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1673" documentId="14_{2F80017B-0AE1-4312-93EE-5DEB285C7AE6}" xr6:coauthVersionLast="47" xr6:coauthVersionMax="47" xr10:uidLastSave="{DBF45997-4CA3-4722-AEEB-7D5831CEBF31}"/>
  <bookViews>
    <workbookView xWindow="-108" yWindow="-108" windowWidth="23256" windowHeight="13896" activeTab="1" xr2:uid="{00000000-000D-0000-FFFF-FFFF00000000}"/>
  </bookViews>
  <sheets>
    <sheet name="species" sheetId="1" r:id="rId1"/>
    <sheet name="reactions" sheetId="2" r:id="rId2"/>
    <sheet name="validations" sheetId="3" r:id="rId3"/>
    <sheet name="unused reactions" sheetId="5" r:id="rId4"/>
    <sheet name="independent literature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" i="3" l="1"/>
</calcChain>
</file>

<file path=xl/sharedStrings.xml><?xml version="1.0" encoding="utf-8"?>
<sst xmlns="http://schemas.openxmlformats.org/spreadsheetml/2006/main" count="1409" uniqueCount="584">
  <si>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</si>
  <si>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</si>
  <si>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</si>
  <si>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</si>
  <si>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</si>
  <si>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</si>
  <si>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</si>
  <si>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</si>
  <si>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location</t>
  </si>
  <si>
    <t>ref</t>
  </si>
  <si>
    <t>notes</t>
  </si>
  <si>
    <t>inputs</t>
  </si>
  <si>
    <t>protein</t>
  </si>
  <si>
    <t>middle</t>
  </si>
  <si>
    <t>outputs</t>
  </si>
  <si>
    <t>phenotype</t>
  </si>
  <si>
    <t>ANG</t>
  </si>
  <si>
    <t>Angiogenesis</t>
  </si>
  <si>
    <t>Reaction Information</t>
  </si>
  <si>
    <t>Rule</t>
  </si>
  <si>
    <t>Weight</t>
  </si>
  <si>
    <t>n</t>
  </si>
  <si>
    <t>EC50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</si>
  <si>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</si>
  <si>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</si>
  <si>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</si>
  <si>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</si>
  <si>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</si>
  <si>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</si>
  <si>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</si>
  <si>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</si>
  <si>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</si>
  <si>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</si>
  <si>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</si>
  <si>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</si>
  <si>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r2</t>
  </si>
  <si>
    <t>r1</t>
  </si>
  <si>
    <t>Input</t>
  </si>
  <si>
    <t>output</t>
  </si>
  <si>
    <t>Output</t>
  </si>
  <si>
    <t>model</t>
  </si>
  <si>
    <t>link</t>
  </si>
  <si>
    <t>link2</t>
  </si>
  <si>
    <t>increase</t>
  </si>
  <si>
    <t>input</t>
  </si>
  <si>
    <t>guess MEKK3 KLF INHIBITION WILL BE MOST EFFECTIVE</t>
  </si>
  <si>
    <t>HIF1alpha</t>
  </si>
  <si>
    <t>i1</t>
  </si>
  <si>
    <t>VEGF</t>
  </si>
  <si>
    <t>https://www.jci.org/articles/view/139570</t>
  </si>
  <si>
    <t>HIF1alpha =&gt; VEGF</t>
  </si>
  <si>
    <t>https://pubmed.ncbi.nlm.nih.gov/34043589/</t>
  </si>
  <si>
    <t>https://www.ahajournals.org/doi/full/10.1161/CIRCRESAHA.122.321129#</t>
  </si>
  <si>
    <t>i2</t>
  </si>
  <si>
    <t>CX3CL1 =&gt; CX3CR1</t>
  </si>
  <si>
    <t>https://www.ncbi.nlm.nih.gov/pmc/articles/PMC7600611/</t>
  </si>
  <si>
    <t>MCP1</t>
  </si>
  <si>
    <t>r3</t>
  </si>
  <si>
    <t>https://www.ncbi.nlm.nih.gov/pmc/articles/PMC7600611/#:~:text=Fractalkine%20(FKN%2C%20CX3CL1)%20is,to%20brain%20injury%20or%20inflammation.</t>
  </si>
  <si>
    <t>CX3CR1 =&gt; microglia</t>
  </si>
  <si>
    <t>r4</t>
  </si>
  <si>
    <t>r5</t>
  </si>
  <si>
    <t>https://www.ncbi.nlm.nih.gov/pmc/articles/PMC3759277/</t>
  </si>
  <si>
    <t>Phenotype involved</t>
  </si>
  <si>
    <t>eNOS</t>
  </si>
  <si>
    <t>inflammation</t>
  </si>
  <si>
    <t>https://www.ncbi.nlm.nih.gov/pmc/articles/PMC3946874/</t>
  </si>
  <si>
    <t>https://jneuroinflammation.biomedcentral.com/articles/10.1186/1742-2094-4-12</t>
  </si>
  <si>
    <t>https://www.ncbi.nlm.nih.gov/pmc/articles/PMC9881070/#:~:text=In%20low%20oxygen%20conditions%2C%20the,elements%20(HREs)%20and%20transcriptional%20coactivators</t>
  </si>
  <si>
    <t>HA =&gt; !PHD</t>
  </si>
  <si>
    <t>!PHD =&gt; HIF1alpha</t>
  </si>
  <si>
    <t>angiogenesis</t>
  </si>
  <si>
    <t>=&gt; eNOS</t>
  </si>
  <si>
    <t>https://www.ncbi.nlm.nih.gov/pmc/articles/PMC8245174/#:~:text=Astrocytes%20integrate%20a%20circuit%20of,of%20eNOS%20in%20CCM%20endothelium.</t>
  </si>
  <si>
    <t>eNOS =&gt; NO</t>
  </si>
  <si>
    <t>NO</t>
  </si>
  <si>
    <t>NO =&gt; HIF1alpha</t>
  </si>
  <si>
    <t>under normal conditions</t>
  </si>
  <si>
    <t>https://www.ncbi.nlm.nih.gov/pmc/articles/PMC9138510/</t>
  </si>
  <si>
    <t>TGFbeta =&gt; NFkB</t>
  </si>
  <si>
    <t>r7</t>
  </si>
  <si>
    <t>https://www.nature.com/articles/nature12207</t>
  </si>
  <si>
    <t>BMP6 =&gt; TGFbeta</t>
  </si>
  <si>
    <t>i3</t>
  </si>
  <si>
    <t>i4</t>
  </si>
  <si>
    <t>https://www.ncbi.nlm.nih.gov/pmc/articles/PMC7530326/</t>
  </si>
  <si>
    <t>r6</t>
  </si>
  <si>
    <t>CX3CL1 =&gt; MMP9</t>
  </si>
  <si>
    <t>TGFbeta =&gt; IL6</t>
  </si>
  <si>
    <t>CX3CL1 =&gt; MMP2</t>
  </si>
  <si>
    <t>CX3CL1 =&gt; MMP14</t>
  </si>
  <si>
    <t>MCP1 =&gt; CCR2</t>
  </si>
  <si>
    <t>!CCM1 =&gt; BMP6</t>
  </si>
  <si>
    <t>TGFbeta =&gt; ALK5</t>
  </si>
  <si>
    <t>ALK5 =&gt; SMAD2</t>
  </si>
  <si>
    <t>r8</t>
  </si>
  <si>
    <t>ALK5 =&gt; SMAD3</t>
  </si>
  <si>
    <t>r9</t>
  </si>
  <si>
    <t>SMAD2 &amp; SMAD3 =&gt; SMAD4</t>
  </si>
  <si>
    <t>Cd74</t>
  </si>
  <si>
    <t>https://www.biorxiv.org/content/10.1101/2022.05.09.491214v1.full.pdf</t>
  </si>
  <si>
    <t>https://www.ncbi.nlm.nih.gov/pmc/articles/PMC9604397/#B25-ijms-23-12575</t>
  </si>
  <si>
    <t>https://www.ncbi.nlm.nih.gov/pmc/articles/PMC9604397/#B25-ijms-23-12576</t>
  </si>
  <si>
    <t>CCM3</t>
  </si>
  <si>
    <t>=&gt; CCM3</t>
  </si>
  <si>
    <t>r10</t>
  </si>
  <si>
    <t>TF &amp;FVII =&gt; FVIIa</t>
  </si>
  <si>
    <t>FVIIa =&gt; Fxa</t>
  </si>
  <si>
    <t>CCM3 =&gt; PAI1</t>
  </si>
  <si>
    <t>Fxa =&gt; thrombin</t>
  </si>
  <si>
    <t>r11</t>
  </si>
  <si>
    <t>r12</t>
  </si>
  <si>
    <t>r13</t>
  </si>
  <si>
    <t>tPA =&gt; plasmin</t>
  </si>
  <si>
    <t>r14</t>
  </si>
  <si>
    <t>plasmin =&gt; fibrinolysis</t>
  </si>
  <si>
    <t>PAI1 =&gt; !tPA</t>
  </si>
  <si>
    <t>https://www.ncbi.nlm.nih.gov/pmc/articles/PMC293611/pdf/jcinvest00028-0367.pdf</t>
  </si>
  <si>
    <t>https://www.ncbi.nlm.nih.gov/pmc/articles/PMC8935387/</t>
  </si>
  <si>
    <t>NFkB =&gt; TNFalpha</t>
  </si>
  <si>
    <t>TNFalpha =&gt; NFkB</t>
  </si>
  <si>
    <t>TNFalpha =&gt; AQP4</t>
  </si>
  <si>
    <t>CCM</t>
  </si>
  <si>
    <t>CCL2</t>
  </si>
  <si>
    <t>https://www.ncbi.nlm.nih.gov/pmc/articles/PMC7704785/#:~:text=Indeed%2C%20astrocytes%20respond%20to%20inflammatory,Giorgio%20et%20al.%2C%202007%3B</t>
  </si>
  <si>
    <t>NFkB =&gt; CCL2</t>
  </si>
  <si>
    <t>HEMS =&gt; TF</t>
  </si>
  <si>
    <t>https://onlinelibrary.wiley.com/doi/epdf/10.1111/jnc.15457</t>
  </si>
  <si>
    <t>HEMS =&gt; S1P</t>
  </si>
  <si>
    <t>S1P =&gt; S1PR1</t>
  </si>
  <si>
    <t>S1PR1 =&gt; NIE</t>
  </si>
  <si>
    <t>ROS</t>
  </si>
  <si>
    <t>Reactive Oxygen Species</t>
  </si>
  <si>
    <t>https://www.ncbi.nlm.nih.gov/pmc/articles/PMC6915110/</t>
  </si>
  <si>
    <t>IL6 =&gt; MMP14</t>
  </si>
  <si>
    <t>https://www.ncbi.nlm.nih.gov/pmc/articles/PMC2801159/</t>
  </si>
  <si>
    <t>CX43 =&gt; ATP</t>
  </si>
  <si>
    <t>=&gt; HAS</t>
  </si>
  <si>
    <t>TNFalpha =&gt; IL6</t>
  </si>
  <si>
    <t>Observed in Netflux</t>
  </si>
  <si>
    <t>Hemorrhaging</t>
  </si>
  <si>
    <t>Neuroinflammation</t>
  </si>
  <si>
    <t>CCM Start</t>
  </si>
  <si>
    <t>IL1B</t>
  </si>
  <si>
    <t>i7</t>
  </si>
  <si>
    <t>IL1B =&gt; NFkB</t>
  </si>
  <si>
    <t>Hypoxia</t>
  </si>
  <si>
    <t>=&gt; CX3CL1</t>
  </si>
  <si>
    <t>https://www.intechopen.com/chapters/82859</t>
  </si>
  <si>
    <t>HAS =&gt; MCP1</t>
  </si>
  <si>
    <t>thrombin =&gt; blood_coagulation</t>
  </si>
  <si>
    <t>blood_coagulation =&gt; tPA</t>
  </si>
  <si>
    <t>!HIF1alpha =&gt; NFkB</t>
  </si>
  <si>
    <t>Angiogenesis, hypoxia</t>
  </si>
  <si>
    <t>HIF1alpha =&gt; CX43</t>
  </si>
  <si>
    <t>Questions</t>
  </si>
  <si>
    <t>For validation: do I just look at straight input and output, or do I look along a certain pathway</t>
  </si>
  <si>
    <t>Are the outputs the generic phenotypes and the inputs all actual biomoleclues representing the phenotypes from your model?</t>
  </si>
  <si>
    <t>Is it okay if one of the biomolecules goes into an input, since the iput relates everything else, but I find one molecule above it</t>
  </si>
  <si>
    <t>Do you only want me to tackle astroycytes dealing with symptoms of CCM, or the body reacting to it too</t>
  </si>
  <si>
    <t>Mark A1 and A2 reactions since A1 is harmful and A2 is protective</t>
  </si>
  <si>
    <t>Deadlines</t>
  </si>
  <si>
    <t>Dates</t>
  </si>
  <si>
    <t>Connect all the clusters of signaling pathways</t>
  </si>
  <si>
    <t>Sensitivity Analysis to see most influential</t>
  </si>
  <si>
    <t>Do reading over break to find in vitro tests for the influential nodes</t>
  </si>
  <si>
    <t>After break</t>
  </si>
  <si>
    <t>Validations, do 4-5 per week</t>
  </si>
  <si>
    <t>Environment</t>
  </si>
  <si>
    <t>Model Measurement</t>
  </si>
  <si>
    <t>r0</t>
  </si>
  <si>
    <t>IL1B =&gt; ROS</t>
  </si>
  <si>
    <t>Normal astrocyte reaction</t>
  </si>
  <si>
    <t>Description</t>
  </si>
  <si>
    <t>IL1B activated astrocytes stimulate and generate ROS</t>
  </si>
  <si>
    <t>Normal CCM</t>
  </si>
  <si>
    <t>https://www.ncbi.nlm.nih.gov/pmc/articles/PMC3798006/#:~:text=In%20the%20central%20nervous%20system,be%20capable%20of%20generating%20ROS.</t>
  </si>
  <si>
    <t>brain ischemia with astrocytes</t>
  </si>
  <si>
    <t>normal astrocytes reaction</t>
  </si>
  <si>
    <t>TNFalpha =&gt; MMP9</t>
  </si>
  <si>
    <t>TNFalpha is part of MAPK pathway to stimulate MMP9</t>
  </si>
  <si>
    <t>Function</t>
  </si>
  <si>
    <t>Mutation triggers CCM</t>
  </si>
  <si>
    <t>Free radicals reacting with stuff it shouldn't</t>
  </si>
  <si>
    <t>stimulates angiogenesis</t>
  </si>
  <si>
    <t>HIF stabilization induces BBB dysfunction</t>
  </si>
  <si>
    <t>look from input to output, and middle of key pathways to output</t>
  </si>
  <si>
    <t>Answers</t>
  </si>
  <si>
    <t>don’t worry about it since the terminology is not well known</t>
  </si>
  <si>
    <t>How to model positive feedback loops</t>
  </si>
  <si>
    <t>just astrocyte stuff, maybe ending can be in general only if part of a pathway that involved astrocytes</t>
  </si>
  <si>
    <t>just don’t do that</t>
  </si>
  <si>
    <t>yes most inputs are biomolecules, and output can be phenotypes or still biomolecules relating those phenotypes</t>
  </si>
  <si>
    <t>tnfa, nkfb</t>
  </si>
  <si>
    <t>positive feedback loop</t>
  </si>
  <si>
    <t>Hemorhage</t>
  </si>
  <si>
    <t>A lot of these model pathways modeled in cerebral ischemia, is that okay?</t>
  </si>
  <si>
    <t>Recruitment of microglia</t>
  </si>
  <si>
    <t>positive feedback loop, also released in response to hemorrhage</t>
  </si>
  <si>
    <t>Starts in response to hemorrhage, activated microglia also release</t>
  </si>
  <si>
    <t>Start of hypoxia</t>
  </si>
  <si>
    <t>Activated microglia release this cytokine, also respond to hypoxia</t>
  </si>
  <si>
    <t>https://www.ncbi.nlm.nih.gov/pmc/articles/PMC4810176/#:~:text=The%20up%2Dregulation%20of%20pro,8%2C%20and%20TNF%2D%CE%B1.</t>
  </si>
  <si>
    <t>HIF1alpha =&gt; TNFalpha</t>
  </si>
  <si>
    <t>HIF1alpha =&gt; IL1B</t>
  </si>
  <si>
    <t>HIF1alpha =&gt; CD73</t>
  </si>
  <si>
    <t>HIF1alpha =&gt; CD39</t>
  </si>
  <si>
    <t>!CCM3 =&gt; CX43</t>
  </si>
  <si>
    <t>https://www.ncbi.nlm.nih.gov/pmc/articles/PMC5901390/</t>
  </si>
  <si>
    <t>The knockdown of CCM3 causes and increase in CX43, which is detrimental to BBB integrity</t>
  </si>
  <si>
    <t>Validated Measurement</t>
  </si>
  <si>
    <t>KLF2</t>
  </si>
  <si>
    <t>Kruppel like trancription factor</t>
  </si>
  <si>
    <t>regulation of monocytes and endothelial cells, vascular growth and remodeling</t>
  </si>
  <si>
    <t>end of endothelial cell reaction to CCM</t>
  </si>
  <si>
    <t>https://pubmed.ncbi.nlm.nih.gov/24751430/#:~:text=Following%20its%20initial%20recognition%20as,growth%2Fremodeling%2C%20and%20inflammation.</t>
  </si>
  <si>
    <t>=&gt; KLF2</t>
  </si>
  <si>
    <t>https://www.ncbi.nlm.nih.gov/pmc/articles/PMC8245174/</t>
  </si>
  <si>
    <t>https://www.nature.com/articles/nature17178</t>
  </si>
  <si>
    <t>CCM End to endothelial</t>
  </si>
  <si>
    <t>Lesion growth</t>
  </si>
  <si>
    <t>KLF2 =&gt; eNOS</t>
  </si>
  <si>
    <t>responsible for vascular remodeling, angiogenesis and vascular tone</t>
  </si>
  <si>
    <t>nitric oxide</t>
  </si>
  <si>
    <t>enzyme that generate nitric oxide to increase NO and change vascularity</t>
  </si>
  <si>
    <t>NFkB =&gt; IL-8</t>
  </si>
  <si>
    <t>NFkB =&gt; MMP-9</t>
  </si>
  <si>
    <t>facilitates migration of endothelial cells toward angiogenic stimulus</t>
  </si>
  <si>
    <t>attract and activate neutrophils in inflammatory regions</t>
  </si>
  <si>
    <t>=&gt; Rock2</t>
  </si>
  <si>
    <t>Rock2</t>
  </si>
  <si>
    <t>https://www.ncbi.nlm.nih.gov/pmc/articles/PMC10766084/#R1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</si>
  <si>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</si>
  <si>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</si>
  <si>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</si>
  <si>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</si>
  <si>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</si>
  <si>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</si>
  <si>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</si>
  <si>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</si>
  <si>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</si>
  <si>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</si>
  <si>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</si>
  <si>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</si>
  <si>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</si>
  <si>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</si>
  <si>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r30</t>
  </si>
  <si>
    <t>r31</t>
  </si>
  <si>
    <t>r32</t>
  </si>
  <si>
    <t>r33</t>
  </si>
  <si>
    <t>r34</t>
  </si>
  <si>
    <t>r36</t>
  </si>
  <si>
    <t>r37</t>
  </si>
  <si>
    <t>r38</t>
  </si>
  <si>
    <t>r39</t>
  </si>
  <si>
    <t>r40</t>
  </si>
  <si>
    <t>r41</t>
  </si>
  <si>
    <t>HIF1alpha =&gt; COX2</t>
  </si>
  <si>
    <t>COX2 contributes to hypoxia</t>
  </si>
  <si>
    <t>VEGF contributes to angiogenesis</t>
  </si>
  <si>
    <t>NO extra normalizes HIF</t>
  </si>
  <si>
    <t>https://www.ahajournals.org/doi/10.1161/01.hyp.0000053552.86367.12#:~:text=Basal%20and%20VEGF%2Dmediated%20Akt,or%20VEGF%2Dmediated%20Akt%20phosphorylation.</t>
  </si>
  <si>
    <t>https://www.sciencedirect.com/science/article/pii/S2405844019365582</t>
  </si>
  <si>
    <t>COX2</t>
  </si>
  <si>
    <t>CCM model</t>
  </si>
  <si>
    <t>=&gt; ROS</t>
  </si>
  <si>
    <t>https://www.ahajournals.org/doi/10.1161/CIRCRESAHA.122.321129</t>
  </si>
  <si>
    <t>ROS =&gt; NLRP3</t>
  </si>
  <si>
    <t>NLRP3</t>
  </si>
  <si>
    <t>https://www.jci.org/articles/view/139569</t>
  </si>
  <si>
    <t>ROS =&gt; IL1B</t>
  </si>
  <si>
    <t>https://www.ahajournals.org/doi/10.1161/CIRCRESAHA.122.321128</t>
  </si>
  <si>
    <t>NLRP3 =&gt; caspase1</t>
  </si>
  <si>
    <t>inflammatory call</t>
  </si>
  <si>
    <t>activates caspase1</t>
  </si>
  <si>
    <t>https://www.ncbi.nlm.nih.gov/pmc/articles/PMC9226403/#:~:text=The%20NLRP3%20inflammasome%20is%20a,%2D1%CE%B2%20and%20IL%2D18.</t>
  </si>
  <si>
    <t>NLPR3</t>
  </si>
  <si>
    <t>caspase1 ccauses proinflammation (IL1B)</t>
  </si>
  <si>
    <t>Disrupts endothelial junctions/permeability</t>
  </si>
  <si>
    <t>after IL1B and IL18 come CCL2 and CXCL1, which is macrophages/neutrophils, which come after astrocytes</t>
  </si>
  <si>
    <t>Notes</t>
  </si>
  <si>
    <t>caspase1</t>
  </si>
  <si>
    <t>IL18</t>
  </si>
  <si>
    <t>https://www.mdpi.com/2813-3757/1/1/6</t>
  </si>
  <si>
    <t>Mutation in CCM, which usuallly inactivates RhoA, causes accumulation, excessive activationn of ROCK</t>
  </si>
  <si>
    <t>thrombin causes glutamate excitotoxicity due to decrease in glutamate uptake</t>
  </si>
  <si>
    <t>glutamate excitotoxicity</t>
  </si>
  <si>
    <t>GLEXC</t>
  </si>
  <si>
    <t>Glutamate Excitotoxicity</t>
  </si>
  <si>
    <t>INFL</t>
  </si>
  <si>
    <t>COX2 =&gt; INFL</t>
  </si>
  <si>
    <t>VEGF =&gt; ANG</t>
  </si>
  <si>
    <t>COX2 recruits protaglandins which causes inflammation</t>
  </si>
  <si>
    <t>glutamate</t>
  </si>
  <si>
    <t>Glutamate</t>
  </si>
  <si>
    <t>upregulated and leaked through disrupted BBB</t>
  </si>
  <si>
    <t>increased through Rock pathway to GLEXC</t>
  </si>
  <si>
    <t>glutamate =&gt; GLEXC</t>
  </si>
  <si>
    <t>Rock2 =&gt; !GLAST</t>
  </si>
  <si>
    <t>Rock2 =&gt; !GLT1</t>
  </si>
  <si>
    <t>https://www.sciencedirect.com/science/article/abs/pii/S0014488615300911</t>
  </si>
  <si>
    <t>GLAST</t>
  </si>
  <si>
    <t>GLT1</t>
  </si>
  <si>
    <t>Rock2 comes from thrombin/albumin leaks that causes activation of astrocytes (astrogliosis)</t>
  </si>
  <si>
    <t>Transporters to take glutamate out gets inactivated in astrocytes</t>
  </si>
  <si>
    <t>no transporters to take out, leads to increased glutamate</t>
  </si>
  <si>
    <t>Rock</t>
  </si>
  <si>
    <t>Inflammation</t>
  </si>
  <si>
    <t>rat astrocytes</t>
  </si>
  <si>
    <t>https://www.sciencedirect.com/science/article/abs/pii/S0014488615300911?via%3Dihub</t>
  </si>
  <si>
    <t>PIK3CA</t>
  </si>
  <si>
    <t>=&gt; PIK3CA</t>
  </si>
  <si>
    <t>https://www.ncbi.nlm.nih.gov/pmc/articles/PMC8626098/</t>
  </si>
  <si>
    <t>Cell proliferation</t>
  </si>
  <si>
    <t>PIK3CA =&gt; PI3k</t>
  </si>
  <si>
    <t>PI3k =&gt; Akt</t>
  </si>
  <si>
    <t>https://www.sciencedirect.com/science/article/pii/S0167488923000605#bb0620</t>
  </si>
  <si>
    <t>https://www.sciencedirect.com/science/article/pii/S0167488923000605#bb0621</t>
  </si>
  <si>
    <t>https://www.sciencedirect.com/science/article/pii/S0167488923000605#bb0622</t>
  </si>
  <si>
    <t>epilepsy patients with hyperactive mTOR</t>
  </si>
  <si>
    <t>hyperactive mTOR inhibits GLT1 transporter for glutamate in astrocytes</t>
  </si>
  <si>
    <t>PI3k becomes hyperactive with PIK3CA upregulation</t>
  </si>
  <si>
    <t>activates akt at the plasma membrane</t>
  </si>
  <si>
    <t>https://www.sciencedirect.com/science/article/abs/pii/S0006291X10002494?via%3Dihub</t>
  </si>
  <si>
    <t>Mutation</t>
  </si>
  <si>
    <t>https://www.pnas.org/doi/full/10.1073/pnas.1012617108</t>
  </si>
  <si>
    <t>Ang1</t>
  </si>
  <si>
    <t>Angeopoietin1</t>
  </si>
  <si>
    <t>ligand produced by astrocytes around blood vessels, for stabilization</t>
  </si>
  <si>
    <t>Released in blood vessels by astrocytes after CCM3 mutaiton</t>
  </si>
  <si>
    <t>Ang1 =&gt; Tie2</t>
  </si>
  <si>
    <t>Tie2</t>
  </si>
  <si>
    <t>activated in endothelial cells, along pathway</t>
  </si>
  <si>
    <t>cascade in Ang1-Tie2 pathway</t>
  </si>
  <si>
    <t>Akt =&gt; eNOS</t>
  </si>
  <si>
    <t>downstream target of Akt</t>
  </si>
  <si>
    <t>https://pubmed.ncbi.nlm.nih.gov/18425120/</t>
  </si>
  <si>
    <t>Tie2 =&gt; PI3k</t>
  </si>
  <si>
    <t>Ang1-Tie2</t>
  </si>
  <si>
    <t>astrocytes</t>
  </si>
  <si>
    <t>PI3k pathway</t>
  </si>
  <si>
    <t>https://www.ncbi.nlm.nih.gov/pmc/articles/PMC3228996/</t>
  </si>
  <si>
    <t>Akt =&gt; mTORC1</t>
  </si>
  <si>
    <t>Akt</t>
  </si>
  <si>
    <t>https://www.sciencedirect.com/science/article/pii/S0167488923000605#bb0619</t>
  </si>
  <si>
    <t>PI3k</t>
  </si>
  <si>
    <t>mTORC1</t>
  </si>
  <si>
    <t>mTORC1 =&gt; !GLT1</t>
  </si>
  <si>
    <t>4EBP1</t>
  </si>
  <si>
    <t>inhibits translation initiation of DNA</t>
  </si>
  <si>
    <t>Hypoxia/Angiogenesis</t>
  </si>
  <si>
    <t>eIF4E =&gt; HIF1alpha</t>
  </si>
  <si>
    <t>initiation factor</t>
  </si>
  <si>
    <t>ei4fe inhibited by 4ebp1</t>
  </si>
  <si>
    <t>initiate translation of HIF1alpha</t>
  </si>
  <si>
    <t>r35</t>
  </si>
  <si>
    <t>r42</t>
  </si>
  <si>
    <t>r43</t>
  </si>
  <si>
    <t>r44</t>
  </si>
  <si>
    <t>r45</t>
  </si>
  <si>
    <t>smallMolecule</t>
  </si>
  <si>
    <t>GLAST =&gt; !glutamate</t>
  </si>
  <si>
    <t>GLT1 =&gt; !glutamate</t>
  </si>
  <si>
    <t>i5</t>
  </si>
  <si>
    <t>triggers inflammatory responses when active</t>
  </si>
  <si>
    <t>=&gt; NFkB</t>
  </si>
  <si>
    <t>NFkB =&gt; NLRP3</t>
  </si>
  <si>
    <t>NFkB</t>
  </si>
  <si>
    <t>r29</t>
  </si>
  <si>
    <t>transcription factor during immune response</t>
  </si>
  <si>
    <t>https://www.ahajournals.org/doi/10.1161/CIRCRESAHA.122.321131</t>
  </si>
  <si>
    <t>https://www.ahajournals.org/doi/10.1161/CIRCRESAHA.122.321127</t>
  </si>
  <si>
    <t>https://www.ahajournals.org/doi/10.1161/CIRCRESAHA.122.321126</t>
  </si>
  <si>
    <t>NLRP3 =&gt; IL1B</t>
  </si>
  <si>
    <t>IL18 =&gt; INFL</t>
  </si>
  <si>
    <t>IL1B =&gt; INFL</t>
  </si>
  <si>
    <t>causes further inflammation and astrocytes response</t>
  </si>
  <si>
    <t>https://www.ahajournals.org/doi/10.1161/CIRCRESAHA.122.321132</t>
  </si>
  <si>
    <t>IL1B =&gt; MCP1</t>
  </si>
  <si>
    <t>MCP1 released by astrocytes for perpetual inflammation</t>
  </si>
  <si>
    <t>https://www.ncbi.nlm.nih.gov/pmc/articles/PMC8949649/#:~:text=3%2C%204);%20the%20levels,5A%E2%80%93H).</t>
  </si>
  <si>
    <t>MCP1 =&gt; INFL</t>
  </si>
  <si>
    <t>HIF1alpha =&gt; MCP1</t>
  </si>
  <si>
    <t>https://jneuroinflammation.biomedcentral.com/articles/10.1186/1742-2094-4-12#:~:text=Both%20hypoxia%20and%20CoCl2,1%20expression%20in%20human%20astrocytes.</t>
  </si>
  <si>
    <t>hypoxia upregulates mcp1</t>
  </si>
  <si>
    <t>COX2 is a pro angiogenic enzyme</t>
  </si>
  <si>
    <t>COX2 =&gt; ANG</t>
  </si>
  <si>
    <t>Cd74 =&gt; COX2</t>
  </si>
  <si>
    <t>MIF =&gt; Cd74</t>
  </si>
  <si>
    <t>binds to Cd74 to lead to activation of various pathways</t>
  </si>
  <si>
    <t>=&gt; MIF</t>
  </si>
  <si>
    <t>release by endothelial cells in immune response</t>
  </si>
  <si>
    <t>i6</t>
  </si>
  <si>
    <t>expressed by endothelial cells</t>
  </si>
  <si>
    <t>MIF</t>
  </si>
  <si>
    <t>https://pubmed.ncbi.nlm.nih.gov/30252532/</t>
  </si>
  <si>
    <t>https://www.ncbi.nlm.nih.gov/pmc/articles/PMC2193907/#:~:text=MIF%20binds%20to%20the%20extracellular,proliferation%2C%20and%20PGE2%20production.</t>
  </si>
  <si>
    <t>released by endothelial cells</t>
  </si>
  <si>
    <t>E4BP1 =&gt; !eIF4E</t>
  </si>
  <si>
    <t>E4BP1</t>
  </si>
  <si>
    <t>mTORC1 =&gt; !E4BP1</t>
  </si>
  <si>
    <t>eIF4E</t>
  </si>
  <si>
    <t>elF4E</t>
  </si>
  <si>
    <t>!CCM3 =&gt; Ang1</t>
  </si>
  <si>
    <t>Gets knocked out</t>
  </si>
  <si>
    <t>Upregulated</t>
  </si>
  <si>
    <t>upregulated</t>
  </si>
  <si>
    <t>gain of function</t>
  </si>
  <si>
    <t>Initial Change</t>
  </si>
  <si>
    <t>increased</t>
  </si>
  <si>
    <t>in CCM</t>
  </si>
  <si>
    <t>Neutral</t>
  </si>
  <si>
    <t>Increase</t>
  </si>
  <si>
    <t>infl is at 1</t>
  </si>
  <si>
    <t>Binary</t>
  </si>
  <si>
    <t>caspase1 =&gt; IL1B</t>
  </si>
  <si>
    <t>caspase1 =&gt; IL18</t>
  </si>
  <si>
    <t>Cd74 (inflammation)</t>
  </si>
  <si>
    <t>Cd74 (angiogenesis)</t>
  </si>
  <si>
    <t>https://www.ahajournals.org/doi/10.1161/CIRCRESAHA.123.324015</t>
  </si>
  <si>
    <t>MTORC1</t>
  </si>
  <si>
    <t>neutral</t>
  </si>
  <si>
    <t>its own</t>
  </si>
  <si>
    <t>All CCM</t>
  </si>
  <si>
    <t>i8</t>
  </si>
  <si>
    <t>=&gt; CCM1</t>
  </si>
  <si>
    <t>CCM1</t>
  </si>
  <si>
    <t>expressed in astrocytes</t>
  </si>
  <si>
    <t>https://www.pnas.org/doi/full/10.1073/pnas.1000132107</t>
  </si>
  <si>
    <t>ERK phosphorylation leads to angiogenesis</t>
  </si>
  <si>
    <t>https://www.ncbi.nlm.nih.gov/pmc/articles/PMC10325625/</t>
  </si>
  <si>
    <t>CCM1 =&gt; NOTCH</t>
  </si>
  <si>
    <t>NOTCH =&gt; HEY1</t>
  </si>
  <si>
    <t>NOTCH =&gt; HEY2</t>
  </si>
  <si>
    <t>https://www.pnas.org/doi/full/10.1073/pnas.1000132108</t>
  </si>
  <si>
    <t>https://www.pnas.org/doi/full/10.1073/pnas.1000132109</t>
  </si>
  <si>
    <t>https://www.pnas.org/doi/full/10.1073/pnas.1000132110</t>
  </si>
  <si>
    <t>NOTCH</t>
  </si>
  <si>
    <t>HEY1</t>
  </si>
  <si>
    <t>HEY2</t>
  </si>
  <si>
    <t>NOTCH DELTA</t>
  </si>
  <si>
    <t>https://www.ncbi.nlm.nih.gov/pmc/articles/PMC7928398/</t>
  </si>
  <si>
    <t>paradoxical as KLF2 usually inhibits HIF1alpha</t>
  </si>
  <si>
    <t>delta notch pathway inhibition</t>
  </si>
  <si>
    <t>HEY1 =&gt; !ANG</t>
  </si>
  <si>
    <t>HEY2 =&gt; !ANG</t>
  </si>
  <si>
    <t>inhibited NOTCH</t>
  </si>
  <si>
    <t>MEK5 =&gt; ERK5</t>
  </si>
  <si>
    <t>CCM1 =&gt; !MEKK3</t>
  </si>
  <si>
    <t>ERK5 =&gt; VEGF</t>
  </si>
  <si>
    <t>https://www.sciencedirect.com/science/article/pii/S0167488923000605</t>
  </si>
  <si>
    <t>MEKK3</t>
  </si>
  <si>
    <t>MEK5</t>
  </si>
  <si>
    <t>ERK5</t>
  </si>
  <si>
    <t>MEKK3 =&gt; MEK5</t>
  </si>
  <si>
    <t>decrease</t>
  </si>
  <si>
    <t>r46</t>
  </si>
  <si>
    <t>r47</t>
  </si>
  <si>
    <t>r48</t>
  </si>
  <si>
    <t>knocked out</t>
  </si>
  <si>
    <t>Gene Name</t>
  </si>
  <si>
    <t>MAP4K3</t>
  </si>
  <si>
    <t>MAP2K5</t>
  </si>
  <si>
    <t>MAPK7</t>
  </si>
  <si>
    <t>NOTCH1</t>
  </si>
  <si>
    <t>NOS3</t>
  </si>
  <si>
    <t>Nitric Oxide</t>
  </si>
  <si>
    <t>HIF1A</t>
  </si>
  <si>
    <t>TEK</t>
  </si>
  <si>
    <t>PI3K</t>
  </si>
  <si>
    <t>MTOR</t>
  </si>
  <si>
    <t>SLC1A3</t>
  </si>
  <si>
    <t>SLC1A2</t>
  </si>
  <si>
    <t>CASP1</t>
  </si>
  <si>
    <t>PTGS2</t>
  </si>
  <si>
    <t>KRIT1</t>
  </si>
  <si>
    <t>GAL3</t>
  </si>
  <si>
    <t>https://pmc.ncbi.nlm.nih.gov/articles/PMC6767862/#:~:text=Elevated%20ROS%2C%20which%20can%20induce,Gal%2D3%20(125).</t>
  </si>
  <si>
    <t>https://www.nature.com/articles/s41591-023-02644-6</t>
  </si>
  <si>
    <t>ROS =&gt; GAL3</t>
  </si>
  <si>
    <t>https://www.nature.com/articles/s41591-023-02644-7</t>
  </si>
  <si>
    <t>Galectin-3</t>
  </si>
  <si>
    <t>regulates inflammation, expressed by astrocytes</t>
  </si>
  <si>
    <t>results in astrocyte proliferation</t>
  </si>
  <si>
    <t>https://pmc.ncbi.nlm.nih.gov/articles/PMC9344220/</t>
  </si>
  <si>
    <t>LGALS3BP </t>
  </si>
  <si>
    <t>contribute to astrocyte proliferation</t>
  </si>
  <si>
    <t xml:space="preserve">HIF1alpha =&gt; LGALS3BP </t>
  </si>
  <si>
    <t>https://www.nature.com/articles/s41591-023-02644-5</t>
  </si>
  <si>
    <t>GAL3 is encoded by this</t>
  </si>
  <si>
    <t xml:space="preserve">LGALS3BP </t>
  </si>
  <si>
    <t>Lectin galactoside-binding soluble 3 binding protein</t>
  </si>
  <si>
    <t xml:space="preserve">LGALS3BP =&gt; PI3k </t>
  </si>
  <si>
    <t>r49</t>
  </si>
  <si>
    <t>r50</t>
  </si>
  <si>
    <t>r51</t>
  </si>
  <si>
    <t>https://translational-medicine.biomedcentral.com/articles/10.1186/s12967-021-03085-w</t>
  </si>
  <si>
    <t>contribute to angiogenesis</t>
  </si>
  <si>
    <t>https://pmc.ncbi.nlm.nih.gov/articles/PMC2931172/</t>
  </si>
  <si>
    <t>ASTRPROF</t>
  </si>
  <si>
    <t>Astrocyte proliferation</t>
  </si>
  <si>
    <t>https://pubmed.ncbi.nlm.nih.gov/34222228/</t>
  </si>
  <si>
    <t>results in angiogenesis</t>
  </si>
  <si>
    <t>https://www.sciencedirect.com/science/article/pii/S0304394020302500</t>
  </si>
  <si>
    <t>MMP9 =&gt; HEM</t>
  </si>
  <si>
    <t>Hemmorrhage from mmp9 brearking down tight junctions in endothelial cells</t>
  </si>
  <si>
    <t>hemorrage</t>
  </si>
  <si>
    <t>https://www.sciencedirect.com/science/article/pii/S0306452221000087#:~:text=Matrix%20metalloproteinase%2D9%20(MMP%2D,of%20reperfusion%20and%20stroke%20severity.</t>
  </si>
  <si>
    <t>HEM</t>
  </si>
  <si>
    <t>Hemmorhage</t>
  </si>
  <si>
    <t>MMP9</t>
  </si>
  <si>
    <t>Matrix Metalloproteinase-9</t>
  </si>
  <si>
    <t>protein that can affect cellular junctions</t>
  </si>
  <si>
    <t>https://www.sciencedirect.com/topics/neuroscience/mmp9</t>
  </si>
  <si>
    <t>r53</t>
  </si>
  <si>
    <t>r54</t>
  </si>
  <si>
    <t>r55</t>
  </si>
  <si>
    <t xml:space="preserve">ROS =&gt; TGFb </t>
  </si>
  <si>
    <t>https://pmc.ncbi.nlm.nih.gov/articles/PMC9138510/#:~:text=Transforming%20growth%20factor%2D%CE%B2%20(TGF,alters%20pathological%20and%20functional%20outcomes.</t>
  </si>
  <si>
    <t xml:space="preserve">TSP1 =&gt; TGFb </t>
  </si>
  <si>
    <t xml:space="preserve">KLF2 =&gt; !Thbs1 </t>
  </si>
  <si>
    <t>https://pmc.ncbi.nlm.nih.gov/articles/PMC5679163/</t>
  </si>
  <si>
    <t>KLF2 upregulation decreases thbs1</t>
  </si>
  <si>
    <t>thbs1 encodes for tsp1</t>
  </si>
  <si>
    <t>TSP1</t>
  </si>
  <si>
    <t>thrombosbondin1</t>
  </si>
  <si>
    <t>tsp1 is decreased leading to angiogenesis</t>
  </si>
  <si>
    <t>encodes for tsp1</t>
  </si>
  <si>
    <t>TSP1 =&gt; !VEGF</t>
  </si>
  <si>
    <t>TGFb</t>
  </si>
  <si>
    <t>TGFbeta</t>
  </si>
  <si>
    <t>Thbs1 =&gt; TSP1</t>
  </si>
  <si>
    <t>Thsb1</t>
  </si>
  <si>
    <t>Decrease</t>
  </si>
  <si>
    <t>throbosbondin leads to anti angiogenesis</t>
  </si>
  <si>
    <t>Thbs1</t>
  </si>
  <si>
    <t>State</t>
  </si>
  <si>
    <t>Knocked out</t>
  </si>
  <si>
    <t>Overexpression</t>
  </si>
  <si>
    <t>cdc42</t>
  </si>
  <si>
    <t>Cdc42</t>
  </si>
  <si>
    <t>a small Rho GTPase that regulates the cytoskeleton, cell polarity, and migration.</t>
  </si>
  <si>
    <t>CCM0</t>
  </si>
  <si>
    <t>https://pmc.ncbi.nlm.nih.gov/articles/PMC7729028/</t>
  </si>
  <si>
    <t>CCM3 =&gt; Cdc42</t>
  </si>
  <si>
    <t>https://www.ahajournals.org/doi/10.1161/CIRCRESAHA.118.314300</t>
  </si>
  <si>
    <t>https://pmc.ncbi.nlm.nih.gov/articles/PMC10719094/#:~:text=CCM%20induced%20astrocyte%20proliferation%20is,of%20NSC%20potential%20in%20vitro.</t>
  </si>
  <si>
    <t>Cdc42 =&gt; !MEKK3</t>
  </si>
  <si>
    <t>https://pmc.ncbi.nlm.nih.gov/articles/PMC6703275/</t>
  </si>
  <si>
    <t>r56</t>
  </si>
  <si>
    <t>r57</t>
  </si>
  <si>
    <t>r58</t>
  </si>
  <si>
    <t>r59</t>
  </si>
  <si>
    <t>r60</t>
  </si>
  <si>
    <t>r61</t>
  </si>
  <si>
    <t>r65</t>
  </si>
  <si>
    <t>Cdc42 =&gt; ASTRPROF</t>
  </si>
  <si>
    <t>astrocyte proliferation</t>
  </si>
  <si>
    <t>usually assists in astrocyte proliferation</t>
  </si>
  <si>
    <t>Literature</t>
  </si>
  <si>
    <t>Model</t>
  </si>
  <si>
    <t>https://www.ahajournals.org/doi/10.1161/STROKEAHA.114.007512#:~:text=Finally%2C%20CCM1%20inhibits%20angiogenesis%20via%20induction%20of%20Notch%20signaling.&amp;text=Notch%20signaling%20is%20essential%20to,network%20that%20is%20poorly%20functional.</t>
  </si>
  <si>
    <t>Astrocyte Proliferation</t>
  </si>
  <si>
    <t>Increased</t>
  </si>
  <si>
    <t>https://pmc.ncbi.nlm.nih.gov/articles/PMC5155701/</t>
  </si>
  <si>
    <t>https://www.sciencedirect.com/science/article/pii/S1357272516302734?via%3Dihub</t>
  </si>
  <si>
    <t>https://pmc.ncbi.nlm.nih.gov/articles/PMC7036327/</t>
  </si>
  <si>
    <t>https://www.sciencedirect.com/science/article/pii/S1534580714008375#:~:text=Here%20we%20report%20that%20the,proteins%20in%20the%20zebrafish%20embryo.</t>
  </si>
  <si>
    <t>https://pmc.ncbi.nlm.nih.gov/articles/PMC8227573/</t>
  </si>
  <si>
    <t>https://pmc.ncbi.nlm.nih.gov/articles/PMC9456378/</t>
  </si>
  <si>
    <t>check on this --&gt;</t>
  </si>
  <si>
    <t>https://pubmed.ncbi.nlm.nih.gov/33729480/</t>
  </si>
  <si>
    <t>GAL3ACT</t>
  </si>
  <si>
    <t>Galectin-3 activated</t>
  </si>
  <si>
    <t>activated when LGALS3BP binds</t>
  </si>
  <si>
    <t>GAL3 &amp; LGALS3BP =&gt; GAL3ACT</t>
  </si>
  <si>
    <t>GAL3ACT =&gt; VEGF</t>
  </si>
  <si>
    <t>GAL3ACT =&gt; MMP9</t>
  </si>
  <si>
    <t>GAL3ACT =&gt; CCND1</t>
  </si>
  <si>
    <t>CCND1 =&gt; ASTRPROF</t>
  </si>
  <si>
    <t>CCND1</t>
  </si>
  <si>
    <t>Cyclin D1</t>
  </si>
  <si>
    <t>GAL3ACT activates this to lead to G1 increase, which leads to ASTRPROF</t>
  </si>
  <si>
    <t>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</si>
</sst>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0"/>
      <name val="Arial"/>
      <family val="2"/>
    </font>
    <font>
      <b/>
      <u/>
      <sz val="11"/>
      <name val="Calibri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</font>
    <font>
      <sz val="11"/>
      <color theme="1"/>
      <name val="Calibri"/>
    </font>
    <font>
      <sz val="10"/>
      <color theme="1"/>
      <name val="Calibri"/>
      <family val="2"/>
      <scheme val="minor"/>
    </font>
    <font>
      <b/>
      <u/>
      <sz val="11"/>
      <name val="Calibri"/>
    </font>
    <font>
      <sz val="11"/>
      <color theme="1"/>
      <name val="Calibri"/>
      <family val="2"/>
    </font>
    <font>
      <sz val="12"/>
      <color rgb="FF212121"/>
      <name val="Cambria"/>
      <family val="1"/>
    </font>
    <font>
      <sz val="10"/>
      <name val="Segoe UI"/>
      <family val="2"/>
    </font>
    <font>
      <sz val="10"/>
      <color rgb="FF192027"/>
      <name val="Arial"/>
      <family val="2"/>
    </font>
    <font>
      <b/>
      <sz val="10"/>
      <color rgb="FF192027"/>
      <name val="Arial"/>
      <family val="2"/>
    </font>
    <font>
      <sz val="11"/>
      <color rgb="FF222222"/>
      <name val="Calibri"/>
      <family val="2"/>
      <scheme val="minor"/>
    </font>
    <font>
      <b/>
      <u/>
      <sz val="10"/>
      <color theme="10"/>
      <name val="Arial"/>
      <family val="2"/>
    </font>
    <font>
      <sz val="11"/>
      <name val="Calibri"/>
      <family val="2"/>
    </font>
    <font>
      <u/>
      <sz val="10"/>
      <name val="Arial"/>
      <family val="2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rgb="FFAAB3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/>
    <xf numFmtId="0" fontId="6" fillId="2" borderId="0" xfId="0" applyFont="1" applyFill="1"/>
    <xf numFmtId="0" fontId="5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1" applyAlignment="1" applyProtection="1"/>
    <xf numFmtId="0" fontId="2" fillId="0" borderId="0" xfId="1" applyFont="1" applyAlignment="1" applyProtection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 applyProtection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1" fillId="3" borderId="0" xfId="0" applyFont="1" applyFill="1"/>
    <xf numFmtId="0" fontId="9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quotePrefix="1"/>
    <xf numFmtId="0" fontId="12" fillId="0" borderId="0" xfId="0" applyFont="1" applyAlignment="1">
      <alignment wrapText="1"/>
    </xf>
    <xf numFmtId="0" fontId="12" fillId="0" borderId="0" xfId="0" applyFont="1"/>
    <xf numFmtId="0" fontId="11" fillId="3" borderId="0" xfId="0" applyFont="1" applyFill="1" applyAlignment="1">
      <alignment wrapText="1"/>
    </xf>
    <xf numFmtId="0" fontId="11" fillId="3" borderId="0" xfId="0" applyFont="1" applyFill="1" applyAlignment="1">
      <alignment horizontal="center"/>
    </xf>
    <xf numFmtId="16" fontId="0" fillId="0" borderId="0" xfId="0" applyNumberFormat="1"/>
    <xf numFmtId="0" fontId="0" fillId="7" borderId="0" xfId="0" applyFill="1"/>
    <xf numFmtId="0" fontId="0" fillId="7" borderId="0" xfId="0" quotePrefix="1" applyFill="1"/>
    <xf numFmtId="0" fontId="0" fillId="7" borderId="0" xfId="0" applyFill="1" applyAlignment="1">
      <alignment wrapText="1"/>
    </xf>
    <xf numFmtId="0" fontId="10" fillId="7" borderId="0" xfId="0" applyFont="1" applyFill="1"/>
    <xf numFmtId="0" fontId="4" fillId="7" borderId="0" xfId="1" applyFill="1" applyAlignment="1" applyProtection="1">
      <alignment wrapText="1"/>
    </xf>
    <xf numFmtId="0" fontId="4" fillId="7" borderId="0" xfId="1" applyFill="1" applyAlignment="1" applyProtection="1"/>
    <xf numFmtId="0" fontId="2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6" fillId="7" borderId="0" xfId="0" applyFont="1" applyFill="1"/>
    <xf numFmtId="0" fontId="14" fillId="7" borderId="0" xfId="0" applyFont="1" applyFill="1"/>
    <xf numFmtId="0" fontId="2" fillId="7" borderId="0" xfId="0" applyFont="1" applyFill="1" applyAlignment="1">
      <alignment wrapText="1"/>
    </xf>
    <xf numFmtId="0" fontId="2" fillId="7" borderId="0" xfId="1" applyFont="1" applyFill="1" applyAlignment="1" applyProtection="1"/>
    <xf numFmtId="0" fontId="9" fillId="7" borderId="0" xfId="0" applyFont="1" applyFill="1"/>
    <xf numFmtId="0" fontId="9" fillId="7" borderId="0" xfId="0" applyFont="1" applyFill="1" applyAlignment="1">
      <alignment wrapText="1"/>
    </xf>
    <xf numFmtId="0" fontId="12" fillId="7" borderId="0" xfId="0" applyFont="1" applyFill="1" applyAlignment="1">
      <alignment wrapText="1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wrapText="1"/>
    </xf>
    <xf numFmtId="0" fontId="10" fillId="8" borderId="0" xfId="0" applyFont="1" applyFill="1"/>
    <xf numFmtId="0" fontId="4" fillId="8" borderId="0" xfId="1" applyFill="1" applyAlignment="1" applyProtection="1">
      <alignment wrapText="1"/>
    </xf>
    <xf numFmtId="0" fontId="4" fillId="8" borderId="0" xfId="1" applyFill="1" applyAlignment="1" applyProtection="1"/>
    <xf numFmtId="0" fontId="2" fillId="8" borderId="0" xfId="0" applyFont="1" applyFill="1"/>
    <xf numFmtId="0" fontId="3" fillId="8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3" fillId="7" borderId="0" xfId="0" applyFont="1" applyFill="1"/>
    <xf numFmtId="0" fontId="2" fillId="7" borderId="0" xfId="0" applyFont="1" applyFill="1" applyAlignment="1">
      <alignment horizontal="center"/>
    </xf>
    <xf numFmtId="0" fontId="14" fillId="8" borderId="0" xfId="0" applyFont="1" applyFill="1"/>
    <xf numFmtId="0" fontId="2" fillId="8" borderId="0" xfId="0" applyFont="1" applyFill="1" applyAlignment="1">
      <alignment wrapText="1"/>
    </xf>
    <xf numFmtId="0" fontId="2" fillId="8" borderId="0" xfId="1" applyFont="1" applyFill="1" applyAlignment="1" applyProtection="1"/>
    <xf numFmtId="0" fontId="9" fillId="8" borderId="0" xfId="0" applyFont="1" applyFill="1"/>
    <xf numFmtId="0" fontId="9" fillId="8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10" fillId="9" borderId="0" xfId="0" applyFont="1" applyFill="1"/>
    <xf numFmtId="0" fontId="4" fillId="9" borderId="0" xfId="1" applyFill="1" applyAlignment="1" applyProtection="1">
      <alignment wrapText="1"/>
    </xf>
    <xf numFmtId="0" fontId="2" fillId="9" borderId="0" xfId="0" applyFont="1" applyFill="1"/>
    <xf numFmtId="0" fontId="3" fillId="9" borderId="0" xfId="0" applyFont="1" applyFill="1"/>
    <xf numFmtId="0" fontId="1" fillId="9" borderId="0" xfId="0" applyFont="1" applyFill="1"/>
    <xf numFmtId="0" fontId="6" fillId="9" borderId="0" xfId="0" applyFont="1" applyFill="1"/>
    <xf numFmtId="0" fontId="14" fillId="9" borderId="0" xfId="0" applyFont="1" applyFill="1"/>
    <xf numFmtId="0" fontId="2" fillId="9" borderId="0" xfId="0" applyFont="1" applyFill="1" applyAlignment="1">
      <alignment wrapText="1"/>
    </xf>
    <xf numFmtId="0" fontId="2" fillId="9" borderId="0" xfId="1" applyFont="1" applyFill="1" applyAlignment="1" applyProtection="1"/>
    <xf numFmtId="0" fontId="4" fillId="9" borderId="0" xfId="1" applyFill="1" applyAlignment="1" applyProtection="1"/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13" fillId="9" borderId="0" xfId="0" applyFont="1" applyFill="1"/>
    <xf numFmtId="0" fontId="0" fillId="10" borderId="0" xfId="0" applyFill="1"/>
    <xf numFmtId="0" fontId="2" fillId="10" borderId="0" xfId="0" applyFont="1" applyFill="1" applyAlignment="1">
      <alignment wrapText="1"/>
    </xf>
    <xf numFmtId="0" fontId="0" fillId="10" borderId="0" xfId="0" applyFill="1" applyAlignment="1" applyProtection="1">
      <alignment horizontal="center"/>
      <protection locked="0"/>
    </xf>
    <xf numFmtId="0" fontId="0" fillId="10" borderId="0" xfId="0" applyFill="1" applyAlignment="1">
      <alignment wrapText="1"/>
    </xf>
    <xf numFmtId="0" fontId="0" fillId="10" borderId="0" xfId="0" applyFill="1" applyAlignment="1">
      <alignment horizontal="center"/>
    </xf>
    <xf numFmtId="0" fontId="0" fillId="10" borderId="0" xfId="0" quotePrefix="1" applyFill="1"/>
    <xf numFmtId="0" fontId="10" fillId="10" borderId="0" xfId="0" applyFont="1" applyFill="1"/>
    <xf numFmtId="0" fontId="4" fillId="10" borderId="0" xfId="1" applyFill="1" applyAlignment="1" applyProtection="1">
      <alignment wrapText="1"/>
    </xf>
    <xf numFmtId="0" fontId="2" fillId="10" borderId="0" xfId="0" applyFont="1" applyFill="1"/>
    <xf numFmtId="0" fontId="3" fillId="10" borderId="0" xfId="0" applyFont="1" applyFill="1"/>
    <xf numFmtId="0" fontId="1" fillId="10" borderId="0" xfId="0" applyFont="1" applyFill="1"/>
    <xf numFmtId="0" fontId="6" fillId="10" borderId="0" xfId="0" applyFont="1" applyFill="1"/>
    <xf numFmtId="0" fontId="0" fillId="11" borderId="0" xfId="0" applyFill="1"/>
    <xf numFmtId="0" fontId="0" fillId="11" borderId="0" xfId="0" applyFill="1" applyAlignment="1">
      <alignment wrapText="1"/>
    </xf>
    <xf numFmtId="0" fontId="10" fillId="11" borderId="0" xfId="0" applyFont="1" applyFill="1"/>
    <xf numFmtId="0" fontId="4" fillId="11" borderId="0" xfId="1" applyFill="1" applyAlignment="1" applyProtection="1">
      <alignment wrapText="1"/>
    </xf>
    <xf numFmtId="0" fontId="2" fillId="11" borderId="0" xfId="0" applyFont="1" applyFill="1"/>
    <xf numFmtId="0" fontId="3" fillId="11" borderId="0" xfId="0" applyFont="1" applyFill="1"/>
    <xf numFmtId="0" fontId="1" fillId="11" borderId="0" xfId="0" applyFont="1" applyFill="1"/>
    <xf numFmtId="0" fontId="6" fillId="11" borderId="0" xfId="0" applyFont="1" applyFill="1"/>
    <xf numFmtId="0" fontId="0" fillId="11" borderId="0" xfId="0" applyFill="1" applyAlignment="1">
      <alignment horizontal="center"/>
    </xf>
    <xf numFmtId="0" fontId="9" fillId="11" borderId="0" xfId="0" applyFont="1" applyFill="1"/>
    <xf numFmtId="0" fontId="9" fillId="11" borderId="0" xfId="0" applyFont="1" applyFill="1" applyAlignment="1">
      <alignment wrapText="1"/>
    </xf>
    <xf numFmtId="0" fontId="12" fillId="11" borderId="0" xfId="0" applyFont="1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10" fillId="12" borderId="0" xfId="0" applyFont="1" applyFill="1"/>
    <xf numFmtId="0" fontId="4" fillId="12" borderId="0" xfId="1" applyFill="1" applyAlignment="1" applyProtection="1">
      <alignment wrapText="1"/>
    </xf>
    <xf numFmtId="0" fontId="2" fillId="12" borderId="0" xfId="0" applyFont="1" applyFill="1"/>
    <xf numFmtId="0" fontId="3" fillId="12" borderId="0" xfId="0" applyFont="1" applyFill="1"/>
    <xf numFmtId="0" fontId="1" fillId="12" borderId="0" xfId="0" applyFont="1" applyFill="1"/>
    <xf numFmtId="0" fontId="6" fillId="12" borderId="0" xfId="0" applyFont="1" applyFill="1"/>
    <xf numFmtId="0" fontId="0" fillId="12" borderId="0" xfId="0" applyFill="1" applyAlignment="1">
      <alignment horizontal="center"/>
    </xf>
    <xf numFmtId="0" fontId="0" fillId="7" borderId="1" xfId="0" applyFill="1" applyBorder="1"/>
    <xf numFmtId="0" fontId="14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10" fillId="7" borderId="1" xfId="0" applyFont="1" applyFill="1" applyBorder="1"/>
    <xf numFmtId="0" fontId="4" fillId="7" borderId="1" xfId="1" applyFill="1" applyBorder="1" applyAlignment="1" applyProtection="1">
      <alignment wrapText="1"/>
    </xf>
    <xf numFmtId="0" fontId="2" fillId="7" borderId="1" xfId="1" applyFont="1" applyFill="1" applyBorder="1" applyAlignment="1" applyProtection="1"/>
    <xf numFmtId="0" fontId="2" fillId="7" borderId="1" xfId="0" applyFont="1" applyFill="1" applyBorder="1"/>
    <xf numFmtId="0" fontId="4" fillId="7" borderId="1" xfId="1" applyFill="1" applyBorder="1" applyAlignment="1" applyProtection="1"/>
    <xf numFmtId="0" fontId="0" fillId="11" borderId="0" xfId="0" quotePrefix="1" applyFill="1"/>
    <xf numFmtId="0" fontId="4" fillId="11" borderId="0" xfId="1" applyFill="1" applyBorder="1" applyAlignment="1" applyProtection="1">
      <alignment wrapText="1"/>
    </xf>
    <xf numFmtId="0" fontId="12" fillId="7" borderId="0" xfId="0" quotePrefix="1" applyFont="1" applyFill="1"/>
    <xf numFmtId="0" fontId="12" fillId="8" borderId="0" xfId="0" quotePrefix="1" applyFont="1" applyFill="1"/>
    <xf numFmtId="0" fontId="12" fillId="9" borderId="0" xfId="0" quotePrefix="1" applyFont="1" applyFill="1"/>
    <xf numFmtId="0" fontId="12" fillId="10" borderId="0" xfId="0" quotePrefix="1" applyFont="1" applyFill="1"/>
    <xf numFmtId="0" fontId="12" fillId="11" borderId="0" xfId="0" quotePrefix="1" applyFont="1" applyFill="1"/>
    <xf numFmtId="0" fontId="12" fillId="12" borderId="0" xfId="0" quotePrefix="1" applyFont="1" applyFill="1"/>
    <xf numFmtId="0" fontId="9" fillId="8" borderId="0" xfId="0" quotePrefix="1" applyFont="1" applyFill="1"/>
    <xf numFmtId="0" fontId="8" fillId="7" borderId="0" xfId="0" quotePrefix="1" applyFont="1" applyFill="1"/>
    <xf numFmtId="0" fontId="8" fillId="8" borderId="0" xfId="0" quotePrefix="1" applyFont="1" applyFill="1"/>
    <xf numFmtId="0" fontId="8" fillId="7" borderId="1" xfId="0" quotePrefix="1" applyFont="1" applyFill="1" applyBorder="1"/>
    <xf numFmtId="0" fontId="8" fillId="9" borderId="0" xfId="0" quotePrefix="1" applyFont="1" applyFill="1"/>
    <xf numFmtId="0" fontId="4" fillId="7" borderId="0" xfId="1" applyFill="1" applyBorder="1" applyAlignment="1" applyProtection="1">
      <alignment wrapText="1"/>
    </xf>
    <xf numFmtId="0" fontId="2" fillId="7" borderId="0" xfId="1" applyFont="1" applyFill="1" applyBorder="1" applyAlignment="1" applyProtection="1"/>
    <xf numFmtId="0" fontId="4" fillId="7" borderId="0" xfId="1" applyFill="1" applyBorder="1" applyAlignment="1" applyProtection="1"/>
    <xf numFmtId="0" fontId="0" fillId="9" borderId="0" xfId="0" quotePrefix="1" applyFill="1"/>
    <xf numFmtId="0" fontId="4" fillId="9" borderId="0" xfId="1" applyFill="1" applyBorder="1" applyAlignment="1" applyProtection="1">
      <alignment wrapText="1"/>
    </xf>
    <xf numFmtId="0" fontId="4" fillId="8" borderId="0" xfId="1" applyFill="1" applyBorder="1" applyAlignment="1" applyProtection="1">
      <alignment wrapText="1"/>
    </xf>
    <xf numFmtId="0" fontId="2" fillId="8" borderId="0" xfId="1" applyFont="1" applyFill="1" applyBorder="1" applyAlignment="1" applyProtection="1"/>
    <xf numFmtId="0" fontId="4" fillId="8" borderId="0" xfId="1" applyFill="1" applyBorder="1" applyAlignment="1" applyProtection="1"/>
    <xf numFmtId="0" fontId="0" fillId="13" borderId="0" xfId="0" applyFill="1"/>
    <xf numFmtId="0" fontId="8" fillId="13" borderId="0" xfId="0" quotePrefix="1" applyFont="1" applyFill="1"/>
    <xf numFmtId="0" fontId="14" fillId="13" borderId="0" xfId="0" applyFont="1" applyFill="1"/>
    <xf numFmtId="0" fontId="2" fillId="13" borderId="0" xfId="0" applyFont="1" applyFill="1" applyAlignment="1">
      <alignment wrapText="1"/>
    </xf>
    <xf numFmtId="0" fontId="10" fillId="13" borderId="0" xfId="0" applyFont="1" applyFill="1"/>
    <xf numFmtId="0" fontId="4" fillId="13" borderId="0" xfId="1" applyFill="1" applyBorder="1" applyAlignment="1" applyProtection="1">
      <alignment wrapText="1"/>
    </xf>
    <xf numFmtId="0" fontId="2" fillId="13" borderId="0" xfId="1" applyFont="1" applyFill="1" applyBorder="1" applyAlignment="1" applyProtection="1"/>
    <xf numFmtId="0" fontId="2" fillId="13" borderId="0" xfId="0" applyFont="1" applyFill="1"/>
    <xf numFmtId="0" fontId="4" fillId="13" borderId="0" xfId="1" applyFill="1" applyBorder="1" applyAlignment="1" applyProtection="1"/>
    <xf numFmtId="0" fontId="0" fillId="13" borderId="2" xfId="0" applyFill="1" applyBorder="1"/>
    <xf numFmtId="0" fontId="0" fillId="13" borderId="2" xfId="0" quotePrefix="1" applyFill="1" applyBorder="1"/>
    <xf numFmtId="0" fontId="0" fillId="13" borderId="2" xfId="0" applyFill="1" applyBorder="1" applyAlignment="1">
      <alignment wrapText="1"/>
    </xf>
    <xf numFmtId="0" fontId="10" fillId="13" borderId="2" xfId="0" applyFont="1" applyFill="1" applyBorder="1"/>
    <xf numFmtId="0" fontId="4" fillId="13" borderId="2" xfId="1" applyFill="1" applyBorder="1" applyAlignment="1" applyProtection="1">
      <alignment wrapText="1"/>
    </xf>
    <xf numFmtId="0" fontId="2" fillId="13" borderId="2" xfId="0" applyFont="1" applyFill="1" applyBorder="1"/>
    <xf numFmtId="0" fontId="3" fillId="13" borderId="2" xfId="0" applyFont="1" applyFill="1" applyBorder="1"/>
    <xf numFmtId="0" fontId="1" fillId="13" borderId="2" xfId="0" applyFont="1" applyFill="1" applyBorder="1"/>
    <xf numFmtId="0" fontId="6" fillId="13" borderId="2" xfId="0" applyFont="1" applyFill="1" applyBorder="1"/>
    <xf numFmtId="0" fontId="0" fillId="13" borderId="0" xfId="0" applyFill="1" applyAlignment="1">
      <alignment wrapText="1"/>
    </xf>
    <xf numFmtId="0" fontId="2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9" fillId="13" borderId="0" xfId="0" applyFont="1" applyFill="1"/>
    <xf numFmtId="0" fontId="9" fillId="13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4" fillId="13" borderId="0" xfId="1" applyFill="1" applyAlignment="1" applyProtection="1">
      <alignment wrapText="1"/>
    </xf>
    <xf numFmtId="0" fontId="2" fillId="13" borderId="0" xfId="1" applyFont="1" applyFill="1" applyAlignment="1" applyProtection="1"/>
    <xf numFmtId="0" fontId="4" fillId="13" borderId="0" xfId="1" applyFill="1" applyAlignment="1" applyProtection="1"/>
    <xf numFmtId="0" fontId="0" fillId="14" borderId="0" xfId="0" applyFill="1"/>
    <xf numFmtId="0" fontId="0" fillId="14" borderId="0" xfId="0" quotePrefix="1" applyFill="1"/>
    <xf numFmtId="0" fontId="0" fillId="14" borderId="0" xfId="0" applyFill="1" applyAlignment="1">
      <alignment wrapText="1"/>
    </xf>
    <xf numFmtId="0" fontId="10" fillId="14" borderId="0" xfId="0" applyFont="1" applyFill="1"/>
    <xf numFmtId="0" fontId="4" fillId="14" borderId="0" xfId="1" applyFill="1" applyBorder="1" applyAlignment="1" applyProtection="1">
      <alignment wrapText="1"/>
    </xf>
    <xf numFmtId="0" fontId="2" fillId="14" borderId="0" xfId="0" applyFont="1" applyFill="1"/>
    <xf numFmtId="0" fontId="3" fillId="14" borderId="0" xfId="0" applyFont="1" applyFill="1"/>
    <xf numFmtId="0" fontId="1" fillId="14" borderId="0" xfId="0" applyFont="1" applyFill="1"/>
    <xf numFmtId="0" fontId="6" fillId="14" borderId="0" xfId="0" applyFont="1" applyFill="1"/>
    <xf numFmtId="0" fontId="0" fillId="14" borderId="0" xfId="0" applyFill="1" applyAlignment="1">
      <alignment horizontal="center"/>
    </xf>
    <xf numFmtId="0" fontId="8" fillId="14" borderId="0" xfId="0" quotePrefix="1" applyFont="1" applyFill="1"/>
    <xf numFmtId="0" fontId="14" fillId="14" borderId="0" xfId="0" applyFont="1" applyFill="1"/>
    <xf numFmtId="0" fontId="2" fillId="14" borderId="0" xfId="0" applyFont="1" applyFill="1" applyAlignment="1">
      <alignment wrapText="1"/>
    </xf>
    <xf numFmtId="0" fontId="2" fillId="14" borderId="0" xfId="1" applyFont="1" applyFill="1" applyBorder="1" applyAlignment="1" applyProtection="1"/>
    <xf numFmtId="0" fontId="4" fillId="14" borderId="0" xfId="1" applyFill="1" applyBorder="1" applyAlignment="1" applyProtection="1"/>
    <xf numFmtId="0" fontId="9" fillId="14" borderId="0" xfId="0" applyFont="1" applyFill="1"/>
    <xf numFmtId="0" fontId="9" fillId="14" borderId="0" xfId="0" applyFont="1" applyFill="1" applyAlignment="1">
      <alignment wrapText="1"/>
    </xf>
    <xf numFmtId="0" fontId="12" fillId="14" borderId="0" xfId="0" applyFont="1" applyFill="1" applyAlignment="1">
      <alignment wrapText="1"/>
    </xf>
    <xf numFmtId="0" fontId="4" fillId="14" borderId="0" xfId="1" applyFill="1" applyAlignment="1" applyProtection="1">
      <alignment wrapText="1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quotePrefix="1" applyFill="1"/>
    <xf numFmtId="0" fontId="0" fillId="17" borderId="0" xfId="0" applyFill="1" applyAlignment="1">
      <alignment wrapText="1"/>
    </xf>
    <xf numFmtId="0" fontId="10" fillId="17" borderId="0" xfId="0" applyFont="1" applyFill="1"/>
    <xf numFmtId="0" fontId="4" fillId="17" borderId="0" xfId="1" applyFill="1" applyBorder="1" applyAlignment="1" applyProtection="1">
      <alignment wrapText="1"/>
    </xf>
    <xf numFmtId="0" fontId="2" fillId="17" borderId="0" xfId="0" applyFont="1" applyFill="1"/>
    <xf numFmtId="0" fontId="3" fillId="17" borderId="0" xfId="0" applyFont="1" applyFill="1"/>
    <xf numFmtId="0" fontId="1" fillId="17" borderId="0" xfId="0" applyFont="1" applyFill="1"/>
    <xf numFmtId="0" fontId="6" fillId="17" borderId="0" xfId="0" applyFont="1" applyFill="1"/>
    <xf numFmtId="0" fontId="12" fillId="17" borderId="0" xfId="0" quotePrefix="1" applyFont="1" applyFill="1"/>
    <xf numFmtId="0" fontId="4" fillId="17" borderId="0" xfId="1" applyFill="1" applyAlignment="1" applyProtection="1">
      <alignment wrapText="1"/>
    </xf>
    <xf numFmtId="0" fontId="0" fillId="17" borderId="2" xfId="0" applyFill="1" applyBorder="1"/>
    <xf numFmtId="0" fontId="0" fillId="17" borderId="2" xfId="0" applyFill="1" applyBorder="1" applyAlignment="1">
      <alignment horizontal="center"/>
    </xf>
    <xf numFmtId="0" fontId="0" fillId="17" borderId="2" xfId="0" applyFill="1" applyBorder="1" applyAlignment="1">
      <alignment wrapText="1"/>
    </xf>
    <xf numFmtId="0" fontId="0" fillId="17" borderId="0" xfId="0" applyFill="1" applyAlignment="1">
      <alignment horizontal="center"/>
    </xf>
    <xf numFmtId="0" fontId="13" fillId="17" borderId="0" xfId="0" applyFont="1" applyFill="1"/>
    <xf numFmtId="0" fontId="9" fillId="17" borderId="0" xfId="0" applyFont="1" applyFill="1"/>
    <xf numFmtId="0" fontId="9" fillId="17" borderId="0" xfId="0" applyFont="1" applyFill="1" applyAlignment="1">
      <alignment wrapText="1"/>
    </xf>
    <xf numFmtId="0" fontId="12" fillId="17" borderId="0" xfId="0" applyFont="1" applyFill="1" applyAlignment="1">
      <alignment wrapText="1"/>
    </xf>
    <xf numFmtId="0" fontId="8" fillId="17" borderId="0" xfId="0" quotePrefix="1" applyFont="1" applyFill="1"/>
    <xf numFmtId="0" fontId="14" fillId="17" borderId="0" xfId="0" applyFont="1" applyFill="1"/>
    <xf numFmtId="0" fontId="2" fillId="17" borderId="0" xfId="0" applyFont="1" applyFill="1" applyAlignment="1">
      <alignment wrapText="1"/>
    </xf>
    <xf numFmtId="0" fontId="2" fillId="17" borderId="0" xfId="1" applyFont="1" applyFill="1" applyAlignment="1" applyProtection="1"/>
    <xf numFmtId="0" fontId="4" fillId="17" borderId="0" xfId="1" applyFill="1" applyAlignment="1" applyProtection="1"/>
    <xf numFmtId="0" fontId="15" fillId="0" borderId="0" xfId="0" applyFont="1"/>
    <xf numFmtId="0" fontId="15" fillId="0" borderId="3" xfId="0" applyFont="1" applyBorder="1" applyAlignment="1">
      <alignment horizontal="left" vertical="center" wrapText="1"/>
    </xf>
    <xf numFmtId="0" fontId="16" fillId="0" borderId="0" xfId="0" applyFont="1"/>
    <xf numFmtId="0" fontId="0" fillId="18" borderId="0" xfId="0" applyFill="1"/>
    <xf numFmtId="0" fontId="12" fillId="18" borderId="0" xfId="0" quotePrefix="1" applyFont="1" applyFill="1"/>
    <xf numFmtId="0" fontId="0" fillId="18" borderId="0" xfId="0" applyFill="1" applyAlignment="1">
      <alignment wrapText="1"/>
    </xf>
    <xf numFmtId="0" fontId="10" fillId="18" borderId="0" xfId="0" applyFont="1" applyFill="1"/>
    <xf numFmtId="0" fontId="4" fillId="18" borderId="0" xfId="1" applyFill="1" applyAlignment="1" applyProtection="1">
      <alignment wrapText="1"/>
    </xf>
    <xf numFmtId="0" fontId="2" fillId="18" borderId="0" xfId="0" applyFont="1" applyFill="1"/>
    <xf numFmtId="0" fontId="3" fillId="18" borderId="0" xfId="0" applyFont="1" applyFill="1"/>
    <xf numFmtId="0" fontId="1" fillId="18" borderId="0" xfId="0" applyFont="1" applyFill="1"/>
    <xf numFmtId="0" fontId="6" fillId="18" borderId="0" xfId="0" applyFont="1" applyFill="1"/>
    <xf numFmtId="0" fontId="0" fillId="18" borderId="0" xfId="0" applyFill="1" applyAlignment="1">
      <alignment horizontal="center"/>
    </xf>
    <xf numFmtId="0" fontId="13" fillId="18" borderId="0" xfId="0" applyFont="1" applyFill="1"/>
    <xf numFmtId="0" fontId="0" fillId="18" borderId="2" xfId="0" applyFill="1" applyBorder="1"/>
    <xf numFmtId="0" fontId="9" fillId="18" borderId="0" xfId="0" applyFont="1" applyFill="1"/>
    <xf numFmtId="0" fontId="17" fillId="18" borderId="0" xfId="0" applyFont="1" applyFill="1"/>
    <xf numFmtId="0" fontId="12" fillId="18" borderId="0" xfId="0" applyFont="1" applyFill="1" applyAlignment="1">
      <alignment wrapText="1"/>
    </xf>
    <xf numFmtId="0" fontId="9" fillId="18" borderId="0" xfId="0" applyFont="1" applyFill="1" applyAlignment="1">
      <alignment wrapText="1"/>
    </xf>
    <xf numFmtId="0" fontId="12" fillId="18" borderId="0" xfId="0" applyFont="1" applyFill="1"/>
    <xf numFmtId="0" fontId="0" fillId="19" borderId="0" xfId="0" applyFill="1"/>
    <xf numFmtId="0" fontId="12" fillId="19" borderId="0" xfId="0" quotePrefix="1" applyFont="1" applyFill="1"/>
    <xf numFmtId="0" fontId="0" fillId="19" borderId="0" xfId="0" applyFill="1" applyAlignment="1">
      <alignment wrapText="1"/>
    </xf>
    <xf numFmtId="0" fontId="10" fillId="19" borderId="0" xfId="0" applyFont="1" applyFill="1"/>
    <xf numFmtId="0" fontId="4" fillId="19" borderId="0" xfId="1" applyFill="1" applyAlignment="1" applyProtection="1">
      <alignment wrapText="1"/>
    </xf>
    <xf numFmtId="0" fontId="2" fillId="19" borderId="0" xfId="0" applyFont="1" applyFill="1"/>
    <xf numFmtId="0" fontId="3" fillId="19" borderId="0" xfId="0" applyFont="1" applyFill="1"/>
    <xf numFmtId="0" fontId="1" fillId="19" borderId="0" xfId="0" applyFont="1" applyFill="1"/>
    <xf numFmtId="0" fontId="6" fillId="19" borderId="0" xfId="0" applyFont="1" applyFill="1"/>
    <xf numFmtId="0" fontId="0" fillId="19" borderId="0" xfId="0" applyFill="1" applyAlignment="1">
      <alignment horizontal="center"/>
    </xf>
    <xf numFmtId="0" fontId="13" fillId="19" borderId="0" xfId="0" applyFont="1" applyFill="1"/>
    <xf numFmtId="0" fontId="0" fillId="19" borderId="2" xfId="0" applyFill="1" applyBorder="1"/>
    <xf numFmtId="0" fontId="12" fillId="19" borderId="0" xfId="0" applyFont="1" applyFill="1"/>
    <xf numFmtId="0" fontId="9" fillId="19" borderId="0" xfId="0" applyFont="1" applyFill="1"/>
    <xf numFmtId="0" fontId="12" fillId="19" borderId="0" xfId="0" applyFont="1" applyFill="1" applyAlignment="1">
      <alignment wrapText="1"/>
    </xf>
    <xf numFmtId="0" fontId="0" fillId="20" borderId="0" xfId="0" applyFill="1"/>
    <xf numFmtId="0" fontId="10" fillId="20" borderId="0" xfId="0" applyFont="1" applyFill="1"/>
    <xf numFmtId="0" fontId="2" fillId="20" borderId="0" xfId="0" applyFont="1" applyFill="1"/>
    <xf numFmtId="0" fontId="0" fillId="20" borderId="0" xfId="0" applyFill="1" applyAlignment="1">
      <alignment horizontal="center"/>
    </xf>
    <xf numFmtId="0" fontId="15" fillId="20" borderId="0" xfId="0" applyFont="1" applyFill="1"/>
    <xf numFmtId="0" fontId="4" fillId="20" borderId="0" xfId="1" applyFill="1" applyAlignment="1" applyProtection="1">
      <alignment wrapText="1"/>
    </xf>
    <xf numFmtId="0" fontId="12" fillId="20" borderId="0" xfId="0" quotePrefix="1" applyFont="1" applyFill="1"/>
    <xf numFmtId="0" fontId="0" fillId="20" borderId="0" xfId="0" applyFill="1" applyAlignment="1">
      <alignment wrapText="1"/>
    </xf>
    <xf numFmtId="0" fontId="3" fillId="20" borderId="0" xfId="0" applyFont="1" applyFill="1"/>
    <xf numFmtId="0" fontId="1" fillId="20" borderId="0" xfId="0" applyFont="1" applyFill="1"/>
    <xf numFmtId="0" fontId="6" fillId="20" borderId="0" xfId="0" applyFont="1" applyFill="1"/>
    <xf numFmtId="0" fontId="0" fillId="19" borderId="4" xfId="0" applyFill="1" applyBorder="1"/>
    <xf numFmtId="0" fontId="0" fillId="19" borderId="4" xfId="0" quotePrefix="1" applyFill="1" applyBorder="1"/>
    <xf numFmtId="0" fontId="0" fillId="21" borderId="0" xfId="0" applyFill="1"/>
    <xf numFmtId="0" fontId="0" fillId="22" borderId="0" xfId="0" applyFill="1"/>
    <xf numFmtId="0" fontId="9" fillId="22" borderId="0" xfId="0" applyFont="1" applyFill="1"/>
    <xf numFmtId="0" fontId="9" fillId="22" borderId="0" xfId="0" applyFont="1" applyFill="1" applyAlignment="1">
      <alignment wrapText="1"/>
    </xf>
    <xf numFmtId="0" fontId="12" fillId="22" borderId="0" xfId="0" applyFont="1" applyFill="1" applyAlignment="1">
      <alignment wrapText="1"/>
    </xf>
    <xf numFmtId="0" fontId="4" fillId="22" borderId="0" xfId="1" applyFill="1" applyAlignment="1" applyProtection="1">
      <alignment wrapText="1"/>
    </xf>
    <xf numFmtId="0" fontId="18" fillId="11" borderId="0" xfId="1" applyFont="1" applyFill="1" applyAlignment="1" applyProtection="1">
      <alignment wrapText="1"/>
    </xf>
    <xf numFmtId="0" fontId="12" fillId="11" borderId="0" xfId="0" applyFont="1" applyFill="1"/>
    <xf numFmtId="0" fontId="19" fillId="23" borderId="0" xfId="0" applyFont="1" applyFill="1"/>
    <xf numFmtId="0" fontId="19" fillId="23" borderId="0" xfId="0" applyFont="1" applyFill="1" applyAlignment="1">
      <alignment wrapText="1"/>
    </xf>
    <xf numFmtId="0" fontId="20" fillId="23" borderId="0" xfId="1" applyFont="1" applyFill="1" applyAlignment="1" applyProtection="1">
      <alignment wrapText="1"/>
    </xf>
    <xf numFmtId="0" fontId="21" fillId="23" borderId="0" xfId="0" applyFont="1" applyFill="1"/>
    <xf numFmtId="0" fontId="9" fillId="24" borderId="0" xfId="0" applyFont="1" applyFill="1"/>
    <xf numFmtId="0" fontId="9" fillId="24" borderId="0" xfId="0" applyFont="1" applyFill="1" applyAlignment="1">
      <alignment wrapText="1"/>
    </xf>
    <xf numFmtId="0" fontId="12" fillId="24" borderId="0" xfId="0" applyFont="1" applyFill="1" applyAlignment="1">
      <alignment wrapText="1"/>
    </xf>
    <xf numFmtId="0" fontId="4" fillId="24" borderId="0" xfId="1" applyFill="1" applyAlignment="1" applyProtection="1">
      <alignment wrapText="1"/>
    </xf>
    <xf numFmtId="0" fontId="0" fillId="24" borderId="0" xfId="0" applyFill="1"/>
    <xf numFmtId="0" fontId="1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23</xdr:row>
      <xdr:rowOff>0</xdr:rowOff>
    </xdr:from>
    <xdr:to>
      <xdr:col>9</xdr:col>
      <xdr:colOff>59055</xdr:colOff>
      <xdr:row>23</xdr:row>
      <xdr:rowOff>95250</xdr:rowOff>
    </xdr:to>
    <xdr:pic>
      <xdr:nvPicPr>
        <xdr:cNvPr id="2" name="Picture 1" descr="corresponding author">
          <a:extLst>
            <a:ext uri="{FF2B5EF4-FFF2-40B4-BE49-F238E27FC236}">
              <a16:creationId xmlns:a16="http://schemas.microsoft.com/office/drawing/2014/main" id="{82604C4A-F1BA-5253-84B2-F88CD44B2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0034" y="6497877"/>
          <a:ext cx="55245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24</xdr:row>
      <xdr:rowOff>0</xdr:rowOff>
    </xdr:from>
    <xdr:ext cx="55245" cy="91440"/>
    <xdr:pic>
      <xdr:nvPicPr>
        <xdr:cNvPr id="3" name="Picture 2" descr="corresponding author">
          <a:extLst>
            <a:ext uri="{FF2B5EF4-FFF2-40B4-BE49-F238E27FC236}">
              <a16:creationId xmlns:a16="http://schemas.microsoft.com/office/drawing/2014/main" id="{1D0815CF-F0C5-4F84-82ED-B1FE33D4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5233" y="6513534"/>
          <a:ext cx="55245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</xdr:row>
      <xdr:rowOff>0</xdr:rowOff>
    </xdr:from>
    <xdr:ext cx="55245" cy="91440"/>
    <xdr:pic>
      <xdr:nvPicPr>
        <xdr:cNvPr id="4" name="Picture 3" descr="corresponding author">
          <a:extLst>
            <a:ext uri="{FF2B5EF4-FFF2-40B4-BE49-F238E27FC236}">
              <a16:creationId xmlns:a16="http://schemas.microsoft.com/office/drawing/2014/main" id="{0868DEC7-014D-42C2-93A8-C05AFA04F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5233" y="7359041"/>
          <a:ext cx="55245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</xdr:row>
      <xdr:rowOff>0</xdr:rowOff>
    </xdr:from>
    <xdr:ext cx="55245" cy="91440"/>
    <xdr:pic>
      <xdr:nvPicPr>
        <xdr:cNvPr id="5" name="Picture 4" descr="corresponding author">
          <a:extLst>
            <a:ext uri="{FF2B5EF4-FFF2-40B4-BE49-F238E27FC236}">
              <a16:creationId xmlns:a16="http://schemas.microsoft.com/office/drawing/2014/main" id="{579830A5-B34C-4E9E-8ECE-CB71D227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5233" y="7870521"/>
          <a:ext cx="55245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</xdr:row>
      <xdr:rowOff>0</xdr:rowOff>
    </xdr:from>
    <xdr:ext cx="55245" cy="91440"/>
    <xdr:pic>
      <xdr:nvPicPr>
        <xdr:cNvPr id="6" name="Picture 5" descr="corresponding author">
          <a:extLst>
            <a:ext uri="{FF2B5EF4-FFF2-40B4-BE49-F238E27FC236}">
              <a16:creationId xmlns:a16="http://schemas.microsoft.com/office/drawing/2014/main" id="{70EB3FCE-64BE-4205-A0BC-A3502326F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5233" y="8214986"/>
          <a:ext cx="55245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55245" cy="91440"/>
    <xdr:pic>
      <xdr:nvPicPr>
        <xdr:cNvPr id="7" name="Picture 6" descr="corresponding author">
          <a:extLst>
            <a:ext uri="{FF2B5EF4-FFF2-40B4-BE49-F238E27FC236}">
              <a16:creationId xmlns:a16="http://schemas.microsoft.com/office/drawing/2014/main" id="{AAA3720B-BE51-4A2D-A699-F419A7E5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5233" y="8559452"/>
          <a:ext cx="55245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28</xdr:row>
      <xdr:rowOff>0</xdr:rowOff>
    </xdr:from>
    <xdr:ext cx="55245" cy="91440"/>
    <xdr:pic>
      <xdr:nvPicPr>
        <xdr:cNvPr id="8" name="Picture 7" descr="corresponding author">
          <a:extLst>
            <a:ext uri="{FF2B5EF4-FFF2-40B4-BE49-F238E27FC236}">
              <a16:creationId xmlns:a16="http://schemas.microsoft.com/office/drawing/2014/main" id="{E055EE50-C9D6-49CC-9BCB-754AE9539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5233" y="8559452"/>
          <a:ext cx="55245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abs/pii/S001448861530091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hajournals.org/doi/10.1161/CIRCRESAHA.122.321129" TargetMode="External"/><Relationship Id="rId13" Type="http://schemas.openxmlformats.org/officeDocument/2006/relationships/hyperlink" Target="https://www.nature.com/articles/s41591-023-02644-6" TargetMode="External"/><Relationship Id="rId3" Type="http://schemas.openxmlformats.org/officeDocument/2006/relationships/hyperlink" Target="https://www.ncbi.nlm.nih.gov/pmc/articles/PMC10766084/" TargetMode="External"/><Relationship Id="rId7" Type="http://schemas.openxmlformats.org/officeDocument/2006/relationships/hyperlink" Target="https://www.ahajournals.org/doi/10.1161/CIRCRESAHA.122.321129" TargetMode="External"/><Relationship Id="rId12" Type="http://schemas.openxmlformats.org/officeDocument/2006/relationships/hyperlink" Target="https://www.nature.com/articles/s41591-023-02644-6" TargetMode="External"/><Relationship Id="rId2" Type="http://schemas.openxmlformats.org/officeDocument/2006/relationships/hyperlink" Target="https://www.ncbi.nlm.nih.gov/pmc/articles/PMC8245174/" TargetMode="External"/><Relationship Id="rId1" Type="http://schemas.openxmlformats.org/officeDocument/2006/relationships/hyperlink" Target="https://www.nature.com/articles/nature17178" TargetMode="External"/><Relationship Id="rId6" Type="http://schemas.openxmlformats.org/officeDocument/2006/relationships/hyperlink" Target="https://pubmed.ncbi.nlm.nih.gov/30252532/" TargetMode="External"/><Relationship Id="rId11" Type="http://schemas.openxmlformats.org/officeDocument/2006/relationships/hyperlink" Target="https://www.sciencedirect.com/science/article/pii/S0167488923000605" TargetMode="External"/><Relationship Id="rId5" Type="http://schemas.openxmlformats.org/officeDocument/2006/relationships/hyperlink" Target="https://www.sciencedirect.com/science/article/pii/S0167488923000605" TargetMode="External"/><Relationship Id="rId10" Type="http://schemas.openxmlformats.org/officeDocument/2006/relationships/hyperlink" Target="https://www.nature.com/articles/s41591-023-02644-6" TargetMode="External"/><Relationship Id="rId4" Type="http://schemas.openxmlformats.org/officeDocument/2006/relationships/hyperlink" Target="https://www.pnas.org/doi/full/10.1073/pnas.1012617108" TargetMode="External"/><Relationship Id="rId9" Type="http://schemas.openxmlformats.org/officeDocument/2006/relationships/hyperlink" Target="https://www.ncbi.nlm.nih.gov/pmc/articles/PMC8245174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ahajournals.org/doi/10.1161/CIRCRESAHA.122.321129" TargetMode="External"/><Relationship Id="rId1" Type="http://schemas.openxmlformats.org/officeDocument/2006/relationships/hyperlink" Target="https://pmc.ncbi.nlm.nih.gov/articles/PMC6703275/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4043589/" TargetMode="External"/><Relationship Id="rId1" Type="http://schemas.openxmlformats.org/officeDocument/2006/relationships/hyperlink" Target="https://www.ncbi.nlm.nih.gov/pmc/articles/PMC7600611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opLeftCell="A6" zoomScale="83" zoomScaleNormal="145" workbookViewId="0">
      <selection activeCell="J27" sqref="J27"/>
    </sheetView>
  </sheetViews>
  <sheetFormatPr defaultRowHeight="14.4" x14ac:dyDescent="0.3"/>
  <cols>
    <col min="1" max="1" width="18.109375" customWidth="1"/>
    <col min="2" max="2" width="10.77734375" customWidth="1"/>
    <col min="3" max="3" width="20.109375" customWidth="1"/>
    <col min="7" max="7" width="15.21875" customWidth="1"/>
    <col min="9" max="9" width="23" bestFit="1" customWidth="1"/>
    <col min="10" max="10" width="23.21875" style="13" bestFit="1" customWidth="1"/>
    <col min="11" max="11" width="17.77734375" bestFit="1" customWidth="1"/>
  </cols>
  <sheetData>
    <row r="1" spans="1:13" x14ac:dyDescent="0.3">
      <c r="A1" s="2" t="s">
        <v>0</v>
      </c>
    </row>
    <row r="2" spans="1:13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7" t="s">
        <v>7</v>
      </c>
      <c r="H2" s="7" t="s">
        <v>8</v>
      </c>
      <c r="I2" s="7" t="s">
        <v>460</v>
      </c>
      <c r="J2" s="23" t="s">
        <v>181</v>
      </c>
      <c r="K2" s="7" t="s">
        <v>63</v>
      </c>
      <c r="L2" s="7" t="s">
        <v>9</v>
      </c>
      <c r="M2" s="7" t="s">
        <v>10</v>
      </c>
    </row>
    <row r="3" spans="1:13" s="82" customFormat="1" ht="27" customHeight="1" x14ac:dyDescent="0.3">
      <c r="A3" s="191" t="s">
        <v>11</v>
      </c>
      <c r="B3" s="82" t="s">
        <v>310</v>
      </c>
      <c r="C3" s="83" t="s">
        <v>310</v>
      </c>
      <c r="D3" s="82">
        <v>0</v>
      </c>
      <c r="E3" s="82">
        <v>1</v>
      </c>
      <c r="F3" s="82">
        <v>1</v>
      </c>
      <c r="G3" s="84" t="s">
        <v>12</v>
      </c>
      <c r="I3" s="83" t="s">
        <v>310</v>
      </c>
      <c r="J3" s="85" t="s">
        <v>313</v>
      </c>
      <c r="L3" s="82" t="s">
        <v>312</v>
      </c>
    </row>
    <row r="4" spans="1:13" s="46" customFormat="1" ht="28.8" x14ac:dyDescent="0.3">
      <c r="A4" s="191" t="s">
        <v>11</v>
      </c>
      <c r="B4" s="46" t="s">
        <v>131</v>
      </c>
      <c r="C4" s="46" t="s">
        <v>132</v>
      </c>
      <c r="D4" s="46">
        <v>0</v>
      </c>
      <c r="E4" s="46">
        <v>1</v>
      </c>
      <c r="F4" s="46">
        <v>1</v>
      </c>
      <c r="G4" s="57" t="s">
        <v>360</v>
      </c>
      <c r="I4" s="46" t="s">
        <v>131</v>
      </c>
      <c r="J4" s="48" t="s">
        <v>183</v>
      </c>
      <c r="K4" s="46" t="s">
        <v>142</v>
      </c>
      <c r="L4" s="46" t="s">
        <v>52</v>
      </c>
    </row>
    <row r="5" spans="1:13" s="67" customFormat="1" ht="15.6" x14ac:dyDescent="0.3">
      <c r="A5" s="191" t="s">
        <v>11</v>
      </c>
      <c r="B5" s="67" t="s">
        <v>230</v>
      </c>
      <c r="C5" s="67" t="s">
        <v>17</v>
      </c>
      <c r="D5" s="67">
        <v>0</v>
      </c>
      <c r="E5" s="67">
        <v>1</v>
      </c>
      <c r="F5" s="67">
        <v>1</v>
      </c>
      <c r="G5" s="79" t="s">
        <v>12</v>
      </c>
      <c r="I5" s="67" t="s">
        <v>230</v>
      </c>
      <c r="J5" s="81" t="s">
        <v>284</v>
      </c>
      <c r="L5" s="67" t="s">
        <v>52</v>
      </c>
    </row>
    <row r="6" spans="1:13" s="30" customFormat="1" ht="57.6" x14ac:dyDescent="0.3">
      <c r="A6" s="191" t="s">
        <v>11</v>
      </c>
      <c r="B6" s="30" t="s">
        <v>211</v>
      </c>
      <c r="C6" s="30" t="s">
        <v>212</v>
      </c>
      <c r="D6" s="30">
        <v>0</v>
      </c>
      <c r="E6" s="30">
        <v>1</v>
      </c>
      <c r="F6" s="30">
        <v>1</v>
      </c>
      <c r="G6" s="58" t="s">
        <v>12</v>
      </c>
      <c r="I6" s="30" t="s">
        <v>211</v>
      </c>
      <c r="J6" s="32" t="s">
        <v>213</v>
      </c>
      <c r="K6" s="30" t="s">
        <v>214</v>
      </c>
      <c r="L6" s="30" t="s">
        <v>215</v>
      </c>
    </row>
    <row r="7" spans="1:13" s="94" customFormat="1" x14ac:dyDescent="0.3">
      <c r="A7" s="191" t="s">
        <v>11</v>
      </c>
      <c r="B7" s="94" t="s">
        <v>103</v>
      </c>
      <c r="C7" s="94" t="s">
        <v>103</v>
      </c>
      <c r="D7" s="94">
        <v>0</v>
      </c>
      <c r="E7" s="94">
        <v>1</v>
      </c>
      <c r="F7" s="94">
        <v>1</v>
      </c>
      <c r="G7" s="102" t="s">
        <v>12</v>
      </c>
      <c r="J7" s="95" t="s">
        <v>182</v>
      </c>
      <c r="K7" s="94" t="s">
        <v>142</v>
      </c>
      <c r="L7" s="94" t="s">
        <v>101</v>
      </c>
    </row>
    <row r="8" spans="1:13" s="171" customFormat="1" ht="28.8" x14ac:dyDescent="0.3">
      <c r="A8" s="191" t="s">
        <v>11</v>
      </c>
      <c r="B8" s="171" t="s">
        <v>394</v>
      </c>
      <c r="C8" s="171" t="s">
        <v>394</v>
      </c>
      <c r="D8" s="171">
        <v>0</v>
      </c>
      <c r="E8" s="171">
        <v>1</v>
      </c>
      <c r="F8" s="171">
        <v>1</v>
      </c>
      <c r="G8" s="180" t="s">
        <v>12</v>
      </c>
      <c r="I8" s="171" t="s">
        <v>394</v>
      </c>
      <c r="J8" s="173" t="s">
        <v>393</v>
      </c>
      <c r="K8" s="171" t="s">
        <v>142</v>
      </c>
      <c r="L8" s="171" t="s">
        <v>395</v>
      </c>
    </row>
    <row r="9" spans="1:13" s="144" customFormat="1" ht="28.8" x14ac:dyDescent="0.3">
      <c r="A9" s="191" t="s">
        <v>11</v>
      </c>
      <c r="B9" s="144" t="s">
        <v>367</v>
      </c>
      <c r="C9" s="144" t="s">
        <v>367</v>
      </c>
      <c r="D9" s="144">
        <v>0</v>
      </c>
      <c r="E9" s="144">
        <v>1</v>
      </c>
      <c r="F9" s="144">
        <v>1</v>
      </c>
      <c r="G9" s="164" t="s">
        <v>12</v>
      </c>
      <c r="I9" s="144" t="s">
        <v>367</v>
      </c>
      <c r="J9" s="162" t="s">
        <v>369</v>
      </c>
      <c r="K9" s="144" t="s">
        <v>142</v>
      </c>
      <c r="L9" s="144" t="s">
        <v>102</v>
      </c>
    </row>
    <row r="10" spans="1:13" s="203" customFormat="1" x14ac:dyDescent="0.3">
      <c r="A10" s="203" t="s">
        <v>11</v>
      </c>
      <c r="B10" s="203" t="s">
        <v>426</v>
      </c>
      <c r="C10" s="203" t="s">
        <v>475</v>
      </c>
      <c r="D10" s="203">
        <v>0</v>
      </c>
      <c r="E10" s="203">
        <v>1</v>
      </c>
      <c r="F10" s="203">
        <v>1</v>
      </c>
      <c r="G10" s="204" t="s">
        <v>12</v>
      </c>
      <c r="I10" s="203" t="s">
        <v>475</v>
      </c>
      <c r="J10" s="205" t="s">
        <v>427</v>
      </c>
      <c r="K10" s="203" t="s">
        <v>142</v>
      </c>
      <c r="L10" s="203" t="s">
        <v>428</v>
      </c>
    </row>
    <row r="11" spans="1:13" s="192" customFormat="1" ht="19.95" customHeight="1" x14ac:dyDescent="0.3">
      <c r="A11" s="192" t="s">
        <v>13</v>
      </c>
      <c r="B11" s="192" t="s">
        <v>451</v>
      </c>
      <c r="C11" s="192" t="s">
        <v>451</v>
      </c>
      <c r="D11" s="192">
        <v>0</v>
      </c>
      <c r="E11" s="192">
        <v>1</v>
      </c>
      <c r="F11" s="192">
        <v>1</v>
      </c>
      <c r="G11" s="206" t="s">
        <v>12</v>
      </c>
      <c r="I11" s="216" t="s">
        <v>461</v>
      </c>
      <c r="J11" s="207" t="s">
        <v>429</v>
      </c>
      <c r="L11" s="202" t="s">
        <v>450</v>
      </c>
    </row>
    <row r="12" spans="1:13" s="192" customFormat="1" ht="19.95" customHeight="1" x14ac:dyDescent="0.3">
      <c r="A12" s="192" t="s">
        <v>13</v>
      </c>
      <c r="B12" s="192" t="s">
        <v>452</v>
      </c>
      <c r="C12" s="192" t="s">
        <v>452</v>
      </c>
      <c r="D12" s="192">
        <v>0</v>
      </c>
      <c r="E12" s="192">
        <v>1</v>
      </c>
      <c r="F12" s="192">
        <v>1</v>
      </c>
      <c r="G12" s="206" t="s">
        <v>12</v>
      </c>
      <c r="I12" s="216" t="s">
        <v>462</v>
      </c>
      <c r="J12" s="207" t="s">
        <v>429</v>
      </c>
      <c r="L12" s="202" t="s">
        <v>450</v>
      </c>
    </row>
    <row r="13" spans="1:13" s="192" customFormat="1" ht="19.95" customHeight="1" x14ac:dyDescent="0.3">
      <c r="A13" s="192" t="s">
        <v>13</v>
      </c>
      <c r="B13" s="192" t="s">
        <v>453</v>
      </c>
      <c r="C13" s="192" t="s">
        <v>453</v>
      </c>
      <c r="D13" s="192">
        <v>0</v>
      </c>
      <c r="E13" s="192">
        <v>1</v>
      </c>
      <c r="F13" s="192">
        <v>1</v>
      </c>
      <c r="G13" s="206" t="s">
        <v>12</v>
      </c>
      <c r="I13" s="216" t="s">
        <v>463</v>
      </c>
      <c r="J13" s="207" t="s">
        <v>429</v>
      </c>
      <c r="L13" s="202" t="s">
        <v>450</v>
      </c>
    </row>
    <row r="14" spans="1:13" s="192" customFormat="1" ht="19.95" customHeight="1" x14ac:dyDescent="0.3">
      <c r="A14" s="192" t="s">
        <v>13</v>
      </c>
      <c r="B14" s="192" t="s">
        <v>437</v>
      </c>
      <c r="C14" s="192" t="s">
        <v>437</v>
      </c>
      <c r="D14" s="192">
        <v>0</v>
      </c>
      <c r="E14" s="192">
        <v>1</v>
      </c>
      <c r="F14" s="192">
        <v>1</v>
      </c>
      <c r="G14" s="206" t="s">
        <v>12</v>
      </c>
      <c r="I14" s="216" t="s">
        <v>464</v>
      </c>
      <c r="J14" s="207" t="s">
        <v>440</v>
      </c>
      <c r="L14" s="203" t="s">
        <v>434</v>
      </c>
    </row>
    <row r="15" spans="1:13" s="192" customFormat="1" ht="19.95" customHeight="1" x14ac:dyDescent="0.3">
      <c r="A15" s="192" t="s">
        <v>13</v>
      </c>
      <c r="B15" s="192" t="s">
        <v>438</v>
      </c>
      <c r="C15" s="192" t="s">
        <v>438</v>
      </c>
      <c r="D15" s="192">
        <v>0</v>
      </c>
      <c r="E15" s="192">
        <v>1</v>
      </c>
      <c r="F15" s="192">
        <v>1</v>
      </c>
      <c r="G15" s="206" t="s">
        <v>12</v>
      </c>
      <c r="I15" s="192" t="s">
        <v>438</v>
      </c>
      <c r="J15" s="207" t="s">
        <v>440</v>
      </c>
      <c r="L15" s="203" t="s">
        <v>435</v>
      </c>
    </row>
    <row r="16" spans="1:13" s="192" customFormat="1" ht="19.95" customHeight="1" x14ac:dyDescent="0.3">
      <c r="A16" s="192" t="s">
        <v>13</v>
      </c>
      <c r="B16" s="192" t="s">
        <v>439</v>
      </c>
      <c r="C16" s="192" t="s">
        <v>439</v>
      </c>
      <c r="D16" s="192">
        <v>0</v>
      </c>
      <c r="E16" s="192">
        <v>1</v>
      </c>
      <c r="F16" s="192">
        <v>1</v>
      </c>
      <c r="G16" s="206" t="s">
        <v>12</v>
      </c>
      <c r="I16" s="192" t="s">
        <v>439</v>
      </c>
      <c r="J16" s="207" t="s">
        <v>440</v>
      </c>
      <c r="L16" s="203" t="s">
        <v>436</v>
      </c>
    </row>
    <row r="17" spans="1:12" s="236" customFormat="1" ht="19.95" customHeight="1" x14ac:dyDescent="0.3">
      <c r="A17" s="236" t="s">
        <v>13</v>
      </c>
      <c r="B17" s="236" t="s">
        <v>524</v>
      </c>
      <c r="C17" s="236" t="s">
        <v>525</v>
      </c>
      <c r="D17" s="236">
        <v>0</v>
      </c>
      <c r="E17" s="236">
        <v>1</v>
      </c>
      <c r="F17" s="236">
        <v>1</v>
      </c>
      <c r="G17" s="245" t="s">
        <v>12</v>
      </c>
      <c r="J17" s="246" t="s">
        <v>526</v>
      </c>
      <c r="L17" s="247" t="s">
        <v>521</v>
      </c>
    </row>
    <row r="18" spans="1:12" s="236" customFormat="1" ht="19.95" customHeight="1" x14ac:dyDescent="0.3">
      <c r="A18" s="236" t="s">
        <v>13</v>
      </c>
      <c r="B18" s="236" t="s">
        <v>535</v>
      </c>
      <c r="C18" s="236" t="s">
        <v>535</v>
      </c>
      <c r="D18" s="236">
        <v>0</v>
      </c>
      <c r="E18" s="236">
        <v>1</v>
      </c>
      <c r="F18" s="236">
        <v>1</v>
      </c>
      <c r="G18" s="245" t="s">
        <v>12</v>
      </c>
      <c r="J18" s="246" t="s">
        <v>527</v>
      </c>
      <c r="L18" s="247" t="s">
        <v>521</v>
      </c>
    </row>
    <row r="19" spans="1:12" s="236" customFormat="1" ht="19.95" customHeight="1" x14ac:dyDescent="0.3">
      <c r="A19" s="236" t="s">
        <v>13</v>
      </c>
      <c r="B19" s="236" t="s">
        <v>529</v>
      </c>
      <c r="C19" s="236" t="s">
        <v>530</v>
      </c>
      <c r="D19" s="236">
        <v>0</v>
      </c>
      <c r="E19" s="236">
        <v>1</v>
      </c>
      <c r="F19" s="236">
        <v>1</v>
      </c>
      <c r="G19" s="245" t="s">
        <v>12</v>
      </c>
      <c r="J19" s="246"/>
      <c r="L19" s="247" t="s">
        <v>521</v>
      </c>
    </row>
    <row r="20" spans="1:12" s="219" customFormat="1" ht="19.95" customHeight="1" x14ac:dyDescent="0.3">
      <c r="A20" s="219" t="s">
        <v>13</v>
      </c>
      <c r="B20" s="219" t="s">
        <v>490</v>
      </c>
      <c r="C20" s="219" t="s">
        <v>491</v>
      </c>
      <c r="D20" s="219">
        <v>0</v>
      </c>
      <c r="E20" s="219">
        <v>1</v>
      </c>
      <c r="F20" s="219">
        <v>1</v>
      </c>
      <c r="G20" s="228" t="s">
        <v>12</v>
      </c>
      <c r="J20" s="229" t="s">
        <v>489</v>
      </c>
      <c r="L20" s="230" t="s">
        <v>488</v>
      </c>
    </row>
    <row r="21" spans="1:12" s="219" customFormat="1" ht="19.95" customHeight="1" x14ac:dyDescent="0.3">
      <c r="A21" s="219" t="s">
        <v>13</v>
      </c>
      <c r="B21" s="219" t="s">
        <v>476</v>
      </c>
      <c r="C21" s="219" t="s">
        <v>481</v>
      </c>
      <c r="D21" s="219">
        <v>0</v>
      </c>
      <c r="E21" s="219">
        <v>1</v>
      </c>
      <c r="F21" s="219">
        <v>1</v>
      </c>
      <c r="G21" s="228" t="s">
        <v>12</v>
      </c>
      <c r="J21" s="229" t="s">
        <v>482</v>
      </c>
      <c r="L21" s="230" t="s">
        <v>478</v>
      </c>
    </row>
    <row r="22" spans="1:12" s="219" customFormat="1" ht="19.95" customHeight="1" x14ac:dyDescent="0.3">
      <c r="A22" s="219" t="s">
        <v>13</v>
      </c>
      <c r="B22" s="219" t="s">
        <v>572</v>
      </c>
      <c r="C22" s="219" t="s">
        <v>573</v>
      </c>
      <c r="D22" s="219">
        <v>0</v>
      </c>
      <c r="E22" s="219">
        <v>1</v>
      </c>
      <c r="F22" s="219">
        <v>1</v>
      </c>
      <c r="G22" s="228" t="s">
        <v>12</v>
      </c>
      <c r="J22" s="229" t="s">
        <v>574</v>
      </c>
      <c r="L22" s="230" t="s">
        <v>478</v>
      </c>
    </row>
    <row r="23" spans="1:12" s="219" customFormat="1" ht="19.95" customHeight="1" x14ac:dyDescent="0.3">
      <c r="A23" s="219" t="s">
        <v>13</v>
      </c>
      <c r="B23" s="219" t="s">
        <v>580</v>
      </c>
      <c r="C23" s="219" t="s">
        <v>581</v>
      </c>
      <c r="D23" s="219">
        <v>0</v>
      </c>
      <c r="E23" s="219">
        <v>1</v>
      </c>
      <c r="F23" s="219">
        <v>1</v>
      </c>
      <c r="G23" s="228" t="s">
        <v>12</v>
      </c>
      <c r="J23" s="229" t="s">
        <v>582</v>
      </c>
      <c r="L23" s="230" t="s">
        <v>478</v>
      </c>
    </row>
    <row r="24" spans="1:12" s="219" customFormat="1" ht="19.95" customHeight="1" x14ac:dyDescent="0.3">
      <c r="A24" s="219" t="s">
        <v>13</v>
      </c>
      <c r="B24" s="219" t="s">
        <v>510</v>
      </c>
      <c r="C24" s="219" t="s">
        <v>511</v>
      </c>
      <c r="D24" s="219">
        <v>0</v>
      </c>
      <c r="E24" s="219">
        <v>1</v>
      </c>
      <c r="F24" s="219">
        <v>1</v>
      </c>
      <c r="G24" s="228" t="s">
        <v>12</v>
      </c>
      <c r="J24" s="229" t="s">
        <v>512</v>
      </c>
      <c r="L24" s="230" t="s">
        <v>513</v>
      </c>
    </row>
    <row r="25" spans="1:12" s="30" customFormat="1" ht="19.95" customHeight="1" x14ac:dyDescent="0.3">
      <c r="A25" s="190" t="s">
        <v>13</v>
      </c>
      <c r="B25" s="30" t="s">
        <v>64</v>
      </c>
      <c r="C25" s="30" t="s">
        <v>64</v>
      </c>
      <c r="D25" s="30">
        <v>0</v>
      </c>
      <c r="E25" s="30">
        <v>1</v>
      </c>
      <c r="F25" s="30">
        <v>1</v>
      </c>
      <c r="G25" s="58" t="s">
        <v>12</v>
      </c>
      <c r="I25" s="216" t="s">
        <v>465</v>
      </c>
      <c r="J25" s="59" t="s">
        <v>222</v>
      </c>
      <c r="L25" s="30" t="s">
        <v>217</v>
      </c>
    </row>
    <row r="26" spans="1:12" s="30" customFormat="1" ht="19.95" customHeight="1" x14ac:dyDescent="0.3">
      <c r="A26" s="190" t="s">
        <v>13</v>
      </c>
      <c r="B26" s="30" t="s">
        <v>75</v>
      </c>
      <c r="C26" s="30" t="s">
        <v>223</v>
      </c>
      <c r="D26" s="30">
        <v>0</v>
      </c>
      <c r="E26" s="30">
        <v>1</v>
      </c>
      <c r="F26" s="30">
        <v>1</v>
      </c>
      <c r="G26" s="58" t="s">
        <v>12</v>
      </c>
      <c r="I26" s="217" t="s">
        <v>466</v>
      </c>
      <c r="J26" s="59" t="s">
        <v>222</v>
      </c>
      <c r="L26" s="30" t="s">
        <v>217</v>
      </c>
    </row>
    <row r="27" spans="1:12" s="30" customFormat="1" ht="19.95" customHeight="1" x14ac:dyDescent="0.3">
      <c r="A27" s="190" t="s">
        <v>13</v>
      </c>
      <c r="B27" s="30" t="s">
        <v>46</v>
      </c>
      <c r="C27" s="30" t="s">
        <v>46</v>
      </c>
      <c r="D27" s="30">
        <v>0</v>
      </c>
      <c r="E27" s="30">
        <v>1</v>
      </c>
      <c r="F27" s="30">
        <v>1</v>
      </c>
      <c r="G27" s="58" t="s">
        <v>12</v>
      </c>
      <c r="I27" s="216" t="s">
        <v>467</v>
      </c>
      <c r="J27" s="32" t="s">
        <v>185</v>
      </c>
      <c r="L27" s="30" t="s">
        <v>217</v>
      </c>
    </row>
    <row r="28" spans="1:12" s="94" customFormat="1" ht="19.8" customHeight="1" x14ac:dyDescent="0.3">
      <c r="A28" s="190" t="s">
        <v>13</v>
      </c>
      <c r="B28" s="94" t="s">
        <v>326</v>
      </c>
      <c r="C28" s="94" t="s">
        <v>327</v>
      </c>
      <c r="D28" s="94">
        <v>0</v>
      </c>
      <c r="E28" s="94">
        <v>1</v>
      </c>
      <c r="F28" s="94">
        <v>1</v>
      </c>
      <c r="G28" s="102" t="s">
        <v>12</v>
      </c>
      <c r="J28" s="95" t="s">
        <v>328</v>
      </c>
      <c r="L28" s="94" t="s">
        <v>217</v>
      </c>
    </row>
    <row r="29" spans="1:12" s="94" customFormat="1" ht="19.8" customHeight="1" x14ac:dyDescent="0.3">
      <c r="A29" s="190" t="s">
        <v>13</v>
      </c>
      <c r="B29" s="94" t="s">
        <v>331</v>
      </c>
      <c r="C29" s="94" t="s">
        <v>331</v>
      </c>
      <c r="D29" s="94">
        <v>0</v>
      </c>
      <c r="E29" s="94">
        <v>1</v>
      </c>
      <c r="F29" s="94">
        <v>1</v>
      </c>
      <c r="G29" s="102" t="s">
        <v>12</v>
      </c>
      <c r="I29" s="216" t="s">
        <v>468</v>
      </c>
      <c r="J29" s="95" t="s">
        <v>332</v>
      </c>
      <c r="L29" s="94" t="s">
        <v>217</v>
      </c>
    </row>
    <row r="30" spans="1:12" s="82" customFormat="1" ht="19.8" customHeight="1" x14ac:dyDescent="0.3">
      <c r="A30" s="190" t="s">
        <v>13</v>
      </c>
      <c r="B30" s="82" t="s">
        <v>345</v>
      </c>
      <c r="C30" s="82" t="s">
        <v>345</v>
      </c>
      <c r="D30" s="82">
        <v>0</v>
      </c>
      <c r="E30" s="82">
        <v>1</v>
      </c>
      <c r="F30" s="82">
        <v>1</v>
      </c>
      <c r="G30" s="86" t="s">
        <v>12</v>
      </c>
      <c r="I30" s="218" t="s">
        <v>469</v>
      </c>
      <c r="J30" s="85" t="s">
        <v>340</v>
      </c>
      <c r="L30" s="89" t="s">
        <v>344</v>
      </c>
    </row>
    <row r="31" spans="1:12" s="82" customFormat="1" ht="19.8" customHeight="1" x14ac:dyDescent="0.3">
      <c r="A31" s="190" t="s">
        <v>13</v>
      </c>
      <c r="B31" s="82" t="s">
        <v>343</v>
      </c>
      <c r="C31" s="82" t="s">
        <v>343</v>
      </c>
      <c r="D31" s="82">
        <v>0</v>
      </c>
      <c r="E31" s="82">
        <v>1</v>
      </c>
      <c r="F31" s="82">
        <v>1</v>
      </c>
      <c r="G31" s="86" t="s">
        <v>12</v>
      </c>
      <c r="I31" s="82" t="s">
        <v>343</v>
      </c>
      <c r="J31" s="85" t="s">
        <v>340</v>
      </c>
      <c r="L31" s="89" t="s">
        <v>316</v>
      </c>
    </row>
    <row r="32" spans="1:12" s="82" customFormat="1" ht="19.8" customHeight="1" x14ac:dyDescent="0.3">
      <c r="A32" s="190" t="s">
        <v>13</v>
      </c>
      <c r="B32" s="82" t="s">
        <v>346</v>
      </c>
      <c r="C32" s="82" t="s">
        <v>346</v>
      </c>
      <c r="D32" s="82">
        <v>0</v>
      </c>
      <c r="E32" s="82">
        <v>1</v>
      </c>
      <c r="F32" s="82">
        <v>1</v>
      </c>
      <c r="G32" s="86" t="s">
        <v>12</v>
      </c>
      <c r="I32" s="216" t="s">
        <v>470</v>
      </c>
      <c r="J32" s="85" t="s">
        <v>340</v>
      </c>
      <c r="L32" s="89" t="s">
        <v>317</v>
      </c>
    </row>
    <row r="33" spans="1:12" s="106" customFormat="1" ht="19.8" customHeight="1" x14ac:dyDescent="0.3">
      <c r="A33" s="190" t="s">
        <v>13</v>
      </c>
      <c r="B33" s="106" t="s">
        <v>399</v>
      </c>
      <c r="C33" s="106" t="s">
        <v>348</v>
      </c>
      <c r="D33" s="106">
        <v>0</v>
      </c>
      <c r="E33" s="106">
        <v>1</v>
      </c>
      <c r="F33" s="106">
        <v>1</v>
      </c>
      <c r="G33" s="114" t="s">
        <v>12</v>
      </c>
      <c r="J33" s="107" t="s">
        <v>349</v>
      </c>
      <c r="L33" s="109" t="s">
        <v>341</v>
      </c>
    </row>
    <row r="34" spans="1:12" s="106" customFormat="1" ht="19.8" customHeight="1" x14ac:dyDescent="0.3">
      <c r="A34" s="190" t="s">
        <v>13</v>
      </c>
      <c r="B34" s="106" t="s">
        <v>401</v>
      </c>
      <c r="C34" s="106" t="s">
        <v>402</v>
      </c>
      <c r="D34" s="106">
        <v>0</v>
      </c>
      <c r="E34" s="106">
        <v>1</v>
      </c>
      <c r="F34" s="106">
        <v>1</v>
      </c>
      <c r="G34" s="114" t="s">
        <v>12</v>
      </c>
      <c r="I34" s="106" t="s">
        <v>401</v>
      </c>
      <c r="J34" s="107" t="s">
        <v>352</v>
      </c>
      <c r="L34" s="109" t="s">
        <v>341</v>
      </c>
    </row>
    <row r="35" spans="1:12" s="67" customFormat="1" ht="13.5" customHeight="1" x14ac:dyDescent="0.3">
      <c r="A35" s="190" t="s">
        <v>13</v>
      </c>
      <c r="B35" s="67" t="s">
        <v>293</v>
      </c>
      <c r="C35" s="68" t="s">
        <v>294</v>
      </c>
      <c r="D35" s="67">
        <v>0</v>
      </c>
      <c r="E35" s="67">
        <v>1</v>
      </c>
      <c r="F35" s="67">
        <v>1</v>
      </c>
      <c r="G35" s="79" t="s">
        <v>12</v>
      </c>
      <c r="J35" s="68" t="s">
        <v>296</v>
      </c>
      <c r="K35" s="67" t="s">
        <v>286</v>
      </c>
      <c r="L35" s="78" t="s">
        <v>283</v>
      </c>
    </row>
    <row r="36" spans="1:12" s="67" customFormat="1" ht="13.5" customHeight="1" x14ac:dyDescent="0.3">
      <c r="A36" s="190" t="s">
        <v>13</v>
      </c>
      <c r="B36" s="67" t="s">
        <v>301</v>
      </c>
      <c r="C36" s="68" t="s">
        <v>301</v>
      </c>
      <c r="D36" s="67">
        <v>0</v>
      </c>
      <c r="E36" s="67">
        <v>1</v>
      </c>
      <c r="F36" s="67">
        <v>1</v>
      </c>
      <c r="G36" s="79" t="s">
        <v>12</v>
      </c>
      <c r="I36" s="216" t="s">
        <v>471</v>
      </c>
      <c r="J36" s="68" t="s">
        <v>295</v>
      </c>
      <c r="K36" s="67" t="s">
        <v>286</v>
      </c>
      <c r="L36" s="78" t="s">
        <v>300</v>
      </c>
    </row>
    <row r="37" spans="1:12" s="67" customFormat="1" ht="13.5" customHeight="1" x14ac:dyDescent="0.3">
      <c r="A37" s="190" t="s">
        <v>13</v>
      </c>
      <c r="B37" s="67" t="s">
        <v>302</v>
      </c>
      <c r="C37" s="68" t="s">
        <v>302</v>
      </c>
      <c r="D37" s="67">
        <v>0</v>
      </c>
      <c r="E37" s="67">
        <v>1</v>
      </c>
      <c r="F37" s="67">
        <v>1</v>
      </c>
      <c r="G37" s="79" t="s">
        <v>12</v>
      </c>
      <c r="I37" s="216" t="s">
        <v>472</v>
      </c>
      <c r="J37" s="68" t="s">
        <v>295</v>
      </c>
      <c r="K37" s="67" t="s">
        <v>286</v>
      </c>
      <c r="L37" s="78" t="s">
        <v>300</v>
      </c>
    </row>
    <row r="38" spans="1:12" s="144" customFormat="1" ht="13.5" customHeight="1" x14ac:dyDescent="0.3">
      <c r="A38" s="190" t="s">
        <v>13</v>
      </c>
      <c r="B38" s="144" t="s">
        <v>99</v>
      </c>
      <c r="C38" s="162" t="s">
        <v>99</v>
      </c>
      <c r="D38" s="144">
        <v>0</v>
      </c>
      <c r="E38" s="144">
        <v>1</v>
      </c>
      <c r="F38" s="144">
        <v>1</v>
      </c>
      <c r="G38" s="164" t="s">
        <v>12</v>
      </c>
      <c r="J38" s="162"/>
      <c r="L38" s="144" t="s">
        <v>100</v>
      </c>
    </row>
    <row r="39" spans="1:12" s="144" customFormat="1" x14ac:dyDescent="0.3">
      <c r="A39" s="190" t="s">
        <v>13</v>
      </c>
      <c r="B39" s="144" t="s">
        <v>56</v>
      </c>
      <c r="C39" s="162" t="s">
        <v>123</v>
      </c>
      <c r="D39" s="144">
        <v>0</v>
      </c>
      <c r="E39" s="144">
        <v>1</v>
      </c>
      <c r="F39" s="144">
        <v>1</v>
      </c>
      <c r="G39" s="163" t="s">
        <v>12</v>
      </c>
      <c r="I39" s="144" t="s">
        <v>123</v>
      </c>
      <c r="J39" s="162"/>
      <c r="K39" s="144" t="s">
        <v>65</v>
      </c>
      <c r="L39" s="144" t="s">
        <v>124</v>
      </c>
    </row>
    <row r="40" spans="1:12" s="46" customFormat="1" ht="13.8" customHeight="1" x14ac:dyDescent="0.3">
      <c r="A40" s="190" t="s">
        <v>13</v>
      </c>
      <c r="B40" s="46" t="s">
        <v>282</v>
      </c>
      <c r="C40" s="46" t="s">
        <v>282</v>
      </c>
      <c r="D40" s="46">
        <v>0</v>
      </c>
      <c r="E40" s="46">
        <v>1</v>
      </c>
      <c r="F40" s="46">
        <v>1</v>
      </c>
      <c r="G40" s="56" t="s">
        <v>12</v>
      </c>
      <c r="J40" s="48"/>
      <c r="K40" s="46" t="s">
        <v>65</v>
      </c>
      <c r="L40" s="46" t="s">
        <v>372</v>
      </c>
    </row>
    <row r="41" spans="1:12" s="46" customFormat="1" ht="13.8" customHeight="1" x14ac:dyDescent="0.3">
      <c r="A41" s="190" t="s">
        <v>13</v>
      </c>
      <c r="B41" s="46" t="s">
        <v>143</v>
      </c>
      <c r="C41" s="46" t="s">
        <v>143</v>
      </c>
      <c r="D41" s="46">
        <v>0</v>
      </c>
      <c r="E41" s="46">
        <v>1</v>
      </c>
      <c r="F41" s="46">
        <v>1</v>
      </c>
      <c r="G41" s="56" t="s">
        <v>12</v>
      </c>
      <c r="I41" s="46" t="s">
        <v>143</v>
      </c>
      <c r="J41" s="48"/>
      <c r="K41" s="46" t="s">
        <v>65</v>
      </c>
      <c r="L41" s="46" t="s">
        <v>371</v>
      </c>
    </row>
    <row r="42" spans="1:12" s="46" customFormat="1" ht="13.8" customHeight="1" x14ac:dyDescent="0.3">
      <c r="A42" s="190" t="s">
        <v>13</v>
      </c>
      <c r="B42" s="46" t="s">
        <v>281</v>
      </c>
      <c r="C42" s="46" t="s">
        <v>281</v>
      </c>
      <c r="D42" s="46">
        <v>0</v>
      </c>
      <c r="E42" s="46">
        <v>1</v>
      </c>
      <c r="F42" s="46">
        <v>1</v>
      </c>
      <c r="G42" s="56" t="s">
        <v>12</v>
      </c>
      <c r="I42" s="216" t="s">
        <v>473</v>
      </c>
      <c r="J42" s="48"/>
      <c r="K42" s="46" t="s">
        <v>65</v>
      </c>
      <c r="L42" s="46" t="s">
        <v>271</v>
      </c>
    </row>
    <row r="43" spans="1:12" s="144" customFormat="1" ht="13.8" customHeight="1" x14ac:dyDescent="0.3">
      <c r="A43" s="190" t="s">
        <v>13</v>
      </c>
      <c r="B43" s="144" t="s">
        <v>268</v>
      </c>
      <c r="C43" s="162" t="s">
        <v>268</v>
      </c>
      <c r="D43" s="144">
        <v>0</v>
      </c>
      <c r="E43" s="144">
        <v>1</v>
      </c>
      <c r="F43" s="144">
        <v>1</v>
      </c>
      <c r="G43" s="163" t="s">
        <v>12</v>
      </c>
      <c r="J43" s="162"/>
      <c r="K43" s="144" t="s">
        <v>65</v>
      </c>
      <c r="L43" s="144" t="s">
        <v>266</v>
      </c>
    </row>
    <row r="44" spans="1:12" s="30" customFormat="1" x14ac:dyDescent="0.3">
      <c r="A44" s="190" t="s">
        <v>13</v>
      </c>
      <c r="B44" s="30" t="s">
        <v>263</v>
      </c>
      <c r="C44" s="32" t="s">
        <v>263</v>
      </c>
      <c r="D44" s="30">
        <v>0</v>
      </c>
      <c r="E44" s="30">
        <v>1</v>
      </c>
      <c r="F44" s="30">
        <v>1</v>
      </c>
      <c r="G44" s="60" t="s">
        <v>12</v>
      </c>
      <c r="I44" s="216" t="s">
        <v>474</v>
      </c>
      <c r="J44" s="32" t="s">
        <v>184</v>
      </c>
      <c r="K44" s="30" t="s">
        <v>65</v>
      </c>
      <c r="L44" s="30" t="s">
        <v>269</v>
      </c>
    </row>
    <row r="45" spans="1:12" s="30" customFormat="1" x14ac:dyDescent="0.3">
      <c r="A45" s="190" t="s">
        <v>13</v>
      </c>
      <c r="B45" s="30" t="s">
        <v>48</v>
      </c>
      <c r="C45" s="32" t="s">
        <v>48</v>
      </c>
      <c r="D45" s="30">
        <v>0</v>
      </c>
      <c r="E45" s="30">
        <v>1</v>
      </c>
      <c r="F45" s="30">
        <v>1</v>
      </c>
      <c r="G45" s="60" t="s">
        <v>12</v>
      </c>
      <c r="I45" s="30" t="s">
        <v>48</v>
      </c>
      <c r="J45" s="32" t="s">
        <v>184</v>
      </c>
      <c r="K45" s="30" t="s">
        <v>71</v>
      </c>
      <c r="L45" s="30" t="s">
        <v>49</v>
      </c>
    </row>
    <row r="46" spans="1:12" s="67" customFormat="1" ht="28.8" x14ac:dyDescent="0.3">
      <c r="A46" s="46" t="s">
        <v>14</v>
      </c>
      <c r="B46" s="67" t="s">
        <v>287</v>
      </c>
      <c r="C46" s="68" t="s">
        <v>288</v>
      </c>
      <c r="D46" s="67">
        <v>0</v>
      </c>
      <c r="E46" s="67">
        <v>1</v>
      </c>
      <c r="F46" s="67">
        <v>1</v>
      </c>
      <c r="G46" s="80" t="s">
        <v>15</v>
      </c>
      <c r="J46" s="68" t="s">
        <v>184</v>
      </c>
      <c r="K46" s="67" t="s">
        <v>71</v>
      </c>
      <c r="L46" s="67" t="s">
        <v>283</v>
      </c>
    </row>
    <row r="47" spans="1:12" s="30" customFormat="1" x14ac:dyDescent="0.3">
      <c r="A47" s="46" t="s">
        <v>14</v>
      </c>
      <c r="B47" s="30" t="s">
        <v>16</v>
      </c>
      <c r="C47" s="32" t="s">
        <v>17</v>
      </c>
      <c r="D47" s="30">
        <v>0</v>
      </c>
      <c r="E47" s="30">
        <v>1</v>
      </c>
      <c r="F47" s="30">
        <v>1</v>
      </c>
      <c r="G47" s="60" t="s">
        <v>15</v>
      </c>
      <c r="J47" s="32"/>
      <c r="L47" s="30" t="s">
        <v>49</v>
      </c>
    </row>
    <row r="48" spans="1:12" s="30" customFormat="1" x14ac:dyDescent="0.3">
      <c r="A48" s="46" t="s">
        <v>14</v>
      </c>
      <c r="B48" s="30" t="s">
        <v>289</v>
      </c>
      <c r="C48" s="30" t="s">
        <v>141</v>
      </c>
      <c r="D48" s="30">
        <v>0</v>
      </c>
      <c r="E48" s="30">
        <v>1</v>
      </c>
      <c r="F48" s="30">
        <v>1</v>
      </c>
      <c r="G48" s="58" t="s">
        <v>15</v>
      </c>
      <c r="J48" s="32"/>
      <c r="L48" s="30" t="s">
        <v>269</v>
      </c>
    </row>
    <row r="49" spans="1:12" s="219" customFormat="1" ht="80.400000000000006" customHeight="1" x14ac:dyDescent="0.3">
      <c r="A49" s="46" t="s">
        <v>14</v>
      </c>
      <c r="B49" s="219" t="s">
        <v>499</v>
      </c>
      <c r="C49" s="219" t="s">
        <v>500</v>
      </c>
      <c r="D49" s="219">
        <v>0</v>
      </c>
      <c r="E49" s="219">
        <v>1</v>
      </c>
      <c r="F49" s="219">
        <v>1</v>
      </c>
      <c r="G49" s="228" t="s">
        <v>15</v>
      </c>
      <c r="J49" s="221"/>
      <c r="L49" s="223" t="s">
        <v>480</v>
      </c>
    </row>
    <row r="50" spans="1:12" s="219" customFormat="1" ht="80.400000000000006" customHeight="1" x14ac:dyDescent="0.3">
      <c r="A50" s="46" t="s">
        <v>14</v>
      </c>
      <c r="B50" s="219" t="s">
        <v>508</v>
      </c>
      <c r="C50" s="219" t="s">
        <v>509</v>
      </c>
      <c r="D50" s="219">
        <v>0</v>
      </c>
      <c r="E50" s="219">
        <v>1</v>
      </c>
      <c r="F50" s="219">
        <v>1</v>
      </c>
      <c r="G50" s="228" t="s">
        <v>15</v>
      </c>
      <c r="J50" s="221"/>
      <c r="L50" s="223" t="s">
        <v>507</v>
      </c>
    </row>
    <row r="51" spans="1:12" x14ac:dyDescent="0.3">
      <c r="G51" s="10"/>
    </row>
    <row r="52" spans="1:12" x14ac:dyDescent="0.3">
      <c r="G52" s="10"/>
    </row>
    <row r="53" spans="1:12" x14ac:dyDescent="0.3">
      <c r="G53" s="10"/>
    </row>
    <row r="54" spans="1:12" x14ac:dyDescent="0.3">
      <c r="G54" s="10"/>
    </row>
    <row r="55" spans="1:12" x14ac:dyDescent="0.3">
      <c r="G55" s="10"/>
    </row>
    <row r="56" spans="1:12" x14ac:dyDescent="0.3">
      <c r="G56" s="10"/>
    </row>
    <row r="57" spans="1:12" x14ac:dyDescent="0.3">
      <c r="G57" s="10"/>
    </row>
    <row r="58" spans="1:12" x14ac:dyDescent="0.3">
      <c r="G58" s="10"/>
    </row>
    <row r="59" spans="1:12" x14ac:dyDescent="0.3">
      <c r="G59" s="10"/>
    </row>
    <row r="60" spans="1:12" x14ac:dyDescent="0.3">
      <c r="G60" s="10"/>
    </row>
    <row r="61" spans="1:12" x14ac:dyDescent="0.3">
      <c r="G61" s="10"/>
    </row>
    <row r="62" spans="1:12" x14ac:dyDescent="0.3">
      <c r="G62" s="10"/>
    </row>
    <row r="63" spans="1:12" x14ac:dyDescent="0.3">
      <c r="B63" s="3"/>
      <c r="C63" s="3"/>
      <c r="G63" s="11"/>
      <c r="L63" s="3"/>
    </row>
    <row r="64" spans="1:12" x14ac:dyDescent="0.3">
      <c r="G64" s="10"/>
    </row>
    <row r="65" spans="1:7" x14ac:dyDescent="0.3">
      <c r="A65" s="2"/>
      <c r="G65" s="10"/>
    </row>
    <row r="66" spans="1:7" x14ac:dyDescent="0.3">
      <c r="A66" s="2"/>
      <c r="G66" s="10"/>
    </row>
    <row r="67" spans="1:7" x14ac:dyDescent="0.3">
      <c r="G67" s="10"/>
    </row>
    <row r="68" spans="1:7" x14ac:dyDescent="0.3">
      <c r="G68" s="10"/>
    </row>
    <row r="69" spans="1:7" x14ac:dyDescent="0.3">
      <c r="G69" s="10"/>
    </row>
    <row r="70" spans="1:7" x14ac:dyDescent="0.3">
      <c r="G70" s="10"/>
    </row>
    <row r="71" spans="1:7" x14ac:dyDescent="0.3">
      <c r="E71" s="29"/>
      <c r="G71" s="10"/>
    </row>
    <row r="72" spans="1:7" x14ac:dyDescent="0.3">
      <c r="E72" s="29"/>
      <c r="G72" s="10"/>
    </row>
    <row r="73" spans="1:7" x14ac:dyDescent="0.3">
      <c r="G73" s="10"/>
    </row>
    <row r="74" spans="1:7" x14ac:dyDescent="0.3">
      <c r="G74" s="10"/>
    </row>
    <row r="75" spans="1:7" x14ac:dyDescent="0.3">
      <c r="G75" s="10"/>
    </row>
    <row r="76" spans="1:7" x14ac:dyDescent="0.3">
      <c r="G76" s="10"/>
    </row>
    <row r="77" spans="1:7" x14ac:dyDescent="0.3">
      <c r="G77" s="10"/>
    </row>
    <row r="78" spans="1:7" x14ac:dyDescent="0.3">
      <c r="G78" s="10"/>
    </row>
    <row r="79" spans="1:7" x14ac:dyDescent="0.3">
      <c r="G79" s="10"/>
    </row>
    <row r="80" spans="1:7" x14ac:dyDescent="0.3">
      <c r="G80" s="10"/>
    </row>
    <row r="81" spans="7:7" x14ac:dyDescent="0.3">
      <c r="G81" s="10"/>
    </row>
    <row r="82" spans="7:7" x14ac:dyDescent="0.3">
      <c r="G82" s="10"/>
    </row>
    <row r="83" spans="7:7" x14ac:dyDescent="0.3">
      <c r="G83" s="10"/>
    </row>
    <row r="84" spans="7:7" x14ac:dyDescent="0.3">
      <c r="G84" s="10"/>
    </row>
    <row r="85" spans="7:7" x14ac:dyDescent="0.3">
      <c r="G85" s="10"/>
    </row>
    <row r="86" spans="7:7" x14ac:dyDescent="0.3">
      <c r="G86" s="10"/>
    </row>
    <row r="87" spans="7:7" x14ac:dyDescent="0.3">
      <c r="G87" s="10"/>
    </row>
    <row r="88" spans="7:7" x14ac:dyDescent="0.3">
      <c r="G88" s="10"/>
    </row>
    <row r="89" spans="7:7" x14ac:dyDescent="0.3">
      <c r="G89" s="10"/>
    </row>
    <row r="90" spans="7:7" x14ac:dyDescent="0.3">
      <c r="G90" s="10"/>
    </row>
    <row r="91" spans="7:7" x14ac:dyDescent="0.3">
      <c r="G91" s="10"/>
    </row>
    <row r="92" spans="7:7" x14ac:dyDescent="0.3">
      <c r="G92" s="10"/>
    </row>
    <row r="93" spans="7:7" x14ac:dyDescent="0.3">
      <c r="G93" s="10"/>
    </row>
    <row r="94" spans="7:7" x14ac:dyDescent="0.3">
      <c r="G94" s="10"/>
    </row>
    <row r="95" spans="7:7" x14ac:dyDescent="0.3">
      <c r="G95" s="10"/>
    </row>
    <row r="96" spans="7:7" x14ac:dyDescent="0.3">
      <c r="G96" s="10"/>
    </row>
    <row r="97" spans="2:12" x14ac:dyDescent="0.3">
      <c r="G97" s="10"/>
    </row>
    <row r="98" spans="2:12" x14ac:dyDescent="0.3">
      <c r="G98" s="10"/>
    </row>
    <row r="99" spans="2:12" x14ac:dyDescent="0.3">
      <c r="G99" s="10"/>
    </row>
    <row r="100" spans="2:12" x14ac:dyDescent="0.3">
      <c r="G100" s="10"/>
    </row>
    <row r="101" spans="2:12" x14ac:dyDescent="0.3">
      <c r="B101" s="3"/>
      <c r="C101" s="3"/>
      <c r="G101" s="10"/>
      <c r="L101" s="3"/>
    </row>
    <row r="102" spans="2:12" x14ac:dyDescent="0.3">
      <c r="G102" s="10"/>
    </row>
    <row r="103" spans="2:12" x14ac:dyDescent="0.3">
      <c r="G103" s="10"/>
    </row>
    <row r="104" spans="2:12" x14ac:dyDescent="0.3">
      <c r="G104" s="10"/>
    </row>
    <row r="105" spans="2:12" x14ac:dyDescent="0.3">
      <c r="G105" s="10"/>
    </row>
    <row r="106" spans="2:12" x14ac:dyDescent="0.3">
      <c r="G106" s="10"/>
    </row>
    <row r="107" spans="2:12" x14ac:dyDescent="0.3">
      <c r="G107" s="10"/>
    </row>
    <row r="108" spans="2:12" x14ac:dyDescent="0.3">
      <c r="G108" s="10"/>
    </row>
    <row r="109" spans="2:12" x14ac:dyDescent="0.3">
      <c r="G109" s="10"/>
    </row>
    <row r="110" spans="2:12" x14ac:dyDescent="0.3">
      <c r="G110" s="10"/>
    </row>
    <row r="111" spans="2:12" x14ac:dyDescent="0.3">
      <c r="G111" s="10"/>
    </row>
    <row r="112" spans="2:12" x14ac:dyDescent="0.3">
      <c r="G112" s="10"/>
    </row>
    <row r="113" spans="7:7" x14ac:dyDescent="0.3">
      <c r="G113" s="10"/>
    </row>
  </sheetData>
  <phoneticPr fontId="7" type="noConversion"/>
  <dataValidations count="2">
    <dataValidation type="list" allowBlank="1" showInputMessage="1" showErrorMessage="1" sqref="G48:G50 G3:G38" xr:uid="{00000000-0002-0000-0000-000001000000}">
      <formula1>"protein, mRNA, smallMolecule, phenotype"</formula1>
    </dataValidation>
    <dataValidation type="list" allowBlank="1" showInputMessage="1" showErrorMessage="1" sqref="G39:G47" xr:uid="{00000000-0002-0000-0000-000000000000}">
      <formula1>"protein, mRNA, small, phenotype"</formula1>
    </dataValidation>
  </dataValidations>
  <hyperlinks>
    <hyperlink ref="L37" r:id="rId1" xr:uid="{1F27FF18-6F32-40E1-8C3B-5BAD7F0FFD62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5"/>
  <sheetViews>
    <sheetView tabSelected="1" zoomScale="70" zoomScaleNormal="70" workbookViewId="0">
      <selection activeCell="C24" sqref="C24"/>
    </sheetView>
  </sheetViews>
  <sheetFormatPr defaultRowHeight="14.4" x14ac:dyDescent="0.3"/>
  <cols>
    <col min="2" max="2" width="8.88671875" style="236"/>
    <col min="3" max="3" width="44.77734375" customWidth="1"/>
    <col min="4" max="6" width="8.21875" customWidth="1"/>
    <col min="7" max="7" width="13.21875" customWidth="1"/>
    <col min="8" max="8" width="12.44140625" bestFit="1" customWidth="1"/>
    <col min="9" max="9" width="11.88671875" bestFit="1" customWidth="1"/>
    <col min="10" max="10" width="12.44140625" bestFit="1" customWidth="1"/>
    <col min="11" max="11" width="30.5546875" style="13" bestFit="1" customWidth="1"/>
    <col min="12" max="12" width="22.6640625" bestFit="1" customWidth="1"/>
    <col min="13" max="13" width="25" bestFit="1" customWidth="1"/>
    <col min="14" max="14" width="15.6640625" customWidth="1"/>
    <col min="15" max="15" width="19.77734375" customWidth="1"/>
    <col min="16" max="16" width="42.77734375" style="13" customWidth="1"/>
    <col min="17" max="17" width="13.33203125" customWidth="1"/>
    <col min="18" max="18" width="10.77734375" customWidth="1"/>
    <col min="19" max="19" width="10.109375" customWidth="1"/>
    <col min="20" max="20" width="11.77734375" customWidth="1"/>
    <col min="21" max="21" width="9.6640625" customWidth="1"/>
    <col min="23" max="23" width="171" customWidth="1"/>
  </cols>
  <sheetData>
    <row r="1" spans="1:23" x14ac:dyDescent="0.3">
      <c r="A1" s="2" t="s">
        <v>18</v>
      </c>
      <c r="D1" s="2"/>
      <c r="E1" s="2"/>
      <c r="F1" s="2"/>
    </row>
    <row r="2" spans="1:23" s="1" customFormat="1" x14ac:dyDescent="0.3">
      <c r="A2" s="1" t="s">
        <v>1</v>
      </c>
      <c r="B2" s="244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7" t="s">
        <v>23</v>
      </c>
      <c r="H2" s="7" t="s">
        <v>24</v>
      </c>
      <c r="I2" s="7" t="s">
        <v>324</v>
      </c>
      <c r="J2" s="7" t="s">
        <v>408</v>
      </c>
      <c r="K2" s="23" t="s">
        <v>173</v>
      </c>
      <c r="L2" s="7" t="s">
        <v>168</v>
      </c>
      <c r="M2" s="7" t="s">
        <v>25</v>
      </c>
      <c r="N2" s="7" t="s">
        <v>26</v>
      </c>
      <c r="O2" s="8" t="s">
        <v>27</v>
      </c>
      <c r="P2" s="23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7" t="s">
        <v>34</v>
      </c>
      <c r="W2" s="9" t="s">
        <v>10</v>
      </c>
    </row>
    <row r="3" spans="1:23" s="1" customFormat="1" x14ac:dyDescent="0.3">
      <c r="B3" s="244"/>
      <c r="G3" s="7"/>
      <c r="H3" s="7"/>
      <c r="I3" s="7"/>
      <c r="J3" s="7" t="s">
        <v>410</v>
      </c>
      <c r="K3" s="23"/>
      <c r="L3" s="7"/>
      <c r="M3" s="7"/>
      <c r="N3" s="7"/>
      <c r="O3" s="8"/>
      <c r="P3" s="23"/>
      <c r="Q3" s="9"/>
      <c r="R3" s="9"/>
      <c r="S3" s="9"/>
      <c r="T3" s="9"/>
      <c r="U3" s="9"/>
      <c r="V3" s="7"/>
      <c r="W3" s="9"/>
    </row>
    <row r="4" spans="1:23" s="39" customFormat="1" ht="16.5" customHeight="1" x14ac:dyDescent="0.3">
      <c r="A4" s="30" t="s">
        <v>11</v>
      </c>
      <c r="B4" s="236" t="s">
        <v>47</v>
      </c>
      <c r="C4" s="31" t="s">
        <v>216</v>
      </c>
      <c r="D4" s="30">
        <v>0.3</v>
      </c>
      <c r="E4" s="30">
        <v>1.4</v>
      </c>
      <c r="F4" s="30">
        <v>0.5</v>
      </c>
      <c r="G4" s="30"/>
      <c r="H4" s="30"/>
      <c r="I4" s="30" t="s">
        <v>103</v>
      </c>
      <c r="J4" s="32" t="s">
        <v>405</v>
      </c>
      <c r="K4" s="32" t="s">
        <v>405</v>
      </c>
      <c r="L4" s="30" t="s">
        <v>220</v>
      </c>
      <c r="M4" s="32" t="s">
        <v>219</v>
      </c>
      <c r="N4" s="32"/>
      <c r="O4" s="33"/>
      <c r="P4" s="34" t="s">
        <v>217</v>
      </c>
      <c r="Q4" s="35" t="s">
        <v>218</v>
      </c>
      <c r="R4" s="36"/>
      <c r="S4" s="37"/>
      <c r="T4" s="37"/>
      <c r="U4" s="37"/>
      <c r="V4" s="38"/>
      <c r="W4" s="37"/>
    </row>
    <row r="5" spans="1:23" s="55" customFormat="1" ht="16.5" customHeight="1" x14ac:dyDescent="0.3">
      <c r="A5" s="46" t="s">
        <v>11</v>
      </c>
      <c r="B5" s="236" t="s">
        <v>53</v>
      </c>
      <c r="C5" s="47" t="s">
        <v>265</v>
      </c>
      <c r="D5" s="46">
        <v>0.3</v>
      </c>
      <c r="E5" s="46">
        <v>1.4</v>
      </c>
      <c r="F5" s="46">
        <v>0.5</v>
      </c>
      <c r="G5" s="46"/>
      <c r="H5" s="46"/>
      <c r="I5" s="46" t="s">
        <v>103</v>
      </c>
      <c r="J5" s="48" t="s">
        <v>406</v>
      </c>
      <c r="K5" s="48" t="s">
        <v>406</v>
      </c>
      <c r="L5" s="46" t="s">
        <v>220</v>
      </c>
      <c r="M5" s="48" t="s">
        <v>219</v>
      </c>
      <c r="N5" s="48"/>
      <c r="O5" s="49"/>
      <c r="P5" s="50" t="s">
        <v>266</v>
      </c>
      <c r="Q5" s="51"/>
      <c r="R5" s="52"/>
      <c r="S5" s="53"/>
      <c r="T5" s="53"/>
      <c r="U5" s="53"/>
      <c r="V5" s="54"/>
      <c r="W5" s="53"/>
    </row>
    <row r="6" spans="1:23" s="93" customFormat="1" ht="16.2" customHeight="1" x14ac:dyDescent="0.3">
      <c r="A6" s="82" t="s">
        <v>11</v>
      </c>
      <c r="B6" s="236" t="s">
        <v>83</v>
      </c>
      <c r="C6" s="87" t="s">
        <v>311</v>
      </c>
      <c r="D6" s="82">
        <v>0.3</v>
      </c>
      <c r="E6" s="82">
        <v>1.4</v>
      </c>
      <c r="F6" s="82">
        <v>0.5</v>
      </c>
      <c r="G6" s="82"/>
      <c r="H6" s="82"/>
      <c r="I6" s="82" t="s">
        <v>422</v>
      </c>
      <c r="J6" s="85" t="s">
        <v>405</v>
      </c>
      <c r="K6" s="85" t="s">
        <v>407</v>
      </c>
      <c r="L6" s="82" t="s">
        <v>175</v>
      </c>
      <c r="M6" s="85" t="s">
        <v>142</v>
      </c>
      <c r="N6" s="85"/>
      <c r="O6" s="88"/>
      <c r="P6" s="89" t="s">
        <v>316</v>
      </c>
      <c r="Q6" s="90"/>
      <c r="R6" s="90"/>
      <c r="S6" s="91"/>
      <c r="T6" s="91"/>
      <c r="U6" s="91"/>
      <c r="V6" s="92"/>
      <c r="W6" s="91"/>
    </row>
    <row r="7" spans="1:23" s="101" customFormat="1" ht="16.5" customHeight="1" x14ac:dyDescent="0.3">
      <c r="A7" s="94" t="s">
        <v>11</v>
      </c>
      <c r="B7" s="236" t="s">
        <v>84</v>
      </c>
      <c r="C7" s="123" t="s">
        <v>104</v>
      </c>
      <c r="D7" s="94">
        <v>0.3</v>
      </c>
      <c r="E7" s="94">
        <v>1.4</v>
      </c>
      <c r="F7" s="94">
        <v>0.5</v>
      </c>
      <c r="G7" s="94"/>
      <c r="H7" s="94"/>
      <c r="I7" s="94" t="s">
        <v>103</v>
      </c>
      <c r="J7" s="95" t="s">
        <v>537</v>
      </c>
      <c r="K7" s="95" t="s">
        <v>404</v>
      </c>
      <c r="L7" s="94" t="s">
        <v>175</v>
      </c>
      <c r="M7" s="95" t="s">
        <v>142</v>
      </c>
      <c r="N7" s="95"/>
      <c r="O7" s="96"/>
      <c r="P7" s="124" t="s">
        <v>316</v>
      </c>
      <c r="Q7" s="98"/>
      <c r="R7" s="98"/>
      <c r="S7" s="99"/>
      <c r="T7" s="99"/>
      <c r="U7" s="99"/>
      <c r="V7" s="100"/>
      <c r="W7" s="99"/>
    </row>
    <row r="8" spans="1:23" s="74" customFormat="1" ht="16.2" customHeight="1" x14ac:dyDescent="0.3">
      <c r="A8" s="67" t="s">
        <v>11</v>
      </c>
      <c r="B8" s="236" t="s">
        <v>363</v>
      </c>
      <c r="C8" s="139" t="s">
        <v>229</v>
      </c>
      <c r="D8" s="67">
        <v>0.3</v>
      </c>
      <c r="E8" s="67">
        <v>1.4</v>
      </c>
      <c r="F8" s="67">
        <v>0.5</v>
      </c>
      <c r="G8" s="67"/>
      <c r="H8" s="67"/>
      <c r="I8" s="67" t="s">
        <v>423</v>
      </c>
      <c r="J8" s="67" t="s">
        <v>406</v>
      </c>
      <c r="K8" s="68" t="s">
        <v>303</v>
      </c>
      <c r="L8" s="67" t="s">
        <v>175</v>
      </c>
      <c r="M8" s="68" t="s">
        <v>142</v>
      </c>
      <c r="N8" s="68"/>
      <c r="O8" s="69"/>
      <c r="P8" s="140" t="s">
        <v>231</v>
      </c>
      <c r="Q8" s="71" t="s">
        <v>283</v>
      </c>
      <c r="R8" s="71"/>
      <c r="S8" s="72"/>
      <c r="T8" s="72"/>
      <c r="U8" s="72"/>
      <c r="V8" s="73"/>
      <c r="W8" s="72"/>
    </row>
    <row r="9" spans="1:23" s="179" customFormat="1" ht="16.2" customHeight="1" x14ac:dyDescent="0.3">
      <c r="A9" s="171" t="s">
        <v>11</v>
      </c>
      <c r="B9" s="236" t="s">
        <v>392</v>
      </c>
      <c r="C9" s="172" t="s">
        <v>390</v>
      </c>
      <c r="D9" s="171">
        <v>0.3</v>
      </c>
      <c r="E9" s="171">
        <v>1.4</v>
      </c>
      <c r="F9" s="171">
        <v>0.5</v>
      </c>
      <c r="G9" s="171"/>
      <c r="H9" s="171"/>
      <c r="I9" s="171" t="s">
        <v>103</v>
      </c>
      <c r="J9" s="171" t="s">
        <v>409</v>
      </c>
      <c r="K9" s="173" t="s">
        <v>391</v>
      </c>
      <c r="L9" s="171" t="s">
        <v>175</v>
      </c>
      <c r="M9" s="173" t="s">
        <v>142</v>
      </c>
      <c r="N9" s="173"/>
      <c r="O9" s="174"/>
      <c r="P9" s="175" t="s">
        <v>395</v>
      </c>
      <c r="Q9" s="176"/>
      <c r="R9" s="176"/>
      <c r="S9" s="177"/>
      <c r="T9" s="177"/>
      <c r="U9" s="177"/>
      <c r="V9" s="178"/>
      <c r="W9" s="177"/>
    </row>
    <row r="10" spans="1:23" s="200" customFormat="1" ht="16.2" customHeight="1" x14ac:dyDescent="0.3">
      <c r="A10" s="192" t="s">
        <v>11</v>
      </c>
      <c r="B10" s="236" t="s">
        <v>144</v>
      </c>
      <c r="C10" s="193" t="s">
        <v>425</v>
      </c>
      <c r="D10" s="192">
        <v>0.3</v>
      </c>
      <c r="E10" s="192">
        <v>1.4</v>
      </c>
      <c r="F10" s="192">
        <v>0.5</v>
      </c>
      <c r="G10" s="192"/>
      <c r="H10" s="192"/>
      <c r="I10" s="192" t="s">
        <v>426</v>
      </c>
      <c r="J10" s="192" t="s">
        <v>459</v>
      </c>
      <c r="K10" s="194" t="s">
        <v>391</v>
      </c>
      <c r="L10" s="192" t="s">
        <v>175</v>
      </c>
      <c r="M10" s="194" t="s">
        <v>142</v>
      </c>
      <c r="N10" s="194"/>
      <c r="O10" s="195"/>
      <c r="P10" s="196" t="s">
        <v>428</v>
      </c>
      <c r="Q10" s="197"/>
      <c r="R10" s="197"/>
      <c r="S10" s="198"/>
      <c r="T10" s="198"/>
      <c r="U10" s="198"/>
      <c r="V10" s="199"/>
      <c r="W10" s="198"/>
    </row>
    <row r="11" spans="1:23" s="161" customFormat="1" ht="16.2" customHeight="1" x14ac:dyDescent="0.3">
      <c r="A11" s="153" t="s">
        <v>11</v>
      </c>
      <c r="B11" s="247" t="s">
        <v>424</v>
      </c>
      <c r="C11" s="154" t="s">
        <v>365</v>
      </c>
      <c r="D11" s="153">
        <v>0.3</v>
      </c>
      <c r="E11" s="153">
        <v>1.4</v>
      </c>
      <c r="F11" s="153">
        <v>0.5</v>
      </c>
      <c r="G11" s="153"/>
      <c r="H11" s="153"/>
      <c r="I11" s="153" t="s">
        <v>103</v>
      </c>
      <c r="J11" s="153" t="s">
        <v>409</v>
      </c>
      <c r="K11" s="155" t="s">
        <v>364</v>
      </c>
      <c r="L11" s="153" t="s">
        <v>175</v>
      </c>
      <c r="M11" s="155" t="s">
        <v>142</v>
      </c>
      <c r="N11" s="155"/>
      <c r="O11" s="156"/>
      <c r="P11" s="157" t="s">
        <v>266</v>
      </c>
      <c r="Q11" s="158"/>
      <c r="R11" s="158"/>
      <c r="S11" s="159"/>
      <c r="T11" s="159"/>
      <c r="U11" s="159"/>
      <c r="V11" s="160"/>
      <c r="W11" s="159"/>
    </row>
    <row r="12" spans="1:23" s="200" customFormat="1" ht="16.8" customHeight="1" x14ac:dyDescent="0.3">
      <c r="A12" s="192" t="s">
        <v>13</v>
      </c>
      <c r="B12" s="236" t="s">
        <v>36</v>
      </c>
      <c r="C12" s="201" t="s">
        <v>448</v>
      </c>
      <c r="D12" s="192">
        <v>0.9</v>
      </c>
      <c r="E12" s="192">
        <v>1.4</v>
      </c>
      <c r="F12" s="192">
        <v>0.5</v>
      </c>
      <c r="G12" s="192"/>
      <c r="H12" s="192"/>
      <c r="I12" s="192" t="s">
        <v>426</v>
      </c>
      <c r="J12" s="192"/>
      <c r="K12" s="194"/>
      <c r="L12" s="192"/>
      <c r="M12" s="194" t="s">
        <v>350</v>
      </c>
      <c r="N12" s="194"/>
      <c r="O12" s="195"/>
      <c r="P12" s="202" t="s">
        <v>450</v>
      </c>
      <c r="Q12" s="197" t="s">
        <v>202</v>
      </c>
      <c r="R12" s="197"/>
      <c r="S12" s="198"/>
      <c r="T12" s="198"/>
      <c r="U12" s="198"/>
      <c r="V12" s="199"/>
      <c r="W12" s="198"/>
    </row>
    <row r="13" spans="1:23" s="200" customFormat="1" ht="16.5" customHeight="1" x14ac:dyDescent="0.3">
      <c r="A13" s="192" t="s">
        <v>13</v>
      </c>
      <c r="B13" s="236" t="s">
        <v>35</v>
      </c>
      <c r="C13" s="201" t="s">
        <v>454</v>
      </c>
      <c r="D13" s="192">
        <v>0.9</v>
      </c>
      <c r="E13" s="192">
        <v>1.4</v>
      </c>
      <c r="F13" s="192">
        <v>0.5</v>
      </c>
      <c r="G13" s="192"/>
      <c r="H13" s="192"/>
      <c r="I13" s="192" t="s">
        <v>426</v>
      </c>
      <c r="J13" s="192"/>
      <c r="K13" s="194"/>
      <c r="L13" s="192"/>
      <c r="M13" s="194" t="s">
        <v>350</v>
      </c>
      <c r="N13" s="194"/>
      <c r="O13" s="195"/>
      <c r="P13" s="202" t="s">
        <v>450</v>
      </c>
      <c r="Q13" s="197" t="s">
        <v>202</v>
      </c>
      <c r="R13" s="197"/>
      <c r="S13" s="198"/>
      <c r="T13" s="198"/>
      <c r="U13" s="198"/>
      <c r="V13" s="199"/>
      <c r="W13" s="198"/>
    </row>
    <row r="14" spans="1:23" s="200" customFormat="1" ht="16.5" customHeight="1" x14ac:dyDescent="0.3">
      <c r="A14" s="192" t="s">
        <v>13</v>
      </c>
      <c r="B14" s="236" t="s">
        <v>57</v>
      </c>
      <c r="C14" s="201" t="s">
        <v>447</v>
      </c>
      <c r="D14" s="192">
        <v>0.9</v>
      </c>
      <c r="E14" s="192">
        <v>1.4</v>
      </c>
      <c r="F14" s="192">
        <v>0.5</v>
      </c>
      <c r="G14" s="192"/>
      <c r="H14" s="192"/>
      <c r="I14" s="192" t="s">
        <v>426</v>
      </c>
      <c r="J14" s="192"/>
      <c r="K14" s="194"/>
      <c r="L14" s="192"/>
      <c r="M14" s="194" t="s">
        <v>350</v>
      </c>
      <c r="N14" s="194"/>
      <c r="O14" s="195"/>
      <c r="P14" s="202" t="s">
        <v>450</v>
      </c>
      <c r="Q14" s="197" t="s">
        <v>202</v>
      </c>
      <c r="R14" s="197"/>
      <c r="S14" s="198"/>
      <c r="T14" s="198"/>
      <c r="U14" s="198"/>
      <c r="V14" s="199"/>
      <c r="W14" s="198"/>
    </row>
    <row r="15" spans="1:23" s="200" customFormat="1" ht="16.5" customHeight="1" x14ac:dyDescent="0.3">
      <c r="A15" s="192" t="s">
        <v>13</v>
      </c>
      <c r="B15" s="236" t="s">
        <v>60</v>
      </c>
      <c r="C15" s="201" t="s">
        <v>449</v>
      </c>
      <c r="D15" s="192">
        <v>0.9</v>
      </c>
      <c r="E15" s="192">
        <v>1.4</v>
      </c>
      <c r="F15" s="192">
        <v>0.5</v>
      </c>
      <c r="G15" s="192"/>
      <c r="H15" s="192"/>
      <c r="I15" s="192" t="s">
        <v>426</v>
      </c>
      <c r="J15" s="192"/>
      <c r="K15" s="194"/>
      <c r="L15" s="192"/>
      <c r="M15" s="194" t="s">
        <v>350</v>
      </c>
      <c r="N15" s="194"/>
      <c r="O15" s="195"/>
      <c r="P15" s="202" t="s">
        <v>450</v>
      </c>
      <c r="Q15" s="197" t="s">
        <v>202</v>
      </c>
      <c r="R15" s="197"/>
      <c r="S15" s="198"/>
      <c r="T15" s="198"/>
      <c r="U15" s="198"/>
      <c r="V15" s="199"/>
      <c r="W15" s="198"/>
    </row>
    <row r="16" spans="1:23" s="200" customFormat="1" ht="16.5" customHeight="1" x14ac:dyDescent="0.3">
      <c r="A16" s="192" t="s">
        <v>13</v>
      </c>
      <c r="B16" s="236" t="s">
        <v>61</v>
      </c>
      <c r="C16" s="201" t="s">
        <v>431</v>
      </c>
      <c r="D16" s="192">
        <v>0.9</v>
      </c>
      <c r="E16" s="192">
        <v>1.4</v>
      </c>
      <c r="F16" s="192">
        <v>0.5</v>
      </c>
      <c r="G16" s="192"/>
      <c r="H16" s="192"/>
      <c r="I16" s="192" t="s">
        <v>426</v>
      </c>
      <c r="J16" s="192"/>
      <c r="K16" s="194"/>
      <c r="L16" s="192"/>
      <c r="M16" s="194" t="s">
        <v>350</v>
      </c>
      <c r="N16" s="194"/>
      <c r="O16" s="195"/>
      <c r="P16" s="202" t="s">
        <v>217</v>
      </c>
      <c r="Q16" s="197" t="s">
        <v>202</v>
      </c>
      <c r="R16" s="197"/>
      <c r="S16" s="198"/>
      <c r="T16" s="198"/>
      <c r="U16" s="198"/>
      <c r="V16" s="199"/>
      <c r="W16" s="198"/>
    </row>
    <row r="17" spans="1:23" s="200" customFormat="1" ht="16.5" customHeight="1" x14ac:dyDescent="0.3">
      <c r="A17" s="192" t="s">
        <v>13</v>
      </c>
      <c r="B17" s="236" t="s">
        <v>86</v>
      </c>
      <c r="C17" s="201" t="s">
        <v>432</v>
      </c>
      <c r="D17" s="192">
        <v>0.9</v>
      </c>
      <c r="E17" s="192">
        <v>1.4</v>
      </c>
      <c r="F17" s="192">
        <v>0.5</v>
      </c>
      <c r="G17" s="192"/>
      <c r="H17" s="192"/>
      <c r="I17" s="192" t="s">
        <v>426</v>
      </c>
      <c r="J17" s="192"/>
      <c r="K17" s="194"/>
      <c r="L17" s="192"/>
      <c r="M17" s="194" t="s">
        <v>350</v>
      </c>
      <c r="N17" s="194"/>
      <c r="O17" s="195"/>
      <c r="P17" s="202" t="s">
        <v>217</v>
      </c>
      <c r="Q17" s="197" t="s">
        <v>202</v>
      </c>
      <c r="R17" s="197"/>
      <c r="S17" s="198"/>
      <c r="T17" s="198"/>
      <c r="U17" s="198"/>
      <c r="V17" s="199"/>
      <c r="W17" s="198"/>
    </row>
    <row r="18" spans="1:23" s="200" customFormat="1" ht="16.5" customHeight="1" x14ac:dyDescent="0.3">
      <c r="A18" s="192" t="s">
        <v>13</v>
      </c>
      <c r="B18" s="236" t="s">
        <v>80</v>
      </c>
      <c r="C18" s="201" t="s">
        <v>433</v>
      </c>
      <c r="D18" s="192">
        <v>0.9</v>
      </c>
      <c r="E18" s="192">
        <v>1.4</v>
      </c>
      <c r="F18" s="192">
        <v>0.5</v>
      </c>
      <c r="G18" s="192"/>
      <c r="H18" s="192"/>
      <c r="I18" s="192" t="s">
        <v>426</v>
      </c>
      <c r="J18" s="192"/>
      <c r="K18" s="194"/>
      <c r="L18" s="192"/>
      <c r="M18" s="194" t="s">
        <v>350</v>
      </c>
      <c r="N18" s="194"/>
      <c r="O18" s="195"/>
      <c r="P18" s="202" t="s">
        <v>217</v>
      </c>
      <c r="Q18" s="197" t="s">
        <v>202</v>
      </c>
      <c r="R18" s="197"/>
      <c r="S18" s="198"/>
      <c r="T18" s="198"/>
      <c r="U18" s="198"/>
      <c r="V18" s="199"/>
      <c r="W18" s="198"/>
    </row>
    <row r="19" spans="1:23" s="227" customFormat="1" ht="16.8" customHeight="1" x14ac:dyDescent="0.3">
      <c r="A19" s="219" t="s">
        <v>13</v>
      </c>
      <c r="B19" s="236" t="s">
        <v>95</v>
      </c>
      <c r="C19" s="220" t="s">
        <v>479</v>
      </c>
      <c r="D19" s="219">
        <v>0.9</v>
      </c>
      <c r="E19" s="219">
        <v>1.4</v>
      </c>
      <c r="F19" s="219">
        <v>0.5</v>
      </c>
      <c r="G19" s="219"/>
      <c r="H19" s="219"/>
      <c r="I19" s="219" t="s">
        <v>103</v>
      </c>
      <c r="J19" s="219"/>
      <c r="K19" s="221" t="s">
        <v>483</v>
      </c>
      <c r="L19" s="219"/>
      <c r="M19" s="221" t="s">
        <v>350</v>
      </c>
      <c r="N19" s="221"/>
      <c r="O19" s="222"/>
      <c r="P19" s="223" t="s">
        <v>478</v>
      </c>
      <c r="Q19" s="224"/>
      <c r="R19" s="224"/>
      <c r="S19" s="225"/>
      <c r="T19" s="225"/>
      <c r="U19" s="225"/>
      <c r="V19" s="226"/>
      <c r="W19" s="225"/>
    </row>
    <row r="20" spans="1:23" s="227" customFormat="1" ht="16.8" customHeight="1" x14ac:dyDescent="0.3">
      <c r="A20" s="219" t="s">
        <v>13</v>
      </c>
      <c r="B20" s="236" t="s">
        <v>97</v>
      </c>
      <c r="C20" s="220" t="s">
        <v>575</v>
      </c>
      <c r="D20" s="219">
        <v>0.9</v>
      </c>
      <c r="E20" s="219">
        <v>1.4</v>
      </c>
      <c r="F20" s="219">
        <v>0.5</v>
      </c>
      <c r="G20" s="219"/>
      <c r="H20" s="219"/>
      <c r="I20" s="219" t="s">
        <v>103</v>
      </c>
      <c r="J20" s="219"/>
      <c r="K20" s="221" t="s">
        <v>483</v>
      </c>
      <c r="L20" s="219"/>
      <c r="M20" s="221" t="s">
        <v>350</v>
      </c>
      <c r="N20" s="221"/>
      <c r="O20" s="222"/>
      <c r="P20" s="223" t="s">
        <v>478</v>
      </c>
      <c r="Q20" s="224"/>
      <c r="R20" s="224"/>
      <c r="S20" s="225"/>
      <c r="T20" s="225"/>
      <c r="U20" s="225"/>
      <c r="V20" s="226"/>
      <c r="W20" s="225"/>
    </row>
    <row r="21" spans="1:23" s="227" customFormat="1" ht="16.8" customHeight="1" x14ac:dyDescent="0.3">
      <c r="A21" s="219" t="s">
        <v>13</v>
      </c>
      <c r="B21" s="236" t="s">
        <v>105</v>
      </c>
      <c r="C21" s="220" t="s">
        <v>578</v>
      </c>
      <c r="D21" s="219">
        <v>0.9</v>
      </c>
      <c r="E21" s="219">
        <v>1.4</v>
      </c>
      <c r="F21" s="219">
        <v>0.5</v>
      </c>
      <c r="G21" s="219"/>
      <c r="H21" s="219"/>
      <c r="I21" s="219" t="s">
        <v>103</v>
      </c>
      <c r="J21" s="219"/>
      <c r="K21" s="221" t="s">
        <v>483</v>
      </c>
      <c r="L21" s="219"/>
      <c r="M21" s="221" t="s">
        <v>350</v>
      </c>
      <c r="N21" s="221"/>
      <c r="O21" s="222"/>
      <c r="P21" s="223" t="s">
        <v>478</v>
      </c>
      <c r="Q21" s="224"/>
      <c r="R21" s="224"/>
      <c r="S21" s="225"/>
      <c r="T21" s="225"/>
      <c r="U21" s="225"/>
      <c r="V21" s="226"/>
      <c r="W21" s="225"/>
    </row>
    <row r="22" spans="1:23" s="227" customFormat="1" ht="16.8" customHeight="1" x14ac:dyDescent="0.3">
      <c r="A22" s="219" t="s">
        <v>13</v>
      </c>
      <c r="B22" s="236" t="s">
        <v>110</v>
      </c>
      <c r="C22" s="220" t="s">
        <v>576</v>
      </c>
      <c r="D22" s="219">
        <v>0.9</v>
      </c>
      <c r="E22" s="219">
        <v>1.4</v>
      </c>
      <c r="F22" s="219">
        <v>0.5</v>
      </c>
      <c r="G22" s="219"/>
      <c r="H22" s="219"/>
      <c r="I22" s="219" t="s">
        <v>103</v>
      </c>
      <c r="J22" s="219"/>
      <c r="K22" s="221" t="s">
        <v>502</v>
      </c>
      <c r="L22" s="219"/>
      <c r="M22" s="221" t="s">
        <v>350</v>
      </c>
      <c r="N22" s="221"/>
      <c r="O22" s="222"/>
      <c r="P22" s="223" t="s">
        <v>498</v>
      </c>
      <c r="Q22" s="224"/>
      <c r="R22" s="224"/>
      <c r="S22" s="225"/>
      <c r="T22" s="225"/>
      <c r="U22" s="225"/>
      <c r="V22" s="226"/>
      <c r="W22" s="225"/>
    </row>
    <row r="23" spans="1:23" s="227" customFormat="1" ht="16.8" customHeight="1" x14ac:dyDescent="0.3">
      <c r="A23" s="219" t="s">
        <v>13</v>
      </c>
      <c r="B23" s="236" t="s">
        <v>111</v>
      </c>
      <c r="C23" s="220" t="s">
        <v>577</v>
      </c>
      <c r="D23" s="219">
        <v>0.9</v>
      </c>
      <c r="E23" s="219">
        <v>1.4</v>
      </c>
      <c r="F23" s="219">
        <v>0.5</v>
      </c>
      <c r="G23" s="219"/>
      <c r="H23" s="219"/>
      <c r="I23" s="219" t="s">
        <v>103</v>
      </c>
      <c r="J23" s="219"/>
      <c r="K23" s="221" t="s">
        <v>502</v>
      </c>
      <c r="L23" s="219"/>
      <c r="M23" s="221" t="s">
        <v>350</v>
      </c>
      <c r="N23" s="221"/>
      <c r="O23" s="222"/>
      <c r="P23" s="223" t="s">
        <v>503</v>
      </c>
      <c r="Q23" s="224"/>
      <c r="R23" s="224"/>
      <c r="S23" s="225"/>
      <c r="T23" s="225"/>
      <c r="U23" s="225"/>
      <c r="V23" s="226"/>
      <c r="W23" s="225"/>
    </row>
    <row r="24" spans="1:23" s="227" customFormat="1" ht="16.5" customHeight="1" x14ac:dyDescent="0.3">
      <c r="A24" s="219" t="s">
        <v>13</v>
      </c>
      <c r="B24" s="236" t="s">
        <v>112</v>
      </c>
      <c r="C24" s="220" t="s">
        <v>487</v>
      </c>
      <c r="D24" s="219">
        <v>0.9</v>
      </c>
      <c r="E24" s="219">
        <v>1.4</v>
      </c>
      <c r="F24" s="219">
        <v>0.5</v>
      </c>
      <c r="G24" s="219"/>
      <c r="H24" s="219"/>
      <c r="I24" s="219" t="s">
        <v>103</v>
      </c>
      <c r="J24" s="219"/>
      <c r="K24" s="221" t="s">
        <v>483</v>
      </c>
      <c r="L24" s="219"/>
      <c r="M24" s="221" t="s">
        <v>350</v>
      </c>
      <c r="N24" s="221"/>
      <c r="O24" s="222"/>
      <c r="P24" s="223" t="s">
        <v>484</v>
      </c>
      <c r="Q24" s="224"/>
      <c r="R24" s="224"/>
      <c r="S24" s="225"/>
      <c r="T24" s="225"/>
      <c r="U24" s="225"/>
      <c r="V24" s="226"/>
      <c r="W24" s="225"/>
    </row>
    <row r="25" spans="1:23" s="227" customFormat="1" ht="16.2" customHeight="1" x14ac:dyDescent="0.3">
      <c r="A25" s="219" t="s">
        <v>13</v>
      </c>
      <c r="B25" s="236" t="s">
        <v>114</v>
      </c>
      <c r="C25" s="220" t="s">
        <v>492</v>
      </c>
      <c r="D25" s="219">
        <v>0.9</v>
      </c>
      <c r="E25" s="219">
        <v>1.4</v>
      </c>
      <c r="F25" s="219">
        <v>0.5</v>
      </c>
      <c r="G25" s="219"/>
      <c r="H25" s="219"/>
      <c r="I25" s="219" t="s">
        <v>103</v>
      </c>
      <c r="J25" s="219"/>
      <c r="K25" s="221" t="s">
        <v>483</v>
      </c>
      <c r="L25" s="219"/>
      <c r="M25" s="221" t="s">
        <v>350</v>
      </c>
      <c r="N25" s="221"/>
      <c r="O25" s="222"/>
      <c r="P25" s="223" t="s">
        <v>484</v>
      </c>
      <c r="Q25" s="224"/>
      <c r="R25" s="224"/>
      <c r="S25" s="225"/>
      <c r="T25" s="225"/>
      <c r="U25" s="225"/>
      <c r="V25" s="226"/>
      <c r="W25" s="225"/>
    </row>
    <row r="26" spans="1:23" s="244" customFormat="1" ht="16.2" customHeight="1" x14ac:dyDescent="0.3">
      <c r="A26" s="236" t="s">
        <v>13</v>
      </c>
      <c r="B26" s="236" t="s">
        <v>232</v>
      </c>
      <c r="C26" s="237" t="s">
        <v>520</v>
      </c>
      <c r="D26" s="236">
        <v>0.9</v>
      </c>
      <c r="E26" s="236">
        <v>1.4</v>
      </c>
      <c r="F26" s="236">
        <v>0.5</v>
      </c>
      <c r="G26" s="236"/>
      <c r="H26" s="236"/>
      <c r="I26" s="236" t="s">
        <v>426</v>
      </c>
      <c r="J26" s="236"/>
      <c r="K26" s="238" t="s">
        <v>522</v>
      </c>
      <c r="L26" s="236"/>
      <c r="M26" s="238" t="s">
        <v>350</v>
      </c>
      <c r="N26" s="238"/>
      <c r="O26" s="239"/>
      <c r="P26" s="240" t="s">
        <v>521</v>
      </c>
      <c r="Q26" s="241"/>
      <c r="R26" s="241"/>
      <c r="S26" s="242"/>
      <c r="T26" s="242"/>
      <c r="U26" s="242"/>
      <c r="V26" s="243"/>
      <c r="W26" s="242"/>
    </row>
    <row r="27" spans="1:23" s="244" customFormat="1" ht="16.2" customHeight="1" x14ac:dyDescent="0.3">
      <c r="A27" s="236" t="s">
        <v>13</v>
      </c>
      <c r="B27" s="236" t="s">
        <v>233</v>
      </c>
      <c r="C27" s="237" t="s">
        <v>531</v>
      </c>
      <c r="D27" s="236">
        <v>0.9</v>
      </c>
      <c r="E27" s="236">
        <v>1.4</v>
      </c>
      <c r="F27" s="236">
        <v>0.5</v>
      </c>
      <c r="G27" s="236"/>
      <c r="H27" s="236"/>
      <c r="I27" s="236" t="s">
        <v>426</v>
      </c>
      <c r="J27" s="236"/>
      <c r="K27" s="238" t="s">
        <v>523</v>
      </c>
      <c r="L27" s="236"/>
      <c r="M27" s="238" t="s">
        <v>350</v>
      </c>
      <c r="N27" s="238"/>
      <c r="O27" s="239"/>
      <c r="P27" s="240" t="s">
        <v>521</v>
      </c>
      <c r="Q27" s="241"/>
      <c r="R27" s="241"/>
      <c r="S27" s="242"/>
      <c r="T27" s="242"/>
      <c r="U27" s="242"/>
      <c r="V27" s="243"/>
      <c r="W27" s="242"/>
    </row>
    <row r="28" spans="1:23" s="244" customFormat="1" ht="16.2" customHeight="1" x14ac:dyDescent="0.3">
      <c r="A28" s="236" t="s">
        <v>13</v>
      </c>
      <c r="B28" s="236" t="s">
        <v>234</v>
      </c>
      <c r="C28" s="237" t="s">
        <v>528</v>
      </c>
      <c r="D28" s="236">
        <v>0.9</v>
      </c>
      <c r="E28" s="236">
        <v>1.4</v>
      </c>
      <c r="F28" s="236">
        <v>0.5</v>
      </c>
      <c r="G28" s="236"/>
      <c r="H28" s="236"/>
      <c r="I28" s="236" t="s">
        <v>426</v>
      </c>
      <c r="J28" s="236"/>
      <c r="K28" s="238" t="s">
        <v>534</v>
      </c>
      <c r="L28" s="236"/>
      <c r="M28" s="238" t="s">
        <v>350</v>
      </c>
      <c r="N28" s="238"/>
      <c r="O28" s="239"/>
      <c r="P28" s="240" t="s">
        <v>521</v>
      </c>
      <c r="Q28" s="241"/>
      <c r="R28" s="241"/>
      <c r="S28" s="242"/>
      <c r="T28" s="242"/>
      <c r="U28" s="242"/>
      <c r="V28" s="243"/>
      <c r="W28" s="242"/>
    </row>
    <row r="29" spans="1:23" s="244" customFormat="1" ht="16.5" customHeight="1" x14ac:dyDescent="0.3">
      <c r="A29" s="236" t="s">
        <v>13</v>
      </c>
      <c r="B29" s="236" t="s">
        <v>235</v>
      </c>
      <c r="C29" s="237" t="s">
        <v>517</v>
      </c>
      <c r="D29" s="236">
        <v>0.9</v>
      </c>
      <c r="E29" s="236">
        <v>1.4</v>
      </c>
      <c r="F29" s="236">
        <v>0.5</v>
      </c>
      <c r="G29" s="236"/>
      <c r="H29" s="236"/>
      <c r="I29" s="236"/>
      <c r="J29" s="236"/>
      <c r="K29" s="238"/>
      <c r="L29" s="236"/>
      <c r="M29" s="238" t="s">
        <v>350</v>
      </c>
      <c r="N29" s="238"/>
      <c r="O29" s="239"/>
      <c r="P29" s="240" t="s">
        <v>518</v>
      </c>
      <c r="Q29" s="241"/>
      <c r="R29" s="241"/>
      <c r="S29" s="242"/>
      <c r="T29" s="242"/>
      <c r="U29" s="242"/>
      <c r="V29" s="243"/>
      <c r="W29" s="242"/>
    </row>
    <row r="30" spans="1:23" s="244" customFormat="1" ht="16.5" customHeight="1" x14ac:dyDescent="0.3">
      <c r="A30" s="236" t="s">
        <v>13</v>
      </c>
      <c r="B30" s="236" t="s">
        <v>236</v>
      </c>
      <c r="C30" s="237" t="s">
        <v>519</v>
      </c>
      <c r="D30" s="236">
        <v>0.9</v>
      </c>
      <c r="E30" s="236">
        <v>1.4</v>
      </c>
      <c r="F30" s="236">
        <v>0.5</v>
      </c>
      <c r="G30" s="236"/>
      <c r="H30" s="236"/>
      <c r="I30" s="236"/>
      <c r="J30" s="236"/>
      <c r="K30" s="238"/>
      <c r="L30" s="236"/>
      <c r="M30" s="238" t="s">
        <v>350</v>
      </c>
      <c r="N30" s="238"/>
      <c r="O30" s="239"/>
      <c r="P30" s="240" t="s">
        <v>518</v>
      </c>
      <c r="Q30" s="241"/>
      <c r="R30" s="241"/>
      <c r="S30" s="242"/>
      <c r="T30" s="242"/>
      <c r="U30" s="242"/>
      <c r="V30" s="243"/>
      <c r="W30" s="242"/>
    </row>
    <row r="31" spans="1:23" s="39" customFormat="1" ht="16.5" customHeight="1" x14ac:dyDescent="0.3">
      <c r="A31" s="30" t="s">
        <v>13</v>
      </c>
      <c r="B31" s="236" t="s">
        <v>237</v>
      </c>
      <c r="C31" s="125" t="s">
        <v>221</v>
      </c>
      <c r="D31" s="30">
        <v>0.9</v>
      </c>
      <c r="E31" s="30">
        <v>1.4</v>
      </c>
      <c r="F31" s="30">
        <v>0.5</v>
      </c>
      <c r="G31" s="30"/>
      <c r="H31" s="30"/>
      <c r="I31" s="30" t="s">
        <v>103</v>
      </c>
      <c r="J31" s="30"/>
      <c r="K31" s="32" t="s">
        <v>201</v>
      </c>
      <c r="L31" s="30"/>
      <c r="M31" s="32" t="s">
        <v>350</v>
      </c>
      <c r="N31" s="32"/>
      <c r="O31" s="33"/>
      <c r="P31" s="34" t="s">
        <v>217</v>
      </c>
      <c r="Q31" s="36"/>
      <c r="R31" s="36"/>
      <c r="S31" s="37"/>
      <c r="T31" s="37"/>
      <c r="U31" s="37"/>
      <c r="V31" s="38"/>
      <c r="W31" s="37"/>
    </row>
    <row r="32" spans="1:23" s="39" customFormat="1" ht="16.5" customHeight="1" x14ac:dyDescent="0.3">
      <c r="A32" s="30" t="s">
        <v>13</v>
      </c>
      <c r="B32" s="236" t="s">
        <v>238</v>
      </c>
      <c r="C32" s="125" t="s">
        <v>74</v>
      </c>
      <c r="D32" s="30">
        <v>0.9</v>
      </c>
      <c r="E32" s="30">
        <v>1.4</v>
      </c>
      <c r="F32" s="30">
        <v>0.5</v>
      </c>
      <c r="G32" s="30"/>
      <c r="H32" s="30"/>
      <c r="I32" s="30" t="s">
        <v>103</v>
      </c>
      <c r="J32" s="30"/>
      <c r="K32" s="32" t="s">
        <v>224</v>
      </c>
      <c r="L32" s="30"/>
      <c r="M32" s="32" t="s">
        <v>146</v>
      </c>
      <c r="N32" s="32"/>
      <c r="O32" s="33"/>
      <c r="P32" s="34" t="s">
        <v>217</v>
      </c>
      <c r="Q32" s="36"/>
      <c r="R32" s="36"/>
      <c r="S32" s="37"/>
      <c r="T32" s="37"/>
      <c r="U32" s="37"/>
      <c r="V32" s="38"/>
      <c r="W32" s="37"/>
    </row>
    <row r="33" spans="1:23" s="39" customFormat="1" ht="16.5" customHeight="1" x14ac:dyDescent="0.3">
      <c r="A33" s="30" t="s">
        <v>13</v>
      </c>
      <c r="B33" s="236" t="s">
        <v>239</v>
      </c>
      <c r="C33" s="125" t="s">
        <v>76</v>
      </c>
      <c r="D33" s="30">
        <v>0.9</v>
      </c>
      <c r="E33" s="30">
        <v>1.4</v>
      </c>
      <c r="F33" s="30">
        <v>0.5</v>
      </c>
      <c r="G33" s="30"/>
      <c r="H33" s="30"/>
      <c r="I33" s="30" t="s">
        <v>103</v>
      </c>
      <c r="J33" s="30"/>
      <c r="K33" s="32" t="s">
        <v>442</v>
      </c>
      <c r="L33" s="30"/>
      <c r="M33" s="32" t="s">
        <v>146</v>
      </c>
      <c r="N33" s="32"/>
      <c r="O33" s="33"/>
      <c r="P33" s="34" t="s">
        <v>217</v>
      </c>
      <c r="Q33" s="36"/>
      <c r="R33" s="36"/>
      <c r="S33" s="37"/>
      <c r="T33" s="37"/>
      <c r="U33" s="37"/>
      <c r="V33" s="38"/>
      <c r="W33" s="37"/>
    </row>
    <row r="34" spans="1:23" s="55" customFormat="1" ht="16.5" customHeight="1" x14ac:dyDescent="0.3">
      <c r="A34" s="46" t="s">
        <v>13</v>
      </c>
      <c r="B34" s="236" t="s">
        <v>240</v>
      </c>
      <c r="C34" s="126" t="s">
        <v>270</v>
      </c>
      <c r="D34" s="46">
        <v>0.9</v>
      </c>
      <c r="E34" s="46">
        <v>1.4</v>
      </c>
      <c r="F34" s="46">
        <v>0.5</v>
      </c>
      <c r="G34" s="46"/>
      <c r="H34" s="46"/>
      <c r="I34" s="46" t="s">
        <v>103</v>
      </c>
      <c r="J34" s="46"/>
      <c r="K34" s="48" t="s">
        <v>273</v>
      </c>
      <c r="L34" s="46"/>
      <c r="M34" s="48" t="s">
        <v>141</v>
      </c>
      <c r="N34" s="48"/>
      <c r="O34" s="49"/>
      <c r="P34" s="50" t="s">
        <v>266</v>
      </c>
      <c r="Q34" s="52"/>
      <c r="R34" s="52"/>
      <c r="S34" s="53"/>
      <c r="T34" s="53"/>
      <c r="U34" s="53"/>
      <c r="V34" s="54"/>
      <c r="W34" s="53"/>
    </row>
    <row r="35" spans="1:23" s="55" customFormat="1" ht="16.5" customHeight="1" x14ac:dyDescent="0.3">
      <c r="A35" s="46" t="s">
        <v>13</v>
      </c>
      <c r="B35" s="236" t="s">
        <v>241</v>
      </c>
      <c r="C35" s="126" t="s">
        <v>267</v>
      </c>
      <c r="D35" s="46">
        <v>0.9</v>
      </c>
      <c r="E35" s="46">
        <v>1.4</v>
      </c>
      <c r="F35" s="46">
        <v>0.5</v>
      </c>
      <c r="G35" s="46"/>
      <c r="H35" s="46"/>
      <c r="I35" s="46" t="s">
        <v>103</v>
      </c>
      <c r="J35" s="46"/>
      <c r="K35" s="48" t="s">
        <v>273</v>
      </c>
      <c r="L35" s="46"/>
      <c r="M35" s="48" t="s">
        <v>141</v>
      </c>
      <c r="N35" s="48"/>
      <c r="O35" s="49"/>
      <c r="P35" s="50" t="s">
        <v>271</v>
      </c>
      <c r="Q35" s="52"/>
      <c r="R35" s="52"/>
      <c r="S35" s="53"/>
      <c r="T35" s="53"/>
      <c r="U35" s="53"/>
      <c r="V35" s="54"/>
      <c r="W35" s="53"/>
    </row>
    <row r="36" spans="1:23" s="55" customFormat="1" ht="16.5" customHeight="1" x14ac:dyDescent="0.3">
      <c r="A36" s="46" t="s">
        <v>13</v>
      </c>
      <c r="B36" s="236" t="s">
        <v>242</v>
      </c>
      <c r="C36" s="126" t="s">
        <v>272</v>
      </c>
      <c r="D36" s="46">
        <v>0.9</v>
      </c>
      <c r="E36" s="46">
        <v>1.4</v>
      </c>
      <c r="F36" s="46">
        <v>0.5</v>
      </c>
      <c r="G36" s="46"/>
      <c r="H36" s="46"/>
      <c r="I36" s="46" t="s">
        <v>103</v>
      </c>
      <c r="J36" s="46"/>
      <c r="K36" s="48" t="s">
        <v>274</v>
      </c>
      <c r="L36" s="46"/>
      <c r="M36" s="48" t="s">
        <v>141</v>
      </c>
      <c r="N36" s="48"/>
      <c r="O36" s="49"/>
      <c r="P36" s="50" t="s">
        <v>266</v>
      </c>
      <c r="Q36" s="52"/>
      <c r="R36" s="52"/>
      <c r="S36" s="53"/>
      <c r="T36" s="53"/>
      <c r="U36" s="53"/>
      <c r="V36" s="54"/>
      <c r="W36" s="53"/>
    </row>
    <row r="37" spans="1:23" s="74" customFormat="1" ht="16.2" customHeight="1" x14ac:dyDescent="0.3">
      <c r="A37" s="67" t="s">
        <v>13</v>
      </c>
      <c r="B37" s="236" t="s">
        <v>243</v>
      </c>
      <c r="C37" s="127" t="s">
        <v>298</v>
      </c>
      <c r="D37" s="67">
        <v>0.9</v>
      </c>
      <c r="E37" s="67">
        <v>1.4</v>
      </c>
      <c r="F37" s="67">
        <v>0.5</v>
      </c>
      <c r="G37" s="67"/>
      <c r="H37" s="67"/>
      <c r="I37" s="67" t="s">
        <v>423</v>
      </c>
      <c r="J37" s="67"/>
      <c r="K37" s="68" t="s">
        <v>304</v>
      </c>
      <c r="L37" s="67"/>
      <c r="M37" s="68" t="s">
        <v>288</v>
      </c>
      <c r="N37" s="68"/>
      <c r="O37" s="69"/>
      <c r="P37" s="70" t="s">
        <v>300</v>
      </c>
      <c r="Q37" s="71"/>
      <c r="R37" s="71"/>
      <c r="S37" s="72"/>
      <c r="T37" s="72"/>
      <c r="U37" s="72"/>
      <c r="V37" s="73"/>
      <c r="W37" s="72"/>
    </row>
    <row r="38" spans="1:23" s="74" customFormat="1" ht="16.2" customHeight="1" x14ac:dyDescent="0.3">
      <c r="A38" s="67" t="s">
        <v>13</v>
      </c>
      <c r="B38" s="236" t="s">
        <v>244</v>
      </c>
      <c r="C38" s="127" t="s">
        <v>299</v>
      </c>
      <c r="D38" s="67">
        <v>0.9</v>
      </c>
      <c r="E38" s="67">
        <v>1.4</v>
      </c>
      <c r="F38" s="67">
        <v>0.5</v>
      </c>
      <c r="G38" s="67"/>
      <c r="H38" s="67"/>
      <c r="I38" s="67" t="s">
        <v>423</v>
      </c>
      <c r="J38" s="67"/>
      <c r="K38" s="68" t="s">
        <v>304</v>
      </c>
      <c r="L38" s="67"/>
      <c r="M38" s="68" t="s">
        <v>288</v>
      </c>
      <c r="N38" s="68"/>
      <c r="O38" s="69"/>
      <c r="P38" s="70" t="s">
        <v>300</v>
      </c>
      <c r="Q38" s="71"/>
      <c r="R38" s="71"/>
      <c r="S38" s="72"/>
      <c r="T38" s="72"/>
      <c r="U38" s="72"/>
      <c r="V38" s="73"/>
      <c r="W38" s="72"/>
    </row>
    <row r="39" spans="1:23" s="74" customFormat="1" ht="16.5" customHeight="1" x14ac:dyDescent="0.3">
      <c r="A39" s="67" t="s">
        <v>13</v>
      </c>
      <c r="B39" s="236" t="s">
        <v>245</v>
      </c>
      <c r="C39" s="127" t="s">
        <v>362</v>
      </c>
      <c r="D39" s="67">
        <v>0.9</v>
      </c>
      <c r="E39" s="67">
        <v>1.4</v>
      </c>
      <c r="F39" s="67">
        <v>0.5</v>
      </c>
      <c r="G39" s="67"/>
      <c r="H39" s="67"/>
      <c r="I39" s="67" t="s">
        <v>423</v>
      </c>
      <c r="J39" s="67"/>
      <c r="K39" s="68" t="s">
        <v>305</v>
      </c>
      <c r="L39" s="67"/>
      <c r="M39" s="68" t="s">
        <v>288</v>
      </c>
      <c r="N39" s="68"/>
      <c r="O39" s="69"/>
      <c r="P39" s="70" t="s">
        <v>300</v>
      </c>
      <c r="Q39" s="71"/>
      <c r="R39" s="71"/>
      <c r="S39" s="72"/>
      <c r="T39" s="72"/>
      <c r="U39" s="72"/>
      <c r="V39" s="73"/>
      <c r="W39" s="72"/>
    </row>
    <row r="40" spans="1:23" s="74" customFormat="1" ht="16.5" customHeight="1" x14ac:dyDescent="0.3">
      <c r="A40" s="67" t="s">
        <v>13</v>
      </c>
      <c r="B40" s="236" t="s">
        <v>368</v>
      </c>
      <c r="C40" s="127" t="s">
        <v>361</v>
      </c>
      <c r="D40" s="67">
        <v>0.9</v>
      </c>
      <c r="E40" s="67">
        <v>1.4</v>
      </c>
      <c r="F40" s="67">
        <v>0.5</v>
      </c>
      <c r="G40" s="67"/>
      <c r="H40" s="67"/>
      <c r="I40" s="67" t="s">
        <v>423</v>
      </c>
      <c r="J40" s="67"/>
      <c r="K40" s="68" t="s">
        <v>305</v>
      </c>
      <c r="L40" s="67"/>
      <c r="M40" s="68" t="s">
        <v>288</v>
      </c>
      <c r="N40" s="68"/>
      <c r="O40" s="69"/>
      <c r="P40" s="70" t="s">
        <v>300</v>
      </c>
      <c r="Q40" s="71"/>
      <c r="R40" s="71"/>
      <c r="S40" s="72"/>
      <c r="T40" s="72"/>
      <c r="U40" s="72"/>
      <c r="V40" s="73"/>
      <c r="W40" s="72"/>
    </row>
    <row r="41" spans="1:23" s="93" customFormat="1" ht="16.5" customHeight="1" x14ac:dyDescent="0.3">
      <c r="A41" s="82" t="s">
        <v>13</v>
      </c>
      <c r="B41" s="236" t="s">
        <v>246</v>
      </c>
      <c r="C41" s="128" t="s">
        <v>314</v>
      </c>
      <c r="D41" s="82">
        <v>0.9</v>
      </c>
      <c r="E41" s="82">
        <v>1.4</v>
      </c>
      <c r="F41" s="82">
        <v>0.5</v>
      </c>
      <c r="G41" s="82"/>
      <c r="H41" s="82"/>
      <c r="I41" s="82" t="s">
        <v>422</v>
      </c>
      <c r="J41" s="82"/>
      <c r="K41" s="85" t="s">
        <v>321</v>
      </c>
      <c r="L41" s="82"/>
      <c r="M41" s="85" t="s">
        <v>288</v>
      </c>
      <c r="N41" s="85"/>
      <c r="O41" s="88"/>
      <c r="P41" s="89" t="s">
        <v>316</v>
      </c>
      <c r="Q41" s="90"/>
      <c r="R41" s="90"/>
      <c r="S41" s="91"/>
      <c r="T41" s="91"/>
      <c r="U41" s="91"/>
      <c r="V41" s="92"/>
      <c r="W41" s="91"/>
    </row>
    <row r="42" spans="1:23" s="93" customFormat="1" ht="16.5" customHeight="1" x14ac:dyDescent="0.3">
      <c r="A42" s="82" t="s">
        <v>13</v>
      </c>
      <c r="B42" s="236" t="s">
        <v>247</v>
      </c>
      <c r="C42" s="128" t="s">
        <v>315</v>
      </c>
      <c r="D42" s="82">
        <v>0.9</v>
      </c>
      <c r="E42" s="82">
        <v>1.4</v>
      </c>
      <c r="F42" s="82">
        <v>0.5</v>
      </c>
      <c r="G42" s="82"/>
      <c r="H42" s="82"/>
      <c r="I42" s="82" t="s">
        <v>422</v>
      </c>
      <c r="J42" s="82"/>
      <c r="K42" s="85" t="s">
        <v>322</v>
      </c>
      <c r="L42" s="82"/>
      <c r="M42" s="85" t="s">
        <v>288</v>
      </c>
      <c r="N42" s="85"/>
      <c r="O42" s="88"/>
      <c r="P42" s="89" t="s">
        <v>316</v>
      </c>
      <c r="Q42" s="90"/>
      <c r="R42" s="90"/>
      <c r="S42" s="91"/>
      <c r="T42" s="91"/>
      <c r="U42" s="91"/>
      <c r="V42" s="92"/>
      <c r="W42" s="91"/>
    </row>
    <row r="43" spans="1:23" s="93" customFormat="1" ht="16.2" customHeight="1" x14ac:dyDescent="0.3">
      <c r="A43" s="82" t="s">
        <v>13</v>
      </c>
      <c r="B43" s="236" t="s">
        <v>248</v>
      </c>
      <c r="C43" s="128" t="s">
        <v>342</v>
      </c>
      <c r="D43" s="82">
        <v>0.9</v>
      </c>
      <c r="E43" s="82">
        <v>1.4</v>
      </c>
      <c r="F43" s="82">
        <v>0.5</v>
      </c>
      <c r="G43" s="82"/>
      <c r="H43" s="82"/>
      <c r="I43" s="82" t="s">
        <v>422</v>
      </c>
      <c r="J43" s="82"/>
      <c r="K43" s="85" t="s">
        <v>305</v>
      </c>
      <c r="L43" s="82"/>
      <c r="M43" s="85" t="s">
        <v>288</v>
      </c>
      <c r="N43" s="85"/>
      <c r="O43" s="88"/>
      <c r="P43" s="89" t="s">
        <v>317</v>
      </c>
      <c r="Q43" s="90"/>
      <c r="R43" s="90"/>
      <c r="S43" s="91"/>
      <c r="T43" s="91"/>
      <c r="U43" s="91"/>
      <c r="V43" s="92"/>
      <c r="W43" s="91"/>
    </row>
    <row r="44" spans="1:23" s="93" customFormat="1" ht="16.2" customHeight="1" x14ac:dyDescent="0.3">
      <c r="A44" s="82" t="s">
        <v>13</v>
      </c>
      <c r="B44" s="236" t="s">
        <v>249</v>
      </c>
      <c r="C44" s="128" t="s">
        <v>347</v>
      </c>
      <c r="D44" s="82">
        <v>0.9</v>
      </c>
      <c r="E44" s="82">
        <v>1.4</v>
      </c>
      <c r="F44" s="82">
        <v>0.5</v>
      </c>
      <c r="G44" s="82"/>
      <c r="H44" s="82"/>
      <c r="I44" s="82" t="s">
        <v>422</v>
      </c>
      <c r="J44" s="82"/>
      <c r="K44" s="85" t="s">
        <v>320</v>
      </c>
      <c r="L44" s="82" t="s">
        <v>319</v>
      </c>
      <c r="M44" s="85" t="s">
        <v>288</v>
      </c>
      <c r="N44" s="85"/>
      <c r="O44" s="88"/>
      <c r="P44" s="89" t="s">
        <v>318</v>
      </c>
      <c r="Q44" s="90"/>
      <c r="R44" s="90"/>
      <c r="S44" s="91"/>
      <c r="T44" s="91"/>
      <c r="U44" s="91"/>
      <c r="V44" s="92"/>
      <c r="W44" s="91"/>
    </row>
    <row r="45" spans="1:23" s="101" customFormat="1" ht="16.2" customHeight="1" x14ac:dyDescent="0.3">
      <c r="A45" s="94" t="s">
        <v>13</v>
      </c>
      <c r="B45" s="236" t="s">
        <v>250</v>
      </c>
      <c r="C45" s="129" t="s">
        <v>403</v>
      </c>
      <c r="D45" s="94">
        <v>0.9</v>
      </c>
      <c r="E45" s="94">
        <v>1.4</v>
      </c>
      <c r="F45" s="94">
        <v>0.5</v>
      </c>
      <c r="G45" s="94"/>
      <c r="H45" s="94"/>
      <c r="I45" s="94" t="s">
        <v>103</v>
      </c>
      <c r="J45" s="94"/>
      <c r="K45" s="95" t="s">
        <v>329</v>
      </c>
      <c r="L45" s="94"/>
      <c r="M45" s="95"/>
      <c r="N45" s="95"/>
      <c r="O45" s="96"/>
      <c r="P45" s="97" t="s">
        <v>325</v>
      </c>
      <c r="Q45" s="98"/>
      <c r="R45" s="98"/>
      <c r="S45" s="99"/>
      <c r="T45" s="99"/>
      <c r="U45" s="99"/>
      <c r="V45" s="100"/>
      <c r="W45" s="99"/>
    </row>
    <row r="46" spans="1:23" s="101" customFormat="1" ht="16.2" customHeight="1" x14ac:dyDescent="0.3">
      <c r="A46" s="94" t="s">
        <v>13</v>
      </c>
      <c r="B46" s="236" t="s">
        <v>355</v>
      </c>
      <c r="C46" s="129" t="s">
        <v>330</v>
      </c>
      <c r="D46" s="94">
        <v>0.9</v>
      </c>
      <c r="E46" s="94">
        <v>1.4</v>
      </c>
      <c r="F46" s="94">
        <v>0.5</v>
      </c>
      <c r="G46" s="94"/>
      <c r="H46" s="94"/>
      <c r="I46" s="94" t="s">
        <v>103</v>
      </c>
      <c r="J46" s="94"/>
      <c r="K46" s="95" t="s">
        <v>333</v>
      </c>
      <c r="L46" s="94"/>
      <c r="M46" s="95"/>
      <c r="N46" s="95"/>
      <c r="O46" s="96"/>
      <c r="P46" s="97" t="s">
        <v>325</v>
      </c>
      <c r="Q46" s="98"/>
      <c r="R46" s="98"/>
      <c r="S46" s="99"/>
      <c r="T46" s="99"/>
      <c r="U46" s="99"/>
      <c r="V46" s="100"/>
      <c r="W46" s="99"/>
    </row>
    <row r="47" spans="1:23" s="101" customFormat="1" ht="16.2" customHeight="1" x14ac:dyDescent="0.3">
      <c r="A47" s="94" t="s">
        <v>13</v>
      </c>
      <c r="B47" s="236" t="s">
        <v>251</v>
      </c>
      <c r="C47" s="129" t="s">
        <v>337</v>
      </c>
      <c r="D47" s="94">
        <v>0.9</v>
      </c>
      <c r="E47" s="94">
        <v>1.4</v>
      </c>
      <c r="F47" s="94">
        <v>0.5</v>
      </c>
      <c r="G47" s="94"/>
      <c r="H47" s="94"/>
      <c r="I47" s="94" t="s">
        <v>103</v>
      </c>
      <c r="J47" s="94"/>
      <c r="K47" s="95" t="s">
        <v>333</v>
      </c>
      <c r="L47" s="94"/>
      <c r="M47" s="95"/>
      <c r="N47" s="95"/>
      <c r="O47" s="96"/>
      <c r="P47" s="97" t="s">
        <v>336</v>
      </c>
      <c r="Q47" s="98"/>
      <c r="R47" s="98"/>
      <c r="S47" s="99"/>
      <c r="T47" s="99"/>
      <c r="U47" s="99"/>
      <c r="V47" s="100"/>
      <c r="W47" s="99"/>
    </row>
    <row r="48" spans="1:23" s="101" customFormat="1" ht="18" customHeight="1" x14ac:dyDescent="0.3">
      <c r="A48" s="94" t="s">
        <v>13</v>
      </c>
      <c r="B48" s="236" t="s">
        <v>252</v>
      </c>
      <c r="C48" s="129" t="s">
        <v>334</v>
      </c>
      <c r="D48" s="94">
        <v>0.9</v>
      </c>
      <c r="E48" s="94">
        <v>1.4</v>
      </c>
      <c r="F48" s="94">
        <v>0.5</v>
      </c>
      <c r="G48" s="94"/>
      <c r="H48" s="94"/>
      <c r="I48" s="94" t="s">
        <v>103</v>
      </c>
      <c r="J48" s="94"/>
      <c r="K48" s="95" t="s">
        <v>335</v>
      </c>
      <c r="L48" s="94"/>
      <c r="M48" s="95"/>
      <c r="N48" s="95"/>
      <c r="O48" s="96"/>
      <c r="P48" s="97" t="s">
        <v>325</v>
      </c>
      <c r="Q48" s="98"/>
      <c r="R48" s="98"/>
      <c r="S48" s="99"/>
      <c r="T48" s="99"/>
      <c r="U48" s="99"/>
      <c r="V48" s="100"/>
      <c r="W48" s="99"/>
    </row>
    <row r="49" spans="1:23" s="113" customFormat="1" ht="18" customHeight="1" x14ac:dyDescent="0.3">
      <c r="A49" s="106" t="s">
        <v>13</v>
      </c>
      <c r="B49" s="236" t="s">
        <v>253</v>
      </c>
      <c r="C49" s="130" t="s">
        <v>400</v>
      </c>
      <c r="D49" s="106">
        <v>0.9</v>
      </c>
      <c r="E49" s="106">
        <v>1.4</v>
      </c>
      <c r="F49" s="106">
        <v>0.5</v>
      </c>
      <c r="G49" s="106"/>
      <c r="H49" s="106"/>
      <c r="I49" s="106"/>
      <c r="J49" s="106"/>
      <c r="K49" s="107" t="s">
        <v>335</v>
      </c>
      <c r="L49" s="106"/>
      <c r="M49" s="107"/>
      <c r="N49" s="107"/>
      <c r="O49" s="108"/>
      <c r="P49" s="109" t="s">
        <v>341</v>
      </c>
      <c r="Q49" s="110"/>
      <c r="R49" s="110"/>
      <c r="S49" s="111"/>
      <c r="T49" s="111"/>
      <c r="U49" s="111"/>
      <c r="V49" s="112"/>
      <c r="W49" s="111"/>
    </row>
    <row r="50" spans="1:23" s="113" customFormat="1" ht="18" customHeight="1" x14ac:dyDescent="0.3">
      <c r="A50" s="106" t="s">
        <v>13</v>
      </c>
      <c r="B50" s="236" t="s">
        <v>254</v>
      </c>
      <c r="C50" s="130" t="s">
        <v>398</v>
      </c>
      <c r="D50" s="106">
        <v>0.9</v>
      </c>
      <c r="E50" s="106">
        <v>1.4</v>
      </c>
      <c r="F50" s="106">
        <v>0.5</v>
      </c>
      <c r="G50" s="106"/>
      <c r="H50" s="106"/>
      <c r="I50" s="106"/>
      <c r="J50" s="106"/>
      <c r="K50" s="107" t="s">
        <v>353</v>
      </c>
      <c r="L50" s="106"/>
      <c r="M50" s="107"/>
      <c r="N50" s="107"/>
      <c r="O50" s="108"/>
      <c r="P50" s="109" t="s">
        <v>341</v>
      </c>
      <c r="Q50" s="110"/>
      <c r="R50" s="110"/>
      <c r="S50" s="111"/>
      <c r="T50" s="111"/>
      <c r="U50" s="111"/>
      <c r="V50" s="112"/>
      <c r="W50" s="111"/>
    </row>
    <row r="51" spans="1:23" s="113" customFormat="1" ht="18" customHeight="1" x14ac:dyDescent="0.3">
      <c r="A51" s="106" t="s">
        <v>13</v>
      </c>
      <c r="B51" s="236" t="s">
        <v>255</v>
      </c>
      <c r="C51" s="130" t="s">
        <v>351</v>
      </c>
      <c r="D51" s="106">
        <v>0.9</v>
      </c>
      <c r="E51" s="106">
        <v>1.4</v>
      </c>
      <c r="F51" s="106">
        <v>0.5</v>
      </c>
      <c r="G51" s="106"/>
      <c r="H51" s="106"/>
      <c r="I51" s="106"/>
      <c r="J51" s="106"/>
      <c r="K51" s="107" t="s">
        <v>354</v>
      </c>
      <c r="L51" s="106"/>
      <c r="M51" s="107"/>
      <c r="N51" s="107"/>
      <c r="O51" s="108"/>
      <c r="P51" s="109" t="s">
        <v>341</v>
      </c>
      <c r="Q51" s="110"/>
      <c r="R51" s="110"/>
      <c r="S51" s="111"/>
      <c r="T51" s="111"/>
      <c r="U51" s="111"/>
      <c r="V51" s="112"/>
      <c r="W51" s="111"/>
    </row>
    <row r="52" spans="1:23" s="30" customFormat="1" ht="16.05" customHeight="1" x14ac:dyDescent="0.35">
      <c r="A52" s="30" t="s">
        <v>13</v>
      </c>
      <c r="B52" s="236" t="s">
        <v>256</v>
      </c>
      <c r="C52" s="132" t="s">
        <v>257</v>
      </c>
      <c r="D52" s="30">
        <v>0.9</v>
      </c>
      <c r="E52" s="30">
        <v>1.4</v>
      </c>
      <c r="F52" s="30">
        <v>0.5</v>
      </c>
      <c r="I52" s="30" t="s">
        <v>103</v>
      </c>
      <c r="K52" s="40" t="s">
        <v>258</v>
      </c>
      <c r="M52" s="41"/>
      <c r="N52" s="41"/>
      <c r="O52" s="33"/>
      <c r="P52" s="34" t="s">
        <v>217</v>
      </c>
      <c r="Q52" s="42"/>
      <c r="R52" s="42"/>
      <c r="S52" s="42"/>
      <c r="T52" s="36"/>
      <c r="V52" s="35"/>
      <c r="W52" s="36"/>
    </row>
    <row r="53" spans="1:23" s="30" customFormat="1" ht="16.05" customHeight="1" x14ac:dyDescent="0.35">
      <c r="A53" s="30" t="s">
        <v>13</v>
      </c>
      <c r="B53" s="236" t="s">
        <v>356</v>
      </c>
      <c r="C53" s="132" t="s">
        <v>50</v>
      </c>
      <c r="D53" s="30">
        <v>0.9</v>
      </c>
      <c r="E53" s="30">
        <v>1.4</v>
      </c>
      <c r="F53" s="30">
        <v>0.5</v>
      </c>
      <c r="I53" s="30" t="s">
        <v>103</v>
      </c>
      <c r="K53" s="40" t="s">
        <v>259</v>
      </c>
      <c r="L53" s="30" t="s">
        <v>260</v>
      </c>
      <c r="M53" s="41"/>
      <c r="N53" s="41"/>
      <c r="O53" s="33"/>
      <c r="P53" s="34" t="s">
        <v>217</v>
      </c>
      <c r="Q53" s="42"/>
      <c r="R53" s="42"/>
      <c r="S53" s="42"/>
      <c r="T53" s="36"/>
      <c r="V53" s="35"/>
      <c r="W53" s="36"/>
    </row>
    <row r="54" spans="1:23" s="46" customFormat="1" ht="16.05" customHeight="1" x14ac:dyDescent="0.35">
      <c r="A54" s="46" t="s">
        <v>13</v>
      </c>
      <c r="B54" s="236" t="s">
        <v>357</v>
      </c>
      <c r="C54" s="133" t="s">
        <v>416</v>
      </c>
      <c r="D54" s="46">
        <v>0.9</v>
      </c>
      <c r="E54" s="46">
        <v>1.4</v>
      </c>
      <c r="F54" s="46">
        <v>0.5</v>
      </c>
      <c r="I54" s="46" t="s">
        <v>103</v>
      </c>
      <c r="K54" s="61" t="s">
        <v>277</v>
      </c>
      <c r="L54" s="46" t="s">
        <v>278</v>
      </c>
      <c r="M54" s="62"/>
      <c r="N54" s="62"/>
      <c r="O54" s="49"/>
      <c r="P54" s="141" t="s">
        <v>275</v>
      </c>
      <c r="Q54" s="142"/>
      <c r="R54" s="142"/>
      <c r="S54" s="142"/>
      <c r="T54" s="52"/>
      <c r="V54" s="143"/>
      <c r="W54" s="52"/>
    </row>
    <row r="55" spans="1:23" s="46" customFormat="1" ht="16.05" customHeight="1" x14ac:dyDescent="0.35">
      <c r="A55" s="46" t="s">
        <v>13</v>
      </c>
      <c r="B55" s="236" t="s">
        <v>358</v>
      </c>
      <c r="C55" s="133" t="s">
        <v>415</v>
      </c>
      <c r="D55" s="46">
        <v>0.9</v>
      </c>
      <c r="E55" s="46">
        <v>1.4</v>
      </c>
      <c r="F55" s="46">
        <v>0.5</v>
      </c>
      <c r="I55" s="46" t="s">
        <v>103</v>
      </c>
      <c r="K55" s="61" t="s">
        <v>277</v>
      </c>
      <c r="L55" s="46" t="s">
        <v>278</v>
      </c>
      <c r="M55" s="62"/>
      <c r="N55" s="62"/>
      <c r="O55" s="49"/>
      <c r="P55" s="141" t="s">
        <v>275</v>
      </c>
      <c r="Q55" s="142"/>
      <c r="R55" s="142"/>
      <c r="S55" s="142"/>
      <c r="T55" s="52"/>
      <c r="V55" s="143"/>
      <c r="W55" s="52"/>
    </row>
    <row r="56" spans="1:23" s="144" customFormat="1" ht="16.05" customHeight="1" x14ac:dyDescent="0.35">
      <c r="A56" s="144" t="s">
        <v>13</v>
      </c>
      <c r="B56" s="236" t="s">
        <v>359</v>
      </c>
      <c r="C56" s="145" t="s">
        <v>366</v>
      </c>
      <c r="D56" s="144">
        <v>0.9</v>
      </c>
      <c r="E56" s="144">
        <v>1.4</v>
      </c>
      <c r="F56" s="144">
        <v>0.5</v>
      </c>
      <c r="I56" s="144" t="s">
        <v>103</v>
      </c>
      <c r="K56" s="146"/>
      <c r="M56" s="147"/>
      <c r="N56" s="147"/>
      <c r="O56" s="148"/>
      <c r="P56" s="149" t="s">
        <v>266</v>
      </c>
      <c r="Q56" s="150"/>
      <c r="R56" s="150"/>
      <c r="S56" s="150"/>
      <c r="T56" s="151"/>
      <c r="V56" s="152"/>
      <c r="W56" s="151"/>
    </row>
    <row r="57" spans="1:23" s="144" customFormat="1" ht="16.05" customHeight="1" x14ac:dyDescent="0.35">
      <c r="A57" s="144" t="s">
        <v>13</v>
      </c>
      <c r="B57" s="236" t="s">
        <v>456</v>
      </c>
      <c r="C57" s="145" t="s">
        <v>373</v>
      </c>
      <c r="D57" s="144">
        <v>0.9</v>
      </c>
      <c r="E57" s="144">
        <v>1.4</v>
      </c>
      <c r="F57" s="144">
        <v>0.5</v>
      </c>
      <c r="I57" s="144" t="s">
        <v>103</v>
      </c>
      <c r="K57" s="146"/>
      <c r="M57" s="147"/>
      <c r="N57" s="147"/>
      <c r="O57" s="148"/>
      <c r="P57" s="149" t="s">
        <v>370</v>
      </c>
      <c r="Q57" s="150"/>
      <c r="R57" s="150"/>
      <c r="S57" s="150"/>
      <c r="T57" s="151"/>
      <c r="V57" s="152"/>
      <c r="W57" s="151"/>
    </row>
    <row r="58" spans="1:23" s="144" customFormat="1" ht="16.05" customHeight="1" x14ac:dyDescent="0.35">
      <c r="A58" s="144" t="s">
        <v>13</v>
      </c>
      <c r="B58" s="236" t="s">
        <v>457</v>
      </c>
      <c r="C58" s="145" t="s">
        <v>378</v>
      </c>
      <c r="D58" s="144">
        <v>0.9</v>
      </c>
      <c r="E58" s="144">
        <v>1.4</v>
      </c>
      <c r="F58" s="144">
        <v>0.5</v>
      </c>
      <c r="I58" s="144" t="s">
        <v>103</v>
      </c>
      <c r="K58" s="146" t="s">
        <v>379</v>
      </c>
      <c r="L58" s="144" t="s">
        <v>339</v>
      </c>
      <c r="M58" s="147"/>
      <c r="N58" s="147"/>
      <c r="O58" s="148"/>
      <c r="P58" s="149" t="s">
        <v>377</v>
      </c>
      <c r="Q58" s="150"/>
      <c r="R58" s="150"/>
      <c r="S58" s="150"/>
      <c r="T58" s="151"/>
      <c r="V58" s="152"/>
      <c r="W58" s="151"/>
    </row>
    <row r="59" spans="1:23" s="144" customFormat="1" ht="15.6" customHeight="1" x14ac:dyDescent="0.35">
      <c r="A59" s="144" t="s">
        <v>13</v>
      </c>
      <c r="B59" s="236" t="s">
        <v>458</v>
      </c>
      <c r="C59" s="145" t="s">
        <v>382</v>
      </c>
      <c r="D59" s="144">
        <v>0.9</v>
      </c>
      <c r="E59" s="144">
        <v>1.4</v>
      </c>
      <c r="F59" s="144">
        <v>0.5</v>
      </c>
      <c r="I59" s="144" t="s">
        <v>103</v>
      </c>
      <c r="K59" s="146" t="s">
        <v>384</v>
      </c>
      <c r="L59" s="144" t="s">
        <v>339</v>
      </c>
      <c r="M59" s="147"/>
      <c r="N59" s="147"/>
      <c r="O59" s="148"/>
      <c r="P59" s="149" t="s">
        <v>383</v>
      </c>
      <c r="Q59" s="150"/>
      <c r="R59" s="150"/>
      <c r="S59" s="150"/>
      <c r="T59" s="151"/>
      <c r="V59" s="152"/>
      <c r="W59" s="151"/>
    </row>
    <row r="60" spans="1:23" s="171" customFormat="1" ht="15.6" customHeight="1" x14ac:dyDescent="0.35">
      <c r="A60" s="171" t="s">
        <v>13</v>
      </c>
      <c r="B60" s="236" t="s">
        <v>493</v>
      </c>
      <c r="C60" s="181" t="s">
        <v>388</v>
      </c>
      <c r="D60" s="171">
        <v>0.9</v>
      </c>
      <c r="E60" s="171">
        <v>1.4</v>
      </c>
      <c r="F60" s="171">
        <v>0.5</v>
      </c>
      <c r="I60" s="171" t="s">
        <v>103</v>
      </c>
      <c r="K60" s="182" t="s">
        <v>389</v>
      </c>
      <c r="L60" s="171" t="s">
        <v>339</v>
      </c>
      <c r="M60" s="183"/>
      <c r="N60" s="183"/>
      <c r="O60" s="174"/>
      <c r="P60" s="175" t="s">
        <v>383</v>
      </c>
      <c r="Q60" s="184"/>
      <c r="R60" s="184"/>
      <c r="S60" s="184"/>
      <c r="T60" s="176"/>
      <c r="V60" s="185"/>
      <c r="W60" s="176"/>
    </row>
    <row r="61" spans="1:23" s="171" customFormat="1" ht="16.05" customHeight="1" x14ac:dyDescent="0.35">
      <c r="A61" s="171" t="s">
        <v>13</v>
      </c>
      <c r="B61" s="236" t="s">
        <v>494</v>
      </c>
      <c r="C61" s="181" t="s">
        <v>387</v>
      </c>
      <c r="D61" s="171">
        <v>0.9</v>
      </c>
      <c r="E61" s="171">
        <v>1.4</v>
      </c>
      <c r="F61" s="171">
        <v>0.5</v>
      </c>
      <c r="I61" s="171" t="s">
        <v>103</v>
      </c>
      <c r="K61" s="182"/>
      <c r="L61" s="171" t="s">
        <v>339</v>
      </c>
      <c r="M61" s="183"/>
      <c r="N61" s="183"/>
      <c r="O61" s="174"/>
      <c r="P61" s="175" t="s">
        <v>383</v>
      </c>
      <c r="Q61" s="184"/>
      <c r="R61" s="184"/>
      <c r="S61" s="184"/>
      <c r="T61" s="176"/>
      <c r="V61" s="185"/>
      <c r="W61" s="176"/>
    </row>
    <row r="62" spans="1:23" s="115" customFormat="1" ht="16.05" customHeight="1" x14ac:dyDescent="0.35">
      <c r="A62" s="115" t="s">
        <v>38</v>
      </c>
      <c r="B62" s="236" t="s">
        <v>495</v>
      </c>
      <c r="C62" s="134" t="s">
        <v>290</v>
      </c>
      <c r="D62" s="115">
        <v>0.9</v>
      </c>
      <c r="E62" s="115">
        <v>1.4</v>
      </c>
      <c r="F62" s="115">
        <v>0.5</v>
      </c>
      <c r="I62" s="115" t="s">
        <v>103</v>
      </c>
      <c r="K62" s="116" t="s">
        <v>292</v>
      </c>
      <c r="M62" s="117"/>
      <c r="N62" s="117"/>
      <c r="O62" s="118"/>
      <c r="P62" s="119" t="s">
        <v>217</v>
      </c>
      <c r="Q62" s="120"/>
      <c r="R62" s="120"/>
      <c r="S62" s="120"/>
      <c r="T62" s="121"/>
      <c r="V62" s="122"/>
      <c r="W62" s="121"/>
    </row>
    <row r="63" spans="1:23" s="30" customFormat="1" ht="16.05" customHeight="1" x14ac:dyDescent="0.35">
      <c r="A63" s="30" t="s">
        <v>38</v>
      </c>
      <c r="B63" s="236" t="s">
        <v>583</v>
      </c>
      <c r="C63" s="132" t="s">
        <v>386</v>
      </c>
      <c r="D63" s="30">
        <v>0.9</v>
      </c>
      <c r="E63" s="30">
        <v>1.4</v>
      </c>
      <c r="F63" s="30">
        <v>0.5</v>
      </c>
      <c r="I63" s="30" t="s">
        <v>103</v>
      </c>
      <c r="K63" s="40" t="s">
        <v>385</v>
      </c>
      <c r="M63" s="41"/>
      <c r="N63" s="41"/>
      <c r="O63" s="33"/>
      <c r="P63" s="136" t="s">
        <v>266</v>
      </c>
      <c r="Q63" s="137"/>
      <c r="R63" s="137"/>
      <c r="S63" s="137"/>
      <c r="T63" s="36"/>
      <c r="V63" s="138"/>
      <c r="W63" s="36"/>
    </row>
    <row r="64" spans="1:23" s="30" customFormat="1" ht="16.05" customHeight="1" x14ac:dyDescent="0.35">
      <c r="A64" s="30" t="s">
        <v>38</v>
      </c>
      <c r="B64" s="236" t="s">
        <v>514</v>
      </c>
      <c r="C64" s="132" t="s">
        <v>291</v>
      </c>
      <c r="D64" s="30">
        <v>0.9</v>
      </c>
      <c r="E64" s="30">
        <v>1.4</v>
      </c>
      <c r="F64" s="30">
        <v>0.5</v>
      </c>
      <c r="I64" s="30" t="s">
        <v>103</v>
      </c>
      <c r="K64" s="40" t="s">
        <v>259</v>
      </c>
      <c r="M64" s="41"/>
      <c r="N64" s="41"/>
      <c r="O64" s="33"/>
      <c r="P64" s="34" t="s">
        <v>217</v>
      </c>
      <c r="Q64" s="42"/>
      <c r="R64" s="42"/>
      <c r="S64" s="42"/>
      <c r="T64" s="36"/>
      <c r="V64" s="35"/>
      <c r="W64" s="36"/>
    </row>
    <row r="65" spans="1:23" s="46" customFormat="1" ht="16.05" customHeight="1" x14ac:dyDescent="0.35">
      <c r="A65" s="46" t="s">
        <v>38</v>
      </c>
      <c r="B65" s="236" t="s">
        <v>515</v>
      </c>
      <c r="C65" s="133" t="s">
        <v>375</v>
      </c>
      <c r="D65" s="46">
        <v>0.9</v>
      </c>
      <c r="E65" s="46">
        <v>1.4</v>
      </c>
      <c r="F65" s="46">
        <v>0.5</v>
      </c>
      <c r="I65" s="46" t="s">
        <v>103</v>
      </c>
      <c r="K65" s="61" t="s">
        <v>376</v>
      </c>
      <c r="M65" s="62"/>
      <c r="N65" s="62"/>
      <c r="O65" s="49"/>
      <c r="P65" s="50" t="s">
        <v>275</v>
      </c>
      <c r="Q65" s="63"/>
      <c r="R65" s="63"/>
      <c r="S65" s="63"/>
      <c r="T65" s="52"/>
      <c r="V65" s="51"/>
      <c r="W65" s="52"/>
    </row>
    <row r="66" spans="1:23" s="46" customFormat="1" ht="15.6" customHeight="1" x14ac:dyDescent="0.35">
      <c r="A66" s="46" t="s">
        <v>38</v>
      </c>
      <c r="B66" s="236" t="s">
        <v>516</v>
      </c>
      <c r="C66" s="133" t="s">
        <v>374</v>
      </c>
      <c r="D66" s="46">
        <v>0.9</v>
      </c>
      <c r="E66" s="46">
        <v>1.4</v>
      </c>
      <c r="F66" s="46">
        <v>0.5</v>
      </c>
      <c r="I66" s="46" t="s">
        <v>103</v>
      </c>
      <c r="K66" s="61" t="s">
        <v>376</v>
      </c>
      <c r="M66" s="62"/>
      <c r="N66" s="62"/>
      <c r="O66" s="49"/>
      <c r="P66" s="50" t="s">
        <v>275</v>
      </c>
      <c r="Q66" s="63"/>
      <c r="R66" s="63"/>
      <c r="S66" s="63"/>
      <c r="T66" s="52"/>
      <c r="V66" s="51"/>
      <c r="W66" s="52"/>
    </row>
    <row r="67" spans="1:23" s="144" customFormat="1" ht="15.6" customHeight="1" x14ac:dyDescent="0.35">
      <c r="A67" s="144" t="s">
        <v>38</v>
      </c>
      <c r="B67" s="236" t="s">
        <v>549</v>
      </c>
      <c r="C67" s="145" t="s">
        <v>381</v>
      </c>
      <c r="D67" s="144">
        <v>0.9</v>
      </c>
      <c r="E67" s="144">
        <v>1.4</v>
      </c>
      <c r="F67" s="144">
        <v>0.5</v>
      </c>
      <c r="I67" s="144" t="s">
        <v>103</v>
      </c>
      <c r="K67" s="146" t="s">
        <v>376</v>
      </c>
      <c r="M67" s="147"/>
      <c r="N67" s="147"/>
      <c r="O67" s="148"/>
      <c r="P67" s="168" t="s">
        <v>275</v>
      </c>
      <c r="Q67" s="169"/>
      <c r="R67" s="169"/>
      <c r="S67" s="169"/>
      <c r="T67" s="151"/>
      <c r="V67" s="170"/>
      <c r="W67" s="151"/>
    </row>
    <row r="68" spans="1:23" s="67" customFormat="1" ht="16.05" customHeight="1" x14ac:dyDescent="0.35">
      <c r="A68" s="67" t="s">
        <v>38</v>
      </c>
      <c r="B68" s="236" t="s">
        <v>550</v>
      </c>
      <c r="C68" s="135" t="s">
        <v>297</v>
      </c>
      <c r="D68" s="67">
        <v>0.9</v>
      </c>
      <c r="E68" s="67">
        <v>1.4</v>
      </c>
      <c r="F68" s="67">
        <v>0.5</v>
      </c>
      <c r="K68" s="75" t="s">
        <v>285</v>
      </c>
      <c r="M68" s="76"/>
      <c r="N68" s="76"/>
      <c r="O68" s="69"/>
      <c r="P68" s="70" t="s">
        <v>283</v>
      </c>
      <c r="Q68" s="77"/>
      <c r="R68" s="77"/>
      <c r="S68" s="77"/>
      <c r="T68" s="71"/>
      <c r="V68" s="78"/>
      <c r="W68" s="71"/>
    </row>
    <row r="69" spans="1:23" s="192" customFormat="1" ht="16.05" customHeight="1" x14ac:dyDescent="0.35">
      <c r="A69" s="192" t="s">
        <v>38</v>
      </c>
      <c r="B69" s="236" t="s">
        <v>551</v>
      </c>
      <c r="C69" s="211" t="s">
        <v>444</v>
      </c>
      <c r="D69" s="192">
        <v>0.9</v>
      </c>
      <c r="E69" s="192">
        <v>1.4</v>
      </c>
      <c r="F69" s="192">
        <v>0.5</v>
      </c>
      <c r="K69" s="212" t="s">
        <v>443</v>
      </c>
      <c r="M69" s="213"/>
      <c r="N69" s="213"/>
      <c r="O69" s="195"/>
      <c r="P69" s="202" t="s">
        <v>217</v>
      </c>
      <c r="Q69" s="214"/>
      <c r="R69" s="214"/>
      <c r="S69" s="214"/>
      <c r="T69" s="197"/>
      <c r="V69" s="215"/>
      <c r="W69" s="197"/>
    </row>
    <row r="70" spans="1:23" s="192" customFormat="1" ht="16.05" customHeight="1" x14ac:dyDescent="0.35">
      <c r="A70" s="192" t="s">
        <v>38</v>
      </c>
      <c r="B70" s="236" t="s">
        <v>552</v>
      </c>
      <c r="C70" s="211" t="s">
        <v>445</v>
      </c>
      <c r="D70" s="192">
        <v>0.9</v>
      </c>
      <c r="E70" s="192">
        <v>1.4</v>
      </c>
      <c r="F70" s="192">
        <v>0.5</v>
      </c>
      <c r="K70" s="212" t="s">
        <v>443</v>
      </c>
      <c r="M70" s="213"/>
      <c r="N70" s="213"/>
      <c r="O70" s="195"/>
      <c r="P70" s="202" t="s">
        <v>217</v>
      </c>
      <c r="Q70" s="214"/>
      <c r="R70" s="214"/>
      <c r="S70" s="214"/>
      <c r="T70" s="197"/>
      <c r="V70" s="215"/>
      <c r="W70" s="197"/>
    </row>
    <row r="71" spans="1:23" s="227" customFormat="1" ht="16.8" customHeight="1" x14ac:dyDescent="0.3">
      <c r="A71" s="219" t="s">
        <v>38</v>
      </c>
      <c r="B71" s="236" t="s">
        <v>553</v>
      </c>
      <c r="C71" s="220" t="s">
        <v>579</v>
      </c>
      <c r="D71" s="219">
        <v>0.9</v>
      </c>
      <c r="E71" s="219">
        <v>1.4</v>
      </c>
      <c r="F71" s="219">
        <v>0.5</v>
      </c>
      <c r="G71" s="219"/>
      <c r="H71" s="219"/>
      <c r="I71" s="219" t="s">
        <v>103</v>
      </c>
      <c r="J71" s="219"/>
      <c r="K71" s="221" t="s">
        <v>483</v>
      </c>
      <c r="L71" s="219"/>
      <c r="M71" s="221" t="s">
        <v>350</v>
      </c>
      <c r="N71" s="221"/>
      <c r="O71" s="222"/>
      <c r="P71" s="223" t="s">
        <v>546</v>
      </c>
      <c r="Q71" s="224"/>
      <c r="R71" s="224"/>
      <c r="S71" s="225"/>
      <c r="T71" s="225"/>
      <c r="U71" s="225"/>
      <c r="V71" s="226"/>
      <c r="W71" s="225"/>
    </row>
    <row r="72" spans="1:23" s="227" customFormat="1" ht="16.8" customHeight="1" x14ac:dyDescent="0.3">
      <c r="A72" s="219" t="s">
        <v>38</v>
      </c>
      <c r="B72" s="236" t="s">
        <v>554</v>
      </c>
      <c r="C72" s="220" t="s">
        <v>504</v>
      </c>
      <c r="D72" s="219">
        <v>0.9</v>
      </c>
      <c r="E72" s="219">
        <v>1.4</v>
      </c>
      <c r="F72" s="219">
        <v>0.5</v>
      </c>
      <c r="G72" s="219"/>
      <c r="H72" s="219"/>
      <c r="I72" s="219" t="s">
        <v>103</v>
      </c>
      <c r="J72" s="219"/>
      <c r="K72" s="221" t="s">
        <v>505</v>
      </c>
      <c r="L72" s="219"/>
      <c r="M72" s="221" t="s">
        <v>506</v>
      </c>
      <c r="N72" s="221"/>
      <c r="O72" s="222"/>
      <c r="P72" s="223" t="s">
        <v>507</v>
      </c>
      <c r="Q72" s="224"/>
      <c r="R72" s="224"/>
      <c r="S72" s="225"/>
      <c r="T72" s="225"/>
      <c r="U72" s="225"/>
      <c r="V72" s="226"/>
      <c r="W72" s="225"/>
    </row>
    <row r="73" spans="1:23" x14ac:dyDescent="0.3">
      <c r="M73" s="13"/>
      <c r="N73" s="13"/>
      <c r="O73" s="4"/>
      <c r="Q73" s="3"/>
      <c r="R73" s="3"/>
      <c r="S73" s="3"/>
      <c r="T73" s="3"/>
      <c r="U73" s="3"/>
      <c r="W73" s="3"/>
    </row>
    <row r="74" spans="1:23" x14ac:dyDescent="0.3">
      <c r="O74" s="4"/>
      <c r="Q74" s="3"/>
      <c r="R74" s="3"/>
      <c r="S74" s="3"/>
      <c r="T74" s="3"/>
      <c r="U74" s="3"/>
      <c r="W74" s="3"/>
    </row>
    <row r="75" spans="1:23" x14ac:dyDescent="0.3">
      <c r="O75" s="4"/>
      <c r="Q75" s="3"/>
      <c r="R75" s="3"/>
      <c r="S75" s="3"/>
      <c r="T75" s="3"/>
      <c r="U75" s="3"/>
      <c r="W75" s="3"/>
    </row>
    <row r="76" spans="1:23" x14ac:dyDescent="0.3">
      <c r="Q76" s="3"/>
      <c r="R76" s="3"/>
      <c r="S76" s="3"/>
      <c r="T76" s="3"/>
      <c r="W76" s="3"/>
    </row>
    <row r="77" spans="1:23" x14ac:dyDescent="0.3">
      <c r="Q77" s="3"/>
      <c r="R77" s="3"/>
      <c r="S77" s="3"/>
      <c r="T77" s="3"/>
      <c r="U77" s="3"/>
      <c r="W77" s="3"/>
    </row>
    <row r="78" spans="1:23" x14ac:dyDescent="0.3">
      <c r="Q78" s="3"/>
      <c r="R78" s="3"/>
      <c r="S78" s="3"/>
      <c r="T78" s="3"/>
      <c r="U78" s="3"/>
      <c r="W78" s="3"/>
    </row>
    <row r="79" spans="1:23" x14ac:dyDescent="0.3">
      <c r="Q79" s="3"/>
      <c r="R79" s="3"/>
      <c r="S79" s="3"/>
      <c r="T79" s="3"/>
      <c r="U79" s="3"/>
      <c r="W79" s="3"/>
    </row>
    <row r="80" spans="1:23" x14ac:dyDescent="0.3">
      <c r="O80" s="4"/>
      <c r="P80" s="14"/>
      <c r="Q80" s="3"/>
      <c r="R80" s="3"/>
      <c r="S80" s="3"/>
      <c r="T80" s="3"/>
      <c r="U80" s="3"/>
      <c r="W80" s="3"/>
    </row>
    <row r="81" spans="4:23" x14ac:dyDescent="0.3">
      <c r="Q81" s="3"/>
      <c r="R81" s="3"/>
      <c r="S81" s="3"/>
      <c r="T81" s="3"/>
      <c r="W81" s="3"/>
    </row>
    <row r="82" spans="4:23" x14ac:dyDescent="0.3">
      <c r="O82" s="4"/>
      <c r="P82" s="14"/>
      <c r="Q82" s="3"/>
      <c r="R82" s="3"/>
      <c r="S82" s="3"/>
      <c r="T82" s="3"/>
      <c r="U82" s="3"/>
      <c r="W82" s="3"/>
    </row>
    <row r="83" spans="4:23" x14ac:dyDescent="0.3">
      <c r="Q83" s="3"/>
      <c r="R83" s="3"/>
      <c r="S83" s="3"/>
      <c r="T83" s="3"/>
      <c r="U83" s="3"/>
      <c r="W83" s="3"/>
    </row>
    <row r="84" spans="4:23" x14ac:dyDescent="0.3">
      <c r="O84" s="4"/>
      <c r="P84" s="14"/>
      <c r="Q84" s="3"/>
      <c r="R84" s="3"/>
      <c r="S84" s="3"/>
      <c r="T84" s="3"/>
      <c r="U84" s="3"/>
      <c r="W84" s="3"/>
    </row>
    <row r="85" spans="4:23" x14ac:dyDescent="0.3">
      <c r="D85" s="3"/>
      <c r="O85" s="4"/>
      <c r="P85" s="14"/>
      <c r="Q85" s="3"/>
      <c r="R85" s="3"/>
      <c r="S85" s="3"/>
      <c r="T85" s="3"/>
      <c r="U85" s="3"/>
      <c r="W85" s="3"/>
    </row>
    <row r="86" spans="4:23" x14ac:dyDescent="0.3">
      <c r="O86" s="4"/>
      <c r="P86" s="14"/>
      <c r="Q86" s="3"/>
      <c r="R86" s="3"/>
      <c r="S86" s="3"/>
      <c r="T86" s="3"/>
      <c r="U86" s="3"/>
      <c r="W86" s="3"/>
    </row>
    <row r="87" spans="4:23" x14ac:dyDescent="0.3">
      <c r="O87" s="4"/>
      <c r="P87" s="14"/>
      <c r="Q87" s="3"/>
      <c r="R87" s="3"/>
      <c r="S87" s="3"/>
      <c r="T87" s="3"/>
      <c r="U87" s="3"/>
      <c r="W87" s="3"/>
    </row>
    <row r="88" spans="4:23" x14ac:dyDescent="0.3">
      <c r="O88" s="4"/>
      <c r="P88" s="14"/>
      <c r="Q88" s="3"/>
      <c r="R88" s="3"/>
      <c r="S88" s="3"/>
      <c r="T88" s="3"/>
      <c r="U88" s="3"/>
      <c r="W88" s="3"/>
    </row>
    <row r="89" spans="4:23" x14ac:dyDescent="0.3">
      <c r="O89" s="4"/>
      <c r="P89" s="14"/>
      <c r="Q89" s="3"/>
      <c r="R89" s="3"/>
      <c r="S89" s="3"/>
      <c r="T89" s="3"/>
      <c r="U89" s="3"/>
      <c r="W89" s="3"/>
    </row>
    <row r="90" spans="4:23" x14ac:dyDescent="0.3">
      <c r="O90" s="4"/>
      <c r="P90" s="14"/>
      <c r="Q90" s="3"/>
      <c r="R90" s="3"/>
      <c r="S90" s="3"/>
      <c r="T90" s="3"/>
      <c r="U90" s="3"/>
      <c r="W90" s="3"/>
    </row>
    <row r="91" spans="4:23" x14ac:dyDescent="0.3">
      <c r="O91" s="4"/>
      <c r="P91" s="14"/>
      <c r="Q91" s="3"/>
      <c r="R91" s="3"/>
      <c r="S91" s="3"/>
      <c r="T91" s="3"/>
      <c r="U91" s="3"/>
      <c r="W91" s="3"/>
    </row>
    <row r="92" spans="4:23" x14ac:dyDescent="0.3">
      <c r="O92" s="4"/>
      <c r="P92" s="14"/>
      <c r="Q92" s="3"/>
      <c r="R92" s="3"/>
      <c r="S92" s="3"/>
      <c r="T92" s="3"/>
      <c r="U92" s="3"/>
      <c r="W92" s="3"/>
    </row>
    <row r="93" spans="4:23" x14ac:dyDescent="0.3">
      <c r="O93" s="4"/>
      <c r="P93" s="14"/>
      <c r="Q93" s="3"/>
      <c r="R93" s="3"/>
      <c r="S93" s="3"/>
      <c r="T93" s="3"/>
      <c r="U93" s="3"/>
      <c r="W93" s="3"/>
    </row>
    <row r="94" spans="4:23" x14ac:dyDescent="0.3">
      <c r="O94" s="4"/>
      <c r="P94" s="14"/>
      <c r="Q94" s="3"/>
      <c r="R94" s="3"/>
      <c r="S94" s="3"/>
      <c r="T94" s="3"/>
      <c r="U94" s="3"/>
      <c r="W94" s="3"/>
    </row>
    <row r="95" spans="4:23" x14ac:dyDescent="0.3">
      <c r="O95" s="4"/>
      <c r="P95" s="14"/>
      <c r="Q95" s="3"/>
      <c r="R95" s="3"/>
      <c r="S95" s="3"/>
      <c r="T95" s="3"/>
      <c r="U95" s="3"/>
      <c r="W95" s="3"/>
    </row>
    <row r="96" spans="4:23" x14ac:dyDescent="0.3">
      <c r="O96" s="4"/>
      <c r="P96" s="14"/>
      <c r="Q96" s="3"/>
      <c r="R96" s="3"/>
      <c r="S96" s="3"/>
      <c r="T96" s="3"/>
      <c r="U96" s="3"/>
      <c r="W96" s="3"/>
    </row>
    <row r="97" spans="3:23" x14ac:dyDescent="0.3">
      <c r="O97" s="4"/>
      <c r="P97" s="14"/>
      <c r="Q97" s="3"/>
      <c r="R97" s="3"/>
      <c r="S97" s="3"/>
      <c r="T97" s="3"/>
      <c r="U97" s="3"/>
      <c r="W97" s="3"/>
    </row>
    <row r="98" spans="3:23" x14ac:dyDescent="0.3">
      <c r="C98" s="3"/>
      <c r="O98" s="4"/>
      <c r="P98" s="14"/>
      <c r="Q98" s="3"/>
      <c r="R98" s="3"/>
      <c r="S98" s="3"/>
      <c r="T98" s="3"/>
      <c r="U98" s="3"/>
      <c r="W98" s="3"/>
    </row>
    <row r="99" spans="3:23" x14ac:dyDescent="0.3">
      <c r="O99" s="4"/>
      <c r="P99" s="14"/>
      <c r="Q99" s="3"/>
      <c r="R99" s="3"/>
      <c r="S99" s="3"/>
      <c r="T99" s="3"/>
      <c r="U99" s="3"/>
      <c r="W99" s="3"/>
    </row>
    <row r="100" spans="3:23" x14ac:dyDescent="0.3">
      <c r="O100" s="4"/>
      <c r="P100" s="14"/>
      <c r="Q100" s="3"/>
      <c r="R100" s="3"/>
      <c r="S100" s="3"/>
      <c r="T100" s="3"/>
      <c r="U100" s="3"/>
      <c r="W100" s="3"/>
    </row>
    <row r="101" spans="3:23" x14ac:dyDescent="0.3">
      <c r="O101" s="4"/>
      <c r="P101" s="14"/>
      <c r="Q101" s="3"/>
      <c r="R101" s="3"/>
      <c r="S101" s="3"/>
      <c r="T101" s="3"/>
      <c r="U101" s="3"/>
      <c r="W101" s="3"/>
    </row>
    <row r="102" spans="3:23" x14ac:dyDescent="0.3">
      <c r="O102" s="4"/>
      <c r="P102" s="14"/>
      <c r="Q102" s="3"/>
      <c r="R102" s="3"/>
      <c r="S102" s="3"/>
      <c r="T102" s="3"/>
      <c r="U102" s="3"/>
      <c r="W102" s="3"/>
    </row>
    <row r="103" spans="3:23" x14ac:dyDescent="0.3">
      <c r="O103" s="4"/>
      <c r="P103" s="14"/>
      <c r="Q103" s="3"/>
      <c r="R103" s="3"/>
      <c r="S103" s="3"/>
      <c r="T103" s="3"/>
      <c r="U103" s="3"/>
      <c r="W103" s="3"/>
    </row>
    <row r="104" spans="3:23" x14ac:dyDescent="0.3">
      <c r="C104" s="3"/>
      <c r="H104" s="3"/>
      <c r="I104" s="3"/>
      <c r="J104" s="3"/>
      <c r="K104" s="12"/>
      <c r="L104" s="3"/>
      <c r="M104" s="3"/>
      <c r="N104" s="3"/>
      <c r="O104" s="4"/>
      <c r="Q104" s="3"/>
      <c r="R104" s="3"/>
      <c r="S104" s="3"/>
      <c r="T104" s="3"/>
      <c r="U104" s="3"/>
      <c r="W104" s="3"/>
    </row>
    <row r="105" spans="3:23" x14ac:dyDescent="0.3">
      <c r="O105" s="4"/>
      <c r="P105" s="14"/>
      <c r="Q105" s="3"/>
      <c r="R105" s="3"/>
      <c r="S105" s="3"/>
      <c r="T105" s="3"/>
      <c r="U105" s="3"/>
      <c r="W105" s="3"/>
    </row>
    <row r="106" spans="3:23" x14ac:dyDescent="0.3">
      <c r="O106" s="4"/>
      <c r="P106" s="14"/>
      <c r="Q106" s="3"/>
      <c r="R106" s="3"/>
      <c r="S106" s="3"/>
      <c r="T106" s="3"/>
      <c r="U106" s="3"/>
      <c r="W106" s="3"/>
    </row>
    <row r="107" spans="3:23" x14ac:dyDescent="0.3">
      <c r="O107" s="4"/>
      <c r="P107" s="14"/>
      <c r="Q107" s="3"/>
      <c r="R107" s="3"/>
      <c r="S107" s="3"/>
      <c r="T107" s="3"/>
      <c r="U107" s="3"/>
      <c r="W107" s="3"/>
    </row>
    <row r="108" spans="3:23" x14ac:dyDescent="0.3">
      <c r="O108" s="4"/>
      <c r="P108" s="14"/>
      <c r="Q108" s="3"/>
      <c r="R108" s="3"/>
      <c r="S108" s="3"/>
      <c r="T108" s="3"/>
      <c r="U108" s="3"/>
      <c r="W108" s="3"/>
    </row>
    <row r="109" spans="3:23" x14ac:dyDescent="0.3">
      <c r="O109" s="4"/>
      <c r="P109" s="14"/>
      <c r="Q109" s="3"/>
      <c r="R109" s="3"/>
      <c r="S109" s="3"/>
      <c r="T109" s="3"/>
      <c r="U109" s="3"/>
      <c r="W109" s="3"/>
    </row>
    <row r="110" spans="3:23" x14ac:dyDescent="0.3">
      <c r="O110" s="4"/>
      <c r="P110" s="14"/>
      <c r="Q110" s="3"/>
      <c r="R110" s="3"/>
      <c r="S110" s="3"/>
      <c r="T110" s="3"/>
      <c r="U110" s="3"/>
      <c r="W110" s="3"/>
    </row>
    <row r="111" spans="3:23" x14ac:dyDescent="0.3">
      <c r="O111" s="4"/>
      <c r="P111" s="14"/>
      <c r="Q111" s="3"/>
      <c r="R111" s="3"/>
      <c r="S111" s="3"/>
      <c r="T111" s="3"/>
      <c r="U111" s="3"/>
      <c r="W111" s="3"/>
    </row>
    <row r="112" spans="3:23" x14ac:dyDescent="0.3">
      <c r="O112" s="4"/>
      <c r="P112" s="14"/>
      <c r="Q112" s="3"/>
      <c r="R112" s="3"/>
      <c r="S112" s="3"/>
      <c r="T112" s="3"/>
      <c r="U112" s="3"/>
      <c r="W112" s="3"/>
    </row>
    <row r="113" spans="15:23" x14ac:dyDescent="0.3">
      <c r="Q113" s="3"/>
      <c r="R113" s="3"/>
      <c r="S113" s="3"/>
      <c r="T113" s="3"/>
      <c r="U113" s="3"/>
      <c r="W113" s="3"/>
    </row>
    <row r="114" spans="15:23" x14ac:dyDescent="0.3">
      <c r="O114" s="4"/>
      <c r="P114" s="14"/>
      <c r="Q114" s="3"/>
      <c r="R114" s="3"/>
      <c r="S114" s="3"/>
      <c r="T114" s="3"/>
      <c r="U114" s="3"/>
      <c r="W114" s="3"/>
    </row>
    <row r="115" spans="15:23" x14ac:dyDescent="0.3">
      <c r="O115" s="4"/>
      <c r="P115" s="14"/>
      <c r="Q115" s="3"/>
      <c r="R115" s="3"/>
      <c r="S115" s="3"/>
      <c r="T115" s="3"/>
      <c r="U115" s="3"/>
      <c r="W115" s="3"/>
    </row>
    <row r="116" spans="15:23" x14ac:dyDescent="0.3">
      <c r="O116" s="4"/>
      <c r="P116" s="14"/>
      <c r="Q116" s="3"/>
      <c r="R116" s="3"/>
      <c r="S116" s="3"/>
      <c r="T116" s="3"/>
      <c r="U116" s="3"/>
      <c r="W116" s="3"/>
    </row>
    <row r="117" spans="15:23" x14ac:dyDescent="0.3">
      <c r="O117" s="4"/>
      <c r="P117" s="14"/>
      <c r="Q117" s="3"/>
      <c r="R117" s="3"/>
      <c r="S117" s="3"/>
      <c r="T117" s="3"/>
      <c r="U117" s="3"/>
      <c r="W117" s="3"/>
    </row>
    <row r="118" spans="15:23" x14ac:dyDescent="0.3">
      <c r="O118" s="4"/>
      <c r="P118" s="14"/>
      <c r="Q118" s="3"/>
      <c r="R118" s="3"/>
      <c r="S118" s="3"/>
      <c r="T118" s="3"/>
      <c r="U118" s="3"/>
      <c r="W118" s="3"/>
    </row>
    <row r="119" spans="15:23" x14ac:dyDescent="0.3">
      <c r="O119" s="4"/>
      <c r="P119" s="14"/>
      <c r="Q119" s="3"/>
      <c r="R119" s="3"/>
      <c r="S119" s="3"/>
      <c r="T119" s="3"/>
      <c r="U119" s="3"/>
      <c r="W119" s="3"/>
    </row>
    <row r="120" spans="15:23" x14ac:dyDescent="0.3">
      <c r="O120" s="4"/>
      <c r="P120" s="14"/>
      <c r="Q120" s="3"/>
      <c r="R120" s="3"/>
      <c r="S120" s="3"/>
      <c r="T120" s="3"/>
      <c r="U120" s="3"/>
      <c r="W120" s="3"/>
    </row>
    <row r="121" spans="15:23" x14ac:dyDescent="0.3">
      <c r="O121" s="4"/>
      <c r="P121" s="14"/>
      <c r="Q121" s="3"/>
      <c r="R121" s="3"/>
      <c r="S121" s="3"/>
      <c r="T121" s="3"/>
      <c r="U121" s="3"/>
      <c r="W121" s="3"/>
    </row>
    <row r="122" spans="15:23" x14ac:dyDescent="0.3">
      <c r="O122" s="4"/>
      <c r="P122" s="14"/>
      <c r="Q122" s="3"/>
      <c r="R122" s="3"/>
      <c r="S122" s="3"/>
      <c r="T122" s="3"/>
      <c r="U122" s="3"/>
      <c r="W122" s="3"/>
    </row>
    <row r="123" spans="15:23" x14ac:dyDescent="0.3">
      <c r="O123" s="4"/>
      <c r="P123" s="14"/>
      <c r="Q123" s="3"/>
      <c r="R123" s="3"/>
      <c r="S123" s="3"/>
      <c r="T123" s="3"/>
      <c r="U123" s="3"/>
      <c r="W123" s="3"/>
    </row>
    <row r="124" spans="15:23" x14ac:dyDescent="0.3">
      <c r="O124" s="4"/>
      <c r="P124" s="14"/>
      <c r="Q124" s="3"/>
      <c r="R124" s="3"/>
      <c r="S124" s="3"/>
      <c r="T124" s="3"/>
      <c r="U124" s="3"/>
      <c r="W124" s="3"/>
    </row>
    <row r="125" spans="15:23" x14ac:dyDescent="0.3">
      <c r="O125" s="4"/>
      <c r="P125" s="14"/>
      <c r="Q125" s="3"/>
      <c r="R125" s="3"/>
      <c r="S125" s="3"/>
      <c r="T125" s="3"/>
      <c r="U125" s="3"/>
      <c r="W125" s="3"/>
    </row>
    <row r="126" spans="15:23" x14ac:dyDescent="0.3">
      <c r="O126" s="4"/>
      <c r="P126" s="14"/>
      <c r="Q126" s="3"/>
      <c r="R126" s="3"/>
      <c r="S126" s="3"/>
      <c r="T126" s="3"/>
      <c r="U126" s="3"/>
      <c r="W126" s="3"/>
    </row>
    <row r="127" spans="15:23" x14ac:dyDescent="0.3">
      <c r="O127" s="3"/>
      <c r="Q127" s="3"/>
      <c r="R127" s="3"/>
      <c r="S127" s="3"/>
      <c r="T127" s="3"/>
      <c r="U127" s="3"/>
      <c r="W127" s="3"/>
    </row>
    <row r="128" spans="15:23" x14ac:dyDescent="0.3">
      <c r="O128" s="4"/>
      <c r="P128" s="14"/>
      <c r="Q128" s="3"/>
      <c r="R128" s="3"/>
      <c r="S128" s="3"/>
      <c r="T128" s="3"/>
      <c r="U128" s="3"/>
      <c r="W128" s="3"/>
    </row>
    <row r="129" spans="3:23" x14ac:dyDescent="0.3">
      <c r="O129" s="4"/>
      <c r="P129" s="14"/>
      <c r="Q129" s="3"/>
      <c r="R129" s="3"/>
      <c r="S129" s="3"/>
      <c r="T129" s="3"/>
      <c r="U129" s="3"/>
      <c r="W129" s="3"/>
    </row>
    <row r="130" spans="3:23" x14ac:dyDescent="0.3">
      <c r="O130" s="4"/>
      <c r="P130" s="14"/>
      <c r="Q130" s="3"/>
      <c r="R130" s="3"/>
      <c r="S130" s="3"/>
      <c r="T130" s="3"/>
      <c r="U130" s="3"/>
      <c r="W130" s="3"/>
    </row>
    <row r="131" spans="3:23" x14ac:dyDescent="0.3">
      <c r="O131" s="4"/>
      <c r="P131" s="14"/>
      <c r="Q131" s="3"/>
      <c r="R131" s="3"/>
      <c r="S131" s="3"/>
      <c r="T131" s="3"/>
      <c r="U131" s="3"/>
      <c r="W131" s="3"/>
    </row>
    <row r="132" spans="3:23" x14ac:dyDescent="0.3">
      <c r="C132" s="3"/>
      <c r="G132" s="3"/>
      <c r="H132" s="3"/>
      <c r="I132" s="3"/>
      <c r="J132" s="3"/>
      <c r="K132" s="12"/>
      <c r="L132" s="3"/>
      <c r="N132" s="3"/>
      <c r="O132" s="3"/>
      <c r="Q132" s="3"/>
      <c r="R132" s="3"/>
      <c r="S132" s="3"/>
      <c r="T132" s="3"/>
      <c r="U132" s="3"/>
      <c r="W132" s="3"/>
    </row>
    <row r="133" spans="3:23" x14ac:dyDescent="0.3">
      <c r="O133" s="4"/>
      <c r="P133" s="14"/>
      <c r="Q133" s="3"/>
      <c r="R133" s="3"/>
      <c r="S133" s="3"/>
      <c r="T133" s="3"/>
      <c r="U133" s="3"/>
      <c r="W133" s="3"/>
    </row>
    <row r="134" spans="3:23" x14ac:dyDescent="0.3">
      <c r="O134" s="4"/>
      <c r="P134" s="14"/>
      <c r="Q134" s="3"/>
      <c r="R134" s="3"/>
      <c r="S134" s="3"/>
      <c r="T134" s="3"/>
      <c r="U134" s="3"/>
      <c r="W134" s="3"/>
    </row>
    <row r="135" spans="3:23" x14ac:dyDescent="0.3">
      <c r="O135" s="4"/>
      <c r="P135" s="14"/>
      <c r="Q135" s="3"/>
      <c r="R135" s="3"/>
      <c r="S135" s="3"/>
      <c r="T135" s="3"/>
      <c r="U135" s="3"/>
      <c r="W135" s="3"/>
    </row>
    <row r="136" spans="3:23" x14ac:dyDescent="0.3">
      <c r="O136" s="4"/>
      <c r="P136" s="14"/>
      <c r="Q136" s="3"/>
      <c r="R136" s="3"/>
      <c r="S136" s="3"/>
      <c r="T136" s="3"/>
      <c r="U136" s="3"/>
      <c r="W136" s="3"/>
    </row>
    <row r="137" spans="3:23" x14ac:dyDescent="0.3">
      <c r="O137" s="4"/>
      <c r="P137" s="14"/>
      <c r="Q137" s="3"/>
      <c r="R137" s="3"/>
      <c r="S137" s="3"/>
      <c r="T137" s="3"/>
      <c r="U137" s="3"/>
      <c r="W137" s="3"/>
    </row>
    <row r="138" spans="3:23" x14ac:dyDescent="0.3">
      <c r="O138" s="4"/>
      <c r="P138" s="14"/>
      <c r="Q138" s="3"/>
      <c r="R138" s="3"/>
      <c r="S138" s="3"/>
      <c r="T138" s="3"/>
      <c r="U138" s="3"/>
      <c r="W138" s="3"/>
    </row>
    <row r="139" spans="3:23" x14ac:dyDescent="0.3">
      <c r="O139" s="4"/>
      <c r="Q139" s="3"/>
      <c r="R139" s="3"/>
      <c r="S139" s="3"/>
      <c r="T139" s="3"/>
      <c r="U139" s="3"/>
      <c r="W139" s="3"/>
    </row>
    <row r="140" spans="3:23" x14ac:dyDescent="0.3">
      <c r="O140" s="4"/>
      <c r="P140" s="14"/>
      <c r="Q140" s="3"/>
      <c r="R140" s="3"/>
      <c r="S140" s="3"/>
      <c r="T140" s="3"/>
      <c r="U140" s="3"/>
      <c r="W140" s="3"/>
    </row>
    <row r="141" spans="3:23" x14ac:dyDescent="0.3">
      <c r="O141" s="4"/>
      <c r="P141" s="14"/>
      <c r="Q141" s="3"/>
      <c r="R141" s="3"/>
      <c r="S141" s="3"/>
      <c r="T141" s="3"/>
      <c r="U141" s="3"/>
      <c r="W141" s="3"/>
    </row>
    <row r="142" spans="3:23" x14ac:dyDescent="0.3">
      <c r="O142" s="4"/>
      <c r="Q142" s="3"/>
      <c r="R142" s="3"/>
      <c r="S142" s="3"/>
      <c r="T142" s="3"/>
      <c r="U142" s="3"/>
      <c r="W142" s="3"/>
    </row>
    <row r="143" spans="3:23" x14ac:dyDescent="0.3">
      <c r="O143" s="4"/>
      <c r="Q143" s="3"/>
      <c r="R143" s="3"/>
      <c r="S143" s="3"/>
      <c r="T143" s="3"/>
      <c r="U143" s="3"/>
      <c r="W143" s="3"/>
    </row>
    <row r="144" spans="3:23" x14ac:dyDescent="0.3">
      <c r="O144" s="4"/>
      <c r="P144" s="14"/>
      <c r="Q144" s="3"/>
      <c r="R144" s="3"/>
      <c r="S144" s="3"/>
      <c r="T144" s="3"/>
      <c r="U144" s="3"/>
      <c r="W144" s="3"/>
    </row>
    <row r="145" spans="7:23" x14ac:dyDescent="0.3">
      <c r="O145" s="4"/>
      <c r="Q145" s="3"/>
      <c r="R145" s="3"/>
      <c r="S145" s="3"/>
      <c r="T145" s="3"/>
      <c r="U145" s="3"/>
      <c r="W145" s="3"/>
    </row>
    <row r="146" spans="7:23" x14ac:dyDescent="0.3">
      <c r="O146" s="4"/>
      <c r="P146" s="14"/>
      <c r="Q146" s="3"/>
      <c r="R146" s="3"/>
      <c r="S146" s="3"/>
      <c r="T146" s="3"/>
      <c r="U146" s="3"/>
      <c r="W146" s="3"/>
    </row>
    <row r="147" spans="7:23" x14ac:dyDescent="0.3">
      <c r="O147" s="4"/>
      <c r="P147" s="14"/>
      <c r="Q147" s="3"/>
      <c r="R147" s="3"/>
      <c r="S147" s="3"/>
      <c r="T147" s="3"/>
      <c r="U147" s="3"/>
      <c r="W147" s="3"/>
    </row>
    <row r="148" spans="7:23" x14ac:dyDescent="0.3">
      <c r="O148" s="4"/>
      <c r="P148" s="14"/>
      <c r="Q148" s="3"/>
      <c r="R148" s="3"/>
      <c r="S148" s="3"/>
      <c r="T148" s="3"/>
      <c r="U148" s="3"/>
      <c r="W148" s="3"/>
    </row>
    <row r="149" spans="7:23" x14ac:dyDescent="0.3">
      <c r="G149" s="3"/>
      <c r="H149" s="3"/>
      <c r="I149" s="3"/>
      <c r="J149" s="3"/>
      <c r="K149" s="12"/>
      <c r="L149" s="3"/>
      <c r="M149" s="3"/>
      <c r="N149" s="3"/>
      <c r="O149" s="3"/>
      <c r="U149" s="4"/>
      <c r="W149" s="3"/>
    </row>
    <row r="150" spans="7:23" x14ac:dyDescent="0.3">
      <c r="O150" s="4"/>
      <c r="P150" s="14"/>
      <c r="Q150" s="3"/>
      <c r="R150" s="3"/>
      <c r="S150" s="3"/>
      <c r="T150" s="3"/>
      <c r="U150" s="3"/>
      <c r="W150" s="3"/>
    </row>
    <row r="151" spans="7:23" x14ac:dyDescent="0.3">
      <c r="O151" s="4"/>
      <c r="Q151" s="3"/>
      <c r="R151" s="3"/>
      <c r="S151" s="3"/>
      <c r="T151" s="3"/>
      <c r="U151" s="3"/>
      <c r="W151" s="3"/>
    </row>
    <row r="152" spans="7:23" x14ac:dyDescent="0.3">
      <c r="O152" s="4"/>
      <c r="P152" s="14"/>
      <c r="Q152" s="3"/>
      <c r="R152" s="3"/>
      <c r="S152" s="3"/>
      <c r="T152" s="3"/>
      <c r="U152" s="3"/>
      <c r="W152" s="3"/>
    </row>
    <row r="153" spans="7:23" x14ac:dyDescent="0.3">
      <c r="G153" s="3"/>
      <c r="Q153" s="3"/>
      <c r="R153" s="3"/>
      <c r="S153" s="3"/>
      <c r="T153" s="3"/>
      <c r="U153" s="3"/>
      <c r="W153" s="3"/>
    </row>
    <row r="154" spans="7:23" x14ac:dyDescent="0.3">
      <c r="O154" s="4"/>
      <c r="P154" s="14"/>
      <c r="Q154" s="3"/>
      <c r="R154" s="3"/>
      <c r="S154" s="3"/>
      <c r="T154" s="3"/>
      <c r="U154" s="3"/>
      <c r="W154" s="3"/>
    </row>
    <row r="155" spans="7:23" x14ac:dyDescent="0.3">
      <c r="O155" s="4"/>
      <c r="P155" s="14"/>
      <c r="Q155" s="3"/>
      <c r="R155" s="3"/>
      <c r="S155" s="3"/>
      <c r="T155" s="3"/>
      <c r="U155" s="3"/>
      <c r="W155" s="3"/>
    </row>
    <row r="156" spans="7:23" x14ac:dyDescent="0.3">
      <c r="O156" s="4"/>
      <c r="P156" s="14"/>
      <c r="Q156" s="3"/>
      <c r="R156" s="3"/>
      <c r="S156" s="3"/>
      <c r="T156" s="3"/>
      <c r="U156" s="3"/>
      <c r="W156" s="3"/>
    </row>
    <row r="157" spans="7:23" x14ac:dyDescent="0.3">
      <c r="O157" s="4"/>
      <c r="P157" s="14"/>
      <c r="Q157" s="3"/>
      <c r="R157" s="3"/>
      <c r="S157" s="3"/>
      <c r="T157" s="3"/>
      <c r="U157" s="3"/>
      <c r="W157" s="3"/>
    </row>
    <row r="158" spans="7:23" x14ac:dyDescent="0.3">
      <c r="O158" s="4"/>
      <c r="P158" s="14"/>
      <c r="Q158" s="3"/>
      <c r="R158" s="3"/>
      <c r="S158" s="3"/>
      <c r="T158" s="3"/>
      <c r="U158" s="3"/>
      <c r="W158" s="3"/>
    </row>
    <row r="159" spans="7:23" x14ac:dyDescent="0.3">
      <c r="O159" s="4"/>
      <c r="P159" s="14"/>
      <c r="Q159" s="3"/>
      <c r="R159" s="3"/>
      <c r="S159" s="3"/>
      <c r="T159" s="3"/>
      <c r="U159" s="3"/>
      <c r="W159" s="3"/>
    </row>
    <row r="160" spans="7:23" x14ac:dyDescent="0.3">
      <c r="O160" s="4"/>
      <c r="P160" s="14"/>
      <c r="Q160" s="3"/>
      <c r="R160" s="3"/>
      <c r="S160" s="3"/>
      <c r="T160" s="3"/>
      <c r="U160" s="3"/>
      <c r="W160" s="3"/>
    </row>
    <row r="161" spans="3:23" x14ac:dyDescent="0.3">
      <c r="O161" s="4"/>
      <c r="P161" s="14"/>
      <c r="Q161" s="3"/>
      <c r="R161" s="3"/>
      <c r="S161" s="3"/>
      <c r="T161" s="3"/>
      <c r="U161" s="3"/>
      <c r="W161" s="3"/>
    </row>
    <row r="162" spans="3:23" x14ac:dyDescent="0.3">
      <c r="O162" s="4"/>
      <c r="P162" s="14"/>
      <c r="Q162" s="3"/>
      <c r="R162" s="3"/>
      <c r="S162" s="3"/>
      <c r="T162" s="3"/>
      <c r="U162" s="3"/>
      <c r="W162" s="3"/>
    </row>
    <row r="163" spans="3:23" x14ac:dyDescent="0.3">
      <c r="O163" s="4"/>
      <c r="P163" s="14"/>
      <c r="Q163" s="3"/>
      <c r="R163" s="3"/>
      <c r="S163" s="3"/>
      <c r="T163" s="3"/>
      <c r="U163" s="3"/>
      <c r="W163" s="3"/>
    </row>
    <row r="164" spans="3:23" x14ac:dyDescent="0.3">
      <c r="O164" s="4"/>
      <c r="P164" s="14"/>
      <c r="Q164" s="3"/>
      <c r="R164" s="3"/>
      <c r="S164" s="3"/>
      <c r="T164" s="3"/>
      <c r="U164" s="3"/>
      <c r="W164" s="3"/>
    </row>
    <row r="165" spans="3:23" x14ac:dyDescent="0.3">
      <c r="O165" s="4"/>
      <c r="P165" s="14"/>
      <c r="Q165" s="3"/>
      <c r="R165" s="3"/>
      <c r="S165" s="3"/>
      <c r="T165" s="3"/>
      <c r="U165" s="3"/>
      <c r="W165" s="3"/>
    </row>
    <row r="166" spans="3:23" x14ac:dyDescent="0.3">
      <c r="O166" s="4"/>
      <c r="P166" s="14"/>
      <c r="Q166" s="3"/>
      <c r="R166" s="3"/>
      <c r="S166" s="3"/>
      <c r="T166" s="3"/>
      <c r="U166" s="3"/>
      <c r="W166" s="3"/>
    </row>
    <row r="167" spans="3:23" x14ac:dyDescent="0.3">
      <c r="O167" s="4"/>
      <c r="P167" s="14"/>
      <c r="Q167" s="3"/>
      <c r="R167" s="3"/>
      <c r="S167" s="3"/>
      <c r="T167" s="3"/>
      <c r="U167" s="3"/>
      <c r="W167" s="3"/>
    </row>
    <row r="168" spans="3:23" x14ac:dyDescent="0.3">
      <c r="O168" s="4"/>
      <c r="P168" s="14"/>
      <c r="Q168" s="3"/>
      <c r="R168" s="3"/>
      <c r="S168" s="3"/>
      <c r="T168" s="3"/>
      <c r="U168" s="3"/>
      <c r="W168" s="3"/>
    </row>
    <row r="169" spans="3:23" x14ac:dyDescent="0.3">
      <c r="O169" s="4"/>
      <c r="P169" s="14"/>
      <c r="Q169" s="3"/>
      <c r="R169" s="3"/>
      <c r="S169" s="3"/>
      <c r="T169" s="3"/>
      <c r="U169" s="3"/>
      <c r="W169" s="3"/>
    </row>
    <row r="170" spans="3:23" x14ac:dyDescent="0.3">
      <c r="C170" s="3"/>
      <c r="G170" s="3"/>
      <c r="H170" s="3"/>
      <c r="I170" s="3"/>
      <c r="J170" s="3"/>
      <c r="K170" s="12"/>
      <c r="L170" s="3"/>
      <c r="M170" s="3"/>
      <c r="N170" s="3"/>
      <c r="O170" s="3"/>
      <c r="Q170" s="3"/>
      <c r="R170" s="3"/>
      <c r="S170" s="3"/>
      <c r="T170" s="3"/>
      <c r="U170" s="3"/>
      <c r="W170" s="3"/>
    </row>
    <row r="171" spans="3:23" x14ac:dyDescent="0.3">
      <c r="C171" s="3"/>
      <c r="G171" s="3"/>
      <c r="H171" s="3"/>
      <c r="I171" s="3"/>
      <c r="J171" s="3"/>
      <c r="K171" s="12"/>
      <c r="L171" s="3"/>
      <c r="M171" s="3"/>
      <c r="N171" s="3"/>
      <c r="O171" s="3"/>
      <c r="Q171" s="3"/>
      <c r="R171" s="3"/>
      <c r="S171" s="3"/>
      <c r="T171" s="3"/>
      <c r="U171" s="3"/>
      <c r="W171" s="3"/>
    </row>
    <row r="172" spans="3:23" x14ac:dyDescent="0.3">
      <c r="O172" s="4"/>
      <c r="P172" s="14"/>
      <c r="Q172" s="3"/>
      <c r="R172" s="3"/>
      <c r="S172" s="3"/>
      <c r="T172" s="3"/>
      <c r="U172" s="3"/>
      <c r="W172" s="3"/>
    </row>
    <row r="173" spans="3:23" x14ac:dyDescent="0.3">
      <c r="O173" s="4"/>
      <c r="P173" s="14"/>
      <c r="Q173" s="3"/>
      <c r="R173" s="3"/>
      <c r="S173" s="3"/>
      <c r="T173" s="3"/>
      <c r="U173" s="3"/>
      <c r="W173" s="3"/>
    </row>
    <row r="174" spans="3:23" x14ac:dyDescent="0.3">
      <c r="O174" s="4"/>
      <c r="P174" s="14"/>
      <c r="Q174" s="3"/>
      <c r="R174" s="3"/>
      <c r="S174" s="3"/>
      <c r="T174" s="3"/>
      <c r="U174" s="3"/>
      <c r="W174" s="3"/>
    </row>
    <row r="175" spans="3:23" x14ac:dyDescent="0.3">
      <c r="O175" s="4"/>
      <c r="P175" s="14"/>
      <c r="Q175" s="3"/>
      <c r="R175" s="3"/>
      <c r="S175" s="3"/>
      <c r="T175" s="3"/>
      <c r="U175" s="3"/>
      <c r="W175" s="3"/>
    </row>
    <row r="176" spans="3:23" x14ac:dyDescent="0.3">
      <c r="O176" s="4"/>
      <c r="P176" s="14"/>
      <c r="Q176" s="3"/>
      <c r="R176" s="3"/>
      <c r="S176" s="3"/>
      <c r="T176" s="3"/>
      <c r="U176" s="3"/>
      <c r="W176" s="3"/>
    </row>
    <row r="177" spans="3:23" x14ac:dyDescent="0.3">
      <c r="O177" s="4"/>
      <c r="P177" s="14"/>
      <c r="Q177" s="3"/>
      <c r="R177" s="3"/>
      <c r="S177" s="3"/>
      <c r="T177" s="3"/>
      <c r="U177" s="3"/>
      <c r="W177" s="3"/>
    </row>
    <row r="178" spans="3:23" x14ac:dyDescent="0.3">
      <c r="C178" s="3"/>
      <c r="H178" s="3"/>
      <c r="I178" s="3"/>
      <c r="J178" s="3"/>
      <c r="K178" s="12"/>
      <c r="L178" s="3"/>
      <c r="M178" s="3"/>
      <c r="N178" s="3"/>
      <c r="O178" s="4"/>
      <c r="Q178" s="3"/>
      <c r="R178" s="3"/>
      <c r="S178" s="3"/>
      <c r="T178" s="3"/>
      <c r="U178" s="3"/>
      <c r="W178" s="3"/>
    </row>
    <row r="179" spans="3:23" x14ac:dyDescent="0.3">
      <c r="O179" s="4"/>
      <c r="P179" s="14"/>
      <c r="Q179" s="3"/>
      <c r="R179" s="3"/>
      <c r="S179" s="3"/>
      <c r="T179" s="3"/>
      <c r="U179" s="3"/>
      <c r="W179" s="3"/>
    </row>
    <row r="180" spans="3:23" x14ac:dyDescent="0.3">
      <c r="O180" s="4"/>
      <c r="P180" s="14"/>
      <c r="Q180" s="3"/>
      <c r="R180" s="3"/>
      <c r="S180" s="3"/>
      <c r="T180" s="3"/>
      <c r="U180" s="3"/>
      <c r="W180" s="3"/>
    </row>
    <row r="181" spans="3:23" x14ac:dyDescent="0.3">
      <c r="O181" s="4"/>
      <c r="P181" s="14"/>
      <c r="Q181" s="3"/>
      <c r="R181" s="3"/>
      <c r="S181" s="3"/>
      <c r="T181" s="3"/>
      <c r="U181" s="3"/>
      <c r="W181" s="3"/>
    </row>
    <row r="182" spans="3:23" x14ac:dyDescent="0.3">
      <c r="O182" s="4"/>
      <c r="P182" s="14"/>
      <c r="Q182" s="3"/>
      <c r="R182" s="3"/>
      <c r="S182" s="3"/>
      <c r="T182" s="3"/>
      <c r="U182" s="3"/>
      <c r="W182" s="3"/>
    </row>
    <row r="183" spans="3:23" x14ac:dyDescent="0.3">
      <c r="O183" s="4"/>
      <c r="P183" s="14"/>
      <c r="Q183" s="3"/>
      <c r="R183" s="3"/>
      <c r="S183" s="3"/>
      <c r="T183" s="3"/>
      <c r="U183" s="3"/>
      <c r="W183" s="3"/>
    </row>
    <row r="184" spans="3:23" x14ac:dyDescent="0.3">
      <c r="O184" s="4"/>
      <c r="P184" s="14"/>
      <c r="Q184" s="3"/>
      <c r="R184" s="3"/>
      <c r="S184" s="3"/>
      <c r="T184" s="3"/>
      <c r="U184" s="3"/>
      <c r="W184" s="3"/>
    </row>
    <row r="185" spans="3:23" x14ac:dyDescent="0.3">
      <c r="O185" s="4"/>
      <c r="P185" s="14"/>
      <c r="Q185" s="3"/>
      <c r="R185" s="3"/>
      <c r="S185" s="3"/>
      <c r="T185" s="3"/>
      <c r="U185" s="3"/>
      <c r="W185" s="3"/>
    </row>
    <row r="186" spans="3:23" x14ac:dyDescent="0.3">
      <c r="O186" s="4"/>
      <c r="P186" s="14"/>
      <c r="Q186" s="3"/>
      <c r="R186" s="3"/>
      <c r="S186" s="3"/>
      <c r="T186" s="3"/>
      <c r="U186" s="3"/>
      <c r="W186" s="3"/>
    </row>
    <row r="187" spans="3:23" x14ac:dyDescent="0.3">
      <c r="O187" s="4"/>
      <c r="P187" s="14"/>
      <c r="Q187" s="3"/>
      <c r="R187" s="3"/>
      <c r="S187" s="3"/>
      <c r="T187" s="3"/>
      <c r="U187" s="3"/>
      <c r="W187" s="3"/>
    </row>
    <row r="188" spans="3:23" x14ac:dyDescent="0.3">
      <c r="O188" s="4"/>
      <c r="P188" s="14"/>
      <c r="Q188" s="3"/>
      <c r="R188" s="3"/>
      <c r="S188" s="3"/>
      <c r="T188" s="3"/>
      <c r="U188" s="3"/>
      <c r="W188" s="3"/>
    </row>
    <row r="189" spans="3:23" x14ac:dyDescent="0.3">
      <c r="O189" s="4"/>
      <c r="P189" s="14"/>
      <c r="Q189" s="3"/>
      <c r="R189" s="3"/>
      <c r="S189" s="3"/>
      <c r="T189" s="3"/>
      <c r="U189" s="3"/>
      <c r="W189" s="3"/>
    </row>
    <row r="190" spans="3:23" x14ac:dyDescent="0.3">
      <c r="Q190" s="3"/>
      <c r="R190" s="3"/>
      <c r="S190" s="3"/>
      <c r="T190" s="3"/>
      <c r="U190" s="3"/>
      <c r="W190" s="3"/>
    </row>
    <row r="191" spans="3:23" x14ac:dyDescent="0.3">
      <c r="O191" s="4"/>
      <c r="P191" s="14"/>
      <c r="Q191" s="3"/>
      <c r="R191" s="3"/>
      <c r="S191" s="3"/>
      <c r="T191" s="3"/>
      <c r="U191" s="3"/>
      <c r="W191" s="3"/>
    </row>
    <row r="192" spans="3:23" x14ac:dyDescent="0.3">
      <c r="O192" s="4"/>
      <c r="P192" s="14"/>
      <c r="Q192" s="3"/>
      <c r="R192" s="3"/>
      <c r="S192" s="3"/>
      <c r="T192" s="3"/>
      <c r="U192" s="3"/>
      <c r="W192" s="3"/>
    </row>
    <row r="193" spans="15:23" x14ac:dyDescent="0.3">
      <c r="O193" s="4"/>
      <c r="P193" s="14"/>
      <c r="Q193" s="3"/>
      <c r="R193" s="3"/>
      <c r="S193" s="3"/>
      <c r="T193" s="3"/>
      <c r="U193" s="3"/>
      <c r="W193" s="3"/>
    </row>
    <row r="194" spans="15:23" x14ac:dyDescent="0.3">
      <c r="O194" s="4"/>
      <c r="P194" s="14"/>
      <c r="Q194" s="3"/>
      <c r="R194" s="3"/>
      <c r="S194" s="3"/>
      <c r="T194" s="3"/>
      <c r="U194" s="3"/>
      <c r="W194" s="3"/>
    </row>
    <row r="195" spans="15:23" x14ac:dyDescent="0.3">
      <c r="O195" s="4"/>
      <c r="P195" s="14"/>
      <c r="Q195" s="3"/>
      <c r="R195" s="3"/>
      <c r="S195" s="3"/>
      <c r="T195" s="3"/>
      <c r="U195" s="3"/>
      <c r="W195" s="3"/>
    </row>
    <row r="196" spans="15:23" x14ac:dyDescent="0.3">
      <c r="O196" s="4"/>
      <c r="P196" s="14"/>
      <c r="Q196" s="3"/>
      <c r="R196" s="3"/>
      <c r="S196" s="3"/>
      <c r="T196" s="3"/>
      <c r="U196" s="3"/>
      <c r="W196" s="3"/>
    </row>
    <row r="197" spans="15:23" x14ac:dyDescent="0.3">
      <c r="O197" s="4"/>
      <c r="P197" s="14"/>
      <c r="Q197" s="3"/>
      <c r="R197" s="3"/>
      <c r="S197" s="3"/>
      <c r="T197" s="3"/>
      <c r="U197" s="3"/>
      <c r="W197" s="3"/>
    </row>
    <row r="198" spans="15:23" x14ac:dyDescent="0.3">
      <c r="Q198" s="3"/>
      <c r="R198" s="3"/>
      <c r="S198" s="3"/>
      <c r="T198" s="3"/>
      <c r="U198" s="3"/>
      <c r="W198" s="3"/>
    </row>
    <row r="199" spans="15:23" x14ac:dyDescent="0.3">
      <c r="O199" s="4"/>
      <c r="P199" s="14"/>
      <c r="Q199" s="3"/>
      <c r="R199" s="3"/>
      <c r="S199" s="3"/>
      <c r="T199" s="3"/>
      <c r="U199" s="3"/>
      <c r="W199" s="3"/>
    </row>
    <row r="200" spans="15:23" x14ac:dyDescent="0.3">
      <c r="O200" s="4"/>
      <c r="P200" s="14"/>
      <c r="Q200" s="3"/>
      <c r="R200" s="3"/>
      <c r="S200" s="3"/>
      <c r="T200" s="3"/>
      <c r="U200" s="3"/>
      <c r="W200" s="3"/>
    </row>
    <row r="201" spans="15:23" x14ac:dyDescent="0.3">
      <c r="O201" s="3"/>
      <c r="Q201" s="3"/>
      <c r="R201" s="3"/>
      <c r="S201" s="3"/>
      <c r="T201" s="3"/>
      <c r="U201" s="3"/>
      <c r="W201" s="3"/>
    </row>
    <row r="202" spans="15:23" x14ac:dyDescent="0.3">
      <c r="O202" s="4"/>
      <c r="P202" s="14"/>
      <c r="Q202" s="3"/>
      <c r="R202" s="3"/>
      <c r="S202" s="3"/>
      <c r="T202" s="3"/>
      <c r="U202" s="3"/>
      <c r="W202" s="3"/>
    </row>
    <row r="203" spans="15:23" x14ac:dyDescent="0.3">
      <c r="O203" s="4"/>
      <c r="P203" s="14"/>
      <c r="Q203" s="3"/>
      <c r="R203" s="3"/>
      <c r="S203" s="3"/>
      <c r="T203" s="3"/>
      <c r="U203" s="3"/>
      <c r="W203" s="3"/>
    </row>
    <row r="204" spans="15:23" x14ac:dyDescent="0.3">
      <c r="Q204" s="3"/>
      <c r="R204" s="3"/>
      <c r="S204" s="3"/>
      <c r="T204" s="3"/>
      <c r="W204" s="3"/>
    </row>
    <row r="205" spans="15:23" x14ac:dyDescent="0.3">
      <c r="O205" s="4"/>
      <c r="P205" s="14"/>
      <c r="Q205" s="3"/>
      <c r="R205" s="3"/>
      <c r="S205" s="3"/>
      <c r="T205" s="3"/>
      <c r="U205" s="3"/>
      <c r="W205" s="3"/>
    </row>
    <row r="206" spans="15:23" x14ac:dyDescent="0.3">
      <c r="O206" s="4"/>
      <c r="P206" s="14"/>
      <c r="Q206" s="3"/>
      <c r="R206" s="3"/>
      <c r="S206" s="3"/>
      <c r="T206" s="3"/>
      <c r="U206" s="3"/>
      <c r="W206" s="3"/>
    </row>
    <row r="207" spans="15:23" x14ac:dyDescent="0.3">
      <c r="Q207" s="3"/>
      <c r="R207" s="3"/>
      <c r="S207" s="3"/>
      <c r="T207" s="3"/>
      <c r="W207" s="3"/>
    </row>
    <row r="208" spans="15:23" x14ac:dyDescent="0.3">
      <c r="Q208" s="3"/>
      <c r="R208" s="3"/>
      <c r="S208" s="3"/>
      <c r="T208" s="3"/>
      <c r="U208" s="3"/>
      <c r="W208" s="3"/>
    </row>
    <row r="209" spans="15:23" x14ac:dyDescent="0.3">
      <c r="O209" s="4"/>
      <c r="P209" s="14"/>
      <c r="Q209" s="3"/>
      <c r="R209" s="3"/>
      <c r="S209" s="3"/>
      <c r="T209" s="3"/>
      <c r="U209" s="3"/>
      <c r="W209" s="3"/>
    </row>
    <row r="210" spans="15:23" x14ac:dyDescent="0.3">
      <c r="O210" s="4"/>
      <c r="P210" s="14"/>
      <c r="Q210" s="3"/>
      <c r="R210" s="3"/>
      <c r="S210" s="3"/>
      <c r="T210" s="3"/>
      <c r="U210" s="3"/>
      <c r="W210" s="3"/>
    </row>
    <row r="211" spans="15:23" x14ac:dyDescent="0.3">
      <c r="O211" s="4"/>
      <c r="P211" s="14"/>
      <c r="Q211" s="3"/>
      <c r="R211" s="3"/>
      <c r="S211" s="3"/>
      <c r="T211" s="3"/>
      <c r="U211" s="3"/>
      <c r="W211" s="3"/>
    </row>
    <row r="212" spans="15:23" x14ac:dyDescent="0.3">
      <c r="P212" s="14"/>
      <c r="Q212" s="3"/>
      <c r="R212" s="3"/>
      <c r="S212" s="3"/>
      <c r="T212" s="3"/>
      <c r="U212" s="3"/>
      <c r="W212" s="3"/>
    </row>
    <row r="213" spans="15:23" x14ac:dyDescent="0.3">
      <c r="O213" s="4"/>
      <c r="P213" s="14"/>
      <c r="Q213" s="3"/>
      <c r="R213" s="3"/>
      <c r="S213" s="3"/>
      <c r="T213" s="3"/>
      <c r="U213" s="3"/>
      <c r="W213" s="3"/>
    </row>
    <row r="214" spans="15:23" x14ac:dyDescent="0.3">
      <c r="O214" s="4"/>
      <c r="P214" s="14"/>
      <c r="Q214" s="3"/>
      <c r="R214" s="3"/>
      <c r="S214" s="3"/>
      <c r="T214" s="3"/>
      <c r="U214" s="3"/>
      <c r="W214" s="3"/>
    </row>
    <row r="215" spans="15:23" x14ac:dyDescent="0.3">
      <c r="O215" s="4"/>
      <c r="P215" s="14"/>
      <c r="Q215" s="3"/>
      <c r="R215" s="3"/>
      <c r="S215" s="3"/>
      <c r="T215" s="3"/>
      <c r="U215" s="3"/>
      <c r="W215" s="3"/>
    </row>
  </sheetData>
  <phoneticPr fontId="7" type="noConversion"/>
  <hyperlinks>
    <hyperlink ref="Q4" r:id="rId1" xr:uid="{9C1F3465-F5F6-41E1-9CD0-001A96B2006D}"/>
    <hyperlink ref="P4" r:id="rId2" xr:uid="{FE37208A-7B93-43E0-B800-C1F4F1D83C18}"/>
    <hyperlink ref="P8" r:id="rId3" location="R1" xr:uid="{5CCD9118-479A-4C50-9D2D-F6B990D3AB6A}"/>
    <hyperlink ref="P45" r:id="rId4" xr:uid="{ADA3C017-BE79-4099-BF93-56A18B1B4291}"/>
    <hyperlink ref="P41" r:id="rId5" location="bb0620" xr:uid="{20D17F71-F92C-4B14-BD2D-A202ABF14573}"/>
    <hyperlink ref="P9" r:id="rId6" xr:uid="{8EC5FAD9-F999-43D8-BEE9-29CC9E04E289}"/>
    <hyperlink ref="P11" r:id="rId7" xr:uid="{4A33F5F2-BF1E-4797-88FF-588D2808594B}"/>
    <hyperlink ref="P36" r:id="rId8" xr:uid="{9B09F32D-1C9E-44AE-8E56-B575BA729B36}"/>
    <hyperlink ref="P18" r:id="rId9" xr:uid="{85A2FA3A-BDEA-4C28-A3DF-631B7D894C2B}"/>
    <hyperlink ref="P19" r:id="rId10" xr:uid="{BACC432E-3527-49D9-AE5C-2D2E8C1E4A46}"/>
    <hyperlink ref="P12" r:id="rId11" xr:uid="{B1E985C8-B103-43BF-BB70-153226708452}"/>
    <hyperlink ref="P20" r:id="rId12" xr:uid="{BF562273-4EBC-4342-834F-2E37B345186E}"/>
    <hyperlink ref="P21" r:id="rId13" xr:uid="{582D5EEB-6F74-4085-95EC-DCE3DA0973DC}"/>
  </hyperlinks>
  <pageMargins left="0.7" right="0.7" top="0.75" bottom="0.75" header="0.3" footer="0.3"/>
  <pageSetup orientation="portrait" horizontalDpi="1200" verticalDpi="12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F9B2-6B24-4B5B-8CFB-2CEFBCD631DA}">
  <dimension ref="A1:Z219"/>
  <sheetViews>
    <sheetView topLeftCell="K25" zoomScale="60" zoomScaleNormal="100" workbookViewId="0">
      <selection activeCell="AA61" sqref="AA61"/>
    </sheetView>
  </sheetViews>
  <sheetFormatPr defaultRowHeight="14.4" x14ac:dyDescent="0.3"/>
  <cols>
    <col min="3" max="3" width="14.21875" bestFit="1" customWidth="1"/>
    <col min="4" max="4" width="14" customWidth="1"/>
    <col min="6" max="6" width="19" bestFit="1" customWidth="1"/>
    <col min="7" max="7" width="9.109375" bestFit="1" customWidth="1"/>
    <col min="8" max="8" width="8.6640625" bestFit="1" customWidth="1"/>
    <col min="10" max="10" width="24.33203125" customWidth="1"/>
    <col min="11" max="11" width="28.6640625" customWidth="1"/>
    <col min="12" max="12" width="23.33203125" customWidth="1"/>
    <col min="14" max="14" width="12.6640625" customWidth="1"/>
    <col min="23" max="23" width="12.6640625" customWidth="1"/>
  </cols>
  <sheetData>
    <row r="1" spans="1:17" x14ac:dyDescent="0.3">
      <c r="A1" s="281" t="s">
        <v>37</v>
      </c>
      <c r="B1" s="281"/>
      <c r="C1" s="28" t="s">
        <v>536</v>
      </c>
      <c r="D1" s="281" t="s">
        <v>39</v>
      </c>
      <c r="E1" s="281"/>
      <c r="F1" s="28" t="s">
        <v>169</v>
      </c>
      <c r="G1" s="28"/>
      <c r="H1" s="281" t="s">
        <v>210</v>
      </c>
      <c r="I1" s="281"/>
      <c r="J1" s="21" t="s">
        <v>40</v>
      </c>
      <c r="K1" s="27" t="s">
        <v>41</v>
      </c>
      <c r="L1" s="21" t="s">
        <v>42</v>
      </c>
      <c r="M1" t="s">
        <v>414</v>
      </c>
      <c r="N1" t="s">
        <v>280</v>
      </c>
      <c r="Q1" t="s">
        <v>139</v>
      </c>
    </row>
    <row r="2" spans="1:17" s="94" customFormat="1" ht="28.8" customHeight="1" x14ac:dyDescent="0.3">
      <c r="A2" s="103" t="s">
        <v>103</v>
      </c>
      <c r="B2" s="103"/>
      <c r="C2" s="103" t="s">
        <v>537</v>
      </c>
      <c r="D2" s="104" t="s">
        <v>16</v>
      </c>
      <c r="E2" s="103"/>
      <c r="F2" s="103" t="s">
        <v>43</v>
      </c>
      <c r="G2" s="103"/>
      <c r="H2" s="103" t="s">
        <v>43</v>
      </c>
      <c r="I2" s="103"/>
      <c r="J2" s="105" t="s">
        <v>264</v>
      </c>
      <c r="K2" s="97" t="s">
        <v>262</v>
      </c>
      <c r="L2" s="97"/>
      <c r="M2" s="94">
        <v>1</v>
      </c>
    </row>
    <row r="3" spans="1:17" s="94" customFormat="1" ht="28.8" customHeight="1" x14ac:dyDescent="0.3">
      <c r="A3" s="271" t="s">
        <v>310</v>
      </c>
      <c r="B3" s="103"/>
      <c r="C3" s="271" t="s">
        <v>405</v>
      </c>
      <c r="D3" s="104" t="s">
        <v>16</v>
      </c>
      <c r="E3" s="103"/>
      <c r="F3" s="103" t="s">
        <v>43</v>
      </c>
      <c r="G3" s="103"/>
      <c r="H3" s="103" t="s">
        <v>43</v>
      </c>
      <c r="I3" s="103"/>
      <c r="J3" s="105" t="s">
        <v>264</v>
      </c>
      <c r="K3" s="270" t="s">
        <v>262</v>
      </c>
      <c r="L3" s="97"/>
      <c r="M3" s="94">
        <v>1</v>
      </c>
    </row>
    <row r="4" spans="1:17" s="94" customFormat="1" ht="28.8" customHeight="1" x14ac:dyDescent="0.3">
      <c r="A4" s="271" t="s">
        <v>131</v>
      </c>
      <c r="B4" s="103"/>
      <c r="C4" s="271" t="s">
        <v>405</v>
      </c>
      <c r="D4" s="104" t="s">
        <v>16</v>
      </c>
      <c r="E4" s="103"/>
      <c r="F4" s="103" t="s">
        <v>43</v>
      </c>
      <c r="G4" s="103"/>
      <c r="H4" s="103" t="s">
        <v>43</v>
      </c>
      <c r="I4" s="103"/>
      <c r="J4" s="105" t="s">
        <v>264</v>
      </c>
      <c r="K4" s="270" t="s">
        <v>565</v>
      </c>
      <c r="L4" s="97"/>
      <c r="M4" s="94">
        <v>1</v>
      </c>
    </row>
    <row r="5" spans="1:17" s="94" customFormat="1" ht="28.8" customHeight="1" x14ac:dyDescent="0.3">
      <c r="A5" s="271" t="s">
        <v>230</v>
      </c>
      <c r="B5" s="103"/>
      <c r="C5" s="271" t="s">
        <v>405</v>
      </c>
      <c r="D5" s="104" t="s">
        <v>16</v>
      </c>
      <c r="E5" s="103"/>
      <c r="F5" s="103" t="s">
        <v>421</v>
      </c>
      <c r="G5" s="103"/>
      <c r="H5" s="103" t="s">
        <v>43</v>
      </c>
      <c r="I5" s="103"/>
      <c r="J5" s="105" t="s">
        <v>264</v>
      </c>
      <c r="K5" s="270" t="s">
        <v>566</v>
      </c>
      <c r="L5" s="97"/>
      <c r="M5" s="94">
        <v>0</v>
      </c>
    </row>
    <row r="6" spans="1:17" s="94" customFormat="1" ht="28.8" customHeight="1" x14ac:dyDescent="0.3">
      <c r="A6" s="271" t="s">
        <v>211</v>
      </c>
      <c r="B6" s="103"/>
      <c r="C6" s="271" t="s">
        <v>405</v>
      </c>
      <c r="D6" s="104" t="s">
        <v>16</v>
      </c>
      <c r="E6" s="103"/>
      <c r="F6" s="103" t="s">
        <v>43</v>
      </c>
      <c r="G6" s="103"/>
      <c r="H6" s="103" t="s">
        <v>43</v>
      </c>
      <c r="I6" s="103"/>
      <c r="J6" s="105" t="s">
        <v>264</v>
      </c>
      <c r="K6" s="270" t="s">
        <v>567</v>
      </c>
      <c r="L6" s="97"/>
      <c r="M6" s="94">
        <v>1</v>
      </c>
    </row>
    <row r="7" spans="1:17" s="94" customFormat="1" ht="28.8" customHeight="1" x14ac:dyDescent="0.3">
      <c r="A7" s="271" t="s">
        <v>367</v>
      </c>
      <c r="B7" s="103"/>
      <c r="C7" s="271" t="s">
        <v>405</v>
      </c>
      <c r="D7" s="104" t="s">
        <v>16</v>
      </c>
      <c r="E7" s="103"/>
      <c r="F7" s="103" t="s">
        <v>43</v>
      </c>
      <c r="G7" s="103"/>
      <c r="H7" s="103" t="s">
        <v>421</v>
      </c>
      <c r="I7" s="103"/>
      <c r="J7" s="105" t="s">
        <v>264</v>
      </c>
      <c r="K7" s="270" t="s">
        <v>568</v>
      </c>
      <c r="L7" s="97"/>
      <c r="M7" s="94">
        <v>0</v>
      </c>
    </row>
    <row r="8" spans="1:17" s="94" customFormat="1" ht="28.8" customHeight="1" x14ac:dyDescent="0.3">
      <c r="A8" s="271" t="s">
        <v>394</v>
      </c>
      <c r="B8" s="103"/>
      <c r="C8" s="271" t="s">
        <v>405</v>
      </c>
      <c r="D8" s="104" t="s">
        <v>16</v>
      </c>
      <c r="E8" s="103"/>
      <c r="F8" s="103" t="s">
        <v>43</v>
      </c>
      <c r="G8" s="103"/>
      <c r="H8" s="103" t="s">
        <v>421</v>
      </c>
      <c r="I8" s="103"/>
      <c r="J8" s="105" t="s">
        <v>264</v>
      </c>
      <c r="K8" s="270" t="s">
        <v>569</v>
      </c>
      <c r="L8" s="97"/>
      <c r="M8" s="94">
        <v>0</v>
      </c>
    </row>
    <row r="9" spans="1:17" s="94" customFormat="1" ht="28.8" customHeight="1" x14ac:dyDescent="0.3">
      <c r="A9" s="103" t="s">
        <v>426</v>
      </c>
      <c r="B9" s="103"/>
      <c r="C9" s="103" t="s">
        <v>537</v>
      </c>
      <c r="D9" s="104" t="s">
        <v>16</v>
      </c>
      <c r="E9" s="103"/>
      <c r="F9" s="103" t="s">
        <v>455</v>
      </c>
      <c r="G9" s="103"/>
      <c r="H9" s="103" t="s">
        <v>43</v>
      </c>
      <c r="I9" s="103"/>
      <c r="J9" s="105" t="s">
        <v>264</v>
      </c>
      <c r="K9" s="97" t="s">
        <v>561</v>
      </c>
      <c r="L9" s="97"/>
      <c r="M9" s="94">
        <v>0</v>
      </c>
    </row>
    <row r="10" spans="1:17" s="265" customFormat="1" ht="28.8" customHeight="1" x14ac:dyDescent="0.3">
      <c r="A10" s="266" t="s">
        <v>426</v>
      </c>
      <c r="B10" s="266"/>
      <c r="C10" s="266" t="s">
        <v>563</v>
      </c>
      <c r="D10" s="267" t="s">
        <v>307</v>
      </c>
      <c r="E10" s="266"/>
      <c r="F10" s="266" t="s">
        <v>421</v>
      </c>
      <c r="G10" s="266"/>
      <c r="H10" s="266" t="s">
        <v>43</v>
      </c>
      <c r="I10" s="266"/>
      <c r="J10" s="268" t="s">
        <v>264</v>
      </c>
      <c r="K10" s="269" t="s">
        <v>266</v>
      </c>
      <c r="L10" s="269"/>
      <c r="M10" s="265">
        <v>0</v>
      </c>
    </row>
    <row r="11" spans="1:17" s="265" customFormat="1" ht="28.8" customHeight="1" x14ac:dyDescent="0.3">
      <c r="A11" s="266" t="s">
        <v>103</v>
      </c>
      <c r="B11" s="266"/>
      <c r="C11" s="266" t="s">
        <v>563</v>
      </c>
      <c r="D11" s="267" t="s">
        <v>307</v>
      </c>
      <c r="E11" s="266"/>
      <c r="F11" s="266" t="s">
        <v>421</v>
      </c>
      <c r="G11" s="266"/>
      <c r="H11" s="266" t="s">
        <v>43</v>
      </c>
      <c r="I11" s="266"/>
      <c r="J11" s="268" t="s">
        <v>264</v>
      </c>
      <c r="K11" s="269" t="s">
        <v>266</v>
      </c>
      <c r="L11" s="269"/>
      <c r="M11" s="265">
        <v>0</v>
      </c>
    </row>
    <row r="12" spans="1:17" s="265" customFormat="1" ht="28.8" customHeight="1" x14ac:dyDescent="0.3">
      <c r="A12" s="266" t="s">
        <v>131</v>
      </c>
      <c r="B12" s="266"/>
      <c r="C12" s="266" t="s">
        <v>563</v>
      </c>
      <c r="D12" s="267" t="s">
        <v>307</v>
      </c>
      <c r="E12" s="266"/>
      <c r="F12" s="266" t="s">
        <v>43</v>
      </c>
      <c r="G12" s="266"/>
      <c r="H12" s="266" t="s">
        <v>43</v>
      </c>
      <c r="I12" s="266"/>
      <c r="J12" s="268" t="s">
        <v>264</v>
      </c>
      <c r="K12" s="269" t="s">
        <v>564</v>
      </c>
      <c r="L12" s="269"/>
      <c r="M12" s="265">
        <v>1</v>
      </c>
    </row>
    <row r="13" spans="1:17" s="280" customFormat="1" ht="28.8" customHeight="1" x14ac:dyDescent="0.3">
      <c r="A13" s="276" t="s">
        <v>310</v>
      </c>
      <c r="B13" s="276"/>
      <c r="C13" s="276" t="s">
        <v>563</v>
      </c>
      <c r="D13" s="277" t="s">
        <v>508</v>
      </c>
      <c r="E13" s="276"/>
      <c r="F13" s="276" t="s">
        <v>421</v>
      </c>
      <c r="G13" s="276"/>
      <c r="H13" s="276" t="s">
        <v>43</v>
      </c>
      <c r="I13" s="276"/>
      <c r="J13" s="278" t="s">
        <v>264</v>
      </c>
      <c r="K13" s="279" t="s">
        <v>571</v>
      </c>
      <c r="L13" s="279"/>
      <c r="M13" s="280">
        <v>-1</v>
      </c>
    </row>
    <row r="14" spans="1:17" s="280" customFormat="1" ht="28.8" customHeight="1" x14ac:dyDescent="0.3">
      <c r="A14" s="276" t="s">
        <v>230</v>
      </c>
      <c r="B14" s="276"/>
      <c r="C14" s="276" t="s">
        <v>563</v>
      </c>
      <c r="D14" s="277" t="s">
        <v>508</v>
      </c>
      <c r="E14" s="276"/>
      <c r="F14" s="276" t="s">
        <v>421</v>
      </c>
      <c r="G14" s="276"/>
      <c r="H14" s="276" t="s">
        <v>43</v>
      </c>
      <c r="I14" s="276"/>
      <c r="J14" s="278" t="s">
        <v>264</v>
      </c>
      <c r="K14" s="279" t="s">
        <v>566</v>
      </c>
      <c r="L14" s="279"/>
      <c r="M14" s="280">
        <v>0</v>
      </c>
    </row>
    <row r="15" spans="1:17" s="30" customFormat="1" ht="28.8" customHeight="1" x14ac:dyDescent="0.3">
      <c r="A15" s="43" t="s">
        <v>64</v>
      </c>
      <c r="B15" s="43"/>
      <c r="C15" s="43" t="s">
        <v>538</v>
      </c>
      <c r="D15" s="44" t="s">
        <v>307</v>
      </c>
      <c r="E15" s="43"/>
      <c r="F15" s="43" t="s">
        <v>411</v>
      </c>
      <c r="G15" s="43"/>
      <c r="H15" s="43" t="s">
        <v>43</v>
      </c>
      <c r="I15" s="43"/>
      <c r="J15" s="45" t="s">
        <v>264</v>
      </c>
      <c r="K15" s="34" t="s">
        <v>262</v>
      </c>
      <c r="L15" s="34"/>
      <c r="M15" s="30">
        <v>0</v>
      </c>
      <c r="N15" s="30" t="s">
        <v>413</v>
      </c>
    </row>
    <row r="16" spans="1:17" s="30" customFormat="1" ht="79.8" x14ac:dyDescent="0.3">
      <c r="A16" s="43" t="s">
        <v>64</v>
      </c>
      <c r="B16" s="43"/>
      <c r="C16" s="43" t="s">
        <v>538</v>
      </c>
      <c r="D16" s="44" t="s">
        <v>17</v>
      </c>
      <c r="E16" s="43"/>
      <c r="F16" s="43" t="s">
        <v>43</v>
      </c>
      <c r="G16" s="43"/>
      <c r="H16" s="43" t="s">
        <v>43</v>
      </c>
      <c r="I16" s="43"/>
      <c r="J16" s="45" t="s">
        <v>177</v>
      </c>
      <c r="K16" s="34" t="s">
        <v>261</v>
      </c>
      <c r="L16" s="34"/>
      <c r="M16" s="30">
        <v>1</v>
      </c>
    </row>
    <row r="17" spans="1:13" s="46" customFormat="1" ht="66.599999999999994" x14ac:dyDescent="0.3">
      <c r="A17" s="64" t="s">
        <v>131</v>
      </c>
      <c r="B17" s="64"/>
      <c r="C17" s="64"/>
      <c r="D17" s="65" t="s">
        <v>276</v>
      </c>
      <c r="E17" s="64"/>
      <c r="F17" s="64" t="s">
        <v>412</v>
      </c>
      <c r="G17" s="64"/>
      <c r="H17" s="64" t="s">
        <v>43</v>
      </c>
      <c r="I17" s="64"/>
      <c r="J17" s="66" t="s">
        <v>177</v>
      </c>
      <c r="K17" s="50" t="s">
        <v>275</v>
      </c>
      <c r="L17" s="50"/>
      <c r="M17" s="46">
        <v>1</v>
      </c>
    </row>
    <row r="18" spans="1:13" s="46" customFormat="1" ht="66.599999999999994" x14ac:dyDescent="0.3">
      <c r="A18" s="64" t="s">
        <v>268</v>
      </c>
      <c r="B18" s="64"/>
      <c r="C18" s="64"/>
      <c r="D18" s="65" t="s">
        <v>307</v>
      </c>
      <c r="E18" s="64"/>
      <c r="F18" s="64" t="s">
        <v>43</v>
      </c>
      <c r="G18" s="64"/>
      <c r="H18" s="64" t="s">
        <v>43</v>
      </c>
      <c r="I18" s="64"/>
      <c r="J18" s="66" t="s">
        <v>177</v>
      </c>
      <c r="K18" s="50" t="s">
        <v>275</v>
      </c>
      <c r="L18" s="50"/>
      <c r="M18" s="46">
        <v>1</v>
      </c>
    </row>
    <row r="19" spans="1:13" s="275" customFormat="1" ht="40.200000000000003" x14ac:dyDescent="0.3">
      <c r="A19" s="272" t="s">
        <v>306</v>
      </c>
      <c r="B19" s="272"/>
      <c r="C19" s="272"/>
      <c r="D19" s="273" t="s">
        <v>288</v>
      </c>
      <c r="E19" s="272"/>
      <c r="F19" s="272" t="s">
        <v>43</v>
      </c>
      <c r="G19" s="272"/>
      <c r="H19" s="272" t="s">
        <v>43</v>
      </c>
      <c r="I19" s="272"/>
      <c r="J19" s="273" t="s">
        <v>308</v>
      </c>
      <c r="K19" s="274" t="s">
        <v>309</v>
      </c>
      <c r="L19" s="274"/>
      <c r="M19" s="275">
        <v>1</v>
      </c>
    </row>
    <row r="20" spans="1:13" s="275" customFormat="1" ht="40.200000000000003" x14ac:dyDescent="0.3">
      <c r="A20" s="272" t="s">
        <v>310</v>
      </c>
      <c r="B20" s="272"/>
      <c r="C20" s="272"/>
      <c r="D20" s="273" t="s">
        <v>288</v>
      </c>
      <c r="E20" s="272"/>
      <c r="F20" s="272" t="s">
        <v>43</v>
      </c>
      <c r="G20" s="272"/>
      <c r="H20" s="272" t="s">
        <v>43</v>
      </c>
      <c r="I20" s="272"/>
      <c r="J20" s="273" t="s">
        <v>339</v>
      </c>
      <c r="K20" s="274" t="s">
        <v>323</v>
      </c>
      <c r="L20" s="274"/>
      <c r="M20" s="275">
        <v>1</v>
      </c>
    </row>
    <row r="21" spans="1:13" s="94" customFormat="1" ht="27" x14ac:dyDescent="0.3">
      <c r="A21" s="103" t="s">
        <v>338</v>
      </c>
      <c r="B21" s="103"/>
      <c r="C21" s="103"/>
      <c r="D21" s="104" t="s">
        <v>340</v>
      </c>
      <c r="E21" s="103"/>
      <c r="F21" s="103" t="s">
        <v>43</v>
      </c>
      <c r="G21" s="103"/>
      <c r="H21" s="103" t="s">
        <v>43</v>
      </c>
      <c r="I21" s="103"/>
      <c r="J21" s="105" t="s">
        <v>178</v>
      </c>
      <c r="K21" s="97" t="s">
        <v>341</v>
      </c>
      <c r="L21" s="97"/>
      <c r="M21" s="94">
        <v>1</v>
      </c>
    </row>
    <row r="22" spans="1:13" s="144" customFormat="1" ht="53.4" x14ac:dyDescent="0.3">
      <c r="A22" s="165" t="s">
        <v>56</v>
      </c>
      <c r="B22" s="165"/>
      <c r="C22" s="165"/>
      <c r="D22" s="166" t="s">
        <v>307</v>
      </c>
      <c r="E22" s="165"/>
      <c r="F22" s="165" t="s">
        <v>43</v>
      </c>
      <c r="G22" s="165"/>
      <c r="H22" s="165" t="s">
        <v>43</v>
      </c>
      <c r="I22" s="165"/>
      <c r="J22" s="167" t="s">
        <v>339</v>
      </c>
      <c r="K22" s="168" t="s">
        <v>380</v>
      </c>
      <c r="L22" s="168"/>
      <c r="M22" s="144">
        <v>1</v>
      </c>
    </row>
    <row r="23" spans="1:13" s="171" customFormat="1" ht="66.599999999999994" x14ac:dyDescent="0.3">
      <c r="A23" s="186" t="s">
        <v>394</v>
      </c>
      <c r="B23" s="186"/>
      <c r="C23" s="186"/>
      <c r="D23" s="187" t="s">
        <v>417</v>
      </c>
      <c r="E23" s="186"/>
      <c r="F23" s="186" t="s">
        <v>411</v>
      </c>
      <c r="G23" s="186"/>
      <c r="H23" s="186" t="s">
        <v>43</v>
      </c>
      <c r="I23" s="186"/>
      <c r="J23" s="188" t="s">
        <v>397</v>
      </c>
      <c r="K23" s="189" t="s">
        <v>396</v>
      </c>
      <c r="L23" s="189"/>
      <c r="M23" s="171">
        <v>0</v>
      </c>
    </row>
    <row r="24" spans="1:13" s="171" customFormat="1" ht="66.599999999999994" x14ac:dyDescent="0.3">
      <c r="A24" s="186" t="s">
        <v>394</v>
      </c>
      <c r="B24" s="186"/>
      <c r="C24" s="186"/>
      <c r="D24" s="187" t="s">
        <v>418</v>
      </c>
      <c r="E24" s="186"/>
      <c r="F24" s="186" t="s">
        <v>43</v>
      </c>
      <c r="G24" s="186"/>
      <c r="H24" s="186" t="s">
        <v>43</v>
      </c>
      <c r="I24" s="186"/>
      <c r="J24" s="188" t="s">
        <v>397</v>
      </c>
      <c r="K24" s="189" t="s">
        <v>396</v>
      </c>
      <c r="L24" s="189"/>
      <c r="M24" s="171">
        <v>1</v>
      </c>
    </row>
    <row r="25" spans="1:13" s="171" customFormat="1" ht="40.200000000000003" x14ac:dyDescent="0.3">
      <c r="A25" s="186" t="s">
        <v>420</v>
      </c>
      <c r="B25" s="186"/>
      <c r="C25" s="186"/>
      <c r="D25" s="187" t="s">
        <v>307</v>
      </c>
      <c r="E25" s="186"/>
      <c r="F25" s="186" t="s">
        <v>421</v>
      </c>
      <c r="G25" s="186"/>
      <c r="H25" s="186" t="s">
        <v>43</v>
      </c>
      <c r="I25" s="186"/>
      <c r="J25" s="188" t="s">
        <v>397</v>
      </c>
      <c r="K25" s="189" t="s">
        <v>419</v>
      </c>
      <c r="L25" s="189"/>
      <c r="M25" s="171">
        <v>0</v>
      </c>
    </row>
    <row r="26" spans="1:13" s="192" customFormat="1" ht="27" x14ac:dyDescent="0.3">
      <c r="A26" s="208" t="s">
        <v>451</v>
      </c>
      <c r="B26" s="208"/>
      <c r="C26" s="208"/>
      <c r="D26" s="209" t="s">
        <v>17</v>
      </c>
      <c r="E26" s="208"/>
      <c r="F26" s="208" t="s">
        <v>455</v>
      </c>
      <c r="G26" s="208"/>
      <c r="H26" s="208" t="s">
        <v>43</v>
      </c>
      <c r="I26" s="208"/>
      <c r="J26" s="210" t="s">
        <v>397</v>
      </c>
      <c r="K26" s="202" t="s">
        <v>430</v>
      </c>
      <c r="L26" s="202"/>
      <c r="M26" s="192">
        <v>0</v>
      </c>
    </row>
    <row r="27" spans="1:13" s="192" customFormat="1" ht="27" x14ac:dyDescent="0.3">
      <c r="A27" s="208" t="s">
        <v>446</v>
      </c>
      <c r="B27" s="208"/>
      <c r="C27" s="208"/>
      <c r="D27" s="209" t="s">
        <v>17</v>
      </c>
      <c r="E27" s="208"/>
      <c r="F27" s="208" t="s">
        <v>455</v>
      </c>
      <c r="G27" s="208"/>
      <c r="H27" s="208" t="s">
        <v>43</v>
      </c>
      <c r="I27" s="208"/>
      <c r="J27" s="210" t="s">
        <v>397</v>
      </c>
      <c r="K27" s="202" t="s">
        <v>441</v>
      </c>
      <c r="L27" s="202"/>
      <c r="M27" s="192">
        <v>0</v>
      </c>
    </row>
    <row r="28" spans="1:13" s="219" customFormat="1" ht="53.4" x14ac:dyDescent="0.3">
      <c r="A28" s="231" t="s">
        <v>131</v>
      </c>
      <c r="B28" s="231"/>
      <c r="C28" s="231"/>
      <c r="D28" s="234" t="s">
        <v>476</v>
      </c>
      <c r="E28" s="231"/>
      <c r="F28" s="231" t="s">
        <v>43</v>
      </c>
      <c r="G28" s="231"/>
      <c r="H28" s="231" t="s">
        <v>43</v>
      </c>
      <c r="I28" s="231"/>
      <c r="J28" s="233" t="s">
        <v>486</v>
      </c>
      <c r="K28" s="223" t="s">
        <v>477</v>
      </c>
      <c r="L28" s="223"/>
    </row>
    <row r="29" spans="1:13" s="219" customFormat="1" ht="14.4" customHeight="1" x14ac:dyDescent="0.3">
      <c r="A29" s="231" t="s">
        <v>46</v>
      </c>
      <c r="B29" s="231"/>
      <c r="C29" s="231"/>
      <c r="D29" s="232" t="s">
        <v>485</v>
      </c>
      <c r="E29" s="231"/>
      <c r="F29" s="231"/>
      <c r="G29" s="231"/>
      <c r="H29" s="231" t="s">
        <v>43</v>
      </c>
      <c r="I29" s="231"/>
      <c r="J29" s="233" t="s">
        <v>486</v>
      </c>
      <c r="K29" s="223" t="s">
        <v>484</v>
      </c>
      <c r="L29" s="223"/>
    </row>
    <row r="30" spans="1:13" s="219" customFormat="1" ht="53.4" x14ac:dyDescent="0.3">
      <c r="A30" s="235" t="s">
        <v>476</v>
      </c>
      <c r="B30" s="231"/>
      <c r="C30" s="231"/>
      <c r="D30" s="233" t="s">
        <v>48</v>
      </c>
      <c r="E30" s="231"/>
      <c r="F30" s="231"/>
      <c r="G30" s="231"/>
      <c r="H30" s="235" t="s">
        <v>43</v>
      </c>
      <c r="I30" s="231"/>
      <c r="J30" s="233" t="s">
        <v>497</v>
      </c>
      <c r="K30" s="223" t="s">
        <v>496</v>
      </c>
    </row>
    <row r="31" spans="1:13" s="219" customFormat="1" ht="28.8" x14ac:dyDescent="0.3">
      <c r="A31" s="235" t="s">
        <v>476</v>
      </c>
      <c r="B31" s="231"/>
      <c r="C31" s="231"/>
      <c r="D31" s="233" t="s">
        <v>500</v>
      </c>
      <c r="E31" s="231"/>
      <c r="F31" s="231"/>
      <c r="G31" s="231"/>
      <c r="H31" s="235" t="s">
        <v>43</v>
      </c>
      <c r="I31" s="231"/>
      <c r="J31" s="233" t="s">
        <v>500</v>
      </c>
      <c r="K31" s="223" t="s">
        <v>501</v>
      </c>
    </row>
    <row r="32" spans="1:13" s="236" customFormat="1" ht="27" x14ac:dyDescent="0.3">
      <c r="A32" s="248" t="s">
        <v>532</v>
      </c>
      <c r="B32" s="249"/>
      <c r="C32" s="249"/>
      <c r="D32" s="250" t="s">
        <v>17</v>
      </c>
      <c r="E32" s="249"/>
      <c r="F32" s="249"/>
      <c r="G32" s="249"/>
      <c r="H32" s="248" t="s">
        <v>533</v>
      </c>
      <c r="I32" s="249"/>
      <c r="J32" s="250" t="s">
        <v>17</v>
      </c>
      <c r="K32" s="240" t="s">
        <v>521</v>
      </c>
      <c r="M32" s="219"/>
    </row>
    <row r="33" spans="1:26" ht="40.200000000000003" x14ac:dyDescent="0.3">
      <c r="A33" s="235" t="s">
        <v>540</v>
      </c>
      <c r="B33" s="16"/>
      <c r="C33" s="16"/>
      <c r="D33" s="25" t="s">
        <v>17</v>
      </c>
      <c r="E33" s="16"/>
      <c r="F33" s="16"/>
      <c r="G33" s="16"/>
      <c r="H33" s="235" t="s">
        <v>43</v>
      </c>
      <c r="I33" s="16"/>
      <c r="J33" s="25" t="s">
        <v>17</v>
      </c>
      <c r="K33" s="14" t="s">
        <v>450</v>
      </c>
      <c r="M33" s="219"/>
    </row>
    <row r="34" spans="1:26" ht="28.8" x14ac:dyDescent="0.3">
      <c r="A34" s="235" t="s">
        <v>540</v>
      </c>
      <c r="B34" s="16"/>
      <c r="C34" s="16"/>
      <c r="D34" s="25" t="s">
        <v>500</v>
      </c>
      <c r="E34" s="16"/>
      <c r="F34" s="16"/>
      <c r="G34" s="16"/>
      <c r="H34" s="235" t="s">
        <v>455</v>
      </c>
      <c r="I34" s="16"/>
      <c r="J34" s="25" t="s">
        <v>500</v>
      </c>
      <c r="K34" s="14" t="s">
        <v>548</v>
      </c>
      <c r="M34" s="219"/>
    </row>
    <row r="35" spans="1:26" x14ac:dyDescent="0.3">
      <c r="A35" s="235"/>
      <c r="B35" s="16"/>
      <c r="C35" s="16"/>
      <c r="D35" s="25"/>
      <c r="E35" s="16"/>
      <c r="F35" s="16"/>
      <c r="G35" s="16"/>
      <c r="H35" s="235"/>
      <c r="I35" s="16"/>
      <c r="J35" s="25"/>
      <c r="K35" s="14"/>
      <c r="M35">
        <f>SUM(M2:M34)/COUNT(M2:M34)</f>
        <v>0.46153846153846156</v>
      </c>
    </row>
    <row r="36" spans="1:26" x14ac:dyDescent="0.3">
      <c r="A36" s="26"/>
      <c r="B36" s="16"/>
      <c r="C36" s="16"/>
      <c r="D36" s="25"/>
      <c r="E36" s="16"/>
      <c r="F36" s="16"/>
      <c r="G36" s="16"/>
      <c r="H36" s="26"/>
      <c r="I36" s="16"/>
      <c r="J36" s="25"/>
      <c r="K36" s="14"/>
      <c r="S36" t="s">
        <v>570</v>
      </c>
    </row>
    <row r="37" spans="1:26" x14ac:dyDescent="0.3">
      <c r="A37" s="191" t="s">
        <v>11</v>
      </c>
      <c r="B37" s="82" t="s">
        <v>310</v>
      </c>
      <c r="C37" s="82"/>
      <c r="D37" s="25"/>
      <c r="E37" s="46" t="s">
        <v>14</v>
      </c>
      <c r="F37" s="67" t="s">
        <v>287</v>
      </c>
      <c r="G37" s="16"/>
      <c r="H37" s="26"/>
      <c r="I37" s="16"/>
      <c r="J37" s="25"/>
      <c r="K37" s="14"/>
      <c r="M37" t="s">
        <v>288</v>
      </c>
      <c r="P37" t="s">
        <v>17</v>
      </c>
      <c r="S37" t="s">
        <v>141</v>
      </c>
      <c r="V37" t="s">
        <v>562</v>
      </c>
      <c r="Y37" t="s">
        <v>509</v>
      </c>
    </row>
    <row r="38" spans="1:26" x14ac:dyDescent="0.3">
      <c r="A38" s="191" t="s">
        <v>11</v>
      </c>
      <c r="B38" s="46" t="s">
        <v>131</v>
      </c>
      <c r="C38" s="46"/>
      <c r="D38" s="25"/>
      <c r="E38" s="46" t="s">
        <v>14</v>
      </c>
      <c r="F38" s="30" t="s">
        <v>16</v>
      </c>
      <c r="G38" s="16"/>
      <c r="H38" s="26"/>
      <c r="I38" s="16"/>
      <c r="J38" s="25"/>
      <c r="K38" s="14"/>
      <c r="N38" s="13"/>
      <c r="Y38" s="14"/>
    </row>
    <row r="39" spans="1:26" x14ac:dyDescent="0.3">
      <c r="A39" s="191" t="s">
        <v>11</v>
      </c>
      <c r="B39" s="67" t="s">
        <v>230</v>
      </c>
      <c r="C39" s="67"/>
      <c r="D39" s="25"/>
      <c r="E39" s="46" t="s">
        <v>14</v>
      </c>
      <c r="F39" s="30" t="s">
        <v>289</v>
      </c>
      <c r="G39" s="16"/>
      <c r="H39" s="26"/>
      <c r="I39" s="16"/>
      <c r="J39" s="22"/>
      <c r="K39" s="14"/>
      <c r="L39" s="262" t="s">
        <v>310</v>
      </c>
      <c r="M39" s="265"/>
      <c r="N39" s="264"/>
      <c r="P39" s="264"/>
      <c r="Q39" s="264"/>
      <c r="S39" s="265"/>
      <c r="T39" s="265"/>
      <c r="V39" s="265"/>
      <c r="W39" s="265"/>
      <c r="Y39" s="264"/>
      <c r="Z39" s="265"/>
    </row>
    <row r="40" spans="1:26" x14ac:dyDescent="0.3">
      <c r="A40" s="191" t="s">
        <v>11</v>
      </c>
      <c r="B40" s="30" t="s">
        <v>211</v>
      </c>
      <c r="C40" s="30"/>
      <c r="D40" s="25"/>
      <c r="E40" s="46" t="s">
        <v>14</v>
      </c>
      <c r="F40" s="219" t="s">
        <v>499</v>
      </c>
      <c r="G40" s="16"/>
      <c r="H40" s="26"/>
      <c r="I40" s="16"/>
      <c r="J40" s="25"/>
      <c r="K40" s="14"/>
      <c r="L40" s="262" t="s">
        <v>131</v>
      </c>
      <c r="M40" s="265"/>
      <c r="N40" s="265"/>
      <c r="P40" s="264"/>
      <c r="Q40" s="264"/>
      <c r="S40" s="264"/>
      <c r="T40" s="264"/>
      <c r="V40" s="264"/>
      <c r="W40" s="264"/>
      <c r="Y40" s="264"/>
      <c r="Z40" s="264"/>
    </row>
    <row r="41" spans="1:26" x14ac:dyDescent="0.3">
      <c r="A41" s="191" t="s">
        <v>11</v>
      </c>
      <c r="B41" s="94" t="s">
        <v>103</v>
      </c>
      <c r="C41" s="94"/>
      <c r="D41" s="25"/>
      <c r="E41" s="46" t="s">
        <v>14</v>
      </c>
      <c r="F41" s="219" t="s">
        <v>508</v>
      </c>
      <c r="G41" s="16"/>
      <c r="H41" s="26"/>
      <c r="I41" s="16"/>
      <c r="J41" s="22"/>
      <c r="K41" s="14"/>
      <c r="L41" s="262" t="s">
        <v>230</v>
      </c>
      <c r="M41" s="264"/>
      <c r="N41" s="264"/>
      <c r="P41" s="264"/>
      <c r="Q41" s="265"/>
      <c r="S41" s="265"/>
      <c r="T41" s="265"/>
      <c r="V41" s="265"/>
      <c r="W41" s="265"/>
      <c r="Y41" s="264"/>
      <c r="Z41" s="265"/>
    </row>
    <row r="42" spans="1:26" x14ac:dyDescent="0.3">
      <c r="A42" s="191" t="s">
        <v>11</v>
      </c>
      <c r="B42" s="171" t="s">
        <v>394</v>
      </c>
      <c r="C42" s="171"/>
      <c r="D42" s="13"/>
      <c r="J42" s="25"/>
      <c r="K42" s="14"/>
      <c r="L42" s="262" t="s">
        <v>211</v>
      </c>
      <c r="M42" s="265"/>
      <c r="N42" s="265"/>
      <c r="P42" s="264"/>
      <c r="Q42" s="264"/>
      <c r="S42" s="265"/>
      <c r="T42" s="265"/>
      <c r="V42" s="265"/>
      <c r="W42" s="265"/>
      <c r="Y42" s="265"/>
      <c r="Z42" s="265"/>
    </row>
    <row r="43" spans="1:26" x14ac:dyDescent="0.3">
      <c r="A43" s="191" t="s">
        <v>11</v>
      </c>
      <c r="B43" s="144" t="s">
        <v>367</v>
      </c>
      <c r="C43" s="144"/>
      <c r="D43" s="13"/>
      <c r="J43" s="25"/>
      <c r="K43" s="14"/>
      <c r="L43" s="262" t="s">
        <v>103</v>
      </c>
      <c r="M43" s="265"/>
      <c r="N43" s="265"/>
      <c r="P43" s="264"/>
      <c r="Q43" s="264"/>
      <c r="S43" s="264"/>
      <c r="T43" s="265"/>
      <c r="V43" s="265"/>
      <c r="W43" s="265"/>
      <c r="Y43" s="264"/>
      <c r="Z43" s="265"/>
    </row>
    <row r="44" spans="1:26" hidden="1" x14ac:dyDescent="0.3">
      <c r="D44" s="13"/>
      <c r="K44" s="13"/>
      <c r="L44" s="262" t="s">
        <v>103</v>
      </c>
      <c r="N44" s="265"/>
      <c r="P44" s="264"/>
      <c r="Q44" s="264"/>
      <c r="Y44" s="265"/>
    </row>
    <row r="45" spans="1:26" x14ac:dyDescent="0.3">
      <c r="D45" s="13"/>
      <c r="K45" s="13"/>
      <c r="L45" s="262" t="s">
        <v>367</v>
      </c>
      <c r="M45" s="265"/>
      <c r="N45" s="265"/>
      <c r="P45" s="264"/>
      <c r="Q45" s="265"/>
      <c r="S45" s="264"/>
      <c r="T45" s="264"/>
      <c r="V45" s="265"/>
      <c r="W45" s="265"/>
      <c r="Y45" s="265"/>
      <c r="Z45" s="265"/>
    </row>
    <row r="46" spans="1:26" x14ac:dyDescent="0.3">
      <c r="K46" s="13"/>
      <c r="L46" s="263" t="s">
        <v>394</v>
      </c>
      <c r="M46" s="265"/>
      <c r="N46" s="265"/>
      <c r="P46" s="264"/>
      <c r="Q46" s="264"/>
      <c r="S46" s="265"/>
      <c r="T46" s="265"/>
      <c r="V46" s="265"/>
      <c r="W46" s="265"/>
      <c r="Y46" s="265"/>
      <c r="Z46" s="265"/>
    </row>
    <row r="47" spans="1:26" hidden="1" x14ac:dyDescent="0.3">
      <c r="K47" s="13"/>
      <c r="L47" s="262" t="s">
        <v>394</v>
      </c>
      <c r="Y47" s="265"/>
    </row>
    <row r="48" spans="1:26" x14ac:dyDescent="0.3">
      <c r="L48" s="262" t="s">
        <v>426</v>
      </c>
      <c r="M48" s="265"/>
      <c r="N48" s="265"/>
      <c r="P48" s="264"/>
      <c r="Q48" s="82"/>
      <c r="S48" s="264"/>
      <c r="T48" s="265"/>
      <c r="V48" s="265"/>
      <c r="W48" s="265"/>
      <c r="Y48" s="264"/>
      <c r="Z48" s="265"/>
    </row>
    <row r="49" spans="1:26" x14ac:dyDescent="0.3">
      <c r="M49" t="s">
        <v>559</v>
      </c>
      <c r="N49" s="2" t="s">
        <v>560</v>
      </c>
      <c r="P49" t="s">
        <v>559</v>
      </c>
      <c r="Q49" s="2" t="s">
        <v>560</v>
      </c>
      <c r="S49" t="s">
        <v>559</v>
      </c>
      <c r="T49" s="2" t="s">
        <v>560</v>
      </c>
      <c r="V49" t="s">
        <v>559</v>
      </c>
      <c r="W49" s="2" t="s">
        <v>560</v>
      </c>
      <c r="Y49" t="s">
        <v>559</v>
      </c>
      <c r="Z49" s="2" t="s">
        <v>560</v>
      </c>
    </row>
    <row r="53" spans="1:26" x14ac:dyDescent="0.3">
      <c r="P53" s="264"/>
      <c r="Q53" t="s">
        <v>412</v>
      </c>
      <c r="S53" s="82"/>
      <c r="T53" t="s">
        <v>533</v>
      </c>
      <c r="V53" s="265"/>
      <c r="W53" t="s">
        <v>411</v>
      </c>
    </row>
    <row r="54" spans="1:26" hidden="1" x14ac:dyDescent="0.3"/>
    <row r="55" spans="1:26" x14ac:dyDescent="0.3">
      <c r="A55" s="13"/>
    </row>
    <row r="56" spans="1:26" hidden="1" x14ac:dyDescent="0.3"/>
    <row r="61" spans="1:26" x14ac:dyDescent="0.3">
      <c r="K61" s="14"/>
    </row>
    <row r="62" spans="1:26" x14ac:dyDescent="0.3">
      <c r="J62" s="13"/>
      <c r="K62" s="14"/>
    </row>
    <row r="63" spans="1:26" x14ac:dyDescent="0.3">
      <c r="K63" s="14"/>
    </row>
    <row r="64" spans="1:26" x14ac:dyDescent="0.3">
      <c r="J64" s="13"/>
      <c r="K64" s="14"/>
    </row>
    <row r="65" spans="8:11" x14ac:dyDescent="0.3">
      <c r="J65" s="13"/>
      <c r="K65" s="14"/>
    </row>
    <row r="66" spans="8:11" x14ac:dyDescent="0.3">
      <c r="J66" s="13"/>
      <c r="K66" s="14"/>
    </row>
    <row r="67" spans="8:11" x14ac:dyDescent="0.3">
      <c r="J67" s="13"/>
      <c r="K67" s="14"/>
    </row>
    <row r="68" spans="8:11" x14ac:dyDescent="0.3">
      <c r="J68" s="13"/>
      <c r="K68" s="14"/>
    </row>
    <row r="69" spans="8:11" x14ac:dyDescent="0.3">
      <c r="J69" s="13"/>
      <c r="K69" s="14"/>
    </row>
    <row r="70" spans="8:11" x14ac:dyDescent="0.3">
      <c r="K70" s="13"/>
    </row>
    <row r="71" spans="8:11" x14ac:dyDescent="0.3">
      <c r="K71" s="13"/>
    </row>
    <row r="72" spans="8:11" x14ac:dyDescent="0.3">
      <c r="K72" s="13"/>
    </row>
    <row r="73" spans="8:11" x14ac:dyDescent="0.3">
      <c r="H73" s="282"/>
      <c r="I73" s="282"/>
    </row>
    <row r="74" spans="8:11" x14ac:dyDescent="0.3">
      <c r="H74" s="282"/>
      <c r="I74" s="282"/>
    </row>
    <row r="75" spans="8:11" x14ac:dyDescent="0.3">
      <c r="H75" s="282"/>
      <c r="I75" s="282"/>
    </row>
    <row r="76" spans="8:11" x14ac:dyDescent="0.3">
      <c r="H76" s="282"/>
      <c r="I76" s="282"/>
    </row>
    <row r="77" spans="8:11" x14ac:dyDescent="0.3">
      <c r="H77" s="282"/>
      <c r="I77" s="282"/>
    </row>
    <row r="78" spans="8:11" x14ac:dyDescent="0.3">
      <c r="H78" s="282"/>
      <c r="I78" s="282"/>
    </row>
    <row r="79" spans="8:11" x14ac:dyDescent="0.3">
      <c r="H79" s="282"/>
      <c r="I79" s="282"/>
    </row>
    <row r="80" spans="8:11" x14ac:dyDescent="0.3">
      <c r="H80" s="282"/>
      <c r="I80" s="282"/>
    </row>
    <row r="81" spans="8:9" x14ac:dyDescent="0.3">
      <c r="H81" s="282"/>
      <c r="I81" s="282"/>
    </row>
    <row r="82" spans="8:9" x14ac:dyDescent="0.3">
      <c r="H82" s="282"/>
      <c r="I82" s="282"/>
    </row>
    <row r="83" spans="8:9" x14ac:dyDescent="0.3">
      <c r="H83" s="282"/>
      <c r="I83" s="282"/>
    </row>
    <row r="84" spans="8:9" x14ac:dyDescent="0.3">
      <c r="H84" s="282"/>
      <c r="I84" s="282"/>
    </row>
    <row r="85" spans="8:9" x14ac:dyDescent="0.3">
      <c r="H85" s="282"/>
      <c r="I85" s="282"/>
    </row>
    <row r="86" spans="8:9" x14ac:dyDescent="0.3">
      <c r="H86" s="282"/>
      <c r="I86" s="282"/>
    </row>
    <row r="87" spans="8:9" x14ac:dyDescent="0.3">
      <c r="H87" s="282"/>
      <c r="I87" s="282"/>
    </row>
    <row r="88" spans="8:9" x14ac:dyDescent="0.3">
      <c r="H88" s="282"/>
      <c r="I88" s="282"/>
    </row>
    <row r="89" spans="8:9" x14ac:dyDescent="0.3">
      <c r="H89" s="282"/>
      <c r="I89" s="282"/>
    </row>
    <row r="90" spans="8:9" x14ac:dyDescent="0.3">
      <c r="H90" s="282"/>
      <c r="I90" s="282"/>
    </row>
    <row r="91" spans="8:9" x14ac:dyDescent="0.3">
      <c r="H91" s="282"/>
      <c r="I91" s="282"/>
    </row>
    <row r="92" spans="8:9" x14ac:dyDescent="0.3">
      <c r="H92" s="282"/>
      <c r="I92" s="282"/>
    </row>
    <row r="93" spans="8:9" x14ac:dyDescent="0.3">
      <c r="H93" s="282"/>
      <c r="I93" s="282"/>
    </row>
    <row r="94" spans="8:9" x14ac:dyDescent="0.3">
      <c r="H94" s="282"/>
      <c r="I94" s="282"/>
    </row>
    <row r="95" spans="8:9" x14ac:dyDescent="0.3">
      <c r="H95" s="282"/>
      <c r="I95" s="282"/>
    </row>
    <row r="96" spans="8:9" x14ac:dyDescent="0.3">
      <c r="H96" s="282"/>
      <c r="I96" s="282"/>
    </row>
    <row r="97" spans="8:9" x14ac:dyDescent="0.3">
      <c r="H97" s="282"/>
      <c r="I97" s="282"/>
    </row>
    <row r="98" spans="8:9" x14ac:dyDescent="0.3">
      <c r="H98" s="282"/>
      <c r="I98" s="282"/>
    </row>
    <row r="99" spans="8:9" x14ac:dyDescent="0.3">
      <c r="H99" s="282"/>
      <c r="I99" s="282"/>
    </row>
    <row r="100" spans="8:9" x14ac:dyDescent="0.3">
      <c r="H100" s="282"/>
      <c r="I100" s="282"/>
    </row>
    <row r="101" spans="8:9" x14ac:dyDescent="0.3">
      <c r="H101" s="282"/>
      <c r="I101" s="282"/>
    </row>
    <row r="102" spans="8:9" x14ac:dyDescent="0.3">
      <c r="H102" s="282"/>
      <c r="I102" s="282"/>
    </row>
    <row r="103" spans="8:9" x14ac:dyDescent="0.3">
      <c r="H103" s="282"/>
      <c r="I103" s="282"/>
    </row>
    <row r="104" spans="8:9" x14ac:dyDescent="0.3">
      <c r="H104" s="282"/>
      <c r="I104" s="282"/>
    </row>
    <row r="105" spans="8:9" x14ac:dyDescent="0.3">
      <c r="H105" s="282"/>
      <c r="I105" s="282"/>
    </row>
    <row r="106" spans="8:9" x14ac:dyDescent="0.3">
      <c r="H106" s="282"/>
      <c r="I106" s="282"/>
    </row>
    <row r="107" spans="8:9" x14ac:dyDescent="0.3">
      <c r="H107" s="282"/>
      <c r="I107" s="282"/>
    </row>
    <row r="108" spans="8:9" x14ac:dyDescent="0.3">
      <c r="H108" s="282"/>
      <c r="I108" s="282"/>
    </row>
    <row r="109" spans="8:9" x14ac:dyDescent="0.3">
      <c r="H109" s="282"/>
      <c r="I109" s="282"/>
    </row>
    <row r="110" spans="8:9" x14ac:dyDescent="0.3">
      <c r="H110" s="282"/>
      <c r="I110" s="282"/>
    </row>
    <row r="111" spans="8:9" x14ac:dyDescent="0.3">
      <c r="H111" s="282"/>
      <c r="I111" s="282"/>
    </row>
    <row r="112" spans="8:9" x14ac:dyDescent="0.3">
      <c r="H112" s="282"/>
      <c r="I112" s="282"/>
    </row>
    <row r="113" spans="8:9" x14ac:dyDescent="0.3">
      <c r="H113" s="282"/>
      <c r="I113" s="282"/>
    </row>
    <row r="114" spans="8:9" x14ac:dyDescent="0.3">
      <c r="H114" s="282"/>
      <c r="I114" s="282"/>
    </row>
    <row r="115" spans="8:9" x14ac:dyDescent="0.3">
      <c r="H115" s="282"/>
      <c r="I115" s="282"/>
    </row>
    <row r="116" spans="8:9" x14ac:dyDescent="0.3">
      <c r="H116" s="282"/>
      <c r="I116" s="282"/>
    </row>
    <row r="117" spans="8:9" x14ac:dyDescent="0.3">
      <c r="H117" s="282"/>
      <c r="I117" s="282"/>
    </row>
    <row r="118" spans="8:9" x14ac:dyDescent="0.3">
      <c r="H118" s="282"/>
      <c r="I118" s="282"/>
    </row>
    <row r="119" spans="8:9" x14ac:dyDescent="0.3">
      <c r="H119" s="282"/>
      <c r="I119" s="282"/>
    </row>
    <row r="120" spans="8:9" x14ac:dyDescent="0.3">
      <c r="H120" s="282"/>
      <c r="I120" s="282"/>
    </row>
    <row r="121" spans="8:9" x14ac:dyDescent="0.3">
      <c r="H121" s="282"/>
      <c r="I121" s="282"/>
    </row>
    <row r="122" spans="8:9" x14ac:dyDescent="0.3">
      <c r="H122" s="282"/>
      <c r="I122" s="282"/>
    </row>
    <row r="123" spans="8:9" x14ac:dyDescent="0.3">
      <c r="H123" s="282"/>
      <c r="I123" s="282"/>
    </row>
    <row r="124" spans="8:9" x14ac:dyDescent="0.3">
      <c r="H124" s="282"/>
      <c r="I124" s="282"/>
    </row>
    <row r="125" spans="8:9" x14ac:dyDescent="0.3">
      <c r="H125" s="282"/>
      <c r="I125" s="282"/>
    </row>
    <row r="126" spans="8:9" x14ac:dyDescent="0.3">
      <c r="H126" s="282"/>
      <c r="I126" s="282"/>
    </row>
    <row r="127" spans="8:9" x14ac:dyDescent="0.3">
      <c r="H127" s="282"/>
      <c r="I127" s="282"/>
    </row>
    <row r="128" spans="8:9" x14ac:dyDescent="0.3">
      <c r="H128" s="282"/>
      <c r="I128" s="282"/>
    </row>
    <row r="129" spans="8:9" x14ac:dyDescent="0.3">
      <c r="H129" s="282"/>
      <c r="I129" s="282"/>
    </row>
    <row r="130" spans="8:9" x14ac:dyDescent="0.3">
      <c r="H130" s="282"/>
      <c r="I130" s="282"/>
    </row>
    <row r="131" spans="8:9" x14ac:dyDescent="0.3">
      <c r="H131" s="282"/>
      <c r="I131" s="282"/>
    </row>
    <row r="132" spans="8:9" x14ac:dyDescent="0.3">
      <c r="H132" s="282"/>
      <c r="I132" s="282"/>
    </row>
    <row r="133" spans="8:9" x14ac:dyDescent="0.3">
      <c r="H133" s="282"/>
      <c r="I133" s="282"/>
    </row>
    <row r="134" spans="8:9" x14ac:dyDescent="0.3">
      <c r="H134" s="282"/>
      <c r="I134" s="282"/>
    </row>
    <row r="135" spans="8:9" x14ac:dyDescent="0.3">
      <c r="H135" s="282"/>
      <c r="I135" s="282"/>
    </row>
    <row r="136" spans="8:9" x14ac:dyDescent="0.3">
      <c r="H136" s="282"/>
      <c r="I136" s="282"/>
    </row>
    <row r="137" spans="8:9" x14ac:dyDescent="0.3">
      <c r="H137" s="282"/>
      <c r="I137" s="282"/>
    </row>
    <row r="138" spans="8:9" x14ac:dyDescent="0.3">
      <c r="H138" s="282"/>
      <c r="I138" s="282"/>
    </row>
    <row r="139" spans="8:9" x14ac:dyDescent="0.3">
      <c r="H139" s="282"/>
      <c r="I139" s="282"/>
    </row>
    <row r="140" spans="8:9" x14ac:dyDescent="0.3">
      <c r="H140" s="282"/>
      <c r="I140" s="282"/>
    </row>
    <row r="141" spans="8:9" x14ac:dyDescent="0.3">
      <c r="H141" s="282"/>
      <c r="I141" s="282"/>
    </row>
    <row r="142" spans="8:9" x14ac:dyDescent="0.3">
      <c r="H142" s="282"/>
      <c r="I142" s="282"/>
    </row>
    <row r="143" spans="8:9" x14ac:dyDescent="0.3">
      <c r="H143" s="282"/>
      <c r="I143" s="282"/>
    </row>
    <row r="144" spans="8:9" x14ac:dyDescent="0.3">
      <c r="H144" s="282"/>
      <c r="I144" s="282"/>
    </row>
    <row r="145" spans="8:9" x14ac:dyDescent="0.3">
      <c r="H145" s="282"/>
      <c r="I145" s="282"/>
    </row>
    <row r="146" spans="8:9" x14ac:dyDescent="0.3">
      <c r="H146" s="282"/>
      <c r="I146" s="282"/>
    </row>
    <row r="147" spans="8:9" x14ac:dyDescent="0.3">
      <c r="H147" s="282"/>
      <c r="I147" s="282"/>
    </row>
    <row r="148" spans="8:9" x14ac:dyDescent="0.3">
      <c r="H148" s="282"/>
      <c r="I148" s="282"/>
    </row>
    <row r="149" spans="8:9" x14ac:dyDescent="0.3">
      <c r="H149" s="282"/>
      <c r="I149" s="282"/>
    </row>
    <row r="150" spans="8:9" x14ac:dyDescent="0.3">
      <c r="H150" s="282"/>
      <c r="I150" s="282"/>
    </row>
    <row r="151" spans="8:9" x14ac:dyDescent="0.3">
      <c r="H151" s="282"/>
      <c r="I151" s="282"/>
    </row>
    <row r="152" spans="8:9" x14ac:dyDescent="0.3">
      <c r="H152" s="282"/>
      <c r="I152" s="282"/>
    </row>
    <row r="153" spans="8:9" x14ac:dyDescent="0.3">
      <c r="H153" s="282"/>
      <c r="I153" s="282"/>
    </row>
    <row r="154" spans="8:9" x14ac:dyDescent="0.3">
      <c r="H154" s="282"/>
      <c r="I154" s="282"/>
    </row>
    <row r="155" spans="8:9" x14ac:dyDescent="0.3">
      <c r="H155" s="282"/>
      <c r="I155" s="282"/>
    </row>
    <row r="156" spans="8:9" x14ac:dyDescent="0.3">
      <c r="H156" s="282"/>
      <c r="I156" s="282"/>
    </row>
    <row r="157" spans="8:9" x14ac:dyDescent="0.3">
      <c r="H157" s="282"/>
      <c r="I157" s="282"/>
    </row>
    <row r="158" spans="8:9" x14ac:dyDescent="0.3">
      <c r="H158" s="282"/>
      <c r="I158" s="282"/>
    </row>
    <row r="159" spans="8:9" x14ac:dyDescent="0.3">
      <c r="H159" s="282"/>
      <c r="I159" s="282"/>
    </row>
    <row r="160" spans="8:9" x14ac:dyDescent="0.3">
      <c r="H160" s="282"/>
      <c r="I160" s="282"/>
    </row>
    <row r="161" spans="8:9" x14ac:dyDescent="0.3">
      <c r="H161" s="282"/>
      <c r="I161" s="282"/>
    </row>
    <row r="162" spans="8:9" x14ac:dyDescent="0.3">
      <c r="H162" s="282"/>
      <c r="I162" s="282"/>
    </row>
    <row r="163" spans="8:9" x14ac:dyDescent="0.3">
      <c r="H163" s="282"/>
      <c r="I163" s="282"/>
    </row>
    <row r="164" spans="8:9" x14ac:dyDescent="0.3">
      <c r="H164" s="282"/>
      <c r="I164" s="282"/>
    </row>
    <row r="165" spans="8:9" x14ac:dyDescent="0.3">
      <c r="H165" s="282"/>
      <c r="I165" s="282"/>
    </row>
    <row r="166" spans="8:9" x14ac:dyDescent="0.3">
      <c r="H166" s="282"/>
      <c r="I166" s="282"/>
    </row>
    <row r="167" spans="8:9" x14ac:dyDescent="0.3">
      <c r="H167" s="282"/>
      <c r="I167" s="282"/>
    </row>
    <row r="168" spans="8:9" x14ac:dyDescent="0.3">
      <c r="H168" s="282"/>
      <c r="I168" s="282"/>
    </row>
    <row r="169" spans="8:9" x14ac:dyDescent="0.3">
      <c r="H169" s="282"/>
      <c r="I169" s="282"/>
    </row>
    <row r="170" spans="8:9" x14ac:dyDescent="0.3">
      <c r="H170" s="282"/>
      <c r="I170" s="282"/>
    </row>
    <row r="171" spans="8:9" x14ac:dyDescent="0.3">
      <c r="H171" s="282"/>
      <c r="I171" s="282"/>
    </row>
    <row r="172" spans="8:9" x14ac:dyDescent="0.3">
      <c r="H172" s="282"/>
      <c r="I172" s="282"/>
    </row>
    <row r="173" spans="8:9" x14ac:dyDescent="0.3">
      <c r="H173" s="282"/>
      <c r="I173" s="282"/>
    </row>
    <row r="174" spans="8:9" x14ac:dyDescent="0.3">
      <c r="H174" s="282"/>
      <c r="I174" s="282"/>
    </row>
    <row r="175" spans="8:9" x14ac:dyDescent="0.3">
      <c r="H175" s="282"/>
      <c r="I175" s="282"/>
    </row>
    <row r="176" spans="8:9" x14ac:dyDescent="0.3">
      <c r="H176" s="282"/>
      <c r="I176" s="282"/>
    </row>
    <row r="177" spans="8:9" x14ac:dyDescent="0.3">
      <c r="H177" s="282"/>
      <c r="I177" s="282"/>
    </row>
    <row r="178" spans="8:9" x14ac:dyDescent="0.3">
      <c r="H178" s="282"/>
      <c r="I178" s="282"/>
    </row>
    <row r="179" spans="8:9" x14ac:dyDescent="0.3">
      <c r="H179" s="282"/>
      <c r="I179" s="282"/>
    </row>
    <row r="180" spans="8:9" x14ac:dyDescent="0.3">
      <c r="H180" s="282"/>
      <c r="I180" s="282"/>
    </row>
    <row r="181" spans="8:9" x14ac:dyDescent="0.3">
      <c r="H181" s="282"/>
      <c r="I181" s="282"/>
    </row>
    <row r="182" spans="8:9" x14ac:dyDescent="0.3">
      <c r="H182" s="282"/>
      <c r="I182" s="282"/>
    </row>
    <row r="183" spans="8:9" x14ac:dyDescent="0.3">
      <c r="H183" s="282"/>
      <c r="I183" s="282"/>
    </row>
    <row r="184" spans="8:9" x14ac:dyDescent="0.3">
      <c r="H184" s="282"/>
      <c r="I184" s="282"/>
    </row>
    <row r="185" spans="8:9" x14ac:dyDescent="0.3">
      <c r="H185" s="282"/>
      <c r="I185" s="282"/>
    </row>
    <row r="186" spans="8:9" x14ac:dyDescent="0.3">
      <c r="H186" s="282"/>
      <c r="I186" s="282"/>
    </row>
    <row r="187" spans="8:9" x14ac:dyDescent="0.3">
      <c r="H187" s="282"/>
      <c r="I187" s="282"/>
    </row>
    <row r="188" spans="8:9" x14ac:dyDescent="0.3">
      <c r="H188" s="282"/>
      <c r="I188" s="282"/>
    </row>
    <row r="189" spans="8:9" x14ac:dyDescent="0.3">
      <c r="H189" s="282"/>
      <c r="I189" s="282"/>
    </row>
    <row r="190" spans="8:9" x14ac:dyDescent="0.3">
      <c r="H190" s="282"/>
      <c r="I190" s="282"/>
    </row>
    <row r="191" spans="8:9" x14ac:dyDescent="0.3">
      <c r="H191" s="282"/>
      <c r="I191" s="282"/>
    </row>
    <row r="192" spans="8:9" x14ac:dyDescent="0.3">
      <c r="H192" s="282"/>
      <c r="I192" s="282"/>
    </row>
    <row r="193" spans="8:9" x14ac:dyDescent="0.3">
      <c r="H193" s="282"/>
      <c r="I193" s="282"/>
    </row>
    <row r="194" spans="8:9" x14ac:dyDescent="0.3">
      <c r="H194" s="282"/>
      <c r="I194" s="282"/>
    </row>
    <row r="195" spans="8:9" x14ac:dyDescent="0.3">
      <c r="H195" s="282"/>
      <c r="I195" s="282"/>
    </row>
    <row r="196" spans="8:9" x14ac:dyDescent="0.3">
      <c r="H196" s="282"/>
      <c r="I196" s="282"/>
    </row>
    <row r="197" spans="8:9" x14ac:dyDescent="0.3">
      <c r="H197" s="282"/>
      <c r="I197" s="282"/>
    </row>
    <row r="198" spans="8:9" x14ac:dyDescent="0.3">
      <c r="H198" s="282"/>
      <c r="I198" s="282"/>
    </row>
    <row r="199" spans="8:9" x14ac:dyDescent="0.3">
      <c r="H199" s="282"/>
      <c r="I199" s="282"/>
    </row>
    <row r="200" spans="8:9" x14ac:dyDescent="0.3">
      <c r="H200" s="282"/>
      <c r="I200" s="282"/>
    </row>
    <row r="201" spans="8:9" x14ac:dyDescent="0.3">
      <c r="H201" s="282"/>
      <c r="I201" s="282"/>
    </row>
    <row r="202" spans="8:9" x14ac:dyDescent="0.3">
      <c r="H202" s="282"/>
      <c r="I202" s="282"/>
    </row>
    <row r="203" spans="8:9" x14ac:dyDescent="0.3">
      <c r="H203" s="282"/>
      <c r="I203" s="282"/>
    </row>
    <row r="204" spans="8:9" x14ac:dyDescent="0.3">
      <c r="H204" s="282"/>
      <c r="I204" s="282"/>
    </row>
    <row r="205" spans="8:9" x14ac:dyDescent="0.3">
      <c r="H205" s="282"/>
      <c r="I205" s="282"/>
    </row>
    <row r="206" spans="8:9" x14ac:dyDescent="0.3">
      <c r="H206" s="282"/>
      <c r="I206" s="282"/>
    </row>
    <row r="207" spans="8:9" x14ac:dyDescent="0.3">
      <c r="H207" s="282"/>
      <c r="I207" s="282"/>
    </row>
    <row r="208" spans="8:9" x14ac:dyDescent="0.3">
      <c r="H208" s="282"/>
      <c r="I208" s="282"/>
    </row>
    <row r="209" spans="8:9" x14ac:dyDescent="0.3">
      <c r="H209" s="282"/>
      <c r="I209" s="282"/>
    </row>
    <row r="210" spans="8:9" x14ac:dyDescent="0.3">
      <c r="H210" s="282"/>
      <c r="I210" s="282"/>
    </row>
    <row r="211" spans="8:9" x14ac:dyDescent="0.3">
      <c r="H211" s="282"/>
      <c r="I211" s="282"/>
    </row>
    <row r="212" spans="8:9" x14ac:dyDescent="0.3">
      <c r="H212" s="282"/>
      <c r="I212" s="282"/>
    </row>
    <row r="213" spans="8:9" x14ac:dyDescent="0.3">
      <c r="H213" s="282"/>
      <c r="I213" s="282"/>
    </row>
    <row r="214" spans="8:9" x14ac:dyDescent="0.3">
      <c r="H214" s="282"/>
      <c r="I214" s="282"/>
    </row>
    <row r="215" spans="8:9" x14ac:dyDescent="0.3">
      <c r="H215" s="282"/>
      <c r="I215" s="282"/>
    </row>
    <row r="216" spans="8:9" x14ac:dyDescent="0.3">
      <c r="H216" s="282"/>
      <c r="I216" s="282"/>
    </row>
    <row r="217" spans="8:9" x14ac:dyDescent="0.3">
      <c r="H217" s="282"/>
      <c r="I217" s="282"/>
    </row>
    <row r="218" spans="8:9" x14ac:dyDescent="0.3">
      <c r="H218" s="282"/>
      <c r="I218" s="282"/>
    </row>
    <row r="219" spans="8:9" x14ac:dyDescent="0.3">
      <c r="H219" s="282"/>
      <c r="I219" s="282"/>
    </row>
  </sheetData>
  <mergeCells count="10">
    <mergeCell ref="H115:I135"/>
    <mergeCell ref="H136:I156"/>
    <mergeCell ref="H157:I177"/>
    <mergeCell ref="H178:I198"/>
    <mergeCell ref="H199:I219"/>
    <mergeCell ref="A1:B1"/>
    <mergeCell ref="D1:E1"/>
    <mergeCell ref="H1:I1"/>
    <mergeCell ref="H73:I93"/>
    <mergeCell ref="H94:I114"/>
  </mergeCells>
  <phoneticPr fontId="7" type="noConversion"/>
  <hyperlinks>
    <hyperlink ref="K34" r:id="rId1" xr:uid="{5CECE934-8A1E-4967-90FF-D9B26143088E}"/>
    <hyperlink ref="K11" r:id="rId2" xr:uid="{7DF92138-83D8-4FD8-ABEA-EBBF3E294B45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C534-1E53-44FD-AA60-465A32B51092}">
  <dimension ref="A1:W60"/>
  <sheetViews>
    <sheetView topLeftCell="A55" workbookViewId="0">
      <selection activeCell="A60" sqref="A60:XFD60"/>
    </sheetView>
  </sheetViews>
  <sheetFormatPr defaultRowHeight="14.4" x14ac:dyDescent="0.3"/>
  <sheetData>
    <row r="1" spans="1:21" s="1" customFormat="1" ht="13.5" customHeight="1" x14ac:dyDescent="0.3">
      <c r="A1" s="18" t="s">
        <v>11</v>
      </c>
      <c r="B1" t="s">
        <v>144</v>
      </c>
      <c r="C1" s="24" t="s">
        <v>147</v>
      </c>
      <c r="D1">
        <v>0.3</v>
      </c>
      <c r="E1">
        <v>1.4</v>
      </c>
      <c r="F1">
        <v>0.5</v>
      </c>
      <c r="G1"/>
      <c r="H1"/>
      <c r="I1" s="13" t="s">
        <v>197</v>
      </c>
      <c r="J1"/>
      <c r="K1" s="13" t="s">
        <v>140</v>
      </c>
      <c r="L1" s="13"/>
      <c r="M1" s="17"/>
      <c r="N1" s="14" t="s">
        <v>55</v>
      </c>
      <c r="O1" s="3"/>
      <c r="P1" s="3"/>
      <c r="Q1" s="9"/>
      <c r="R1" s="9"/>
      <c r="S1" s="9"/>
      <c r="T1" s="7"/>
      <c r="U1" s="9"/>
    </row>
    <row r="2" spans="1:21" s="1" customFormat="1" ht="16.05" customHeight="1" x14ac:dyDescent="0.3">
      <c r="A2" s="18" t="s">
        <v>11</v>
      </c>
      <c r="B2" t="s">
        <v>47</v>
      </c>
      <c r="C2" s="24" t="s">
        <v>137</v>
      </c>
      <c r="D2">
        <v>0.3</v>
      </c>
      <c r="E2">
        <v>1.4</v>
      </c>
      <c r="F2">
        <v>0.5</v>
      </c>
      <c r="G2"/>
      <c r="H2"/>
      <c r="I2" s="13" t="s">
        <v>200</v>
      </c>
      <c r="J2"/>
      <c r="K2" s="13" t="s">
        <v>146</v>
      </c>
      <c r="L2" s="13"/>
      <c r="M2" s="17"/>
      <c r="N2" s="14" t="s">
        <v>51</v>
      </c>
      <c r="O2" s="3"/>
      <c r="P2" s="3"/>
      <c r="Q2" s="9"/>
      <c r="R2" s="9"/>
      <c r="S2" s="9"/>
      <c r="T2" s="7"/>
      <c r="U2" s="9"/>
    </row>
    <row r="3" spans="1:21" s="1" customFormat="1" ht="19.05" customHeight="1" x14ac:dyDescent="0.3">
      <c r="A3" s="18" t="s">
        <v>11</v>
      </c>
      <c r="B3" t="s">
        <v>53</v>
      </c>
      <c r="C3" s="24" t="s">
        <v>72</v>
      </c>
      <c r="D3">
        <v>0.3</v>
      </c>
      <c r="E3">
        <v>1.4</v>
      </c>
      <c r="F3">
        <v>0.5</v>
      </c>
      <c r="G3"/>
      <c r="H3"/>
      <c r="I3" s="13" t="s">
        <v>153</v>
      </c>
      <c r="J3" s="13"/>
      <c r="K3" s="17"/>
      <c r="L3" s="14" t="s">
        <v>73</v>
      </c>
      <c r="M3" s="3"/>
      <c r="N3" s="3"/>
      <c r="O3" s="9"/>
      <c r="P3" s="9"/>
      <c r="Q3" s="9"/>
      <c r="R3" s="7"/>
      <c r="S3" s="9"/>
    </row>
    <row r="4" spans="1:21" ht="79.8" x14ac:dyDescent="0.3">
      <c r="A4" s="19" t="s">
        <v>13</v>
      </c>
      <c r="B4" t="s">
        <v>36</v>
      </c>
      <c r="C4" s="26" t="s">
        <v>54</v>
      </c>
      <c r="D4">
        <v>0.9</v>
      </c>
      <c r="E4">
        <v>1.4</v>
      </c>
      <c r="F4">
        <v>0.5</v>
      </c>
      <c r="I4" s="13"/>
      <c r="K4" s="13"/>
      <c r="L4" s="13"/>
      <c r="M4" s="17"/>
      <c r="N4" s="14" t="s">
        <v>55</v>
      </c>
      <c r="O4" s="3"/>
      <c r="P4" s="3"/>
      <c r="Q4" s="3"/>
      <c r="R4" s="3"/>
      <c r="S4" s="3"/>
      <c r="U4" s="3"/>
    </row>
    <row r="5" spans="1:21" x14ac:dyDescent="0.3">
      <c r="A5" s="19" t="s">
        <v>13</v>
      </c>
      <c r="B5" t="s">
        <v>35</v>
      </c>
      <c r="C5" s="26" t="s">
        <v>89</v>
      </c>
      <c r="D5">
        <v>0.9</v>
      </c>
      <c r="E5">
        <v>1.4</v>
      </c>
      <c r="F5">
        <v>0.5</v>
      </c>
      <c r="I5" s="13"/>
      <c r="K5" s="13"/>
      <c r="L5" s="13"/>
      <c r="M5" s="17"/>
      <c r="N5" t="s">
        <v>62</v>
      </c>
      <c r="O5" s="3"/>
      <c r="P5" s="3"/>
      <c r="Q5" s="3"/>
      <c r="R5" s="3"/>
      <c r="S5" s="3"/>
      <c r="U5" s="3"/>
    </row>
    <row r="6" spans="1:21" ht="251.4" x14ac:dyDescent="0.3">
      <c r="A6" s="19" t="s">
        <v>13</v>
      </c>
      <c r="B6" t="s">
        <v>35</v>
      </c>
      <c r="C6" s="16" t="s">
        <v>69</v>
      </c>
      <c r="D6">
        <v>0.9</v>
      </c>
      <c r="E6">
        <v>1.4</v>
      </c>
      <c r="F6">
        <v>0.5</v>
      </c>
      <c r="I6" s="13"/>
      <c r="K6" s="13"/>
      <c r="L6" s="13"/>
      <c r="M6" s="17"/>
      <c r="N6" s="14" t="s">
        <v>68</v>
      </c>
      <c r="O6" s="3"/>
      <c r="P6" s="3"/>
      <c r="Q6" s="3"/>
      <c r="R6" s="3"/>
      <c r="S6" s="3"/>
      <c r="U6" s="3"/>
    </row>
    <row r="7" spans="1:21" ht="251.4" x14ac:dyDescent="0.3">
      <c r="A7" s="19" t="s">
        <v>13</v>
      </c>
      <c r="B7" t="s">
        <v>57</v>
      </c>
      <c r="C7" s="16" t="s">
        <v>70</v>
      </c>
      <c r="D7">
        <v>0.9</v>
      </c>
      <c r="E7">
        <v>1.4</v>
      </c>
      <c r="F7">
        <v>0.5</v>
      </c>
      <c r="I7" s="13"/>
      <c r="K7" s="13"/>
      <c r="L7" s="13"/>
      <c r="M7" s="17"/>
      <c r="N7" s="14" t="s">
        <v>68</v>
      </c>
      <c r="O7" s="3"/>
      <c r="P7" s="3"/>
      <c r="Q7" s="3"/>
      <c r="R7" s="3"/>
      <c r="S7" s="3"/>
      <c r="U7" s="3"/>
    </row>
    <row r="8" spans="1:21" x14ac:dyDescent="0.3">
      <c r="A8" s="19" t="s">
        <v>13</v>
      </c>
      <c r="B8" t="s">
        <v>57</v>
      </c>
      <c r="C8" s="26" t="s">
        <v>87</v>
      </c>
      <c r="D8">
        <v>0.9</v>
      </c>
      <c r="E8">
        <v>1.4</v>
      </c>
      <c r="F8">
        <v>0.5</v>
      </c>
      <c r="I8" s="13"/>
      <c r="K8" s="13"/>
      <c r="L8" s="13"/>
      <c r="M8" s="17"/>
      <c r="N8" t="s">
        <v>62</v>
      </c>
      <c r="O8" s="3"/>
      <c r="P8" s="3"/>
      <c r="Q8" s="3"/>
      <c r="R8" s="3"/>
      <c r="S8" s="3"/>
      <c r="U8" s="3"/>
    </row>
    <row r="9" spans="1:21" ht="79.8" x14ac:dyDescent="0.3">
      <c r="A9" s="19" t="s">
        <v>13</v>
      </c>
      <c r="B9" t="s">
        <v>57</v>
      </c>
      <c r="C9" s="16" t="s">
        <v>91</v>
      </c>
      <c r="D9">
        <v>0.9</v>
      </c>
      <c r="E9">
        <v>1.4</v>
      </c>
      <c r="F9">
        <v>0.5</v>
      </c>
      <c r="I9" s="13"/>
      <c r="K9" s="13"/>
      <c r="L9" s="13"/>
      <c r="M9" s="17"/>
      <c r="N9" s="14" t="s">
        <v>66</v>
      </c>
      <c r="O9" s="3"/>
      <c r="P9" s="3"/>
      <c r="Q9" s="3"/>
      <c r="R9" s="3"/>
      <c r="S9" s="3"/>
      <c r="U9" s="3"/>
    </row>
    <row r="10" spans="1:21" x14ac:dyDescent="0.3">
      <c r="A10" s="19" t="s">
        <v>13</v>
      </c>
      <c r="B10" t="s">
        <v>60</v>
      </c>
      <c r="C10" s="26" t="s">
        <v>90</v>
      </c>
      <c r="D10">
        <v>0.9</v>
      </c>
      <c r="E10">
        <v>1.4</v>
      </c>
      <c r="F10">
        <v>0.5</v>
      </c>
      <c r="I10" s="13"/>
      <c r="K10" s="13"/>
      <c r="L10" s="13"/>
      <c r="M10" s="17"/>
      <c r="N10" t="s">
        <v>62</v>
      </c>
      <c r="O10" s="3"/>
      <c r="P10" s="3"/>
      <c r="Q10" s="3"/>
      <c r="R10" s="3"/>
      <c r="S10" s="3"/>
      <c r="U10" s="3"/>
    </row>
    <row r="11" spans="1:21" ht="225" x14ac:dyDescent="0.3">
      <c r="A11" s="19" t="s">
        <v>13</v>
      </c>
      <c r="B11" t="s">
        <v>35</v>
      </c>
      <c r="C11" s="16" t="s">
        <v>59</v>
      </c>
      <c r="D11">
        <v>0.9</v>
      </c>
      <c r="E11">
        <v>1.4</v>
      </c>
      <c r="F11">
        <v>0.5</v>
      </c>
      <c r="I11" s="13"/>
      <c r="K11" s="13"/>
      <c r="L11" s="13"/>
      <c r="M11" s="17"/>
      <c r="N11" s="14" t="s">
        <v>58</v>
      </c>
      <c r="O11" s="3"/>
      <c r="P11" s="3"/>
      <c r="Q11" s="3"/>
      <c r="R11" s="3"/>
      <c r="S11" s="3"/>
      <c r="U11" s="3"/>
    </row>
    <row r="12" spans="1:21" ht="119.4" x14ac:dyDescent="0.3">
      <c r="A12" s="19" t="s">
        <v>13</v>
      </c>
      <c r="B12" t="s">
        <v>57</v>
      </c>
      <c r="C12" s="16" t="s">
        <v>149</v>
      </c>
      <c r="D12">
        <v>0.9</v>
      </c>
      <c r="E12">
        <v>1.4</v>
      </c>
      <c r="F12">
        <v>0.5</v>
      </c>
      <c r="I12" s="13"/>
      <c r="K12" s="13"/>
      <c r="L12" s="13"/>
      <c r="M12" s="17"/>
      <c r="N12" s="14" t="s">
        <v>67</v>
      </c>
      <c r="O12" s="3"/>
      <c r="P12" s="3"/>
      <c r="Q12" s="3"/>
      <c r="R12" s="3"/>
      <c r="S12" s="3"/>
      <c r="U12" s="3"/>
    </row>
    <row r="13" spans="1:21" ht="225" x14ac:dyDescent="0.3">
      <c r="A13" s="19" t="s">
        <v>13</v>
      </c>
      <c r="B13" t="s">
        <v>57</v>
      </c>
      <c r="C13" s="16" t="s">
        <v>74</v>
      </c>
      <c r="D13">
        <v>0.9</v>
      </c>
      <c r="E13">
        <v>1.4</v>
      </c>
      <c r="F13">
        <v>0.5</v>
      </c>
      <c r="I13" s="13"/>
      <c r="J13" s="13"/>
      <c r="K13" s="17"/>
      <c r="L13" s="14" t="s">
        <v>73</v>
      </c>
      <c r="M13" s="3"/>
      <c r="N13" s="3"/>
      <c r="O13" s="3"/>
      <c r="P13" s="3"/>
      <c r="Q13" s="3"/>
      <c r="S13" s="3"/>
    </row>
    <row r="14" spans="1:21" ht="225" x14ac:dyDescent="0.3">
      <c r="A14" s="19" t="s">
        <v>13</v>
      </c>
      <c r="B14" t="s">
        <v>60</v>
      </c>
      <c r="C14" s="16" t="s">
        <v>76</v>
      </c>
      <c r="D14">
        <v>0.9</v>
      </c>
      <c r="E14">
        <v>1.4</v>
      </c>
      <c r="F14">
        <v>0.5</v>
      </c>
      <c r="I14" s="13"/>
      <c r="J14" s="13"/>
      <c r="K14" s="17"/>
      <c r="L14" s="14" t="s">
        <v>73</v>
      </c>
      <c r="M14" s="3"/>
      <c r="N14" s="3"/>
      <c r="O14" s="3"/>
      <c r="P14" s="3"/>
      <c r="Q14" s="3"/>
      <c r="S14" s="3"/>
    </row>
    <row r="15" spans="1:21" ht="16.05" customHeight="1" x14ac:dyDescent="0.3">
      <c r="A15" s="20" t="s">
        <v>38</v>
      </c>
      <c r="B15" t="s">
        <v>60</v>
      </c>
      <c r="C15" s="15" t="s">
        <v>50</v>
      </c>
      <c r="D15">
        <v>0.9</v>
      </c>
      <c r="E15">
        <v>1.4</v>
      </c>
      <c r="F15">
        <v>0.5</v>
      </c>
      <c r="J15" s="12"/>
      <c r="K15" s="12"/>
      <c r="L15" s="17"/>
      <c r="M15" s="14" t="s">
        <v>51</v>
      </c>
      <c r="N15" s="6"/>
      <c r="O15" s="6"/>
      <c r="P15" s="6"/>
      <c r="Q15" s="3"/>
      <c r="S15" s="5"/>
      <c r="T15" s="3"/>
    </row>
    <row r="16" spans="1:21" ht="13.5" customHeight="1" x14ac:dyDescent="0.3">
      <c r="A16" s="19" t="s">
        <v>13</v>
      </c>
      <c r="B16" t="s">
        <v>80</v>
      </c>
      <c r="C16" s="16" t="s">
        <v>128</v>
      </c>
      <c r="D16">
        <v>0.9</v>
      </c>
      <c r="E16">
        <v>1.4</v>
      </c>
      <c r="F16">
        <v>0.5</v>
      </c>
      <c r="J16" s="13"/>
      <c r="K16" s="13"/>
      <c r="L16" s="17"/>
      <c r="M16" t="s">
        <v>127</v>
      </c>
      <c r="N16" s="3"/>
      <c r="O16" s="3"/>
      <c r="P16" s="3"/>
      <c r="Q16" s="3"/>
      <c r="R16" s="3"/>
      <c r="T16" s="3"/>
    </row>
    <row r="17" spans="1:22" ht="13.5" customHeight="1" x14ac:dyDescent="0.3">
      <c r="A17" s="19" t="s">
        <v>13</v>
      </c>
      <c r="B17" t="s">
        <v>95</v>
      </c>
      <c r="C17" s="16" t="s">
        <v>129</v>
      </c>
      <c r="D17">
        <v>0.9</v>
      </c>
      <c r="E17">
        <v>1.4</v>
      </c>
      <c r="F17">
        <v>0.5</v>
      </c>
      <c r="J17" s="13"/>
      <c r="K17" s="13"/>
      <c r="L17" s="17"/>
      <c r="M17" t="s">
        <v>127</v>
      </c>
      <c r="N17" s="3"/>
      <c r="O17" s="3"/>
      <c r="P17" s="3"/>
      <c r="Q17" s="3"/>
      <c r="R17" s="3"/>
      <c r="T17" s="3"/>
    </row>
    <row r="18" spans="1:22" ht="13.5" customHeight="1" x14ac:dyDescent="0.3">
      <c r="A18" s="19" t="s">
        <v>13</v>
      </c>
      <c r="B18" t="s">
        <v>95</v>
      </c>
      <c r="C18" s="16" t="s">
        <v>126</v>
      </c>
      <c r="D18">
        <v>0.9</v>
      </c>
      <c r="E18">
        <v>1.4</v>
      </c>
      <c r="F18">
        <v>0.5</v>
      </c>
      <c r="J18" s="13"/>
      <c r="K18" s="13"/>
      <c r="L18" s="17"/>
      <c r="M18" t="s">
        <v>117</v>
      </c>
      <c r="N18" s="3"/>
      <c r="O18" s="3"/>
      <c r="P18" s="3"/>
      <c r="Q18" s="3"/>
      <c r="R18" s="3"/>
      <c r="T18" s="3"/>
    </row>
    <row r="19" spans="1:22" ht="13.5" customHeight="1" x14ac:dyDescent="0.3">
      <c r="A19" s="19" t="s">
        <v>13</v>
      </c>
      <c r="B19" t="s">
        <v>95</v>
      </c>
      <c r="C19" s="16" t="s">
        <v>106</v>
      </c>
      <c r="D19">
        <v>0.9</v>
      </c>
      <c r="E19">
        <v>1.4</v>
      </c>
      <c r="F19">
        <v>0.5</v>
      </c>
      <c r="J19" s="13"/>
      <c r="K19" s="13"/>
      <c r="L19" s="17"/>
      <c r="M19" t="s">
        <v>101</v>
      </c>
      <c r="N19" s="3"/>
      <c r="O19" s="3"/>
      <c r="P19" s="3"/>
      <c r="Q19" s="3"/>
      <c r="R19" s="3"/>
      <c r="T19" s="3"/>
    </row>
    <row r="20" spans="1:22" ht="13.5" customHeight="1" x14ac:dyDescent="0.3">
      <c r="A20" s="19" t="s">
        <v>13</v>
      </c>
      <c r="B20" t="s">
        <v>97</v>
      </c>
      <c r="C20" s="16" t="s">
        <v>107</v>
      </c>
      <c r="D20">
        <v>0.9</v>
      </c>
      <c r="E20">
        <v>1.4</v>
      </c>
      <c r="F20">
        <v>0.5</v>
      </c>
      <c r="J20" s="13"/>
      <c r="K20" s="13"/>
      <c r="L20" s="17"/>
      <c r="M20" t="s">
        <v>101</v>
      </c>
      <c r="N20" s="3"/>
      <c r="O20" s="3"/>
      <c r="P20" s="3"/>
      <c r="Q20" s="3"/>
      <c r="R20" s="3"/>
      <c r="T20" s="3"/>
    </row>
    <row r="21" spans="1:22" ht="13.5" customHeight="1" x14ac:dyDescent="0.3">
      <c r="A21" s="19" t="s">
        <v>13</v>
      </c>
      <c r="B21" t="s">
        <v>105</v>
      </c>
      <c r="C21" s="16" t="s">
        <v>109</v>
      </c>
      <c r="D21">
        <v>0.9</v>
      </c>
      <c r="E21">
        <v>1.4</v>
      </c>
      <c r="F21">
        <v>0.5</v>
      </c>
      <c r="J21" s="13"/>
      <c r="K21" s="13"/>
      <c r="L21" s="17"/>
      <c r="M21" t="s">
        <v>101</v>
      </c>
      <c r="N21" s="3"/>
      <c r="O21" s="3"/>
      <c r="P21" s="3"/>
      <c r="Q21" s="3"/>
      <c r="R21" s="3"/>
      <c r="T21" s="3"/>
    </row>
    <row r="22" spans="1:22" ht="13.5" customHeight="1" x14ac:dyDescent="0.3">
      <c r="A22" s="19" t="s">
        <v>13</v>
      </c>
      <c r="B22" t="s">
        <v>110</v>
      </c>
      <c r="C22" s="16" t="s">
        <v>150</v>
      </c>
      <c r="D22">
        <v>0.9</v>
      </c>
      <c r="E22">
        <v>1.4</v>
      </c>
      <c r="F22">
        <v>0.5</v>
      </c>
      <c r="J22" s="13"/>
      <c r="K22" s="13"/>
      <c r="L22" s="17"/>
      <c r="M22" t="s">
        <v>101</v>
      </c>
      <c r="N22" s="3"/>
      <c r="O22" s="3"/>
      <c r="P22" s="3"/>
      <c r="Q22" s="3"/>
      <c r="R22" s="3"/>
      <c r="T22" s="3"/>
    </row>
    <row r="23" spans="1:22" ht="13.5" customHeight="1" x14ac:dyDescent="0.3">
      <c r="A23" s="19" t="s">
        <v>13</v>
      </c>
      <c r="B23" t="s">
        <v>111</v>
      </c>
      <c r="C23" s="16" t="s">
        <v>151</v>
      </c>
      <c r="D23">
        <v>0.9</v>
      </c>
      <c r="E23">
        <v>1.4</v>
      </c>
      <c r="F23">
        <v>0.5</v>
      </c>
      <c r="J23" s="13"/>
      <c r="K23" s="13"/>
      <c r="L23" s="17"/>
      <c r="M23" t="s">
        <v>101</v>
      </c>
      <c r="N23" s="3"/>
      <c r="O23" s="3"/>
      <c r="P23" s="3"/>
      <c r="Q23" s="3"/>
      <c r="R23" s="3"/>
      <c r="T23" s="3"/>
    </row>
    <row r="24" spans="1:22" ht="13.5" customHeight="1" x14ac:dyDescent="0.3">
      <c r="A24" s="19" t="s">
        <v>13</v>
      </c>
      <c r="B24" t="s">
        <v>112</v>
      </c>
      <c r="C24" s="16" t="s">
        <v>113</v>
      </c>
      <c r="D24">
        <v>0.9</v>
      </c>
      <c r="E24">
        <v>1.4</v>
      </c>
      <c r="F24">
        <v>0.5</v>
      </c>
      <c r="J24" s="13"/>
      <c r="K24" s="13"/>
      <c r="L24" s="17"/>
      <c r="M24" t="s">
        <v>101</v>
      </c>
      <c r="N24" s="3"/>
      <c r="O24" s="3"/>
      <c r="P24" s="3"/>
      <c r="Q24" s="3"/>
      <c r="R24" s="3"/>
      <c r="T24" s="3"/>
    </row>
    <row r="25" spans="1:22" ht="13.5" customHeight="1" x14ac:dyDescent="0.3">
      <c r="A25" s="19" t="s">
        <v>13</v>
      </c>
      <c r="B25" t="s">
        <v>114</v>
      </c>
      <c r="C25" s="16" t="s">
        <v>115</v>
      </c>
      <c r="D25">
        <v>0.9</v>
      </c>
      <c r="E25">
        <v>1.4</v>
      </c>
      <c r="F25">
        <v>0.5</v>
      </c>
      <c r="J25" s="13"/>
      <c r="K25" s="13"/>
      <c r="L25" s="17"/>
      <c r="M25" t="s">
        <v>101</v>
      </c>
      <c r="N25" s="3"/>
      <c r="O25" s="3"/>
      <c r="P25" s="3"/>
      <c r="Q25" s="3"/>
      <c r="R25" s="3"/>
      <c r="T25" s="3"/>
    </row>
    <row r="26" spans="1:22" ht="16.05" customHeight="1" x14ac:dyDescent="0.3">
      <c r="A26" s="20" t="s">
        <v>38</v>
      </c>
      <c r="B26" t="s">
        <v>60</v>
      </c>
      <c r="C26" s="15" t="s">
        <v>130</v>
      </c>
      <c r="D26">
        <v>0.9</v>
      </c>
      <c r="E26">
        <v>1.4</v>
      </c>
      <c r="F26">
        <v>0.5</v>
      </c>
      <c r="I26" s="13"/>
      <c r="K26" s="12"/>
      <c r="L26" s="12"/>
      <c r="M26" s="17"/>
      <c r="N26" s="14" t="s">
        <v>127</v>
      </c>
      <c r="O26" s="6"/>
      <c r="P26" s="6"/>
      <c r="Q26" s="6"/>
      <c r="R26" s="3"/>
      <c r="T26" s="5"/>
      <c r="U26" s="3"/>
    </row>
    <row r="27" spans="1:22" ht="13.5" customHeight="1" x14ac:dyDescent="0.3">
      <c r="A27" s="19" t="s">
        <v>13</v>
      </c>
      <c r="B27" t="s">
        <v>240</v>
      </c>
      <c r="C27" s="16" t="s">
        <v>94</v>
      </c>
      <c r="D27">
        <v>0.9</v>
      </c>
      <c r="E27">
        <v>1.4</v>
      </c>
      <c r="F27">
        <v>0.5</v>
      </c>
      <c r="J27" s="13"/>
      <c r="L27" s="13"/>
      <c r="M27" s="13"/>
      <c r="N27" s="17"/>
      <c r="O27" t="s">
        <v>78</v>
      </c>
      <c r="P27" s="3"/>
      <c r="Q27" s="3"/>
      <c r="R27" s="3"/>
      <c r="S27" s="3"/>
      <c r="T27" s="3"/>
      <c r="V27" s="3"/>
    </row>
    <row r="28" spans="1:22" ht="13.5" customHeight="1" x14ac:dyDescent="0.3">
      <c r="A28" s="19" t="s">
        <v>13</v>
      </c>
      <c r="B28" t="s">
        <v>241</v>
      </c>
      <c r="C28" s="16" t="s">
        <v>96</v>
      </c>
      <c r="D28">
        <v>0.9</v>
      </c>
      <c r="E28">
        <v>1.4</v>
      </c>
      <c r="F28">
        <v>0.5</v>
      </c>
      <c r="J28" s="13"/>
      <c r="L28" s="13"/>
      <c r="M28" s="13"/>
      <c r="N28" s="17"/>
      <c r="O28" t="s">
        <v>78</v>
      </c>
      <c r="P28" s="3"/>
      <c r="Q28" s="3"/>
      <c r="R28" s="3"/>
      <c r="S28" s="3"/>
      <c r="T28" s="3"/>
      <c r="V28" s="3"/>
    </row>
    <row r="29" spans="1:22" ht="13.5" customHeight="1" x14ac:dyDescent="0.3">
      <c r="A29" s="19" t="s">
        <v>13</v>
      </c>
      <c r="B29" t="s">
        <v>242</v>
      </c>
      <c r="C29" s="16" t="s">
        <v>98</v>
      </c>
      <c r="D29">
        <v>0.9</v>
      </c>
      <c r="E29">
        <v>1.4</v>
      </c>
      <c r="F29">
        <v>0.5</v>
      </c>
      <c r="J29" s="13"/>
      <c r="L29" s="13"/>
      <c r="M29" s="13"/>
      <c r="N29" s="17"/>
      <c r="O29" t="s">
        <v>78</v>
      </c>
      <c r="P29" s="3"/>
      <c r="Q29" s="3"/>
      <c r="R29" s="3"/>
      <c r="S29" s="3"/>
      <c r="T29" s="3"/>
      <c r="V29" s="3"/>
    </row>
    <row r="30" spans="1:22" s="1" customFormat="1" ht="16.2" customHeight="1" x14ac:dyDescent="0.3">
      <c r="A30" s="19" t="s">
        <v>13</v>
      </c>
      <c r="B30" t="s">
        <v>170</v>
      </c>
      <c r="C30" s="26" t="s">
        <v>203</v>
      </c>
      <c r="D30">
        <v>0.3</v>
      </c>
      <c r="E30">
        <v>1.4</v>
      </c>
      <c r="F30">
        <v>0.5</v>
      </c>
      <c r="G30"/>
      <c r="H30"/>
      <c r="I30"/>
      <c r="J30" s="13" t="s">
        <v>199</v>
      </c>
      <c r="K30"/>
      <c r="L30" s="13" t="s">
        <v>140</v>
      </c>
      <c r="M30" s="13"/>
      <c r="N30" s="17"/>
      <c r="O30" s="14" t="s">
        <v>118</v>
      </c>
      <c r="P30" s="3" t="s">
        <v>202</v>
      </c>
      <c r="Q30" s="3"/>
      <c r="R30" s="9"/>
      <c r="S30" s="9"/>
      <c r="T30" s="9"/>
      <c r="U30" s="7"/>
      <c r="V30" s="9"/>
    </row>
    <row r="31" spans="1:22" s="1" customFormat="1" ht="16.5" customHeight="1" x14ac:dyDescent="0.3">
      <c r="A31" s="19" t="s">
        <v>13</v>
      </c>
      <c r="B31" t="s">
        <v>36</v>
      </c>
      <c r="C31" s="26" t="s">
        <v>204</v>
      </c>
      <c r="D31">
        <v>0.3</v>
      </c>
      <c r="E31">
        <v>1.4</v>
      </c>
      <c r="F31">
        <v>0.5</v>
      </c>
      <c r="G31"/>
      <c r="H31"/>
      <c r="I31"/>
      <c r="J31" s="13" t="s">
        <v>201</v>
      </c>
      <c r="K31"/>
      <c r="L31" s="13" t="s">
        <v>141</v>
      </c>
      <c r="M31" s="13"/>
      <c r="N31" s="17"/>
      <c r="O31" s="14" t="s">
        <v>67</v>
      </c>
      <c r="P31" s="3" t="s">
        <v>202</v>
      </c>
      <c r="Q31" s="3"/>
      <c r="R31" s="9"/>
      <c r="S31" s="9"/>
      <c r="T31" s="9"/>
      <c r="U31" s="7"/>
      <c r="V31" s="9"/>
    </row>
    <row r="32" spans="1:22" ht="51.45" customHeight="1" x14ac:dyDescent="0.3">
      <c r="A32" s="19" t="s">
        <v>13</v>
      </c>
      <c r="B32" t="s">
        <v>239</v>
      </c>
      <c r="C32" s="26" t="s">
        <v>171</v>
      </c>
      <c r="D32">
        <v>0.9</v>
      </c>
      <c r="E32">
        <v>1.4</v>
      </c>
      <c r="F32">
        <v>0.5</v>
      </c>
      <c r="J32" s="13" t="s">
        <v>174</v>
      </c>
      <c r="K32" t="s">
        <v>172</v>
      </c>
      <c r="L32" s="13" t="s">
        <v>141</v>
      </c>
      <c r="M32" s="13"/>
      <c r="N32" s="17"/>
      <c r="O32" s="14" t="s">
        <v>176</v>
      </c>
      <c r="P32" s="3"/>
      <c r="Q32" s="3"/>
      <c r="R32" s="3"/>
      <c r="S32" s="3"/>
      <c r="T32" s="3"/>
      <c r="V32" s="3"/>
    </row>
    <row r="33" spans="1:22" ht="100.8" x14ac:dyDescent="0.3">
      <c r="A33" s="19" t="s">
        <v>13</v>
      </c>
      <c r="B33" t="s">
        <v>240</v>
      </c>
      <c r="C33" s="26" t="s">
        <v>179</v>
      </c>
      <c r="D33">
        <v>0.9</v>
      </c>
      <c r="E33">
        <v>1.4</v>
      </c>
      <c r="F33">
        <v>0.5</v>
      </c>
      <c r="J33" s="13" t="s">
        <v>180</v>
      </c>
      <c r="K33" t="s">
        <v>172</v>
      </c>
      <c r="L33" s="13" t="s">
        <v>141</v>
      </c>
      <c r="M33" s="13"/>
      <c r="N33" s="17"/>
      <c r="O33" t="s">
        <v>148</v>
      </c>
      <c r="P33" s="3"/>
      <c r="Q33" s="3"/>
      <c r="R33" s="3"/>
      <c r="S33" s="3"/>
      <c r="T33" s="3"/>
      <c r="V33" s="3"/>
    </row>
    <row r="34" spans="1:22" x14ac:dyDescent="0.3">
      <c r="A34" s="19" t="s">
        <v>13</v>
      </c>
      <c r="B34" t="s">
        <v>241</v>
      </c>
      <c r="C34" s="26" t="s">
        <v>134</v>
      </c>
      <c r="D34">
        <v>0.9</v>
      </c>
      <c r="E34">
        <v>1.4</v>
      </c>
      <c r="F34">
        <v>0.5</v>
      </c>
      <c r="J34" s="13"/>
      <c r="L34" s="13"/>
      <c r="M34" s="13"/>
      <c r="N34" s="17"/>
      <c r="O34" t="s">
        <v>133</v>
      </c>
      <c r="P34" s="3"/>
      <c r="Q34" s="3"/>
      <c r="R34" s="3"/>
      <c r="S34" s="3"/>
      <c r="T34" s="3"/>
      <c r="V34" s="3"/>
    </row>
    <row r="35" spans="1:22" x14ac:dyDescent="0.3">
      <c r="A35" s="19" t="s">
        <v>13</v>
      </c>
      <c r="B35" t="s">
        <v>242</v>
      </c>
      <c r="C35" s="26" t="s">
        <v>152</v>
      </c>
      <c r="D35">
        <v>0.9</v>
      </c>
      <c r="E35">
        <v>1.4</v>
      </c>
      <c r="F35">
        <v>0.5</v>
      </c>
      <c r="J35" s="13"/>
      <c r="L35" s="13"/>
      <c r="M35" s="13"/>
      <c r="N35" s="17"/>
      <c r="O35" t="s">
        <v>148</v>
      </c>
      <c r="P35" s="3"/>
      <c r="Q35" s="3"/>
      <c r="R35" s="3"/>
      <c r="S35" s="3"/>
      <c r="T35" s="3"/>
      <c r="V35" s="3"/>
    </row>
    <row r="36" spans="1:22" ht="79.8" x14ac:dyDescent="0.3">
      <c r="A36" s="19" t="s">
        <v>13</v>
      </c>
      <c r="B36" t="s">
        <v>243</v>
      </c>
      <c r="C36" s="16" t="s">
        <v>145</v>
      </c>
      <c r="D36">
        <v>0.9</v>
      </c>
      <c r="E36">
        <v>1.4</v>
      </c>
      <c r="F36">
        <v>0.5</v>
      </c>
      <c r="J36" s="13"/>
      <c r="L36" s="13"/>
      <c r="M36" s="13"/>
      <c r="N36" s="17"/>
      <c r="O36" s="14" t="s">
        <v>118</v>
      </c>
      <c r="P36" s="3"/>
      <c r="Q36" s="3"/>
      <c r="R36" s="3"/>
      <c r="S36" s="3"/>
      <c r="T36" s="3"/>
      <c r="V36" s="3"/>
    </row>
    <row r="37" spans="1:22" ht="129.6" x14ac:dyDescent="0.3">
      <c r="A37" s="19" t="s">
        <v>13</v>
      </c>
      <c r="B37" t="s">
        <v>244</v>
      </c>
      <c r="C37" s="16" t="s">
        <v>120</v>
      </c>
      <c r="D37">
        <v>0.9</v>
      </c>
      <c r="E37">
        <v>1.4</v>
      </c>
      <c r="F37">
        <v>0.5</v>
      </c>
      <c r="J37" s="13" t="s">
        <v>198</v>
      </c>
      <c r="K37" t="s">
        <v>195</v>
      </c>
      <c r="L37" s="13" t="s">
        <v>77</v>
      </c>
      <c r="M37" s="13"/>
      <c r="N37" s="17"/>
      <c r="O37" s="14" t="s">
        <v>118</v>
      </c>
      <c r="P37" s="3"/>
      <c r="Q37" s="3"/>
      <c r="R37" s="3"/>
      <c r="S37" s="3"/>
      <c r="T37" s="3"/>
      <c r="V37" s="3"/>
    </row>
    <row r="38" spans="1:22" ht="79.8" x14ac:dyDescent="0.3">
      <c r="A38" s="19" t="s">
        <v>13</v>
      </c>
      <c r="B38" t="s">
        <v>245</v>
      </c>
      <c r="C38" s="16" t="s">
        <v>119</v>
      </c>
      <c r="D38">
        <v>0.9</v>
      </c>
      <c r="E38">
        <v>1.4</v>
      </c>
      <c r="F38">
        <v>0.5</v>
      </c>
      <c r="J38" s="13" t="s">
        <v>194</v>
      </c>
      <c r="K38" t="s">
        <v>195</v>
      </c>
      <c r="L38" s="13" t="s">
        <v>77</v>
      </c>
      <c r="M38" s="13"/>
      <c r="N38" s="17"/>
      <c r="O38" s="14" t="s">
        <v>118</v>
      </c>
      <c r="P38" s="3"/>
      <c r="Q38" s="3"/>
      <c r="R38" s="3"/>
      <c r="S38" s="3"/>
      <c r="T38" s="3"/>
      <c r="V38" s="3"/>
    </row>
    <row r="39" spans="1:22" ht="144" x14ac:dyDescent="0.3">
      <c r="A39" s="19" t="s">
        <v>13</v>
      </c>
      <c r="B39" t="s">
        <v>246</v>
      </c>
      <c r="C39" s="16" t="s">
        <v>226</v>
      </c>
      <c r="D39">
        <v>0.9</v>
      </c>
      <c r="E39">
        <v>1.4</v>
      </c>
      <c r="F39">
        <v>0.5</v>
      </c>
      <c r="J39" s="13" t="s">
        <v>227</v>
      </c>
      <c r="K39" t="s">
        <v>71</v>
      </c>
      <c r="L39" s="13" t="s">
        <v>77</v>
      </c>
      <c r="M39" s="13"/>
      <c r="N39" s="17"/>
      <c r="O39" s="14" t="s">
        <v>118</v>
      </c>
      <c r="P39" s="3"/>
      <c r="Q39" s="3"/>
      <c r="R39" s="3"/>
      <c r="S39" s="3"/>
      <c r="T39" s="3"/>
      <c r="V39" s="3"/>
    </row>
    <row r="40" spans="1:22" ht="79.8" x14ac:dyDescent="0.3">
      <c r="A40" s="19" t="s">
        <v>13</v>
      </c>
      <c r="B40" t="s">
        <v>247</v>
      </c>
      <c r="C40" s="16" t="s">
        <v>225</v>
      </c>
      <c r="D40">
        <v>0.9</v>
      </c>
      <c r="E40">
        <v>1.4</v>
      </c>
      <c r="F40">
        <v>0.5</v>
      </c>
      <c r="J40" s="13"/>
      <c r="L40" s="13"/>
      <c r="M40" s="13"/>
      <c r="N40" s="17"/>
      <c r="O40" s="14" t="s">
        <v>118</v>
      </c>
      <c r="P40" s="3"/>
      <c r="Q40" s="3"/>
      <c r="R40" s="3"/>
      <c r="S40" s="3"/>
      <c r="T40" s="3"/>
      <c r="V40" s="3"/>
    </row>
    <row r="41" spans="1:22" ht="15.45" customHeight="1" x14ac:dyDescent="0.3">
      <c r="A41" s="19" t="s">
        <v>13</v>
      </c>
      <c r="B41" t="s">
        <v>248</v>
      </c>
      <c r="C41" s="16" t="s">
        <v>121</v>
      </c>
      <c r="D41">
        <v>0.9</v>
      </c>
      <c r="E41">
        <v>1.4</v>
      </c>
      <c r="F41">
        <v>0.5</v>
      </c>
      <c r="J41" s="13"/>
      <c r="L41" s="13"/>
      <c r="M41" s="13"/>
      <c r="N41" s="17"/>
      <c r="O41" t="s">
        <v>118</v>
      </c>
      <c r="P41" s="3"/>
      <c r="Q41" s="3"/>
      <c r="R41" s="3"/>
      <c r="S41" s="3"/>
      <c r="T41" s="3"/>
      <c r="V41" s="3"/>
    </row>
    <row r="42" spans="1:22" ht="15.45" customHeight="1" x14ac:dyDescent="0.3">
      <c r="A42" s="19" t="s">
        <v>13</v>
      </c>
      <c r="B42" t="s">
        <v>249</v>
      </c>
      <c r="C42" s="16" t="s">
        <v>138</v>
      </c>
      <c r="D42">
        <v>0.9</v>
      </c>
      <c r="E42">
        <v>1.4</v>
      </c>
      <c r="F42">
        <v>0.5</v>
      </c>
      <c r="J42" s="13"/>
      <c r="L42" s="13"/>
      <c r="M42" s="13"/>
      <c r="N42" s="17"/>
      <c r="O42" t="s">
        <v>118</v>
      </c>
      <c r="P42" s="3"/>
      <c r="Q42" s="3"/>
      <c r="R42" s="3"/>
      <c r="S42" s="3"/>
      <c r="T42" s="3"/>
      <c r="V42" s="3"/>
    </row>
    <row r="43" spans="1:22" ht="13.5" customHeight="1" x14ac:dyDescent="0.3">
      <c r="A43" s="19" t="s">
        <v>13</v>
      </c>
      <c r="B43" t="s">
        <v>250</v>
      </c>
      <c r="C43" s="16" t="s">
        <v>88</v>
      </c>
      <c r="D43">
        <v>0.9</v>
      </c>
      <c r="E43">
        <v>1.4</v>
      </c>
      <c r="F43">
        <v>0.5</v>
      </c>
      <c r="J43" s="13"/>
      <c r="L43" s="13"/>
      <c r="M43" s="13"/>
      <c r="N43" s="17"/>
      <c r="O43" t="s">
        <v>78</v>
      </c>
      <c r="P43" s="3"/>
      <c r="Q43" s="3"/>
      <c r="R43" s="3"/>
      <c r="S43" s="3"/>
      <c r="T43" s="3"/>
      <c r="V43" s="3"/>
    </row>
    <row r="44" spans="1:22" ht="13.5" customHeight="1" x14ac:dyDescent="0.3">
      <c r="A44" s="19" t="s">
        <v>13</v>
      </c>
      <c r="B44" t="s">
        <v>355</v>
      </c>
      <c r="C44" s="16" t="s">
        <v>79</v>
      </c>
      <c r="D44">
        <v>0.9</v>
      </c>
      <c r="E44">
        <v>1.4</v>
      </c>
      <c r="F44">
        <v>0.5</v>
      </c>
      <c r="J44" s="13"/>
      <c r="L44" s="13"/>
      <c r="M44" s="13"/>
      <c r="N44" s="17"/>
      <c r="O44" t="s">
        <v>78</v>
      </c>
      <c r="P44" s="3"/>
      <c r="Q44" s="3"/>
      <c r="R44" s="3"/>
      <c r="S44" s="3"/>
      <c r="T44" s="3"/>
      <c r="V44" s="3"/>
    </row>
    <row r="45" spans="1:22" ht="13.5" customHeight="1" x14ac:dyDescent="0.3">
      <c r="A45" s="19" t="s">
        <v>13</v>
      </c>
      <c r="B45" t="s">
        <v>251</v>
      </c>
      <c r="C45" s="16" t="s">
        <v>93</v>
      </c>
      <c r="D45">
        <v>0.9</v>
      </c>
      <c r="E45">
        <v>1.4</v>
      </c>
      <c r="F45">
        <v>0.5</v>
      </c>
      <c r="J45" s="13"/>
      <c r="L45" s="13"/>
      <c r="M45" s="13"/>
      <c r="N45" s="17"/>
      <c r="O45" t="s">
        <v>78</v>
      </c>
      <c r="P45" s="3"/>
      <c r="Q45" s="3"/>
      <c r="R45" s="3"/>
      <c r="S45" s="3"/>
      <c r="T45" s="3"/>
      <c r="V45" s="3"/>
    </row>
    <row r="46" spans="1:22" ht="13.5" customHeight="1" x14ac:dyDescent="0.3">
      <c r="A46" s="19" t="s">
        <v>13</v>
      </c>
      <c r="B46" t="s">
        <v>252</v>
      </c>
      <c r="C46" s="16" t="s">
        <v>92</v>
      </c>
      <c r="D46">
        <v>0.9</v>
      </c>
      <c r="E46">
        <v>1.4</v>
      </c>
      <c r="F46">
        <v>0.5</v>
      </c>
      <c r="J46" s="13"/>
      <c r="L46" s="13"/>
      <c r="M46" s="13"/>
      <c r="N46" s="17"/>
      <c r="O46" t="s">
        <v>85</v>
      </c>
      <c r="P46" s="3"/>
      <c r="Q46" s="3"/>
      <c r="R46" s="3"/>
      <c r="S46" s="3"/>
      <c r="T46" s="3"/>
      <c r="V46" s="3"/>
    </row>
    <row r="47" spans="1:22" ht="13.5" customHeight="1" x14ac:dyDescent="0.3">
      <c r="A47" s="19" t="s">
        <v>13</v>
      </c>
      <c r="B47" t="s">
        <v>253</v>
      </c>
      <c r="C47" s="16" t="s">
        <v>82</v>
      </c>
      <c r="D47">
        <v>0.9</v>
      </c>
      <c r="E47">
        <v>1.4</v>
      </c>
      <c r="F47">
        <v>0.5</v>
      </c>
      <c r="J47" s="13"/>
      <c r="L47" s="13"/>
      <c r="M47" s="13"/>
      <c r="N47" s="17"/>
      <c r="O47" t="s">
        <v>81</v>
      </c>
      <c r="P47" s="3"/>
      <c r="Q47" s="3"/>
      <c r="R47" s="3"/>
      <c r="S47" s="3"/>
      <c r="T47" s="3"/>
      <c r="V47" s="3"/>
    </row>
    <row r="48" spans="1:22" ht="13.5" customHeight="1" x14ac:dyDescent="0.3">
      <c r="A48" s="19" t="s">
        <v>13</v>
      </c>
      <c r="B48" t="s">
        <v>254</v>
      </c>
      <c r="C48" s="16" t="s">
        <v>108</v>
      </c>
      <c r="D48">
        <v>0.9</v>
      </c>
      <c r="E48">
        <v>1.4</v>
      </c>
      <c r="F48">
        <v>0.5</v>
      </c>
      <c r="J48" s="13"/>
      <c r="L48" s="13" t="s">
        <v>122</v>
      </c>
      <c r="M48" s="13"/>
      <c r="N48" s="17"/>
      <c r="O48" t="s">
        <v>101</v>
      </c>
      <c r="P48" s="3"/>
      <c r="Q48" s="3"/>
      <c r="R48" s="3"/>
      <c r="S48" s="3"/>
      <c r="T48" s="3"/>
      <c r="V48" s="3"/>
    </row>
    <row r="49" spans="1:23" ht="13.5" customHeight="1" x14ac:dyDescent="0.3">
      <c r="A49" s="19" t="s">
        <v>13</v>
      </c>
      <c r="B49" t="s">
        <v>255</v>
      </c>
      <c r="C49" s="16" t="s">
        <v>116</v>
      </c>
      <c r="D49">
        <v>0.9</v>
      </c>
      <c r="E49">
        <v>1.4</v>
      </c>
      <c r="F49">
        <v>0.5</v>
      </c>
      <c r="J49" s="13"/>
      <c r="L49" s="13" t="s">
        <v>122</v>
      </c>
      <c r="M49" s="13"/>
      <c r="N49" s="17"/>
      <c r="O49" t="s">
        <v>101</v>
      </c>
      <c r="P49" s="3"/>
      <c r="Q49" s="3"/>
      <c r="R49" s="3"/>
      <c r="S49" s="3"/>
      <c r="T49" s="3"/>
      <c r="V49" s="3"/>
    </row>
    <row r="50" spans="1:23" x14ac:dyDescent="0.3">
      <c r="A50" s="19" t="s">
        <v>13</v>
      </c>
      <c r="B50" t="s">
        <v>256</v>
      </c>
      <c r="C50" s="16" t="s">
        <v>206</v>
      </c>
      <c r="D50">
        <v>0.9</v>
      </c>
      <c r="E50">
        <v>1.4</v>
      </c>
      <c r="F50">
        <v>0.5</v>
      </c>
      <c r="J50" s="13"/>
      <c r="L50" s="13"/>
      <c r="M50" s="13"/>
      <c r="N50" s="17"/>
      <c r="O50" s="17" t="s">
        <v>135</v>
      </c>
      <c r="P50" s="3"/>
      <c r="Q50" s="3"/>
      <c r="R50" s="3"/>
      <c r="S50" s="3"/>
      <c r="T50" s="3"/>
      <c r="V50" s="3"/>
    </row>
    <row r="51" spans="1:23" x14ac:dyDescent="0.3">
      <c r="A51" s="19" t="s">
        <v>13</v>
      </c>
      <c r="B51" t="s">
        <v>356</v>
      </c>
      <c r="C51" s="16" t="s">
        <v>205</v>
      </c>
      <c r="D51">
        <v>0.9</v>
      </c>
      <c r="E51">
        <v>1.4</v>
      </c>
      <c r="F51">
        <v>0.5</v>
      </c>
      <c r="J51" s="13"/>
      <c r="L51" s="13"/>
      <c r="M51" s="13"/>
      <c r="N51" s="17"/>
      <c r="O51" s="17" t="s">
        <v>135</v>
      </c>
      <c r="P51" s="3"/>
      <c r="Q51" s="3"/>
      <c r="R51" s="3"/>
      <c r="S51" s="3"/>
      <c r="T51" s="3"/>
      <c r="V51" s="3"/>
    </row>
    <row r="52" spans="1:23" ht="187.2" x14ac:dyDescent="0.3">
      <c r="A52" s="19" t="s">
        <v>13</v>
      </c>
      <c r="B52" t="s">
        <v>357</v>
      </c>
      <c r="C52" s="16" t="s">
        <v>207</v>
      </c>
      <c r="D52">
        <v>0.9</v>
      </c>
      <c r="E52">
        <v>1.4</v>
      </c>
      <c r="F52">
        <v>0.5</v>
      </c>
      <c r="J52" s="13" t="s">
        <v>209</v>
      </c>
      <c r="L52" s="13"/>
      <c r="M52" s="13"/>
      <c r="N52" s="17"/>
      <c r="O52" s="17" t="s">
        <v>208</v>
      </c>
      <c r="P52" s="3"/>
      <c r="Q52" s="3"/>
      <c r="R52" s="3"/>
      <c r="S52" s="3"/>
      <c r="T52" s="3"/>
      <c r="V52" s="3"/>
    </row>
    <row r="53" spans="1:23" x14ac:dyDescent="0.3">
      <c r="A53" s="19" t="s">
        <v>13</v>
      </c>
      <c r="B53" t="s">
        <v>358</v>
      </c>
      <c r="C53" s="16" t="s">
        <v>154</v>
      </c>
      <c r="D53">
        <v>0.9</v>
      </c>
      <c r="E53">
        <v>1.4</v>
      </c>
      <c r="F53">
        <v>0.5</v>
      </c>
      <c r="J53" s="13"/>
      <c r="L53" s="13"/>
      <c r="M53" s="13"/>
      <c r="N53" s="17"/>
      <c r="O53" s="17" t="s">
        <v>135</v>
      </c>
      <c r="P53" s="3"/>
      <c r="Q53" s="3"/>
      <c r="R53" s="3"/>
      <c r="S53" s="3"/>
      <c r="T53" s="3"/>
      <c r="V53" s="3"/>
    </row>
    <row r="54" spans="1:23" ht="17.55" customHeight="1" x14ac:dyDescent="0.3">
      <c r="A54" s="19" t="s">
        <v>13</v>
      </c>
      <c r="B54" t="s">
        <v>359</v>
      </c>
      <c r="C54" s="16" t="s">
        <v>136</v>
      </c>
      <c r="D54">
        <v>0.9</v>
      </c>
      <c r="E54">
        <v>1.4</v>
      </c>
      <c r="F54">
        <v>0.5</v>
      </c>
      <c r="J54" s="13"/>
      <c r="L54" s="13"/>
      <c r="M54" s="13"/>
      <c r="N54" s="17"/>
      <c r="O54" s="17" t="s">
        <v>135</v>
      </c>
      <c r="P54" s="3"/>
      <c r="Q54" s="3"/>
      <c r="R54" s="3"/>
      <c r="S54" s="3"/>
      <c r="T54" s="3"/>
      <c r="V54" s="3"/>
    </row>
    <row r="55" spans="1:23" s="46" customFormat="1" ht="115.2" x14ac:dyDescent="0.3">
      <c r="A55" s="46" t="s">
        <v>13</v>
      </c>
      <c r="B55" t="s">
        <v>237</v>
      </c>
      <c r="C55" s="131" t="s">
        <v>125</v>
      </c>
      <c r="D55" s="46">
        <v>0.9</v>
      </c>
      <c r="E55" s="46">
        <v>1.4</v>
      </c>
      <c r="F55" s="46">
        <v>0.5</v>
      </c>
      <c r="I55" s="46" t="s">
        <v>103</v>
      </c>
      <c r="J55" s="48" t="s">
        <v>228</v>
      </c>
      <c r="K55" s="46" t="s">
        <v>65</v>
      </c>
      <c r="L55" s="48" t="s">
        <v>77</v>
      </c>
      <c r="M55" s="48"/>
      <c r="N55" s="49"/>
      <c r="O55" s="50" t="s">
        <v>118</v>
      </c>
      <c r="P55" s="52"/>
      <c r="Q55" s="52"/>
      <c r="R55" s="52"/>
      <c r="S55" s="52"/>
      <c r="T55" s="52"/>
      <c r="V55" s="52"/>
    </row>
    <row r="57" spans="1:23" s="251" customFormat="1" ht="19.95" customHeight="1" x14ac:dyDescent="0.3">
      <c r="A57" s="251" t="s">
        <v>13</v>
      </c>
      <c r="B57" s="251" t="s">
        <v>540</v>
      </c>
      <c r="C57" s="251" t="s">
        <v>539</v>
      </c>
      <c r="D57" s="251">
        <v>0</v>
      </c>
      <c r="E57" s="251">
        <v>1</v>
      </c>
      <c r="F57" s="251">
        <v>1</v>
      </c>
      <c r="G57" s="254" t="s">
        <v>12</v>
      </c>
      <c r="I57" s="255"/>
      <c r="J57" s="251" t="s">
        <v>541</v>
      </c>
      <c r="L57" s="256" t="s">
        <v>450</v>
      </c>
    </row>
    <row r="58" spans="1:23" s="261" customFormat="1" ht="16.8" customHeight="1" x14ac:dyDescent="0.3">
      <c r="A58" s="251" t="s">
        <v>13</v>
      </c>
      <c r="B58" s="236" t="s">
        <v>36</v>
      </c>
      <c r="C58" s="257" t="s">
        <v>544</v>
      </c>
      <c r="D58" s="251">
        <v>0.9</v>
      </c>
      <c r="E58" s="251">
        <v>1.4</v>
      </c>
      <c r="F58" s="251">
        <v>0.5</v>
      </c>
      <c r="G58" s="251"/>
      <c r="H58" s="251"/>
      <c r="I58" s="251" t="s">
        <v>426</v>
      </c>
      <c r="J58" s="251"/>
      <c r="K58" s="258"/>
      <c r="L58" s="251"/>
      <c r="M58" s="258" t="s">
        <v>500</v>
      </c>
      <c r="N58" s="258"/>
      <c r="O58" s="252"/>
      <c r="P58" s="256" t="s">
        <v>545</v>
      </c>
      <c r="Q58" s="253"/>
      <c r="R58" s="253"/>
      <c r="S58" s="259"/>
      <c r="T58" s="259"/>
      <c r="U58" s="259"/>
      <c r="V58" s="260"/>
      <c r="W58" s="259"/>
    </row>
    <row r="59" spans="1:23" s="261" customFormat="1" ht="16.8" customHeight="1" x14ac:dyDescent="0.3">
      <c r="A59" s="251" t="s">
        <v>13</v>
      </c>
      <c r="B59" s="236" t="s">
        <v>35</v>
      </c>
      <c r="C59" s="257" t="s">
        <v>547</v>
      </c>
      <c r="D59" s="251">
        <v>0.9</v>
      </c>
      <c r="E59" s="251">
        <v>1.4</v>
      </c>
      <c r="F59" s="251">
        <v>0.5</v>
      </c>
      <c r="G59" s="251"/>
      <c r="H59" s="251"/>
      <c r="I59" s="251" t="s">
        <v>542</v>
      </c>
      <c r="J59" s="251"/>
      <c r="K59" s="258"/>
      <c r="L59" s="251"/>
      <c r="M59" s="258" t="s">
        <v>500</v>
      </c>
      <c r="N59" s="258"/>
      <c r="O59" s="252"/>
      <c r="P59" s="256" t="s">
        <v>543</v>
      </c>
      <c r="Q59" s="253"/>
      <c r="R59" s="253"/>
      <c r="S59" s="259"/>
      <c r="T59" s="259"/>
      <c r="U59" s="259"/>
      <c r="V59" s="260"/>
      <c r="W59" s="259"/>
    </row>
    <row r="60" spans="1:23" s="261" customFormat="1" ht="16.8" customHeight="1" x14ac:dyDescent="0.3">
      <c r="A60" s="251" t="s">
        <v>38</v>
      </c>
      <c r="B60" s="251" t="s">
        <v>555</v>
      </c>
      <c r="C60" s="257" t="s">
        <v>556</v>
      </c>
      <c r="D60" s="251">
        <v>0.9</v>
      </c>
      <c r="E60" s="251">
        <v>1.4</v>
      </c>
      <c r="F60" s="251">
        <v>0.5</v>
      </c>
      <c r="G60" s="251"/>
      <c r="H60" s="251"/>
      <c r="I60" s="251" t="s">
        <v>103</v>
      </c>
      <c r="J60" s="251"/>
      <c r="K60" s="258" t="s">
        <v>558</v>
      </c>
      <c r="L60" s="251"/>
      <c r="M60" s="258" t="s">
        <v>557</v>
      </c>
      <c r="N60" s="258"/>
      <c r="O60" s="252"/>
      <c r="P60" s="256"/>
      <c r="Q60" s="253"/>
      <c r="R60" s="253"/>
      <c r="S60" s="259"/>
      <c r="T60" s="259"/>
      <c r="U60" s="259"/>
      <c r="V60" s="260"/>
      <c r="W60" s="259"/>
    </row>
  </sheetData>
  <dataValidations count="1">
    <dataValidation type="list" allowBlank="1" showInputMessage="1" showErrorMessage="1" sqref="G57" xr:uid="{67974ABA-2FC6-4899-8FFD-DDA9848ADAC7}">
      <formula1>"protein, mRNA, smallMolecule, phenotype"</formula1>
    </dataValidation>
  </dataValidations>
  <hyperlinks>
    <hyperlink ref="N1" r:id="rId1" xr:uid="{263E6D9F-DDFD-450A-922A-DB5DCD001108}"/>
    <hyperlink ref="N2" r:id="rId2" xr:uid="{CA533FBF-A008-41B8-9771-8A00488F75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6F6D-490B-469A-AE76-0071F50A4D74}">
  <dimension ref="A1:M33"/>
  <sheetViews>
    <sheetView workbookViewId="0">
      <selection activeCell="A29" sqref="A29"/>
    </sheetView>
  </sheetViews>
  <sheetFormatPr defaultRowHeight="14.4" x14ac:dyDescent="0.3"/>
  <sheetData>
    <row r="1" spans="1:13" x14ac:dyDescent="0.3">
      <c r="A1" s="2" t="s">
        <v>44</v>
      </c>
      <c r="B1" s="2" t="s">
        <v>38</v>
      </c>
      <c r="F1" t="s">
        <v>45</v>
      </c>
    </row>
    <row r="6" spans="1:13" x14ac:dyDescent="0.3">
      <c r="A6" t="s">
        <v>280</v>
      </c>
    </row>
    <row r="7" spans="1:13" x14ac:dyDescent="0.3">
      <c r="A7" t="s">
        <v>279</v>
      </c>
      <c r="M7" t="s">
        <v>73</v>
      </c>
    </row>
    <row r="9" spans="1:13" x14ac:dyDescent="0.3">
      <c r="G9" s="10"/>
      <c r="I9" s="13"/>
    </row>
    <row r="10" spans="1:13" x14ac:dyDescent="0.3">
      <c r="A10" t="s">
        <v>155</v>
      </c>
      <c r="G10" s="10"/>
      <c r="I10" s="13"/>
      <c r="J10" t="s">
        <v>187</v>
      </c>
    </row>
    <row r="11" spans="1:13" x14ac:dyDescent="0.3">
      <c r="G11" s="10"/>
      <c r="I11" s="13"/>
    </row>
    <row r="12" spans="1:13" x14ac:dyDescent="0.3">
      <c r="A12" t="s">
        <v>156</v>
      </c>
      <c r="G12" s="10"/>
      <c r="I12" s="13"/>
      <c r="J12" t="s">
        <v>186</v>
      </c>
    </row>
    <row r="13" spans="1:13" x14ac:dyDescent="0.3">
      <c r="A13" t="s">
        <v>157</v>
      </c>
      <c r="G13" s="10"/>
      <c r="I13" s="13"/>
      <c r="J13" t="s">
        <v>192</v>
      </c>
    </row>
    <row r="14" spans="1:13" x14ac:dyDescent="0.3">
      <c r="A14" t="s">
        <v>158</v>
      </c>
      <c r="G14" s="10"/>
      <c r="I14" s="13"/>
      <c r="J14" t="s">
        <v>191</v>
      </c>
    </row>
    <row r="15" spans="1:13" x14ac:dyDescent="0.3">
      <c r="G15" s="10"/>
      <c r="I15" s="13"/>
    </row>
    <row r="16" spans="1:13" x14ac:dyDescent="0.3">
      <c r="A16" t="s">
        <v>159</v>
      </c>
      <c r="B16" s="3"/>
      <c r="C16" s="3"/>
      <c r="G16" s="11"/>
      <c r="I16" s="13"/>
      <c r="J16" t="s">
        <v>190</v>
      </c>
      <c r="K16" s="3"/>
    </row>
    <row r="17" spans="1:10" x14ac:dyDescent="0.3">
      <c r="A17" t="s">
        <v>160</v>
      </c>
      <c r="G17" s="10"/>
      <c r="I17" s="13"/>
      <c r="J17" t="s">
        <v>188</v>
      </c>
    </row>
    <row r="18" spans="1:10" x14ac:dyDescent="0.3">
      <c r="A18" s="2" t="s">
        <v>189</v>
      </c>
      <c r="D18" t="s">
        <v>193</v>
      </c>
      <c r="G18" s="10"/>
      <c r="I18" s="13"/>
    </row>
    <row r="19" spans="1:10" x14ac:dyDescent="0.3">
      <c r="A19" s="2" t="s">
        <v>196</v>
      </c>
      <c r="G19" s="10"/>
      <c r="I19" s="13"/>
    </row>
    <row r="20" spans="1:10" x14ac:dyDescent="0.3">
      <c r="G20" s="10"/>
      <c r="I20" s="13"/>
    </row>
    <row r="21" spans="1:10" x14ac:dyDescent="0.3">
      <c r="G21" s="10"/>
      <c r="I21" s="13"/>
    </row>
    <row r="22" spans="1:10" x14ac:dyDescent="0.3">
      <c r="G22" s="10"/>
      <c r="I22" s="13"/>
    </row>
    <row r="23" spans="1:10" x14ac:dyDescent="0.3">
      <c r="A23" t="s">
        <v>161</v>
      </c>
      <c r="E23" t="s">
        <v>162</v>
      </c>
      <c r="G23" s="10"/>
      <c r="I23" s="13"/>
    </row>
    <row r="24" spans="1:10" x14ac:dyDescent="0.3">
      <c r="A24" t="s">
        <v>163</v>
      </c>
      <c r="E24" s="29">
        <v>45237</v>
      </c>
      <c r="G24" s="10"/>
      <c r="I24" s="13"/>
    </row>
    <row r="25" spans="1:10" x14ac:dyDescent="0.3">
      <c r="A25" t="s">
        <v>167</v>
      </c>
      <c r="E25" s="29">
        <v>45265</v>
      </c>
      <c r="G25" s="10"/>
      <c r="I25" s="13"/>
    </row>
    <row r="26" spans="1:10" x14ac:dyDescent="0.3">
      <c r="A26" t="s">
        <v>164</v>
      </c>
      <c r="E26" t="s">
        <v>166</v>
      </c>
      <c r="G26" s="10"/>
      <c r="I26" s="13"/>
    </row>
    <row r="27" spans="1:10" x14ac:dyDescent="0.3">
      <c r="A27" t="s">
        <v>165</v>
      </c>
      <c r="E27" t="s">
        <v>166</v>
      </c>
      <c r="G27" s="10"/>
      <c r="I27" s="13"/>
    </row>
    <row r="28" spans="1:10" x14ac:dyDescent="0.3">
      <c r="G28" s="10"/>
      <c r="I28" s="13"/>
    </row>
    <row r="29" spans="1:10" x14ac:dyDescent="0.3">
      <c r="G29" s="10"/>
      <c r="I29" s="13"/>
    </row>
    <row r="30" spans="1:10" x14ac:dyDescent="0.3">
      <c r="G30" s="10"/>
      <c r="I30" s="13"/>
    </row>
    <row r="31" spans="1:10" x14ac:dyDescent="0.3">
      <c r="G31" s="10"/>
      <c r="I31" s="13"/>
    </row>
    <row r="32" spans="1:10" x14ac:dyDescent="0.3">
      <c r="G32" s="10"/>
      <c r="I32" s="13"/>
    </row>
    <row r="33" spans="7:9" x14ac:dyDescent="0.3">
      <c r="G33" s="10"/>
      <c r="I33" s="13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FB52D8A8CEB41BD3C006749C55323" ma:contentTypeVersion="11" ma:contentTypeDescription="Create a new document." ma:contentTypeScope="" ma:versionID="30baacd8c561cccb44db6d65f257a224">
  <xsd:schema xmlns:xsd="http://www.w3.org/2001/XMLSchema" xmlns:xs="http://www.w3.org/2001/XMLSchema" xmlns:p="http://schemas.microsoft.com/office/2006/metadata/properties" xmlns:ns3="6c362cbc-b54f-463d-b3bd-fedd6cca353e" xmlns:ns4="c833cb0e-3f4e-44c3-aca0-18574ca50091" targetNamespace="http://schemas.microsoft.com/office/2006/metadata/properties" ma:root="true" ma:fieldsID="76ed7908a9f3c7b0d0ba2a5f91655511" ns3:_="" ns4:_="">
    <xsd:import namespace="6c362cbc-b54f-463d-b3bd-fedd6cca353e"/>
    <xsd:import namespace="c833cb0e-3f4e-44c3-aca0-18574ca500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62cbc-b54f-463d-b3bd-fedd6cca3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3cb0e-3f4e-44c3-aca0-18574ca500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362cbc-b54f-463d-b3bd-fedd6cca353e" xsi:nil="true"/>
  </documentManagement>
</p:properties>
</file>

<file path=customXml/itemProps1.xml><?xml version="1.0" encoding="utf-8"?>
<ds:datastoreItem xmlns:ds="http://schemas.openxmlformats.org/officeDocument/2006/customXml" ds:itemID="{BB3B3A03-BA4B-4F4E-99B6-DC5E743DE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2CF98-FB25-4D23-8B0C-FC9A6BB47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62cbc-b54f-463d-b3bd-fedd6cca353e"/>
    <ds:schemaRef ds:uri="c833cb0e-3f4e-44c3-aca0-18574ca50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55514-481B-4BEF-9F6F-0FB503538AA0}">
  <ds:schemaRefs>
    <ds:schemaRef ds:uri="6c362cbc-b54f-463d-b3bd-fedd6cca353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833cb0e-3f4e-44c3-aca0-18574ca5009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</vt:lpstr>
      <vt:lpstr>reactions</vt:lpstr>
      <vt:lpstr>validations</vt:lpstr>
      <vt:lpstr>unused reactions</vt:lpstr>
      <vt:lpstr>independent literature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2012-04-10T14:52:42Z</dcterms:created>
  <dcterms:modified xsi:type="dcterms:W3CDTF">2025-01-08T02:44:58Z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0x010100037FB52D8A8CEB41BD3C006749C55323</vt:lpwstr>
  </property>
</Properties>
</file>