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an Shakti\Documents\Great Lakes\11 - Marketing &amp; Retail Analytics\Project Work - Main\"/>
    </mc:Choice>
  </mc:AlternateContent>
  <xr:revisionPtr revIDLastSave="0" documentId="13_ncr:1_{C5278365-A1F3-409B-B0E5-9A477CB7EE8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efault_1" sheetId="1" r:id="rId1"/>
    <sheet name="Pivots" sheetId="2" r:id="rId2"/>
  </sheets>
  <definedNames>
    <definedName name="_xlnm._FilterDatabase" localSheetId="0" hidden="1">default_1!$A$1:$Y$90</definedName>
  </definedNames>
  <calcPr calcId="191029"/>
  <pivotCaches>
    <pivotCache cacheId="9" r:id="rId3"/>
  </pivotCaches>
</workbook>
</file>

<file path=xl/sharedStrings.xml><?xml version="1.0" encoding="utf-8"?>
<sst xmlns="http://schemas.openxmlformats.org/spreadsheetml/2006/main" count="1289" uniqueCount="616">
  <si>
    <t>CUSTOMERNAME</t>
  </si>
  <si>
    <t>ORDERNUMBER</t>
  </si>
  <si>
    <t>PRICEEACH</t>
  </si>
  <si>
    <t>ORDERLINENUMBER</t>
  </si>
  <si>
    <t>SALES</t>
  </si>
  <si>
    <t>ORDERDATE</t>
  </si>
  <si>
    <t>DAYS_SINCE_LASTORDER</t>
  </si>
  <si>
    <t>STATUS</t>
  </si>
  <si>
    <t>PRODUCTLINE</t>
  </si>
  <si>
    <t>MSRP</t>
  </si>
  <si>
    <t>PRODUCTCODE</t>
  </si>
  <si>
    <t>PHONE</t>
  </si>
  <si>
    <t>ADDRESSLINE1</t>
  </si>
  <si>
    <t>CITY</t>
  </si>
  <si>
    <t>POSTALCODE</t>
  </si>
  <si>
    <t>COUNTRY</t>
  </si>
  <si>
    <t>CONTACTLASTNAME</t>
  </si>
  <si>
    <t>CONTACTFIRSTNAME</t>
  </si>
  <si>
    <t>DEALSIZE</t>
  </si>
  <si>
    <t>Monetary</t>
  </si>
  <si>
    <t>Recency</t>
  </si>
  <si>
    <t>ORDERNUMBER [Binned]</t>
  </si>
  <si>
    <t>Monetary [Binned]</t>
  </si>
  <si>
    <t>Recency [Binned]</t>
  </si>
  <si>
    <t>AV Stores, Co.</t>
  </si>
  <si>
    <t>Shipped</t>
  </si>
  <si>
    <t>Classic Cars</t>
  </si>
  <si>
    <t>S12_1108</t>
  </si>
  <si>
    <t>(171) 555-1555</t>
  </si>
  <si>
    <t>Fauntleroy Circus</t>
  </si>
  <si>
    <t>Manchester</t>
  </si>
  <si>
    <t>EC2 5NT</t>
  </si>
  <si>
    <t>Ashworth</t>
  </si>
  <si>
    <t>Victoria</t>
  </si>
  <si>
    <t>Medium</t>
  </si>
  <si>
    <t>High</t>
  </si>
  <si>
    <t>Low</t>
  </si>
  <si>
    <t>Alpha Cognac</t>
  </si>
  <si>
    <t>S10_4757</t>
  </si>
  <si>
    <t>61.77.6555</t>
  </si>
  <si>
    <t>1 rue Alsace-Lorraine</t>
  </si>
  <si>
    <t>Toulouse</t>
  </si>
  <si>
    <t>31000</t>
  </si>
  <si>
    <t>Roulet</t>
  </si>
  <si>
    <t>Annette</t>
  </si>
  <si>
    <t>Very Low</t>
  </si>
  <si>
    <t>Amica Models &amp; Co.</t>
  </si>
  <si>
    <t>S10_1949</t>
  </si>
  <si>
    <t>011-4988555</t>
  </si>
  <si>
    <t>Via Monte Bianco 34</t>
  </si>
  <si>
    <t>Torino</t>
  </si>
  <si>
    <t>10100</t>
  </si>
  <si>
    <t>Accorti</t>
  </si>
  <si>
    <t>Paolo</t>
  </si>
  <si>
    <t>Large</t>
  </si>
  <si>
    <t>Anna's Decorations, Ltd</t>
  </si>
  <si>
    <t>02 9936 8555</t>
  </si>
  <si>
    <t>201 Miller Street</t>
  </si>
  <si>
    <t>North Sydney</t>
  </si>
  <si>
    <t>2060</t>
  </si>
  <si>
    <t>O'Hara</t>
  </si>
  <si>
    <t>Anna</t>
  </si>
  <si>
    <t>Small</t>
  </si>
  <si>
    <t>Atelier graphique</t>
  </si>
  <si>
    <t>Motorcycles</t>
  </si>
  <si>
    <t>S10_2016</t>
  </si>
  <si>
    <t>40.32.2555</t>
  </si>
  <si>
    <t>54, rue Royale</t>
  </si>
  <si>
    <t>Nantes</t>
  </si>
  <si>
    <t>44000</t>
  </si>
  <si>
    <t>Schmitt</t>
  </si>
  <si>
    <t>Carine</t>
  </si>
  <si>
    <t>Australian Collectables, Ltd</t>
  </si>
  <si>
    <t>Vintage Cars</t>
  </si>
  <si>
    <t>S18_1342</t>
  </si>
  <si>
    <t>61-9-3844-6555</t>
  </si>
  <si>
    <t>7 Allen Street</t>
  </si>
  <si>
    <t>Glen Waverly</t>
  </si>
  <si>
    <t>3150</t>
  </si>
  <si>
    <t>Connery</t>
  </si>
  <si>
    <t>Sean</t>
  </si>
  <si>
    <t>Australian Collectors, Co.</t>
  </si>
  <si>
    <t>S10_1678</t>
  </si>
  <si>
    <t>03 9520 4555</t>
  </si>
  <si>
    <t>636 St Kilda Road</t>
  </si>
  <si>
    <t>Melbourne</t>
  </si>
  <si>
    <t>3004</t>
  </si>
  <si>
    <t>Ferguson</t>
  </si>
  <si>
    <t>Peter</t>
  </si>
  <si>
    <t>Australian Gift Network, Co</t>
  </si>
  <si>
    <t>61-7-3844-6555</t>
  </si>
  <si>
    <t>31 Duncan St. West End</t>
  </si>
  <si>
    <t>South Brisbane</t>
  </si>
  <si>
    <t>4101</t>
  </si>
  <si>
    <t>Calaghan</t>
  </si>
  <si>
    <t>Tony</t>
  </si>
  <si>
    <t>Auto Assoc. &amp; Cie.</t>
  </si>
  <si>
    <t>30.59.8555</t>
  </si>
  <si>
    <t>67, avenue de l'Europe</t>
  </si>
  <si>
    <t>Versailles</t>
  </si>
  <si>
    <t>78000</t>
  </si>
  <si>
    <t>Tonini</t>
  </si>
  <si>
    <t>Daniel</t>
  </si>
  <si>
    <t>Auto Canal Petit</t>
  </si>
  <si>
    <t>(1) 47.55.6555</t>
  </si>
  <si>
    <t>25, rue Lauriston</t>
  </si>
  <si>
    <t>Paris</t>
  </si>
  <si>
    <t>75016</t>
  </si>
  <si>
    <t>Perrier</t>
  </si>
  <si>
    <t>Dominique</t>
  </si>
  <si>
    <t>Auto-Moto Classics Inc.</t>
  </si>
  <si>
    <t>Ships</t>
  </si>
  <si>
    <t>S18_3029</t>
  </si>
  <si>
    <t>6175558428</t>
  </si>
  <si>
    <t>16780 Pompton St.</t>
  </si>
  <si>
    <t>Brickhaven</t>
  </si>
  <si>
    <t>58339</t>
  </si>
  <si>
    <t>Taylor</t>
  </si>
  <si>
    <t>Leslie</t>
  </si>
  <si>
    <t>Baane Mini Imports</t>
  </si>
  <si>
    <t>07-98 9555</t>
  </si>
  <si>
    <t>Erling Skakkes gate 78</t>
  </si>
  <si>
    <t>Stavern</t>
  </si>
  <si>
    <t>4110</t>
  </si>
  <si>
    <t>Bergulfsen</t>
  </si>
  <si>
    <t>Jonas</t>
  </si>
  <si>
    <t>Bavarian Collectables Imports, Co.</t>
  </si>
  <si>
    <t>Planes</t>
  </si>
  <si>
    <t>S18_1662</t>
  </si>
  <si>
    <t>+49 89 61 08 9555</t>
  </si>
  <si>
    <t>Hansastr. 15</t>
  </si>
  <si>
    <t>Munich</t>
  </si>
  <si>
    <t>80686</t>
  </si>
  <si>
    <t>Donnermeyer</t>
  </si>
  <si>
    <t>Michael</t>
  </si>
  <si>
    <t>Blauer See Auto, Co.</t>
  </si>
  <si>
    <t>S12_1099</t>
  </si>
  <si>
    <t>+49 69 66 90 2555</t>
  </si>
  <si>
    <t>Lyonerstr. 34</t>
  </si>
  <si>
    <t>Frankfurt</t>
  </si>
  <si>
    <t>60528</t>
  </si>
  <si>
    <t>Keitel</t>
  </si>
  <si>
    <t>Roland</t>
  </si>
  <si>
    <t>Boards &amp; Toys Co.</t>
  </si>
  <si>
    <t>S12_3380</t>
  </si>
  <si>
    <t>3105552373</t>
  </si>
  <si>
    <t>4097 Douglas Av.</t>
  </si>
  <si>
    <t>Glendale</t>
  </si>
  <si>
    <t>92561</t>
  </si>
  <si>
    <t>Young</t>
  </si>
  <si>
    <t>CAF Imports</t>
  </si>
  <si>
    <t>+34 913 728 555</t>
  </si>
  <si>
    <t>Merchants House, 27-30 Merchant's Quay</t>
  </si>
  <si>
    <t>Madrid</t>
  </si>
  <si>
    <t>28023</t>
  </si>
  <si>
    <t>Fernandez</t>
  </si>
  <si>
    <t>Jesus</t>
  </si>
  <si>
    <t>Cambridge Collectables Co.</t>
  </si>
  <si>
    <t>6175555555</t>
  </si>
  <si>
    <t>4658 Baden Av.</t>
  </si>
  <si>
    <t>Cambridge</t>
  </si>
  <si>
    <t>51247</t>
  </si>
  <si>
    <t>Tseng</t>
  </si>
  <si>
    <t>Kyung</t>
  </si>
  <si>
    <t>Canadian Gift Exchange Network</t>
  </si>
  <si>
    <t>(604) 555-3392</t>
  </si>
  <si>
    <t>1900 Oak St.</t>
  </si>
  <si>
    <t>Vancouver</t>
  </si>
  <si>
    <t>V3F 2K1</t>
  </si>
  <si>
    <t>Tannamuri</t>
  </si>
  <si>
    <t>Yoshi</t>
  </si>
  <si>
    <t>Classic Gift Ideas, Inc</t>
  </si>
  <si>
    <t>2155554695</t>
  </si>
  <si>
    <t>782 First Street</t>
  </si>
  <si>
    <t>Philadelphia</t>
  </si>
  <si>
    <t>71270</t>
  </si>
  <si>
    <t>Cervantes</t>
  </si>
  <si>
    <t>Francisca</t>
  </si>
  <si>
    <t>Classic Legends Inc.</t>
  </si>
  <si>
    <t>2125558493</t>
  </si>
  <si>
    <t>5905 Pompton St.</t>
  </si>
  <si>
    <t>NYC</t>
  </si>
  <si>
    <t>10022</t>
  </si>
  <si>
    <t>Hernandez</t>
  </si>
  <si>
    <t>Maria</t>
  </si>
  <si>
    <t>Clover Collections, Co.</t>
  </si>
  <si>
    <t>+353 1862 1555</t>
  </si>
  <si>
    <t>25 Maiden Lane</t>
  </si>
  <si>
    <t>Dublin</t>
  </si>
  <si>
    <t>2</t>
  </si>
  <si>
    <t>Cassidy</t>
  </si>
  <si>
    <t>Dean</t>
  </si>
  <si>
    <t>Collectable Mini Designs Co.</t>
  </si>
  <si>
    <t>7605558146</t>
  </si>
  <si>
    <t>361 Furth Circle</t>
  </si>
  <si>
    <t>San Diego</t>
  </si>
  <si>
    <t>91217</t>
  </si>
  <si>
    <t>Thompson</t>
  </si>
  <si>
    <t>Valarie</t>
  </si>
  <si>
    <t>Collectables For Less Inc.</t>
  </si>
  <si>
    <t>6175558555</t>
  </si>
  <si>
    <t>7825 Douglas Av.</t>
  </si>
  <si>
    <t>Nelson</t>
  </si>
  <si>
    <t>Allen</t>
  </si>
  <si>
    <t>Corrida Auto Replicas, Ltd</t>
  </si>
  <si>
    <t>(91) 555 22 82</t>
  </si>
  <si>
    <t>C/ Araquil, 67</t>
  </si>
  <si>
    <t>Sommer</t>
  </si>
  <si>
    <t>Mart¡n</t>
  </si>
  <si>
    <t>Cruz &amp; Sons Co.</t>
  </si>
  <si>
    <t>+63 2 555 3587</t>
  </si>
  <si>
    <t>15 McCallum Street - NatWest Center #13-03</t>
  </si>
  <si>
    <t>Makati City</t>
  </si>
  <si>
    <t>1227 MM</t>
  </si>
  <si>
    <t>Cruz</t>
  </si>
  <si>
    <t>Arnold</t>
  </si>
  <si>
    <t>Daedalus Designs Imports</t>
  </si>
  <si>
    <t>20.16.1555</t>
  </si>
  <si>
    <t>184, chausse de Tournai</t>
  </si>
  <si>
    <t>Lille</t>
  </si>
  <si>
    <t>59000</t>
  </si>
  <si>
    <t>Rance</t>
  </si>
  <si>
    <t>Martine</t>
  </si>
  <si>
    <t>Danish Wholesale Imports</t>
  </si>
  <si>
    <t>31 12 3555</t>
  </si>
  <si>
    <t>Vinb'ltet 34</t>
  </si>
  <si>
    <t>Kobenhavn</t>
  </si>
  <si>
    <t>1734</t>
  </si>
  <si>
    <t>Petersen</t>
  </si>
  <si>
    <t>Jytte</t>
  </si>
  <si>
    <t>Diecast Classics Inc.</t>
  </si>
  <si>
    <t>2155551555</t>
  </si>
  <si>
    <t>7586 Pompton St.</t>
  </si>
  <si>
    <t>Allentown</t>
  </si>
  <si>
    <t>70267</t>
  </si>
  <si>
    <t>Yu</t>
  </si>
  <si>
    <t>Diecast Collectables</t>
  </si>
  <si>
    <t>S10_4962</t>
  </si>
  <si>
    <t>6175552555</t>
  </si>
  <si>
    <t>6251 Ingle Ln.</t>
  </si>
  <si>
    <t>Boston</t>
  </si>
  <si>
    <t>51003</t>
  </si>
  <si>
    <t>Franco</t>
  </si>
  <si>
    <t>Double Decker Gift Stores, Ltd</t>
  </si>
  <si>
    <t>(171) 555-7555</t>
  </si>
  <si>
    <t>120 Hanover Sq.</t>
  </si>
  <si>
    <t>London</t>
  </si>
  <si>
    <t>WA1 1DP</t>
  </si>
  <si>
    <t>Hardy</t>
  </si>
  <si>
    <t>Thomas</t>
  </si>
  <si>
    <t>Dragon Souveniers, Ltd.</t>
  </si>
  <si>
    <t>+65 221 7555</t>
  </si>
  <si>
    <t>Bronz Sok., Bronz Apt. 3/6 Tesvikiye</t>
  </si>
  <si>
    <t>Singapore</t>
  </si>
  <si>
    <t>79903</t>
  </si>
  <si>
    <t>Natividad</t>
  </si>
  <si>
    <t>Eric</t>
  </si>
  <si>
    <t>Enaco Distributors</t>
  </si>
  <si>
    <t>(93) 203 4555</t>
  </si>
  <si>
    <t>Rambla de Catalu¤a, 23</t>
  </si>
  <si>
    <t>Barcelona</t>
  </si>
  <si>
    <t>8022</t>
  </si>
  <si>
    <t>Saavedra</t>
  </si>
  <si>
    <t>Eduardo</t>
  </si>
  <si>
    <t>Euro Shopping Channel</t>
  </si>
  <si>
    <t>Disputed</t>
  </si>
  <si>
    <t>(91) 555 94 44</t>
  </si>
  <si>
    <t>C/ Moralzarzal, 86</t>
  </si>
  <si>
    <t>28034</t>
  </si>
  <si>
    <t>Freyre</t>
  </si>
  <si>
    <t>Diego</t>
  </si>
  <si>
    <t>FunGiftIdeas.com</t>
  </si>
  <si>
    <t>5085552555</t>
  </si>
  <si>
    <t>1785 First Street</t>
  </si>
  <si>
    <t>New Bedford</t>
  </si>
  <si>
    <t>50553</t>
  </si>
  <si>
    <t>Benitez</t>
  </si>
  <si>
    <t>Violeta</t>
  </si>
  <si>
    <t>Gift Depot Inc.</t>
  </si>
  <si>
    <t>2035552570</t>
  </si>
  <si>
    <t>25593 South Bay Ln.</t>
  </si>
  <si>
    <t>Bridgewater</t>
  </si>
  <si>
    <t>97562</t>
  </si>
  <si>
    <t>King</t>
  </si>
  <si>
    <t>Julie</t>
  </si>
  <si>
    <t>Gift Ideas Corp.</t>
  </si>
  <si>
    <t>2035554407</t>
  </si>
  <si>
    <t>2440 Pompton St.</t>
  </si>
  <si>
    <t>97561</t>
  </si>
  <si>
    <t>Lewis</t>
  </si>
  <si>
    <t>Dan</t>
  </si>
  <si>
    <t>Gifts4AllAges.com</t>
  </si>
  <si>
    <t>6175559555</t>
  </si>
  <si>
    <t>8616 Spinnaker Dr.</t>
  </si>
  <si>
    <t>Yoshido</t>
  </si>
  <si>
    <t>Juri</t>
  </si>
  <si>
    <t>Handji Gifts&amp; Co</t>
  </si>
  <si>
    <t>+65 224 1555</t>
  </si>
  <si>
    <t>Village Close - 106 Linden Road Sandown</t>
  </si>
  <si>
    <t>69045</t>
  </si>
  <si>
    <t>Victorino</t>
  </si>
  <si>
    <t>Wendy</t>
  </si>
  <si>
    <t>Heintze Collectables</t>
  </si>
  <si>
    <t>86 21 3555</t>
  </si>
  <si>
    <t>Smagsloget 45</t>
  </si>
  <si>
    <t>Aaarhus</t>
  </si>
  <si>
    <t>8200</t>
  </si>
  <si>
    <t>Ibsen</t>
  </si>
  <si>
    <t>Palle</t>
  </si>
  <si>
    <t>Herkku Gifts</t>
  </si>
  <si>
    <t>+47 2267 3215</t>
  </si>
  <si>
    <t>Drammen 121, PR 744 Sentrum</t>
  </si>
  <si>
    <t>Bergen</t>
  </si>
  <si>
    <t>N 5804</t>
  </si>
  <si>
    <t>Oeztan</t>
  </si>
  <si>
    <t>Veysel</t>
  </si>
  <si>
    <t>Iberia Gift Imports, Corp.</t>
  </si>
  <si>
    <t>Trucks and Buses</t>
  </si>
  <si>
    <t>S12_4473</t>
  </si>
  <si>
    <t>(95) 555 82 82</t>
  </si>
  <si>
    <t>C/ Romero, 33</t>
  </si>
  <si>
    <t>Sevilla</t>
  </si>
  <si>
    <t>41101</t>
  </si>
  <si>
    <t>Roel</t>
  </si>
  <si>
    <t>Jose Pedro</t>
  </si>
  <si>
    <t>L'ordine Souveniers</t>
  </si>
  <si>
    <t>0522-556555</t>
  </si>
  <si>
    <t>Strada Provinciale 124</t>
  </si>
  <si>
    <t>Reggio Emilia</t>
  </si>
  <si>
    <t>42100</t>
  </si>
  <si>
    <t>Moroni</t>
  </si>
  <si>
    <t>Maurizio</t>
  </si>
  <si>
    <t>La Corne D'abondance, Co.</t>
  </si>
  <si>
    <t>(1) 42.34.2555</t>
  </si>
  <si>
    <t>265, boulevard Charonne</t>
  </si>
  <si>
    <t>75012</t>
  </si>
  <si>
    <t>Bertrand</t>
  </si>
  <si>
    <t>Marie</t>
  </si>
  <si>
    <t>La Rochelle Gifts</t>
  </si>
  <si>
    <t>40.67.8555</t>
  </si>
  <si>
    <t>67, rue des Cinquante Otages</t>
  </si>
  <si>
    <t>Labrune</t>
  </si>
  <si>
    <t>Janine</t>
  </si>
  <si>
    <t>Land of Toys Inc.</t>
  </si>
  <si>
    <t>2125557818</t>
  </si>
  <si>
    <t>897 Long Airport Avenue</t>
  </si>
  <si>
    <t>Kwai</t>
  </si>
  <si>
    <t>Lyon Souveniers</t>
  </si>
  <si>
    <t>+33 1 46 62 7555</t>
  </si>
  <si>
    <t>27 rue du Colonel Pierre Avia</t>
  </si>
  <si>
    <t>75508</t>
  </si>
  <si>
    <t>Da Cunha</t>
  </si>
  <si>
    <t>Marseille Mini Autos</t>
  </si>
  <si>
    <t>91.24.4555</t>
  </si>
  <si>
    <t>12, rue des Bouchers</t>
  </si>
  <si>
    <t>Marseille</t>
  </si>
  <si>
    <t>13008</t>
  </si>
  <si>
    <t>Lebihan</t>
  </si>
  <si>
    <t>Laurence</t>
  </si>
  <si>
    <t>Marta's Replicas Co.</t>
  </si>
  <si>
    <t>39323 Spinnaker Dr.</t>
  </si>
  <si>
    <t>Marta</t>
  </si>
  <si>
    <t>Microscale Inc.</t>
  </si>
  <si>
    <t>S12_2823</t>
  </si>
  <si>
    <t>2125551957</t>
  </si>
  <si>
    <t>5290 North Pendale Street</t>
  </si>
  <si>
    <t>Kuo</t>
  </si>
  <si>
    <t>Kee</t>
  </si>
  <si>
    <t>Mini Auto Werke</t>
  </si>
  <si>
    <t>Resolved</t>
  </si>
  <si>
    <t>7675-3555</t>
  </si>
  <si>
    <t>Kirchgasse 6</t>
  </si>
  <si>
    <t>Graz</t>
  </si>
  <si>
    <t>8010</t>
  </si>
  <si>
    <t>Mendel</t>
  </si>
  <si>
    <t>Mini Caravy</t>
  </si>
  <si>
    <t>S12_4675</t>
  </si>
  <si>
    <t>88.60.1555</t>
  </si>
  <si>
    <t>24, place Kluber</t>
  </si>
  <si>
    <t>Strasbourg</t>
  </si>
  <si>
    <t>67000</t>
  </si>
  <si>
    <t>Citeaux</t>
  </si>
  <si>
    <t>Frederique</t>
  </si>
  <si>
    <t>Mini Classics</t>
  </si>
  <si>
    <t>9145554562</t>
  </si>
  <si>
    <t>3758 North Pendale Street</t>
  </si>
  <si>
    <t>White Plains</t>
  </si>
  <si>
    <t>24067</t>
  </si>
  <si>
    <t>Frick</t>
  </si>
  <si>
    <t>Steve</t>
  </si>
  <si>
    <t>Mini Creations Ltd.</t>
  </si>
  <si>
    <t>5085559555</t>
  </si>
  <si>
    <t>4575 Hillside Dr.</t>
  </si>
  <si>
    <t>Tam</t>
  </si>
  <si>
    <t>Wing C</t>
  </si>
  <si>
    <t>Mini Gifts Distributors Ltd.</t>
  </si>
  <si>
    <t>4155551450</t>
  </si>
  <si>
    <t>5677 Strong St.</t>
  </si>
  <si>
    <t>San Rafael</t>
  </si>
  <si>
    <t>Motor Mint Distributors Inc.</t>
  </si>
  <si>
    <t>2155559857</t>
  </si>
  <si>
    <t>11328 Douglas Av.</t>
  </si>
  <si>
    <t>Rosa</t>
  </si>
  <si>
    <t>Muscle Machine Inc</t>
  </si>
  <si>
    <t>2125557413</t>
  </si>
  <si>
    <t>4092 Furth Circle</t>
  </si>
  <si>
    <t>Jeff</t>
  </si>
  <si>
    <t>Norway Gifts By Mail, Co.</t>
  </si>
  <si>
    <t>S18_1129</t>
  </si>
  <si>
    <t>+47 2212 1555</t>
  </si>
  <si>
    <t>Drammensveien 126 A, PB 744 Sentrum</t>
  </si>
  <si>
    <t>Oslo</t>
  </si>
  <si>
    <t>N 0106</t>
  </si>
  <si>
    <t>Klaeboe</t>
  </si>
  <si>
    <t>Jan</t>
  </si>
  <si>
    <t>Online Diecast Creations Co.</t>
  </si>
  <si>
    <t>6035558647</t>
  </si>
  <si>
    <t>2304 Long Airport Avenue</t>
  </si>
  <si>
    <t>Nashua</t>
  </si>
  <si>
    <t>62005</t>
  </si>
  <si>
    <t>Online Mini Collectables</t>
  </si>
  <si>
    <t>6175557555</t>
  </si>
  <si>
    <t>7635 Spinnaker Dr.</t>
  </si>
  <si>
    <t>Barajas</t>
  </si>
  <si>
    <t>Miguel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</si>
  <si>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</si>
  <si>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</si>
  <si>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</si>
  <si>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</si>
  <si>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</si>
  <si>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</si>
  <si>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</si>
  <si>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Oulu Toy Supplies, Inc.</t>
  </si>
  <si>
    <t>981-443655</t>
  </si>
  <si>
    <t>Torikatu 38</t>
  </si>
  <si>
    <t>Oulu</t>
  </si>
  <si>
    <t>90110</t>
  </si>
  <si>
    <t>Koskitalo</t>
  </si>
  <si>
    <t>Pirkko</t>
  </si>
  <si>
    <t>Petit Auto</t>
  </si>
  <si>
    <t>(02) 5554 67</t>
  </si>
  <si>
    <t>Rue Joseph-Bens 532</t>
  </si>
  <si>
    <t>Bruxelles</t>
  </si>
  <si>
    <t>B-1180</t>
  </si>
  <si>
    <t>Dewey</t>
  </si>
  <si>
    <t>Catherine</t>
  </si>
  <si>
    <t>Quebec Home Shopping Network</t>
  </si>
  <si>
    <t>(514) 555-8054</t>
  </si>
  <si>
    <t>43 rue St. Laurent</t>
  </si>
  <si>
    <t>Montreal</t>
  </si>
  <si>
    <t>H1J 1C3</t>
  </si>
  <si>
    <t>Fresnisre</t>
  </si>
  <si>
    <t>Jean</t>
  </si>
  <si>
    <t>Reims Collectables</t>
  </si>
  <si>
    <t>26.47.1555</t>
  </si>
  <si>
    <t>59 rue de l'Abbaye</t>
  </si>
  <si>
    <t>Reims</t>
  </si>
  <si>
    <t>51100</t>
  </si>
  <si>
    <t>Henriot</t>
  </si>
  <si>
    <t>Paul</t>
  </si>
  <si>
    <t>Rovelli Gifts</t>
  </si>
  <si>
    <t>035-640555</t>
  </si>
  <si>
    <t>Via Ludovico il Moro 22</t>
  </si>
  <si>
    <t>Bergamo</t>
  </si>
  <si>
    <t>24100</t>
  </si>
  <si>
    <t>Rovelli</t>
  </si>
  <si>
    <t>Giovanni</t>
  </si>
  <si>
    <t>Royal Canadian Collectables, Ltd.</t>
  </si>
  <si>
    <t>(604) 555-4555</t>
  </si>
  <si>
    <t>23 Tsawassen Blvd.</t>
  </si>
  <si>
    <t>Tsawassen</t>
  </si>
  <si>
    <t>T2F 8M4</t>
  </si>
  <si>
    <t>Lincoln</t>
  </si>
  <si>
    <t>Elizabeth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</si>
  <si>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</si>
  <si>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</si>
  <si>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</si>
  <si>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</si>
  <si>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</si>
  <si>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</si>
  <si>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</si>
  <si>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Salzburg Collectables</t>
  </si>
  <si>
    <t>6562-9555</t>
  </si>
  <si>
    <t>Geislweg 14</t>
  </si>
  <si>
    <t>Salzburg</t>
  </si>
  <si>
    <t>5020</t>
  </si>
  <si>
    <t>Pipps</t>
  </si>
  <si>
    <t>Georg</t>
  </si>
  <si>
    <t>Saveley &amp; Henriot, Co.</t>
  </si>
  <si>
    <t>78.32.5555</t>
  </si>
  <si>
    <t>2, rue du Commerce</t>
  </si>
  <si>
    <t>Lyon</t>
  </si>
  <si>
    <t>69004</t>
  </si>
  <si>
    <t>Saveley</t>
  </si>
  <si>
    <t>Mary</t>
  </si>
  <si>
    <t>Scandinavian Gift Ideas</t>
  </si>
  <si>
    <t>0695-34 6555</t>
  </si>
  <si>
    <t>?kergatan 24</t>
  </si>
  <si>
    <t>Boras</t>
  </si>
  <si>
    <t>S-844 67</t>
  </si>
  <si>
    <t>Larsson</t>
  </si>
  <si>
    <t>Signal Collectibles Ltd.</t>
  </si>
  <si>
    <t>4155554312</t>
  </si>
  <si>
    <t>2793 Furth Circle</t>
  </si>
  <si>
    <t>Brisbane</t>
  </si>
  <si>
    <t>94217</t>
  </si>
  <si>
    <t>Sue</t>
  </si>
  <si>
    <t>Signal Gift Stores</t>
  </si>
  <si>
    <t>7025551838</t>
  </si>
  <si>
    <t>8489 Strong St.</t>
  </si>
  <si>
    <t>Las Vegas</t>
  </si>
  <si>
    <t>83030</t>
  </si>
  <si>
    <t>Souveniers And Things Co.</t>
  </si>
  <si>
    <t>+61 2 9495 8555</t>
  </si>
  <si>
    <t>Monitor Money Building, 815 Pacific Hwy</t>
  </si>
  <si>
    <t>Chatswood</t>
  </si>
  <si>
    <t>2067</t>
  </si>
  <si>
    <t>Huxley</t>
  </si>
  <si>
    <t>Adrian</t>
  </si>
  <si>
    <t>Stylish Desk Decors, Co.</t>
  </si>
  <si>
    <t>(171) 555-0297</t>
  </si>
  <si>
    <t>35 King George</t>
  </si>
  <si>
    <t>WX3 6FW</t>
  </si>
  <si>
    <t>Brown</t>
  </si>
  <si>
    <t>Ann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</si>
  <si>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</si>
  <si>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</si>
  <si>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</si>
  <si>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</si>
  <si>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</si>
  <si>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</si>
  <si>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</si>
  <si>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Super Scale Inc.</t>
  </si>
  <si>
    <t>2035559545</t>
  </si>
  <si>
    <t>567 North Pendale Street</t>
  </si>
  <si>
    <t>New Haven</t>
  </si>
  <si>
    <t>97823</t>
  </si>
  <si>
    <t>Murphy</t>
  </si>
  <si>
    <t>Technics Stores Inc.</t>
  </si>
  <si>
    <t>6505556809</t>
  </si>
  <si>
    <t>9408 Furth Circle</t>
  </si>
  <si>
    <t>Burlingame</t>
  </si>
  <si>
    <t>Hirano</t>
  </si>
  <si>
    <t>Tekni Collectables Inc.</t>
  </si>
  <si>
    <t>2015559350</t>
  </si>
  <si>
    <t>7476 Moss Rd.</t>
  </si>
  <si>
    <t>Newark</t>
  </si>
  <si>
    <t>94019</t>
  </si>
  <si>
    <t>William</t>
  </si>
  <si>
    <t>The Sharp Gifts Warehouse</t>
  </si>
  <si>
    <t>4085553659</t>
  </si>
  <si>
    <t>3086 Ingle Ln.</t>
  </si>
  <si>
    <t>San Jose</t>
  </si>
  <si>
    <t>Tokyo Collectables, Ltd</t>
  </si>
  <si>
    <t>+81 3 3584 0555</t>
  </si>
  <si>
    <t>2-2-8 Roppongi</t>
  </si>
  <si>
    <t>Minato-ku</t>
  </si>
  <si>
    <t>106-0032</t>
  </si>
  <si>
    <t>Shimamura</t>
  </si>
  <si>
    <t>Akiko</t>
  </si>
  <si>
    <t>Toms Spezialitten, Ltd</t>
  </si>
  <si>
    <t>0221-5554327</t>
  </si>
  <si>
    <t>Mehrheimerstr. 369</t>
  </si>
  <si>
    <t>Koln</t>
  </si>
  <si>
    <t>50739</t>
  </si>
  <si>
    <t>Pfalzheim</t>
  </si>
  <si>
    <t>Henriette</t>
  </si>
  <si>
    <t>Toys of Finland, Co.</t>
  </si>
  <si>
    <t>90-224 8555</t>
  </si>
  <si>
    <t>Keskuskatu 45</t>
  </si>
  <si>
    <t>Helsinki</t>
  </si>
  <si>
    <t>21240</t>
  </si>
  <si>
    <t>Karttunen</t>
  </si>
  <si>
    <t>Matti</t>
  </si>
  <si>
    <t>Toys4GrownUps.com</t>
  </si>
  <si>
    <t>6265557265</t>
  </si>
  <si>
    <t>78934 Hillside Dr.</t>
  </si>
  <si>
    <t>Pasadena</t>
  </si>
  <si>
    <t>90003</t>
  </si>
  <si>
    <t>UK Collectables, Ltd.</t>
  </si>
  <si>
    <t>(171) 555-2282</t>
  </si>
  <si>
    <t>Berkeley Gardens 12  Brewery</t>
  </si>
  <si>
    <t>Liverpool</t>
  </si>
  <si>
    <t>WX1 6LT</t>
  </si>
  <si>
    <t>Devon</t>
  </si>
  <si>
    <t>Vida Sport, Ltd</t>
  </si>
  <si>
    <t>0897-034555</t>
  </si>
  <si>
    <t>Grenzacherweg 237</t>
  </si>
  <si>
    <t>Gensve</t>
  </si>
  <si>
    <t>1203</t>
  </si>
  <si>
    <t>Holz</t>
  </si>
  <si>
    <t>Vitachrome Inc.</t>
  </si>
  <si>
    <t>2125551500</t>
  </si>
  <si>
    <t>2678 Kingston Rd.</t>
  </si>
  <si>
    <t>Volvo Model Replicas, Co</t>
  </si>
  <si>
    <t>0921-12 3555</t>
  </si>
  <si>
    <t>Berguvsvgen  8</t>
  </si>
  <si>
    <t>Lule</t>
  </si>
  <si>
    <t>S-958 22</t>
  </si>
  <si>
    <t>Berglund</t>
  </si>
  <si>
    <t>Christina</t>
  </si>
  <si>
    <t>West Coast Collectables Co.</t>
  </si>
  <si>
    <t>3105553722</t>
  </si>
  <si>
    <t>3675 Furth Circle</t>
  </si>
  <si>
    <t>Burbank</t>
  </si>
  <si>
    <t>giftsbymail.co.uk</t>
  </si>
  <si>
    <t>(198) 555-8888</t>
  </si>
  <si>
    <t>Garden House Crowther Way</t>
  </si>
  <si>
    <t>Cowes</t>
  </si>
  <si>
    <t>PO31 7PJ</t>
  </si>
  <si>
    <t>Bennett</t>
  </si>
  <si>
    <t>Helen</t>
  </si>
  <si>
    <t>Row Labels</t>
  </si>
  <si>
    <t>Grand Total</t>
  </si>
  <si>
    <t>Sum of SALES</t>
  </si>
  <si>
    <t>QUANTITY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</si>
</sst>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1" fillId="0" borderId="1" xfId="0" applyFont="1" applyBorder="1"/>
    <xf numFmtId="164" fontId="2" fillId="3" borderId="1" xfId="0" applyNumberFormat="1" applyFont="1" applyFill="1" applyBorder="1"/>
    <xf numFmtId="2" fontId="2" fillId="3" borderId="1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aan Shakti" refreshedDate="45766.025880208334" createdVersion="8" refreshedVersion="8" minRefreshableVersion="3" recordCount="89" xr:uid="{81F1C9AE-8039-4CEA-A12D-64B25A0CE373}">
  <cacheSource type="worksheet">
    <worksheetSource ref="A1:Y90" sheet="default_1"/>
  </cacheSource>
  <cacheFields count="25">
    <cacheField name="CUSTOMERNAME" numFmtId="0">
      <sharedItems count="89">
        <s v="AV Stores, Co."/>
        <s v="Alpha Cognac"/>
        <s v="Amica Models &amp; Co."/>
        <s v="Anna's Decorations, Ltd"/>
        <s v="Atelier graphique"/>
        <s v="Australian Collectables, Ltd"/>
        <s v="Australian Collectors, Co."/>
        <s v="Australian Gift Network, Co"/>
        <s v="Auto Assoc. &amp; Cie."/>
        <s v="Auto Canal Petit"/>
        <s v="Auto-Moto Classics Inc."/>
        <s v="Baane Mini Imports"/>
        <s v="Bavarian Collectables Imports, Co."/>
        <s v="Blauer See Auto, Co."/>
        <s v="Boards &amp; Toys Co."/>
        <s v="CAF Imports"/>
        <s v="Cambridge Collectables Co."/>
        <s v="Canadian Gift Exchange Network"/>
        <s v="Classic Gift Ideas, Inc"/>
        <s v="Classic Legends Inc."/>
        <s v="Clover Collections, Co."/>
        <s v="Collectable Mini Designs Co."/>
        <s v="Collectables For Less Inc."/>
        <s v="Corrida Auto Replicas, Ltd"/>
        <s v="Cruz &amp; Sons Co."/>
        <s v="Daedalus Designs Imports"/>
        <s v="Danish Wholesale Imports"/>
        <s v="Diecast Classics Inc."/>
        <s v="Diecast Collectables"/>
        <s v="Double Decker Gift Stores, Ltd"/>
        <s v="Dragon Souveniers, Ltd."/>
        <s v="Enaco Distributors"/>
        <s v="Euro Shopping Channel"/>
        <s v="FunGiftIdeas.com"/>
        <s v="Gift Depot Inc."/>
        <s v="Gift Ideas Corp."/>
        <s v="Gifts4AllAges.com"/>
        <s v="Handji Gifts&amp; Co"/>
        <s v="Heintze Collectables"/>
        <s v="Herkku Gifts"/>
        <s v="Iberia Gift Imports, Corp."/>
        <s v="L'ordine Souveniers"/>
        <s v="La Corne D'abondance, Co."/>
        <s v="La Rochelle Gifts"/>
        <s v="Land of Toys Inc."/>
        <s v="Lyon Souveniers"/>
        <s v="Marseille Mini Autos"/>
        <s v="Marta's Replicas Co."/>
        <s v="Microscale Inc."/>
        <s v="Mini Auto Werke"/>
        <s v="Mini Caravy"/>
        <s v="Mini Classics"/>
        <s v="Mini Creations Ltd."/>
        <s v="Mini Gifts Distributors Ltd."/>
        <s v="Motor Mint Distributors Inc."/>
        <s v="Muscle Machine Inc"/>
        <s v="Norway Gifts By Mail, Co."/>
        <s v="Online Diecast Creations Co."/>
        <s v="Online Mini Collectables"/>
        <s v="Osaka Souveniers Co."/>
        <s v="Oulu Toy Supplies, Inc."/>
        <s v="Petit Auto"/>
        <s v="Quebec Home Shopping Network"/>
        <s v="Reims Collectables"/>
        <s v="Rovelli Gifts"/>
        <s v="Royal Canadian Collectables, Ltd."/>
        <s v="Royale Belge"/>
        <s v="Salzburg Collectables"/>
        <s v="Saveley &amp; Henriot, Co."/>
        <s v="Scandinavian Gift Ideas"/>
        <s v="Signal Collectibles Ltd."/>
        <s v="Signal Gift Stores"/>
        <s v="Souveniers And Things Co."/>
        <s v="Stylish Desk Decors, Co."/>
        <s v="Suominen Souveniers"/>
        <s v="Super Scale Inc."/>
        <s v="Technics Stores Inc."/>
        <s v="Tekni Collectables Inc."/>
        <s v="The Sharp Gifts Warehouse"/>
        <s v="Tokyo Collectables, Ltd"/>
        <s v="Toms Spezialitten, Ltd"/>
        <s v="Toys of Finland, Co."/>
        <s v="Toys4GrownUps.com"/>
        <s v="UK Collectables, Ltd."/>
        <s v="Vida Sport, Ltd"/>
        <s v="Vitachrome Inc."/>
        <s v="Volvo Model Replicas, Co"/>
        <s v="West Coast Collectables Co."/>
        <s v="giftsbymail.co.uk"/>
      </sharedItems>
    </cacheField>
    <cacheField name="ORDERNUMBER" numFmtId="0">
      <sharedItems containsSemiMixedTypes="0" containsString="0" containsNumber="1" containsInteger="1" minValue="3" maxValue="259"/>
    </cacheField>
    <cacheField name="QUANTITYORDERED" numFmtId="0">
      <sharedItems containsSemiMixedTypes="0" containsString="0" containsNumber="1" minValue="28.642857142857142" maxValue="43.142857142857146"/>
    </cacheField>
    <cacheField name="PRICEEACH" numFmtId="0">
      <sharedItems containsSemiMixedTypes="0" containsString="0" containsNumber="1" minValue="84.289285714285711" maxValue="128.45235294117646"/>
    </cacheField>
    <cacheField name="ORDERLINENUMBER" numFmtId="0">
      <sharedItems containsSemiMixedTypes="0" containsString="0" containsNumber="1" minValue="1.3333333333333333" maxValue="9.0196078431372531"/>
    </cacheField>
    <cacheField name="SALES" numFmtId="0">
      <sharedItems containsSemiMixedTypes="0" containsString="0" containsNumber="1" minValue="2499.5657142857144" maxValue="4674.8276470588235"/>
    </cacheField>
    <cacheField name="ORDERDATE" numFmtId="164">
      <sharedItems containsSemiMixedTypes="0" containsNonDate="0" containsDate="1" containsString="0" minDate="2018-02-11T00:00:00" maxDate="2020-05-14T00:00:00"/>
    </cacheField>
    <cacheField name="DAYS_SINCE_LASTORDER" numFmtId="0">
      <sharedItems containsSemiMixedTypes="0" containsString="0" containsNumber="1" minValue="1244.4000000000001" maxValue="2483.9130434782605"/>
    </cacheField>
    <cacheField name="STATUS" numFmtId="0">
      <sharedItems/>
    </cacheField>
    <cacheField name="PRODUCTLINE" numFmtId="0">
      <sharedItems count="6">
        <s v="Classic Cars"/>
        <s v="Motorcycles"/>
        <s v="Vintage Cars"/>
        <s v="Ships"/>
        <s v="Planes"/>
        <s v="Trucks and Buses"/>
      </sharedItems>
    </cacheField>
    <cacheField name="MSRP" numFmtId="0">
      <sharedItems containsSemiMixedTypes="0" containsString="0" containsNumber="1" minValue="82.714285714285722" maxValue="123.47058823529413"/>
    </cacheField>
    <cacheField name="PRODUCTCODE" numFmtId="0">
      <sharedItems/>
    </cacheField>
    <cacheField name="PHONE" numFmtId="0">
      <sharedItems/>
    </cacheField>
    <cacheField name="ADDRESSLINE1" numFmtId="0">
      <sharedItems/>
    </cacheField>
    <cacheField name="CITY" numFmtId="0">
      <sharedItems/>
    </cacheField>
    <cacheField name="POSTALCODE" numFmtId="0">
      <sharedItems/>
    </cacheField>
    <cacheField name="COUNTRY" numFmtId="0">
      <sharedItems containsSemiMixedTypes="0" containsString="0" containsNumber="1" containsInteger="1" minValue="3" maxValue="259" count="41">
        <n v="51"/>
        <n v="20"/>
        <n v="26"/>
        <n v="46"/>
        <n v="7"/>
        <n v="23"/>
        <n v="55"/>
        <n v="15"/>
        <n v="18"/>
        <n v="27"/>
        <n v="8"/>
        <n v="32"/>
        <n v="14"/>
        <n v="22"/>
        <n v="3"/>
        <n v="13"/>
        <n v="11"/>
        <n v="21"/>
        <n v="16"/>
        <n v="25"/>
        <n v="24"/>
        <n v="36"/>
        <n v="31"/>
        <n v="12"/>
        <n v="43"/>
        <n v="259"/>
        <n v="19"/>
        <n v="29"/>
        <n v="39"/>
        <n v="53"/>
        <n v="49"/>
        <n v="10"/>
        <n v="35"/>
        <n v="180"/>
        <n v="48"/>
        <n v="34"/>
        <n v="41"/>
        <n v="40"/>
        <n v="38"/>
        <n v="30"/>
        <n v="17"/>
      </sharedItems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  <cacheField name="Monetary" numFmtId="0">
      <sharedItems containsSemiMixedTypes="0" containsString="0" containsNumber="1" minValue="9129.35" maxValue="912294.11000000022"/>
    </cacheField>
    <cacheField name="Recency" numFmtId="0">
      <sharedItems containsSemiMixedTypes="0" containsString="0" containsNumber="1" containsInteger="1" minValue="1783" maxValue="2278"/>
    </cacheField>
    <cacheField name="ORDERNUMBER [Binned]" numFmtId="0">
      <sharedItems count="4">
        <s v="High"/>
        <s v="Very Low"/>
        <s v="Low"/>
        <s v="Medium"/>
      </sharedItems>
    </cacheField>
    <cacheField name="Monetary [Binned]" numFmtId="0">
      <sharedItems count="4">
        <s v="High"/>
        <s v="Very Low"/>
        <s v="Medium"/>
        <s v="Low"/>
      </sharedItems>
    </cacheField>
    <cacheField name="Recency [Binned]" numFmtId="0">
      <sharedItems count="4">
        <s v="Low"/>
        <s v="High"/>
        <s v="Very Low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n v="51"/>
    <n v="34.862745098039198"/>
    <n v="91.084509803921577"/>
    <n v="9.0196078431372531"/>
    <n v="3094.2707843137255"/>
    <d v="2019-10-14T00:00:00"/>
    <n v="1803.8039215686274"/>
    <s v="Shipped"/>
    <x v="0"/>
    <n v="92.843137254901933"/>
    <s v="S12_1108"/>
    <s v="(171) 555-1555"/>
    <s v="Fauntleroy Circus"/>
    <s v="Manchester"/>
    <s v="EC2 5NT"/>
    <x v="0"/>
    <s v="Ashworth"/>
    <s v="Victoria"/>
    <s v="Medium"/>
    <n v="157807.80999999997"/>
    <n v="1979"/>
    <x v="0"/>
    <x v="0"/>
    <x v="0"/>
  </r>
  <r>
    <x v="1"/>
    <n v="20"/>
    <n v="34.35"/>
    <n v="101.16000000000001"/>
    <n v="4.9500000000000011"/>
    <n v="3524.4220000000005"/>
    <d v="2018-11-08T00:00:00"/>
    <n v="2236.1999999999998"/>
    <s v="Shipped"/>
    <x v="0"/>
    <n v="97.149999999999991"/>
    <s v="S10_4757"/>
    <s v="61.77.6555"/>
    <s v="1 rue Alsace-Lorraine"/>
    <s v="Toulouse"/>
    <s v="31000"/>
    <x v="1"/>
    <s v="Roulet"/>
    <s v="Annette"/>
    <s v="Medium"/>
    <n v="70488.44"/>
    <n v="1847"/>
    <x v="1"/>
    <x v="1"/>
    <x v="1"/>
  </r>
  <r>
    <x v="2"/>
    <n v="26"/>
    <n v="32.423076923076927"/>
    <n v="110.85269230769231"/>
    <n v="7.615384615384615"/>
    <n v="3619.8946153846155"/>
    <d v="2019-08-17T00:00:00"/>
    <n v="1318.6153846153843"/>
    <s v="Shipped"/>
    <x v="0"/>
    <n v="107.65384615384617"/>
    <s v="S10_1949"/>
    <s v="011-4988555"/>
    <s v="Via Monte Bianco 34"/>
    <s v="Torino"/>
    <s v="10100"/>
    <x v="2"/>
    <s v="Accorti"/>
    <s v="Paolo"/>
    <s v="Large"/>
    <n v="94117.260000000024"/>
    <n v="2048"/>
    <x v="2"/>
    <x v="2"/>
    <x v="2"/>
  </r>
  <r>
    <x v="3"/>
    <n v="46"/>
    <n v="31.934782608695638"/>
    <n v="106.42413043478264"/>
    <n v="6.4347826086956506"/>
    <n v="3347.7419565217397"/>
    <d v="2020-03-09T00:00:00"/>
    <n v="1463.5869565217392"/>
    <s v="Shipped"/>
    <x v="0"/>
    <n v="104.71739130434781"/>
    <s v="S10_1949"/>
    <s v="02 9936 8555"/>
    <s v="201 Miller Street"/>
    <s v="North Sydney"/>
    <s v="2060"/>
    <x v="3"/>
    <s v="O'Hara"/>
    <s v="Anna"/>
    <s v="Small"/>
    <n v="153996.13000000003"/>
    <n v="1866"/>
    <x v="0"/>
    <x v="0"/>
    <x v="3"/>
  </r>
  <r>
    <x v="4"/>
    <n v="7"/>
    <n v="38.571428571428569"/>
    <n v="92.238571428571433"/>
    <n v="1.9999999999999998"/>
    <n v="3454.2799999999997"/>
    <d v="2019-09-27T00:00:00"/>
    <n v="1424.4285714285716"/>
    <s v="Shipped"/>
    <x v="1"/>
    <n v="95.571428571428569"/>
    <s v="S10_2016"/>
    <s v="40.32.2555"/>
    <s v="54, rue Royale"/>
    <s v="Nantes"/>
    <s v="44000"/>
    <x v="4"/>
    <s v="Schmitt"/>
    <s v="Carine"/>
    <s v="Medium"/>
    <n v="24179.96"/>
    <n v="1971"/>
    <x v="1"/>
    <x v="1"/>
    <x v="0"/>
  </r>
  <r>
    <x v="5"/>
    <n v="23"/>
    <n v="30.65217391304348"/>
    <n v="90.041739130434792"/>
    <n v="6.6956521739130439"/>
    <n v="2808.3243478260874"/>
    <d v="2018-11-21T00:00:00"/>
    <n v="1689.6956521739132"/>
    <s v="Shipped"/>
    <x v="2"/>
    <n v="88.130434782608688"/>
    <s v="S18_1342"/>
    <s v="61-9-3844-6555"/>
    <s v="7 Allen Street"/>
    <s v="Glen Waverly"/>
    <s v="3150"/>
    <x v="5"/>
    <s v="Connery"/>
    <s v="Sean"/>
    <s v="Medium"/>
    <n v="64591.460000000006"/>
    <n v="1805"/>
    <x v="2"/>
    <x v="1"/>
    <x v="1"/>
  </r>
  <r>
    <x v="6"/>
    <n v="55"/>
    <n v="35.018181818181816"/>
    <n v="104.59018181818182"/>
    <n v="7.0363636363636353"/>
    <n v="3654.4619999999995"/>
    <d v="2019-02-20T00:00:00"/>
    <n v="1698.7818181818182"/>
    <s v="Shipped"/>
    <x v="1"/>
    <n v="103.52727272727275"/>
    <s v="S10_1678"/>
    <s v="03 9520 4555"/>
    <s v="636 St Kilda Road"/>
    <s v="Melbourne"/>
    <s v="3004"/>
    <x v="6"/>
    <s v="Ferguson"/>
    <s v="Peter"/>
    <s v="Medium"/>
    <n v="200995.40999999997"/>
    <n v="1967"/>
    <x v="0"/>
    <x v="0"/>
    <x v="3"/>
  </r>
  <r>
    <x v="7"/>
    <n v="15"/>
    <n v="36.333333333333336"/>
    <n v="110.55399999999999"/>
    <n v="3.0666666666666664"/>
    <n v="3964.6080000000002"/>
    <d v="2018-11-06T00:00:00"/>
    <n v="1349.1333333333332"/>
    <s v="Shipped"/>
    <x v="0"/>
    <n v="111.53333333333335"/>
    <s v="S10_1949"/>
    <s v="61-7-3844-6555"/>
    <s v="31 Duncan St. West End"/>
    <s v="South Brisbane"/>
    <s v="4101"/>
    <x v="7"/>
    <s v="Calaghan"/>
    <s v="Tony"/>
    <s v="Large"/>
    <n v="59469.119999999988"/>
    <n v="1902"/>
    <x v="1"/>
    <x v="1"/>
    <x v="3"/>
  </r>
  <r>
    <x v="8"/>
    <n v="18"/>
    <n v="35.388888888888879"/>
    <n v="99.487801418439716"/>
    <n v="8.5555555555555536"/>
    <n v="3601.9066666666658"/>
    <d v="2019-10-11T00:00:00"/>
    <n v="1266.2777777777778"/>
    <s v="Shipped"/>
    <x v="0"/>
    <n v="100.3888888888889"/>
    <s v="S10_1949"/>
    <s v="30.59.8555"/>
    <s v="67, avenue de l'Europe"/>
    <s v="Versailles"/>
    <s v="78000"/>
    <x v="8"/>
    <s v="Tonini"/>
    <s v="Daniel"/>
    <s v="Large"/>
    <n v="64834.320000000007"/>
    <n v="2016"/>
    <x v="1"/>
    <x v="1"/>
    <x v="2"/>
  </r>
  <r>
    <x v="9"/>
    <n v="27"/>
    <n v="37.074074074074083"/>
    <n v="94.255185185185184"/>
    <n v="6.333333333333333"/>
    <n v="3450.7651851851851"/>
    <d v="2019-01-15T00:00:00"/>
    <n v="1763.4444444444446"/>
    <s v="Shipped"/>
    <x v="1"/>
    <n v="94.851851851851862"/>
    <s v="S10_1678"/>
    <s v="(1) 47.55.6555"/>
    <s v="25, rue Lauriston"/>
    <s v="Paris"/>
    <s v="75016"/>
    <x v="9"/>
    <s v="Perrier"/>
    <s v="Dominique"/>
    <s v="Medium"/>
    <n v="93170.659999999989"/>
    <n v="1837"/>
    <x v="3"/>
    <x v="2"/>
    <x v="1"/>
  </r>
  <r>
    <x v="10"/>
    <n v="8"/>
    <n v="35.875"/>
    <n v="92.8"/>
    <n v="2"/>
    <n v="3309.9075000000003"/>
    <d v="2018-06-16T00:00:00"/>
    <n v="2281.75"/>
    <s v="Shipped"/>
    <x v="3"/>
    <n v="87.375"/>
    <s v="S18_3029"/>
    <s v="6175558428"/>
    <s v="16780 Pompton St."/>
    <s v="Brickhaven"/>
    <s v="58339"/>
    <x v="10"/>
    <s v="Taylor"/>
    <s v="Leslie"/>
    <s v="Medium"/>
    <n v="26479.260000000002"/>
    <n v="1963"/>
    <x v="1"/>
    <x v="1"/>
    <x v="3"/>
  </r>
  <r>
    <x v="11"/>
    <n v="32"/>
    <n v="33.812499999999993"/>
    <n v="108.57375"/>
    <n v="6.3437500000000009"/>
    <n v="3643.7246875000001"/>
    <d v="2019-10-15T00:00:00"/>
    <n v="1805.7499999999998"/>
    <s v="Shipped"/>
    <x v="1"/>
    <n v="107.46875"/>
    <s v="S10_1678"/>
    <s v="07-98 9555"/>
    <s v="Erling Skakkes gate 78"/>
    <s v="Stavern"/>
    <s v="4110"/>
    <x v="11"/>
    <s v="Bergulfsen"/>
    <s v="Jonas"/>
    <s v="Medium"/>
    <n v="116599.19"/>
    <n v="1991"/>
    <x v="3"/>
    <x v="2"/>
    <x v="0"/>
  </r>
  <r>
    <x v="12"/>
    <n v="14"/>
    <n v="28.642857142857142"/>
    <n v="84.289285714285711"/>
    <n v="7.5000000000000009"/>
    <n v="2499.5657142857144"/>
    <d v="2019-09-15T00:00:00"/>
    <n v="2239.3571428571427"/>
    <s v="Shipped"/>
    <x v="4"/>
    <n v="82.714285714285722"/>
    <s v="S18_1662"/>
    <s v="+49 89 61 08 9555"/>
    <s v="Hansastr. 15"/>
    <s v="Munich"/>
    <s v="80686"/>
    <x v="12"/>
    <s v="Donnermeyer"/>
    <s v="Michael"/>
    <s v="Medium"/>
    <n v="34993.919999999998"/>
    <n v="2042"/>
    <x v="1"/>
    <x v="1"/>
    <x v="2"/>
  </r>
  <r>
    <x v="13"/>
    <n v="22"/>
    <n v="36.86363636363636"/>
    <n v="108.03136363636364"/>
    <n v="3.8636363636363633"/>
    <n v="3871.4359090909097"/>
    <d v="2018-10-04T00:00:00"/>
    <n v="1697.3181818181818"/>
    <s v="Shipped"/>
    <x v="0"/>
    <n v="105.81818181818181"/>
    <s v="S12_1099"/>
    <s v="+49 69 66 90 2555"/>
    <s v="Lyonerstr. 34"/>
    <s v="Frankfurt"/>
    <s v="60528"/>
    <x v="13"/>
    <s v="Keitel"/>
    <s v="Roland"/>
    <s v="Medium"/>
    <n v="85171.589999999982"/>
    <n v="1991"/>
    <x v="2"/>
    <x v="3"/>
    <x v="0"/>
  </r>
  <r>
    <x v="14"/>
    <n v="3"/>
    <n v="34"/>
    <n v="89.806666666666672"/>
    <n v="1.3333333333333333"/>
    <n v="3043.1166666666663"/>
    <d v="2020-02-08T00:00:00"/>
    <n v="1968.6666666666665"/>
    <s v="Shipped"/>
    <x v="0"/>
    <n v="92.333333333333329"/>
    <s v="S12_3380"/>
    <s v="3105552373"/>
    <s v="4097 Douglas Av."/>
    <s v="Glendale"/>
    <s v="92561"/>
    <x v="14"/>
    <s v="Young"/>
    <s v="Leslie"/>
    <s v="Medium"/>
    <n v="9129.35"/>
    <n v="1896"/>
    <x v="1"/>
    <x v="1"/>
    <x v="3"/>
  </r>
  <r>
    <x v="15"/>
    <n v="13"/>
    <n v="36"/>
    <n v="104.96307692307691"/>
    <n v="5.3076923076923084"/>
    <n v="3818.6192307692309"/>
    <d v="2019-03-19T00:00:00"/>
    <n v="2273.0000000000005"/>
    <s v="Shipped"/>
    <x v="0"/>
    <n v="106.92307692307691"/>
    <s v="S12_1108"/>
    <s v="+34 913 728 555"/>
    <s v="Merchants House, 27-30 Merchant's Quay"/>
    <s v="Madrid"/>
    <s v="28023"/>
    <x v="15"/>
    <s v="Fernandez"/>
    <s v="Jesus"/>
    <s v="Large"/>
    <n v="49642.05"/>
    <n v="2222"/>
    <x v="1"/>
    <x v="1"/>
    <x v="2"/>
  </r>
  <r>
    <x v="16"/>
    <n v="11"/>
    <n v="32.454545454545453"/>
    <n v="101.32909090909091"/>
    <n v="3.2727272727272729"/>
    <n v="3287.6018181818185"/>
    <d v="2019-03-10T00:00:00"/>
    <n v="1788.1818181818182"/>
    <s v="Shipped"/>
    <x v="0"/>
    <n v="97.36363636363636"/>
    <s v="S10_1949"/>
    <s v="6175555555"/>
    <s v="4658 Baden Av."/>
    <s v="Cambridge"/>
    <s v="51247"/>
    <x v="16"/>
    <s v="Tseng"/>
    <s v="Kyung"/>
    <s v="Medium"/>
    <n v="36163.619999999995"/>
    <n v="2172"/>
    <x v="1"/>
    <x v="1"/>
    <x v="2"/>
  </r>
  <r>
    <x v="17"/>
    <n v="22"/>
    <n v="31.95454545454545"/>
    <n v="105.34090909090908"/>
    <n v="6.0000000000000009"/>
    <n v="3419.9509090909091"/>
    <d v="2018-12-05T00:00:00"/>
    <n v="1620.0454545454545"/>
    <s v="Shipped"/>
    <x v="0"/>
    <n v="106.40909090909091"/>
    <s v="S10_1949"/>
    <s v="(604) 555-3392"/>
    <s v="1900 Oak St."/>
    <s v="Vancouver"/>
    <s v="V3F 2K1"/>
    <x v="13"/>
    <s v="Tannamuri"/>
    <s v="Yoshi"/>
    <s v="Large"/>
    <n v="75238.92"/>
    <n v="2005"/>
    <x v="2"/>
    <x v="3"/>
    <x v="0"/>
  </r>
  <r>
    <x v="18"/>
    <n v="21"/>
    <n v="31.809523809523814"/>
    <n v="103.3204761904762"/>
    <n v="5.8571428571428577"/>
    <n v="3214.617619047619"/>
    <d v="2018-11-13T00:00:00"/>
    <n v="1668.0952380952381"/>
    <s v="Shipped"/>
    <x v="0"/>
    <n v="102.47619047619047"/>
    <s v="S10_1949"/>
    <s v="2155554695"/>
    <s v="782 First Street"/>
    <s v="Philadelphia"/>
    <s v="71270"/>
    <x v="17"/>
    <s v="Cervantes"/>
    <s v="Francisca"/>
    <s v="Medium"/>
    <n v="67506.969999999987"/>
    <n v="2013"/>
    <x v="2"/>
    <x v="1"/>
    <x v="0"/>
  </r>
  <r>
    <x v="19"/>
    <n v="20"/>
    <n v="36"/>
    <n v="109.80349999999997"/>
    <n v="4.05"/>
    <n v="3889.7599999999998"/>
    <d v="2018-10-20T00:00:00"/>
    <n v="1931.6000000000001"/>
    <s v="Shipped"/>
    <x v="0"/>
    <n v="106.65"/>
    <s v="S10_1949"/>
    <s v="2125558493"/>
    <s v="5905 Pompton St."/>
    <s v="NYC"/>
    <s v="10022"/>
    <x v="1"/>
    <s v="Hernandez"/>
    <s v="Maria"/>
    <s v="Medium"/>
    <n v="77795.199999999997"/>
    <n v="1975"/>
    <x v="1"/>
    <x v="3"/>
    <x v="0"/>
  </r>
  <r>
    <x v="20"/>
    <n v="16"/>
    <n v="30.624999999999996"/>
    <n v="112.87"/>
    <n v="4.5625"/>
    <n v="3609.776875"/>
    <d v="2019-02-12T00:00:00"/>
    <n v="1939.0625"/>
    <s v="Shipped"/>
    <x v="0"/>
    <n v="106.875"/>
    <s v="S12_1108"/>
    <s v="+353 1862 1555"/>
    <s v="25 Maiden Lane"/>
    <s v="Dublin"/>
    <s v="2"/>
    <x v="18"/>
    <s v="Cassidy"/>
    <s v="Dean"/>
    <s v="Large"/>
    <n v="57756.43"/>
    <n v="2041"/>
    <x v="1"/>
    <x v="1"/>
    <x v="2"/>
  </r>
  <r>
    <x v="21"/>
    <n v="25"/>
    <n v="38.160000000000004"/>
    <n v="91.534800000000004"/>
    <n v="7.96"/>
    <n v="3499.5692000000004"/>
    <d v="2019-02-19T00:00:00"/>
    <n v="2182.12"/>
    <s v="Shipped"/>
    <x v="0"/>
    <n v="93.12"/>
    <s v="S10_4757"/>
    <s v="7605558146"/>
    <s v="361 Furth Circle"/>
    <s v="San Diego"/>
    <s v="91217"/>
    <x v="19"/>
    <s v="Thompson"/>
    <s v="Valarie"/>
    <s v="Medium"/>
    <n v="87489.229999999981"/>
    <n v="2243"/>
    <x v="2"/>
    <x v="3"/>
    <x v="2"/>
  </r>
  <r>
    <x v="22"/>
    <n v="24"/>
    <n v="33.125000000000007"/>
    <n v="97.237083333333331"/>
    <n v="4.8750000000000009"/>
    <n v="3399.0825000000009"/>
    <d v="2020-01-20T00:00:00"/>
    <n v="1546.125"/>
    <s v="Shipped"/>
    <x v="0"/>
    <n v="99.458333333333329"/>
    <s v="S10_1949"/>
    <s v="6175558555"/>
    <s v="7825 Douglas Av."/>
    <s v="Brickhaven"/>
    <s v="58339"/>
    <x v="20"/>
    <s v="Nelson"/>
    <s v="Allen"/>
    <s v="Medium"/>
    <n v="81577.98"/>
    <n v="1915"/>
    <x v="2"/>
    <x v="3"/>
    <x v="3"/>
  </r>
  <r>
    <x v="23"/>
    <n v="32"/>
    <n v="36.343750000000014"/>
    <n v="105.17500000000003"/>
    <n v="6.7812500000000009"/>
    <n v="3769.2274999999995"/>
    <d v="2018-05-28T00:00:00"/>
    <n v="1761.15625"/>
    <s v="Shipped"/>
    <x v="0"/>
    <n v="102.62500000000004"/>
    <s v="S10_1949"/>
    <s v="(91) 555 22 82"/>
    <s v="C/ Araquil, 67"/>
    <s v="Madrid"/>
    <s v="28023"/>
    <x v="11"/>
    <s v="Sommer"/>
    <s v="Mart¡n"/>
    <s v="Large"/>
    <n v="120615.28"/>
    <n v="1995"/>
    <x v="3"/>
    <x v="0"/>
    <x v="0"/>
  </r>
  <r>
    <x v="24"/>
    <n v="26"/>
    <n v="36.961538461538467"/>
    <n v="96.08"/>
    <n v="6.4230769230769225"/>
    <n v="3615.9896153846148"/>
    <d v="2018-03-03T00:00:00"/>
    <n v="2080"/>
    <s v="Shipped"/>
    <x v="0"/>
    <n v="97.961538461538467"/>
    <s v="S12_1099"/>
    <s v="+63 2 555 3587"/>
    <s v="15 McCallum Street - NatWest Center #13-03"/>
    <s v="Makati City"/>
    <s v="1227 MM"/>
    <x v="2"/>
    <s v="Cruz"/>
    <s v="Arnold"/>
    <s v="Medium"/>
    <n v="94015.73"/>
    <n v="1980"/>
    <x v="2"/>
    <x v="2"/>
    <x v="0"/>
  </r>
  <r>
    <x v="25"/>
    <n v="20"/>
    <n v="34.949999999999996"/>
    <n v="95.47399999999999"/>
    <n v="6.3"/>
    <n v="3452.6204999999995"/>
    <d v="2018-11-11T00:00:00"/>
    <n v="1875.6"/>
    <s v="Shipped"/>
    <x v="1"/>
    <n v="94.5"/>
    <s v="S10_1678"/>
    <s v="20.16.1555"/>
    <s v="184, chausse de Tournai"/>
    <s v="Lille"/>
    <s v="59000"/>
    <x v="1"/>
    <s v="Rance"/>
    <s v="Martine"/>
    <s v="Small"/>
    <n v="69052.41"/>
    <n v="2248"/>
    <x v="1"/>
    <x v="1"/>
    <x v="2"/>
  </r>
  <r>
    <x v="26"/>
    <n v="36"/>
    <n v="36.527777777777786"/>
    <n v="108.03777777777778"/>
    <n v="5.5833333333333339"/>
    <n v="4028.9333333333343"/>
    <d v="2018-02-11T00:00:00"/>
    <n v="1924.8055555555554"/>
    <s v="Shipped"/>
    <x v="0"/>
    <n v="106.41666666666664"/>
    <s v="S10_4757"/>
    <s v="31 12 3555"/>
    <s v="Vinb'ltet 34"/>
    <s v="Kobenhavn"/>
    <s v="1734"/>
    <x v="21"/>
    <s v="Petersen"/>
    <s v="Jytte"/>
    <s v="Large"/>
    <n v="145041.60000000001"/>
    <n v="1829"/>
    <x v="0"/>
    <x v="0"/>
    <x v="1"/>
  </r>
  <r>
    <x v="27"/>
    <n v="31"/>
    <n v="35.838709677419352"/>
    <n v="108.5658064516129"/>
    <n v="5.6129032258064502"/>
    <n v="3939.94"/>
    <d v="2019-11-02T00:00:00"/>
    <n v="1378.6129032258063"/>
    <s v="Shipped"/>
    <x v="1"/>
    <n v="106.58064516129031"/>
    <s v="S10_1678"/>
    <s v="2155551555"/>
    <s v="7586 Pompton St."/>
    <s v="Allentown"/>
    <s v="70267"/>
    <x v="22"/>
    <s v="Yu"/>
    <s v="Kyung"/>
    <s v="Medium"/>
    <n v="122138.14000000001"/>
    <n v="1784"/>
    <x v="3"/>
    <x v="0"/>
    <x v="1"/>
  </r>
  <r>
    <x v="28"/>
    <n v="18"/>
    <n v="38.611111111111107"/>
    <n v="101.78333333333332"/>
    <n v="7.7222222222222232"/>
    <n v="3936.6544444444435"/>
    <d v="2018-12-09T00:00:00"/>
    <n v="1836.0555555555554"/>
    <s v="Shipped"/>
    <x v="0"/>
    <n v="103.72222222222223"/>
    <s v="S10_4962"/>
    <s v="6175552555"/>
    <s v="6251 Ingle Ln."/>
    <s v="Boston"/>
    <s v="51003"/>
    <x v="8"/>
    <s v="Franco"/>
    <s v="Valarie"/>
    <s v="Medium"/>
    <n v="70859.78"/>
    <n v="2184"/>
    <x v="1"/>
    <x v="3"/>
    <x v="2"/>
  </r>
  <r>
    <x v="29"/>
    <n v="12"/>
    <n v="29.75"/>
    <n v="99.108333333333334"/>
    <n v="4.25"/>
    <n v="3001.586666666667"/>
    <d v="2018-11-14T00:00:00"/>
    <n v="2014.5833333333333"/>
    <s v="Shipped"/>
    <x v="0"/>
    <n v="93.25"/>
    <s v="S10_4757"/>
    <s v="(171) 555-7555"/>
    <s v="120 Hanover Sq."/>
    <s v="London"/>
    <s v="WA1 1DP"/>
    <x v="23"/>
    <s v="Hardy"/>
    <s v="Thomas"/>
    <s v="Medium"/>
    <n v="36019.040000000001"/>
    <n v="2278"/>
    <x v="1"/>
    <x v="1"/>
    <x v="2"/>
  </r>
  <r>
    <x v="30"/>
    <n v="43"/>
    <n v="35.441860465116278"/>
    <n v="113.10558139534882"/>
    <n v="7.3720930232558146"/>
    <n v="4023.0158139534865"/>
    <d v="2018-09-19T00:00:00"/>
    <n v="1840.5348837209303"/>
    <s v="Shipped"/>
    <x v="0"/>
    <n v="113.44186046511629"/>
    <s v="S10_1949"/>
    <s v="+65 221 7555"/>
    <s v="Bronz Sok., Bronz Apt. 3/6 Tesvikiye"/>
    <s v="Singapore"/>
    <s v="79903"/>
    <x v="24"/>
    <s v="Natividad"/>
    <s v="Eric"/>
    <s v="Large"/>
    <n v="172989.68000000008"/>
    <n v="1873"/>
    <x v="0"/>
    <x v="0"/>
    <x v="3"/>
  </r>
  <r>
    <x v="31"/>
    <n v="23"/>
    <n v="38.347826086956516"/>
    <n v="88.783478260869558"/>
    <n v="6.1739130434782608"/>
    <n v="3409.2113043478262"/>
    <d v="2018-11-26T00:00:00"/>
    <n v="2483.9130434782605"/>
    <s v="Shipped"/>
    <x v="0"/>
    <n v="87.08695652173914"/>
    <s v="S10_4757"/>
    <s v="(93) 203 4555"/>
    <s v="Rambla de Catalu¤a, 23"/>
    <s v="Barcelona"/>
    <s v="8022"/>
    <x v="5"/>
    <s v="Saavedra"/>
    <s v="Eduardo"/>
    <s v="Medium"/>
    <n v="78411.860000000015"/>
    <n v="1972"/>
    <x v="2"/>
    <x v="3"/>
    <x v="0"/>
  </r>
  <r>
    <x v="32"/>
    <n v="259"/>
    <n v="36.011583011582978"/>
    <n v="97.383204633204613"/>
    <n v="6.4247104247104261"/>
    <n v="3522.3710810810799"/>
    <d v="2020-05-13T00:00:00"/>
    <n v="1791.0926640926632"/>
    <s v="Disputed"/>
    <x v="1"/>
    <n v="97.015444015444046"/>
    <s v="S10_1678"/>
    <s v="(91) 555 94 44"/>
    <s v="C/ Moralzarzal, 86"/>
    <s v="Madrid"/>
    <s v="28034"/>
    <x v="25"/>
    <s v="Freyre"/>
    <s v="Diego"/>
    <s v="Large"/>
    <n v="912294.11000000022"/>
    <n v="1783"/>
    <x v="0"/>
    <x v="0"/>
    <x v="1"/>
  </r>
  <r>
    <x v="33"/>
    <n v="26"/>
    <n v="34.730769230769219"/>
    <n v="109.58650501672243"/>
    <n v="6.2307692307692317"/>
    <n v="3804.7588461538458"/>
    <d v="2020-03-03T00:00:00"/>
    <n v="1448.5769230769235"/>
    <s v="Shipped"/>
    <x v="1"/>
    <n v="108"/>
    <s v="S10_1678"/>
    <s v="5085552555"/>
    <s v="1785 First Street"/>
    <s v="New Bedford"/>
    <s v="50553"/>
    <x v="2"/>
    <s v="Benitez"/>
    <s v="Violeta"/>
    <s v="Medium"/>
    <n v="98923.730000000025"/>
    <n v="1872"/>
    <x v="2"/>
    <x v="2"/>
    <x v="3"/>
  </r>
  <r>
    <x v="34"/>
    <n v="25"/>
    <n v="36.119999999999997"/>
    <n v="108.93240000000002"/>
    <n v="4.919999999999999"/>
    <n v="4075.7916000000005"/>
    <d v="2019-06-28T00:00:00"/>
    <n v="1489.3600000000001"/>
    <s v="Shipped"/>
    <x v="1"/>
    <n v="110.92"/>
    <s v="S10_1678"/>
    <s v="2035552570"/>
    <s v="25593 South Bay Ln."/>
    <s v="Bridgewater"/>
    <s v="97562"/>
    <x v="19"/>
    <s v="King"/>
    <s v="Julie"/>
    <s v="Medium"/>
    <n v="101894.79000000001"/>
    <n v="1809"/>
    <x v="2"/>
    <x v="2"/>
    <x v="1"/>
  </r>
  <r>
    <x v="35"/>
    <n v="19"/>
    <n v="35.052631578947363"/>
    <n v="87.6"/>
    <n v="4.4210526315789478"/>
    <n v="3015.495789473684"/>
    <d v="2018-06-16T00:00:00"/>
    <n v="2419.8947368421054"/>
    <s v="Shipped"/>
    <x v="4"/>
    <n v="86.526315789473685"/>
    <s v="S18_1662"/>
    <s v="2035554407"/>
    <s v="2440 Pompton St."/>
    <s v="Glendale"/>
    <s v="97561"/>
    <x v="26"/>
    <s v="Lewis"/>
    <s v="Dan"/>
    <s v="Small"/>
    <n v="57294.420000000006"/>
    <n v="1962"/>
    <x v="1"/>
    <x v="1"/>
    <x v="3"/>
  </r>
  <r>
    <x v="36"/>
    <n v="26"/>
    <n v="35.88461538461538"/>
    <n v="91.563846153846171"/>
    <n v="5.6923076923076925"/>
    <n v="3200.38"/>
    <d v="2019-09-10T00:00:00"/>
    <n v="1979.9230769230769"/>
    <s v="Shipped"/>
    <x v="0"/>
    <n v="90.730769230769226"/>
    <s v="S10_4757"/>
    <s v="6175559555"/>
    <s v="8616 Spinnaker Dr."/>
    <s v="Boston"/>
    <s v="51003"/>
    <x v="2"/>
    <s v="Yoshido"/>
    <s v="Juri"/>
    <s v="Medium"/>
    <n v="83209.88"/>
    <n v="1808"/>
    <x v="2"/>
    <x v="3"/>
    <x v="1"/>
  </r>
  <r>
    <x v="37"/>
    <n v="36"/>
    <n v="34.333333333333329"/>
    <n v="95.592777777777798"/>
    <n v="6.3055555555555562"/>
    <n v="3208.2980555555555"/>
    <d v="2019-02-04T00:00:00"/>
    <n v="1642.8333333333337"/>
    <s v="Shipped"/>
    <x v="0"/>
    <n v="97.222222222222229"/>
    <s v="S10_4962"/>
    <s v="+65 224 1555"/>
    <s v="Village Close - 106 Linden Road Sandown"/>
    <s v="Singapore"/>
    <s v="69045"/>
    <x v="21"/>
    <s v="Victorino"/>
    <s v="Wendy"/>
    <s v="Large"/>
    <n v="115498.73000000001"/>
    <n v="1821"/>
    <x v="0"/>
    <x v="2"/>
    <x v="1"/>
  </r>
  <r>
    <x v="38"/>
    <n v="27"/>
    <n v="32.666666666666679"/>
    <n v="112.26814814814816"/>
    <n v="7.3333333333333321"/>
    <n v="3725.7611111111114"/>
    <d v="2019-10-22T00:00:00"/>
    <n v="1648.2962962962963"/>
    <s v="Shipped"/>
    <x v="0"/>
    <n v="110.9259259259259"/>
    <s v="S12_1108"/>
    <s v="86 21 3555"/>
    <s v="Smagsloget 45"/>
    <s v="Aaarhus"/>
    <s v="8200"/>
    <x v="9"/>
    <s v="Ibsen"/>
    <s v="Palle"/>
    <s v="Large"/>
    <n v="100595.55"/>
    <n v="2005"/>
    <x v="3"/>
    <x v="2"/>
    <x v="0"/>
  </r>
  <r>
    <x v="39"/>
    <n v="29"/>
    <n v="33.551724137931039"/>
    <n v="113.55862068965517"/>
    <n v="6.8620689655172393"/>
    <n v="3849.6648275862062"/>
    <d v="2018-11-18T00:00:00"/>
    <n v="1460.6896551724137"/>
    <s v="Shipped"/>
    <x v="1"/>
    <n v="109.75862068965519"/>
    <s v="S10_1678"/>
    <s v="+47 2267 3215"/>
    <s v="Drammen 121, PR 744 Sentrum"/>
    <s v="Bergen"/>
    <s v="N 5804"/>
    <x v="27"/>
    <s v="Oeztan"/>
    <s v="Veysel"/>
    <s v="Medium"/>
    <n v="111640.28"/>
    <n v="2054"/>
    <x v="3"/>
    <x v="2"/>
    <x v="2"/>
  </r>
  <r>
    <x v="40"/>
    <n v="15"/>
    <n v="39.266666666666659"/>
    <n v="93.282666666666657"/>
    <n v="6.2666666666666657"/>
    <n v="3648.2413333333329"/>
    <d v="2018-11-14T00:00:00"/>
    <n v="1948.2"/>
    <s v="Shipped"/>
    <x v="5"/>
    <n v="93.13333333333334"/>
    <s v="S12_4473"/>
    <s v="(95) 555 82 82"/>
    <s v="C/ Romero, 33"/>
    <s v="Sevilla"/>
    <s v="41101"/>
    <x v="7"/>
    <s v="Roel"/>
    <s v="Jose Pedro"/>
    <s v="Medium"/>
    <n v="54723.62"/>
    <n v="2021"/>
    <x v="1"/>
    <x v="1"/>
    <x v="2"/>
  </r>
  <r>
    <x v="41"/>
    <n v="39"/>
    <n v="32.820512820512818"/>
    <n v="111.14743589743593"/>
    <n v="7.179487179487178"/>
    <n v="3656.4443589743578"/>
    <d v="2019-07-06T00:00:00"/>
    <n v="1664.0512820512822"/>
    <s v="Shipped"/>
    <x v="0"/>
    <n v="107.7948717948718"/>
    <s v="S12_1099"/>
    <s v="0522-556555"/>
    <s v="Strada Provinciale 124"/>
    <s v="Reggio Emilia"/>
    <s v="42100"/>
    <x v="28"/>
    <s v="Moroni"/>
    <s v="Maurizio"/>
    <s v="Large"/>
    <n v="142601.33000000002"/>
    <n v="1804"/>
    <x v="0"/>
    <x v="0"/>
    <x v="1"/>
  </r>
  <r>
    <x v="42"/>
    <n v="23"/>
    <n v="36.347826086956523"/>
    <n v="113.65043478260871"/>
    <n v="5.8260869565217392"/>
    <n v="4226.2469565217389"/>
    <d v="2018-04-01T00:00:00"/>
    <n v="1728.3913043478262"/>
    <s v="Shipped"/>
    <x v="0"/>
    <n v="112.82608695652175"/>
    <s v="S10_4962"/>
    <s v="(1) 42.34.2555"/>
    <s v="265, boulevard Charonne"/>
    <s v="Paris"/>
    <s v="75012"/>
    <x v="5"/>
    <s v="Bertrand"/>
    <s v="Marie"/>
    <s v="Medium"/>
    <n v="97203.680000000008"/>
    <n v="1976"/>
    <x v="2"/>
    <x v="2"/>
    <x v="0"/>
  </r>
  <r>
    <x v="43"/>
    <n v="53"/>
    <n v="34.566037735849051"/>
    <n v="97.046397542781932"/>
    <n v="7.7358490566037723"/>
    <n v="3398.5830188679242"/>
    <d v="2019-07-23T00:00:00"/>
    <n v="1828.4339622641505"/>
    <s v="Shipped"/>
    <x v="1"/>
    <n v="96.150943396226424"/>
    <s v="S10_1678"/>
    <s v="40.67.8555"/>
    <s v="67, rue des Cinquante Otages"/>
    <s v="Nantes"/>
    <s v="44000"/>
    <x v="29"/>
    <s v="Labrune"/>
    <s v="Janine"/>
    <s v="Medium"/>
    <n v="180124.9"/>
    <n v="1783"/>
    <x v="0"/>
    <x v="0"/>
    <x v="1"/>
  </r>
  <r>
    <x v="44"/>
    <n v="49"/>
    <n v="33.285714285714292"/>
    <n v="104.12061224489793"/>
    <n v="6.9183673469387763"/>
    <n v="3348.3559183673465"/>
    <d v="2018-02-24T00:00:00"/>
    <n v="1615.4693877551022"/>
    <s v="Shipped"/>
    <x v="1"/>
    <n v="102.9795918367347"/>
    <s v="S10_1678"/>
    <s v="2125557818"/>
    <s v="897 Long Airport Avenue"/>
    <s v="NYC"/>
    <s v="10022"/>
    <x v="30"/>
    <s v="Yu"/>
    <s v="Kwai"/>
    <s v="Small"/>
    <n v="164069.44000000003"/>
    <n v="1981"/>
    <x v="0"/>
    <x v="0"/>
    <x v="0"/>
  </r>
  <r>
    <x v="45"/>
    <n v="20"/>
    <n v="34.199999999999996"/>
    <n v="113.0025"/>
    <n v="4.1500000000000004"/>
    <n v="3928.5170000000007"/>
    <d v="2018-07-01T00:00:00"/>
    <n v="1244.4000000000001"/>
    <s v="Shipped"/>
    <x v="1"/>
    <n v="110.55"/>
    <s v="S10_1678"/>
    <s v="+33 1 46 62 7555"/>
    <s v="27 rue du Colonel Pierre Avia"/>
    <s v="Paris"/>
    <s v="75508"/>
    <x v="1"/>
    <s v="Da Cunha"/>
    <s v="Daniel"/>
    <s v="Medium"/>
    <n v="78570.340000000011"/>
    <n v="1858"/>
    <x v="1"/>
    <x v="3"/>
    <x v="1"/>
  </r>
  <r>
    <x v="46"/>
    <n v="25"/>
    <n v="32.159999999999997"/>
    <n v="92.397200000000026"/>
    <n v="7.2799999999999994"/>
    <n v="2997.4455999999996"/>
    <d v="2018-05-08T00:00:00"/>
    <n v="1673.32"/>
    <s v="Shipped"/>
    <x v="0"/>
    <n v="99.76"/>
    <s v="S12_1099"/>
    <s v="91.24.4555"/>
    <s v="12, rue des Bouchers"/>
    <s v="Marseille"/>
    <s v="13008"/>
    <x v="19"/>
    <s v="Lebihan"/>
    <s v="Laurence"/>
    <s v="Large"/>
    <n v="74936.14"/>
    <n v="1929"/>
    <x v="2"/>
    <x v="3"/>
    <x v="3"/>
  </r>
  <r>
    <x v="47"/>
    <n v="27"/>
    <n v="36.148148148148152"/>
    <n v="107.07185185185185"/>
    <n v="7.2592592592592595"/>
    <n v="3817.7918518518522"/>
    <d v="2019-08-27T00:00:00"/>
    <n v="1564.5185185185185"/>
    <s v="Shipped"/>
    <x v="1"/>
    <n v="104.25925925925925"/>
    <s v="S10_1678"/>
    <s v="6175558555"/>
    <s v="39323 Spinnaker Dr."/>
    <s v="Cambridge"/>
    <s v="51247"/>
    <x v="9"/>
    <s v="Hernandez"/>
    <s v="Marta"/>
    <s v="Medium"/>
    <n v="103080.37999999999"/>
    <n v="2014"/>
    <x v="3"/>
    <x v="2"/>
    <x v="2"/>
  </r>
  <r>
    <x v="48"/>
    <n v="10"/>
    <n v="38.1"/>
    <n v="88.494"/>
    <n v="4.5999999999999996"/>
    <n v="3314.4930000000004"/>
    <d v="2019-11-03T00:00:00"/>
    <n v="1856.6999999999998"/>
    <s v="Shipped"/>
    <x v="1"/>
    <n v="85.3"/>
    <s v="S12_2823"/>
    <s v="2125551957"/>
    <s v="5290 North Pendale Street"/>
    <s v="NYC"/>
    <s v="10022"/>
    <x v="31"/>
    <s v="Kuo"/>
    <s v="Kee"/>
    <s v="Medium"/>
    <n v="33144.930000000008"/>
    <n v="1993"/>
    <x v="1"/>
    <x v="1"/>
    <x v="0"/>
  </r>
  <r>
    <x v="49"/>
    <n v="15"/>
    <n v="35.466666666666669"/>
    <n v="98.083333333333329"/>
    <n v="3.4666666666666663"/>
    <n v="3484.2600000000007"/>
    <d v="2018-10-21T00:00:00"/>
    <n v="1565.6666666666667"/>
    <s v="Resolved"/>
    <x v="0"/>
    <n v="103.00000000000001"/>
    <s v="S10_4962"/>
    <s v="7675-3555"/>
    <s v="Kirchgasse 6"/>
    <s v="Graz"/>
    <s v="8010"/>
    <x v="7"/>
    <s v="Mendel"/>
    <s v="Roland"/>
    <s v="Medium"/>
    <n v="52263.899999999994"/>
    <n v="1865"/>
    <x v="1"/>
    <x v="1"/>
    <x v="3"/>
  </r>
  <r>
    <x v="50"/>
    <n v="19"/>
    <n v="40.999999999999993"/>
    <n v="99.269986149584469"/>
    <n v="5.052631578947369"/>
    <n v="4233.6042105263168"/>
    <d v="2020-04-14T00:00:00"/>
    <n v="1527.8421052631581"/>
    <s v="Shipped"/>
    <x v="0"/>
    <n v="101.10526315789473"/>
    <s v="S12_4675"/>
    <s v="88.60.1555"/>
    <s v="24, place Kluber"/>
    <s v="Strasbourg"/>
    <s v="67000"/>
    <x v="26"/>
    <s v="Citeaux"/>
    <s v="Frederique"/>
    <s v="Large"/>
    <n v="80438.479999999981"/>
    <n v="1830"/>
    <x v="1"/>
    <x v="3"/>
    <x v="1"/>
  </r>
  <r>
    <x v="51"/>
    <n v="26"/>
    <n v="35.730769230769219"/>
    <n v="95.030384615384619"/>
    <n v="7.3461538461538467"/>
    <n v="3290.6149999999998"/>
    <d v="2019-10-15T00:00:00"/>
    <n v="1990.0384615384612"/>
    <s v="Shipped"/>
    <x v="1"/>
    <n v="94.807692307692307"/>
    <s v="S10_2016"/>
    <s v="9145554562"/>
    <s v="3758 North Pendale Street"/>
    <s v="White Plains"/>
    <s v="24067"/>
    <x v="2"/>
    <s v="Frick"/>
    <s v="Steve"/>
    <s v="Medium"/>
    <n v="85555.989999999976"/>
    <n v="2012"/>
    <x v="2"/>
    <x v="3"/>
    <x v="0"/>
  </r>
  <r>
    <x v="52"/>
    <n v="35"/>
    <n v="32.571428571428584"/>
    <n v="95.129142857142867"/>
    <n v="7.9428571428571448"/>
    <n v="3112.8894285714287"/>
    <d v="2018-08-10T00:00:00"/>
    <n v="2328.7714285714287"/>
    <s v="Shipped"/>
    <x v="0"/>
    <n v="98.057142857142836"/>
    <s v="S10_4757"/>
    <s v="5085559555"/>
    <s v="4575 Hillside Dr."/>
    <s v="New Bedford"/>
    <s v="50553"/>
    <x v="32"/>
    <s v="Tam"/>
    <s v="Wing C"/>
    <s v="Medium"/>
    <n v="108951.13"/>
    <n v="1928"/>
    <x v="0"/>
    <x v="2"/>
    <x v="3"/>
  </r>
  <r>
    <x v="53"/>
    <n v="180"/>
    <n v="35.36666666666666"/>
    <n v="102.69633564814806"/>
    <n v="7.1666666666666625"/>
    <n v="3638.1003333333338"/>
    <d v="2019-10-21T00:00:00"/>
    <n v="1655.561111111112"/>
    <s v="Shipped"/>
    <x v="0"/>
    <n v="102.50555555555559"/>
    <s v="S10_1949"/>
    <s v="4155551450"/>
    <s v="5677 Strong St."/>
    <s v="San Rafael"/>
    <s v="97562"/>
    <x v="33"/>
    <s v="Nelson"/>
    <s v="Valarie"/>
    <s v="Large"/>
    <n v="654858.06000000017"/>
    <n v="1785"/>
    <x v="0"/>
    <x v="0"/>
    <x v="1"/>
  </r>
  <r>
    <x v="54"/>
    <n v="23"/>
    <n v="31.739130434782602"/>
    <n v="113.40652173913045"/>
    <n v="5.7391304347826084"/>
    <n v="3638.3547826086956"/>
    <d v="2019-04-03T00:00:00"/>
    <n v="1584.9565217391305"/>
    <s v="Shipped"/>
    <x v="1"/>
    <n v="112.00000000000001"/>
    <s v="S10_2016"/>
    <s v="2155559857"/>
    <s v="11328 Douglas Av."/>
    <s v="Philadelphia"/>
    <s v="71270"/>
    <x v="5"/>
    <s v="Hernandez"/>
    <s v="Rosa"/>
    <s v="Small"/>
    <n v="83682.159999999989"/>
    <n v="1979"/>
    <x v="2"/>
    <x v="3"/>
    <x v="0"/>
  </r>
  <r>
    <x v="55"/>
    <n v="48"/>
    <n v="36.979166666666679"/>
    <n v="111.15083333333334"/>
    <n v="7.2708333333333321"/>
    <n v="4119.5195833333337"/>
    <d v="2018-06-03T00:00:00"/>
    <n v="1743.4791666666672"/>
    <s v="Shipped"/>
    <x v="0"/>
    <n v="108.39583333333333"/>
    <s v="S12_1108"/>
    <s v="2125557413"/>
    <s v="4092 Furth Circle"/>
    <s v="NYC"/>
    <s v="10022"/>
    <x v="34"/>
    <s v="Young"/>
    <s v="Jeff"/>
    <s v="Large"/>
    <n v="197736.93999999997"/>
    <n v="1965"/>
    <x v="0"/>
    <x v="0"/>
    <x v="3"/>
  </r>
  <r>
    <x v="56"/>
    <n v="24"/>
    <n v="32.791666666666671"/>
    <n v="97.953750000000014"/>
    <n v="6.541666666666667"/>
    <n v="3301.0095833333326"/>
    <d v="2018-10-05T00:00:00"/>
    <n v="2013.8750000000002"/>
    <s v="Shipped"/>
    <x v="0"/>
    <n v="97.25"/>
    <s v="S18_1129"/>
    <s v="+47 2212 1555"/>
    <s v="Drammensveien 126 A, PB 744 Sentrum"/>
    <s v="Oslo"/>
    <s v="N 0106"/>
    <x v="20"/>
    <s v="Klaeboe"/>
    <s v="Jan"/>
    <s v="Medium"/>
    <n v="79224.23"/>
    <n v="2067"/>
    <x v="2"/>
    <x v="3"/>
    <x v="2"/>
  </r>
  <r>
    <x v="57"/>
    <n v="34"/>
    <n v="36.705882352941181"/>
    <n v="108.30205882352941"/>
    <n v="7.3823529411764692"/>
    <n v="3873.0970588235305"/>
    <d v="2019-11-04T00:00:00"/>
    <n v="1427.4411764705881"/>
    <s v="Shipped"/>
    <x v="0"/>
    <n v="105"/>
    <s v="S10_1949"/>
    <s v="6035558647"/>
    <s v="2304 Long Airport Avenue"/>
    <s v="Nashua"/>
    <s v="62005"/>
    <x v="35"/>
    <s v="Young"/>
    <s v="Valarie"/>
    <s v="Medium"/>
    <n v="131685.30000000002"/>
    <n v="1992"/>
    <x v="0"/>
    <x v="0"/>
    <x v="0"/>
  </r>
  <r>
    <x v="58"/>
    <n v="15"/>
    <n v="38.133333333333333"/>
    <n v="94.680666666666653"/>
    <n v="7.0666666666666664"/>
    <n v="3813.197333333334"/>
    <d v="2019-08-02T00:00:00"/>
    <n v="1676.7333333333333"/>
    <s v="Shipped"/>
    <x v="0"/>
    <n v="100.53333333333335"/>
    <s v="S12_1099"/>
    <s v="6175557555"/>
    <s v="7635 Spinnaker Dr."/>
    <s v="Brickhaven"/>
    <s v="58339"/>
    <x v="7"/>
    <s v="Barajas"/>
    <s v="Miguel"/>
    <s v="Large"/>
    <n v="57197.959999999992"/>
    <n v="2047"/>
    <x v="1"/>
    <x v="1"/>
    <x v="2"/>
  </r>
  <r>
    <x v="59"/>
    <n v="20"/>
    <n v="34.6"/>
    <n v="99.914000000000016"/>
    <n v="7.9499999999999993"/>
    <n v="3380.2534999999993"/>
    <d v="2019-01-12T00:00:00"/>
    <n v="2029.15"/>
    <s v="Shipped"/>
    <x v="1"/>
    <n v="101.65000000000002"/>
    <s v="S10_2016"/>
    <s v="+81 06 6342 5555"/>
    <s v="Dojima Avanza 4F, 1-6-20 Dojima, Kita-ku"/>
    <s v="Osaka"/>
    <s v="530-0003"/>
    <x v="1"/>
    <s v="Kentary"/>
    <s v="Mory"/>
    <s v="Medium"/>
    <n v="67605.069999999992"/>
    <n v="2197"/>
    <x v="1"/>
    <x v="1"/>
    <x v="2"/>
  </r>
  <r>
    <x v="60"/>
    <n v="32"/>
    <n v="34.6875"/>
    <n v="95.11875000000002"/>
    <n v="6.9687499999999991"/>
    <n v="3261.5743750000001"/>
    <d v="2020-01-31T00:00:00"/>
    <n v="1936.4687500000002"/>
    <s v="Shipped"/>
    <x v="0"/>
    <n v="95.531249999999972"/>
    <s v="S10_4757"/>
    <s v="981-443655"/>
    <s v="Torikatu 38"/>
    <s v="Oulu"/>
    <s v="90110"/>
    <x v="11"/>
    <s v="Koskitalo"/>
    <s v="Pirkko"/>
    <s v="Medium"/>
    <n v="104370.38"/>
    <n v="1904"/>
    <x v="3"/>
    <x v="2"/>
    <x v="3"/>
  </r>
  <r>
    <x v="61"/>
    <n v="25"/>
    <n v="31.840000000000003"/>
    <n v="93.494399999999985"/>
    <n v="6.0000000000000018"/>
    <n v="2998.9007999999994"/>
    <d v="2019-07-21T00:00:00"/>
    <n v="1848.84"/>
    <s v="Shipped"/>
    <x v="0"/>
    <n v="96.56"/>
    <s v="S10_4757"/>
    <s v="(02) 5554 67"/>
    <s v="Rue Joseph-Bens 532"/>
    <s v="Bruxelles"/>
    <s v="B-1180"/>
    <x v="19"/>
    <s v="Dewey"/>
    <s v="Catherine"/>
    <s v="Medium"/>
    <n v="74972.52"/>
    <n v="1784"/>
    <x v="2"/>
    <x v="3"/>
    <x v="1"/>
  </r>
  <r>
    <x v="62"/>
    <n v="22"/>
    <n v="32.590909090909086"/>
    <n v="104.51500000000001"/>
    <n v="4.545454545454545"/>
    <n v="3372.9449999999993"/>
    <d v="2020-05-01T00:00:00"/>
    <n v="1702.3181818181818"/>
    <s v="Shipped"/>
    <x v="0"/>
    <n v="107.18181818181819"/>
    <s v="S10_1949"/>
    <s v="(514) 555-8054"/>
    <s v="43 rue St. Laurent"/>
    <s v="Montreal"/>
    <s v="H1J 1C3"/>
    <x v="13"/>
    <s v="Fresnisre"/>
    <s v="Jean"/>
    <s v="Medium"/>
    <n v="74204.789999999994"/>
    <n v="1813"/>
    <x v="2"/>
    <x v="3"/>
    <x v="1"/>
  </r>
  <r>
    <x v="63"/>
    <n v="41"/>
    <n v="34.951219512195109"/>
    <n v="94.342926829268279"/>
    <n v="6.1707317073170742"/>
    <n v="3293.7302439024393"/>
    <d v="2018-05-07T00:00:00"/>
    <n v="1840.6097560975613"/>
    <s v="Shipped"/>
    <x v="1"/>
    <n v="96.58536585365853"/>
    <s v="S10_1678"/>
    <s v="26.47.1555"/>
    <s v="59 rue de l'Abbaye"/>
    <s v="Reims"/>
    <s v="51100"/>
    <x v="36"/>
    <s v="Henriot"/>
    <s v="Paul"/>
    <s v="Small"/>
    <n v="135042.94"/>
    <n v="1845"/>
    <x v="0"/>
    <x v="0"/>
    <x v="1"/>
  </r>
  <r>
    <x v="64"/>
    <n v="48"/>
    <n v="34.374999999999993"/>
    <n v="85.67729166666669"/>
    <n v="8.5833333333333321"/>
    <n v="2874.0775000000008"/>
    <d v="2018-11-05T00:00:00"/>
    <n v="2283.333333333333"/>
    <s v="Shipped"/>
    <x v="2"/>
    <n v="85.750000000000014"/>
    <s v="S18_1342"/>
    <s v="035-640555"/>
    <s v="Via Ludovico il Moro 22"/>
    <s v="Bergamo"/>
    <s v="24100"/>
    <x v="34"/>
    <s v="Rovelli"/>
    <s v="Giovanni"/>
    <s v="Medium"/>
    <n v="137955.72000000003"/>
    <n v="1984"/>
    <x v="0"/>
    <x v="0"/>
    <x v="0"/>
  </r>
  <r>
    <x v="65"/>
    <n v="26"/>
    <n v="33.576923076923073"/>
    <n v="86.448846153846148"/>
    <n v="7.0384615384615383"/>
    <n v="2870.5711538461537"/>
    <d v="2019-08-20T00:00:00"/>
    <n v="2366.7307692307691"/>
    <s v="Shipped"/>
    <x v="0"/>
    <n v="86.230769230769241"/>
    <s v="S10_4757"/>
    <s v="(604) 555-4555"/>
    <s v="23 Tsawassen Blvd."/>
    <s v="Tsawassen"/>
    <s v="T2F 8M4"/>
    <x v="2"/>
    <s v="Lincoln"/>
    <s v="Elizabeth"/>
    <s v="Small"/>
    <n v="74634.849999999991"/>
    <n v="2068"/>
    <x v="2"/>
    <x v="3"/>
    <x v="2"/>
  </r>
  <r>
    <x v="66"/>
    <n v="8"/>
    <n v="34.75"/>
    <n v="115.19499999999999"/>
    <n v="1.75"/>
    <n v="4180.0125000000007"/>
    <d v="2019-11-22T00:00:00"/>
    <n v="1498"/>
    <s v="Shipped"/>
    <x v="4"/>
    <n v="115.12499999999999"/>
    <s v="S18_1662"/>
    <s v="(071) 23 67 2555"/>
    <s v="Boulevard Tirou, 255"/>
    <s v="Charleroi"/>
    <s v="B-6000"/>
    <x v="10"/>
    <s v="Cartrain"/>
    <s v="Pascale"/>
    <s v="Medium"/>
    <n v="33440.1"/>
    <n v="1925"/>
    <x v="1"/>
    <x v="1"/>
    <x v="3"/>
  </r>
  <r>
    <x v="67"/>
    <n v="40"/>
    <n v="36.050000000000004"/>
    <n v="101.39774999999997"/>
    <n v="6.700000000000002"/>
    <n v="3744.9657499999998"/>
    <d v="2019-11-24T00:00:00"/>
    <n v="1579.5000000000002"/>
    <s v="Shipped"/>
    <x v="1"/>
    <n v="102.925"/>
    <s v="S10_1678"/>
    <s v="6562-9555"/>
    <s v="Geislweg 14"/>
    <s v="Salzburg"/>
    <s v="5020"/>
    <x v="37"/>
    <s v="Pipps"/>
    <s v="Georg"/>
    <s v="Large"/>
    <n v="149798.63"/>
    <n v="1797"/>
    <x v="0"/>
    <x v="0"/>
    <x v="1"/>
  </r>
  <r>
    <x v="68"/>
    <n v="41"/>
    <n v="34.829268292682912"/>
    <n v="100.54804878048782"/>
    <n v="7.4634146341463428"/>
    <n v="3484.7378048780488"/>
    <d v="2018-11-25T00:00:00"/>
    <n v="1847.7317073170727"/>
    <s v="Shipped"/>
    <x v="0"/>
    <n v="102.02439024390243"/>
    <s v="S10_1949"/>
    <s v="78.32.5555"/>
    <s v="2, rue du Commerce"/>
    <s v="Lyon"/>
    <s v="69004"/>
    <x v="36"/>
    <s v="Saveley"/>
    <s v="Mary"/>
    <s v="Large"/>
    <n v="142874.25000000003"/>
    <n v="2239"/>
    <x v="0"/>
    <x v="0"/>
    <x v="2"/>
  </r>
  <r>
    <x v="69"/>
    <n v="38"/>
    <n v="35.763157894736842"/>
    <n v="97.597368421052636"/>
    <n v="7.2894736842105257"/>
    <n v="3533.1402631578953"/>
    <d v="2019-09-08T00:00:00"/>
    <n v="1689.8157894736842"/>
    <s v="Shipped"/>
    <x v="0"/>
    <n v="99.18421052631578"/>
    <s v="S10_1949"/>
    <s v="0695-34 6555"/>
    <s v="?kergatan 24"/>
    <s v="Boras"/>
    <s v="S-844 67"/>
    <x v="38"/>
    <s v="Larsson"/>
    <s v="Maria"/>
    <s v="Large"/>
    <n v="134259.33000000002"/>
    <n v="1872"/>
    <x v="0"/>
    <x v="0"/>
    <x v="3"/>
  </r>
  <r>
    <x v="70"/>
    <n v="15"/>
    <n v="34.266666666666666"/>
    <n v="95.396000000000001"/>
    <n v="5.0666666666666673"/>
    <n v="3347.9006666666664"/>
    <d v="2019-02-10T00:00:00"/>
    <n v="1692.5333333333333"/>
    <s v="Shipped"/>
    <x v="5"/>
    <n v="90.933333333333323"/>
    <s v="S12_4473"/>
    <s v="4155554312"/>
    <s v="2793 Furth Circle"/>
    <s v="Brisbane"/>
    <s v="94217"/>
    <x v="7"/>
    <s v="Taylor"/>
    <s v="Sue"/>
    <s v="Medium"/>
    <n v="50218.510000000009"/>
    <n v="2259"/>
    <x v="1"/>
    <x v="1"/>
    <x v="2"/>
  </r>
  <r>
    <x v="71"/>
    <n v="29"/>
    <n v="32.034482758620697"/>
    <n v="91.42896551724138"/>
    <n v="5.7586206896551726"/>
    <n v="2853.4855172413795"/>
    <d v="2019-08-06T00:00:00"/>
    <n v="1770.4137931034486"/>
    <s v="Shipped"/>
    <x v="0"/>
    <n v="96.724137931034477"/>
    <s v="S18_1129"/>
    <s v="7025551838"/>
    <s v="8489 Strong St."/>
    <s v="Las Vegas"/>
    <s v="83030"/>
    <x v="27"/>
    <s v="King"/>
    <s v="Sue"/>
    <s v="Medium"/>
    <n v="82751.080000000016"/>
    <n v="1967"/>
    <x v="3"/>
    <x v="3"/>
    <x v="3"/>
  </r>
  <r>
    <x v="72"/>
    <n v="46"/>
    <n v="34.804347826086968"/>
    <n v="95.189347826086973"/>
    <n v="6.4782608695652169"/>
    <n v="3295.0213043478266"/>
    <d v="2019-12-17T00:00:00"/>
    <n v="1681.8478260869567"/>
    <s v="Shipped"/>
    <x v="1"/>
    <n v="93.086956521739125"/>
    <s v="S10_1678"/>
    <s v="+61 2 9495 8555"/>
    <s v="Monitor Money Building, 815 Pacific Hwy"/>
    <s v="Chatswood"/>
    <s v="2067"/>
    <x v="3"/>
    <s v="Huxley"/>
    <s v="Adrian"/>
    <s v="Small"/>
    <n v="151570.98000000004"/>
    <n v="1785"/>
    <x v="0"/>
    <x v="0"/>
    <x v="1"/>
  </r>
  <r>
    <x v="73"/>
    <n v="26"/>
    <n v="36.03846153846154"/>
    <n v="96.993461538461517"/>
    <n v="5.3076923076923084"/>
    <n v="3415.5576923076928"/>
    <d v="2018-06-12T00:00:00"/>
    <n v="2156.4615384615386"/>
    <s v="Shipped"/>
    <x v="0"/>
    <n v="96.038461538461533"/>
    <s v="S10_4757"/>
    <s v="(171) 555-0297"/>
    <s v="35 King George"/>
    <s v="London"/>
    <s v="WX3 6FW"/>
    <x v="2"/>
    <s v="Brown"/>
    <s v="Ann"/>
    <s v="Medium"/>
    <n v="88804.5"/>
    <n v="1963"/>
    <x v="2"/>
    <x v="2"/>
    <x v="3"/>
  </r>
  <r>
    <x v="74"/>
    <n v="30"/>
    <n v="34.366666666666674"/>
    <n v="110.405"/>
    <n v="6.2"/>
    <n v="3798.7049999999999"/>
    <d v="2020-01-06T00:00:00"/>
    <n v="1560.8666666666668"/>
    <s v="Shipped"/>
    <x v="0"/>
    <n v="109.6"/>
    <s v="S12_1099"/>
    <s v="+358 9 8045 555"/>
    <s v="Software Engineering Center, SEC Oy"/>
    <s v="Espoo"/>
    <s v="FIN-02271"/>
    <x v="39"/>
    <s v="Suominen"/>
    <s v="Kalle"/>
    <s v="Small"/>
    <n v="113961.14999999997"/>
    <n v="1929"/>
    <x v="3"/>
    <x v="2"/>
    <x v="3"/>
  </r>
  <r>
    <x v="75"/>
    <n v="17"/>
    <n v="37.411764705882348"/>
    <n v="128.45235294117646"/>
    <n v="4.764705882352942"/>
    <n v="4674.8276470588235"/>
    <d v="2019-05-04T00:00:00"/>
    <n v="1583.9411764705885"/>
    <s v="Shipped"/>
    <x v="0"/>
    <n v="123.47058823529413"/>
    <s v="S10_1949"/>
    <s v="2035559545"/>
    <s v="567 North Pendale Street"/>
    <s v="New Haven"/>
    <s v="97823"/>
    <x v="40"/>
    <s v="Murphy"/>
    <s v="Leslie"/>
    <s v="Medium"/>
    <n v="79472.070000000007"/>
    <n v="2176"/>
    <x v="1"/>
    <x v="3"/>
    <x v="2"/>
  </r>
  <r>
    <x v="76"/>
    <n v="34"/>
    <n v="34.676470588235283"/>
    <n v="104.91411764705884"/>
    <n v="7.2941176470588234"/>
    <n v="3552.4432352941176"/>
    <d v="2018-10-28T00:00:00"/>
    <n v="1918.4411764705881"/>
    <s v="Shipped"/>
    <x v="1"/>
    <n v="102.29411764705884"/>
    <s v="S10_1678"/>
    <s v="6505556809"/>
    <s v="9408 Furth Circle"/>
    <s v="Burlingame"/>
    <s v="94217"/>
    <x v="35"/>
    <s v="Hirano"/>
    <s v="Juri"/>
    <s v="Medium"/>
    <n v="120783.06999999999"/>
    <n v="1930"/>
    <x v="0"/>
    <x v="0"/>
    <x v="3"/>
  </r>
  <r>
    <x v="77"/>
    <n v="21"/>
    <n v="43.142857142857146"/>
    <n v="93.570952380952377"/>
    <n v="5"/>
    <n v="3963.2471428571421"/>
    <d v="2019-05-18T00:00:00"/>
    <n v="1874"/>
    <s v="Shipped"/>
    <x v="1"/>
    <n v="93.285714285714292"/>
    <s v="S10_1678"/>
    <s v="2015559350"/>
    <s v="7476 Moss Rd."/>
    <s v="Newark"/>
    <s v="94019"/>
    <x v="17"/>
    <s v="Brown"/>
    <s v="William"/>
    <s v="Medium"/>
    <n v="83228.19"/>
    <n v="1841"/>
    <x v="2"/>
    <x v="3"/>
    <x v="1"/>
  </r>
  <r>
    <x v="78"/>
    <n v="40"/>
    <n v="41.400000000000013"/>
    <n v="93.375749999999982"/>
    <n v="6.0750000000000011"/>
    <n v="4000.25675"/>
    <d v="2020-04-01T00:00:00"/>
    <n v="1756.3750000000002"/>
    <s v="Shipped"/>
    <x v="0"/>
    <n v="92.77500000000002"/>
    <s v="S10_4757"/>
    <s v="4085553659"/>
    <s v="3086 Ingle Ln."/>
    <s v="San Jose"/>
    <s v="94217"/>
    <x v="37"/>
    <s v="Frick"/>
    <s v="Sue"/>
    <s v="Large"/>
    <n v="160010.26999999996"/>
    <n v="1822"/>
    <x v="0"/>
    <x v="0"/>
    <x v="1"/>
  </r>
  <r>
    <x v="79"/>
    <n v="32"/>
    <n v="35.9375"/>
    <n v="101.18281249999998"/>
    <n v="6.3437500000000009"/>
    <n v="3767.5856249999997"/>
    <d v="2019-06-15T00:00:00"/>
    <n v="1660.9062500000002"/>
    <s v="Shipped"/>
    <x v="0"/>
    <n v="99.28125"/>
    <s v="S10_1949"/>
    <s v="+81 3 3584 0555"/>
    <s v="2-2-8 Roppongi"/>
    <s v="Minato-ku"/>
    <s v="106-0032"/>
    <x v="11"/>
    <s v="Shimamura"/>
    <s v="Akiko"/>
    <s v="Large"/>
    <n v="120562.73999999996"/>
    <n v="1822"/>
    <x v="3"/>
    <x v="2"/>
    <x v="1"/>
  </r>
  <r>
    <x v="80"/>
    <n v="26"/>
    <n v="36"/>
    <n v="109.36307692307695"/>
    <n v="7.6153846153846159"/>
    <n v="3857.9453846153851"/>
    <d v="2018-11-20T00:00:00"/>
    <n v="1400.4615384615381"/>
    <s v="Shipped"/>
    <x v="0"/>
    <n v="107.49999999999999"/>
    <s v="S12_1099"/>
    <s v="0221-5554327"/>
    <s v="Mehrheimerstr. 369"/>
    <s v="Koln"/>
    <s v="50739"/>
    <x v="2"/>
    <s v="Pfalzheim"/>
    <s v="Henriette"/>
    <s v="Medium"/>
    <n v="100306.58"/>
    <n v="2011"/>
    <x v="2"/>
    <x v="2"/>
    <x v="0"/>
  </r>
  <r>
    <x v="81"/>
    <n v="30"/>
    <n v="35.033333333333331"/>
    <n v="105.75233333333335"/>
    <n v="5.9333333333333327"/>
    <n v="3708.3459999999991"/>
    <d v="2019-09-30T00:00:00"/>
    <n v="1745.3666666666668"/>
    <s v="Shipped"/>
    <x v="1"/>
    <n v="100.5"/>
    <s v="S10_1678"/>
    <s v="90-224 8555"/>
    <s v="Keskuskatu 45"/>
    <s v="Helsinki"/>
    <s v="21240"/>
    <x v="39"/>
    <s v="Karttunen"/>
    <s v="Matti"/>
    <s v="Small"/>
    <n v="111250.37999999996"/>
    <n v="1895"/>
    <x v="3"/>
    <x v="2"/>
    <x v="3"/>
  </r>
  <r>
    <x v="82"/>
    <n v="30"/>
    <n v="35.333333333333336"/>
    <n v="97.22466666666665"/>
    <n v="7.6"/>
    <n v="3485.3986666666656"/>
    <d v="2018-08-25T00:00:00"/>
    <n v="1634.6333333333332"/>
    <s v="Shipped"/>
    <x v="1"/>
    <n v="97.266666666666652"/>
    <s v="S10_1678"/>
    <s v="6265557265"/>
    <s v="78934 Hillside Dr."/>
    <s v="Pasadena"/>
    <s v="90003"/>
    <x v="39"/>
    <s v="Young"/>
    <s v="Julie"/>
    <s v="Medium"/>
    <n v="104561.95999999998"/>
    <n v="1923"/>
    <x v="3"/>
    <x v="2"/>
    <x v="3"/>
  </r>
  <r>
    <x v="83"/>
    <n v="29"/>
    <n v="36.068965517241402"/>
    <n v="108.53551724137932"/>
    <n v="5.8965517241379306"/>
    <n v="4069.2506896551731"/>
    <d v="2020-04-08T00:00:00"/>
    <n v="1404.5172413793102"/>
    <s v="Shipped"/>
    <x v="1"/>
    <n v="110.27586206896549"/>
    <s v="S10_1678"/>
    <s v="(171) 555-2282"/>
    <s v="Berkeley Gardens 12  Brewery"/>
    <s v="Liverpool"/>
    <s v="WX1 6LT"/>
    <x v="27"/>
    <s v="Devon"/>
    <s v="Elizabeth"/>
    <s v="Small"/>
    <n v="118008.26999999999"/>
    <n v="1836"/>
    <x v="3"/>
    <x v="2"/>
    <x v="1"/>
  </r>
  <r>
    <x v="84"/>
    <n v="31"/>
    <n v="34.774193548387089"/>
    <n v="112.07516129032258"/>
    <n v="8.32258064516129"/>
    <n v="3797.2116129032252"/>
    <d v="2019-02-22T00:00:00"/>
    <n v="1362.9354838709678"/>
    <s v="Shipped"/>
    <x v="0"/>
    <n v="115.58064516129035"/>
    <s v="S12_1099"/>
    <s v="0897-034555"/>
    <s v="Grenzacherweg 237"/>
    <s v="Gensve"/>
    <s v="1203"/>
    <x v="22"/>
    <s v="Holz"/>
    <s v="Michael"/>
    <s v="Medium"/>
    <n v="117713.56000000001"/>
    <n v="2058"/>
    <x v="3"/>
    <x v="2"/>
    <x v="2"/>
  </r>
  <r>
    <x v="85"/>
    <n v="25"/>
    <n v="31.480000000000011"/>
    <n v="106.17879999999997"/>
    <n v="6.12"/>
    <n v="3521.6504"/>
    <d v="2019-04-05T00:00:00"/>
    <n v="1591.8799999999999"/>
    <s v="Shipped"/>
    <x v="1"/>
    <n v="102.07999999999998"/>
    <s v="S10_1678"/>
    <s v="2125551500"/>
    <s v="2678 Kingston Rd."/>
    <s v="NYC"/>
    <s v="10022"/>
    <x v="19"/>
    <s v="Frick"/>
    <s v="Michael"/>
    <s v="Small"/>
    <n v="88041.260000000009"/>
    <n v="1991"/>
    <x v="2"/>
    <x v="2"/>
    <x v="0"/>
  </r>
  <r>
    <x v="86"/>
    <n v="19"/>
    <n v="34.05263157894737"/>
    <n v="119.28894736842103"/>
    <n v="3.1578947368421049"/>
    <n v="3987.0989473684212"/>
    <d v="2018-03-24T00:00:00"/>
    <n v="1319.7894736842104"/>
    <s v="Shipped"/>
    <x v="0"/>
    <n v="116.00000000000001"/>
    <s v="S10_1949"/>
    <s v="0921-12 3555"/>
    <s v="Berguvsvgen  8"/>
    <s v="Lule"/>
    <s v="S-958 22"/>
    <x v="26"/>
    <s v="Berglund"/>
    <s v="Christina"/>
    <s v="Large"/>
    <n v="75754.880000000005"/>
    <n v="1977"/>
    <x v="1"/>
    <x v="3"/>
    <x v="0"/>
  </r>
  <r>
    <x v="87"/>
    <n v="13"/>
    <n v="39.307692307692314"/>
    <n v="88.307692307692307"/>
    <n v="4.6923076923076916"/>
    <n v="3544.9723076923078"/>
    <d v="2019-01-29T00:00:00"/>
    <n v="1714.7692307692309"/>
    <s v="Shipped"/>
    <x v="0"/>
    <n v="93.230769230769241"/>
    <s v="S10_1949"/>
    <s v="3105553722"/>
    <s v="3675 Furth Circle"/>
    <s v="Burbank"/>
    <s v="94019"/>
    <x v="15"/>
    <s v="Thompson"/>
    <s v="Steve"/>
    <s v="Medium"/>
    <n v="46084.639999999999"/>
    <n v="2271"/>
    <x v="1"/>
    <x v="1"/>
    <x v="2"/>
  </r>
  <r>
    <x v="88"/>
    <n v="26"/>
    <n v="34.423076923076927"/>
    <n v="88.978846153846149"/>
    <n v="7.9615384615384599"/>
    <n v="3009.2630769230773"/>
    <d v="2019-11-01T00:00:00"/>
    <n v="2180.8076923076919"/>
    <s v="Shipped"/>
    <x v="0"/>
    <n v="89.5"/>
    <s v="S10_4757"/>
    <s v="(198) 555-8888"/>
    <s v="Garden House Crowther Way"/>
    <s v="Cowes"/>
    <s v="PO31 7PJ"/>
    <x v="2"/>
    <s v="Bennett"/>
    <s v="Helen"/>
    <s v="Medium"/>
    <n v="78240.839999999982"/>
    <n v="1995"/>
    <x v="2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53427-0570-4B34-A229-A3A8CABDA667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5:B15" firstHeaderRow="1" firstDataRow="1" firstDataCol="1" rowPageCount="3" colPageCount="1"/>
  <pivotFields count="25">
    <pivotField axis="axisRow" showAll="0" sortType="descending">
      <items count="90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88"/>
        <item x="37"/>
        <item x="38"/>
        <item x="39"/>
        <item x="40"/>
        <item x="42"/>
        <item x="43"/>
        <item x="44"/>
        <item x="41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numFmtId="164" showAll="0"/>
    <pivotField showAll="0"/>
    <pivotField showAll="0"/>
    <pivotField showAll="0">
      <items count="7">
        <item x="0"/>
        <item x="1"/>
        <item x="4"/>
        <item x="3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14"/>
        <item x="4"/>
        <item x="10"/>
        <item x="31"/>
        <item x="16"/>
        <item x="23"/>
        <item x="15"/>
        <item x="12"/>
        <item x="7"/>
        <item x="18"/>
        <item x="40"/>
        <item x="8"/>
        <item x="26"/>
        <item x="1"/>
        <item x="17"/>
        <item x="13"/>
        <item x="5"/>
        <item x="20"/>
        <item x="19"/>
        <item x="2"/>
        <item x="9"/>
        <item x="27"/>
        <item x="39"/>
        <item x="22"/>
        <item x="11"/>
        <item x="35"/>
        <item x="32"/>
        <item x="21"/>
        <item x="38"/>
        <item x="28"/>
        <item x="37"/>
        <item x="36"/>
        <item x="24"/>
        <item x="3"/>
        <item x="34"/>
        <item x="30"/>
        <item x="0"/>
        <item x="29"/>
        <item x="6"/>
        <item x="33"/>
        <item x="25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5">
        <item x="0"/>
        <item h="1" x="2"/>
        <item h="1" x="3"/>
        <item h="1" x="1"/>
        <item t="default"/>
      </items>
    </pivotField>
    <pivotField axis="axisPage" multipleItemSelectionAllowed="1" showAll="0">
      <items count="5">
        <item x="0"/>
        <item h="1" x="3"/>
        <item h="1" x="2"/>
        <item h="1" x="1"/>
        <item t="default"/>
      </items>
    </pivotField>
    <pivotField axis="axisPage" multipleItemSelectionAllowed="1" showAll="0">
      <items count="5">
        <item x="1"/>
        <item h="1" x="0"/>
        <item h="1" x="3"/>
        <item h="1" x="2"/>
        <item t="default"/>
      </items>
    </pivotField>
  </pivotFields>
  <rowFields count="1">
    <field x="0"/>
  </rowFields>
  <rowItems count="10">
    <i>
      <x v="26"/>
    </i>
    <i>
      <x v="79"/>
    </i>
    <i>
      <x v="68"/>
    </i>
    <i>
      <x v="45"/>
    </i>
    <i>
      <x v="54"/>
    </i>
    <i>
      <x v="32"/>
    </i>
    <i>
      <x v="43"/>
    </i>
    <i>
      <x v="73"/>
    </i>
    <i>
      <x v="64"/>
    </i>
    <i t="grand">
      <x/>
    </i>
  </rowItems>
  <colItems count="1">
    <i/>
  </colItems>
  <pageFields count="3">
    <pageField fld="22" hier="-1"/>
    <pageField fld="23" hier="-1"/>
    <pageField fld="24" hier="-1"/>
  </pageField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1"/>
  <sheetViews>
    <sheetView tabSelected="1" workbookViewId="0">
      <selection activeCell="Y8" sqref="Y8"/>
    </sheetView>
  </sheetViews>
  <sheetFormatPr defaultRowHeight="14.4" x14ac:dyDescent="0.3"/>
  <cols>
    <col min="1" max="1" width="30.5546875" bestFit="1" customWidth="1"/>
    <col min="2" max="2" width="19.5546875" customWidth="1"/>
    <col min="3" max="3" width="18.21875" customWidth="1"/>
    <col min="4" max="4" width="15.88671875" hidden="1" customWidth="1"/>
    <col min="5" max="5" width="25.5546875" hidden="1" customWidth="1"/>
    <col min="6" max="6" width="15.88671875" bestFit="1" customWidth="1"/>
    <col min="7" max="7" width="15.5546875" hidden="1" customWidth="1"/>
    <col min="8" max="8" width="25" hidden="1" customWidth="1"/>
    <col min="9" max="9" width="9.77734375" hidden="1" customWidth="1"/>
    <col min="10" max="10" width="18.44140625" hidden="1" customWidth="1"/>
    <col min="11" max="11" width="12.109375" hidden="1" customWidth="1"/>
    <col min="12" max="12" width="16.21875" hidden="1" customWidth="1"/>
    <col min="13" max="13" width="15.88671875" hidden="1" customWidth="1"/>
    <col min="14" max="14" width="38.44140625" hidden="1" customWidth="1"/>
    <col min="15" max="15" width="13.21875" hidden="1" customWidth="1"/>
    <col min="16" max="16" width="14.44140625" hidden="1" customWidth="1"/>
    <col min="17" max="17" width="11.5546875" hidden="1" customWidth="1"/>
    <col min="18" max="18" width="21" hidden="1" customWidth="1"/>
    <col min="19" max="19" width="21.44140625" hidden="1" customWidth="1"/>
    <col min="20" max="20" width="11.109375" hidden="1" customWidth="1"/>
    <col min="21" max="21" width="13.77734375" bestFit="1" customWidth="1"/>
    <col min="22" max="22" width="12.21875" bestFit="1" customWidth="1"/>
    <col min="23" max="23" width="30.44140625" bestFit="1" customWidth="1"/>
    <col min="24" max="24" width="23.5546875" bestFit="1" customWidth="1"/>
    <col min="25" max="25" width="21.88671875" bestFit="1" customWidth="1"/>
  </cols>
  <sheetData>
    <row r="1" spans="1:25" ht="34.200000000000003" customHeight="1" x14ac:dyDescent="0.35">
      <c r="A1" s="10" t="s">
        <v>0</v>
      </c>
      <c r="B1" s="10" t="s">
        <v>1</v>
      </c>
      <c r="C1" s="10" t="s">
        <v>615</v>
      </c>
      <c r="D1" s="4" t="s">
        <v>2</v>
      </c>
      <c r="E1" s="4" t="s">
        <v>3</v>
      </c>
      <c r="F1" s="10" t="s">
        <v>4</v>
      </c>
      <c r="G1" s="7" t="s">
        <v>5</v>
      </c>
      <c r="H1" s="7" t="s">
        <v>6</v>
      </c>
      <c r="I1" s="7" t="s">
        <v>7</v>
      </c>
      <c r="J1" s="10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</row>
    <row r="2" spans="1:25" ht="16.2" customHeight="1" x14ac:dyDescent="0.35">
      <c r="A2" s="5" t="s">
        <v>488</v>
      </c>
      <c r="B2" s="5">
        <v>41</v>
      </c>
      <c r="C2" s="5">
        <v>34.829268292682912</v>
      </c>
      <c r="D2" s="5">
        <v>100.54804878048782</v>
      </c>
      <c r="E2" s="5">
        <v>7.4634146341463428</v>
      </c>
      <c r="F2" s="5">
        <v>3484.7378048780488</v>
      </c>
      <c r="G2" s="8">
        <v>43429</v>
      </c>
      <c r="H2" s="5">
        <v>1847.7317073170727</v>
      </c>
      <c r="I2" s="5" t="s">
        <v>25</v>
      </c>
      <c r="J2" s="5" t="s">
        <v>26</v>
      </c>
      <c r="K2" s="5">
        <v>102.02439024390243</v>
      </c>
      <c r="L2" s="5" t="s">
        <v>47</v>
      </c>
      <c r="M2" s="5" t="s">
        <v>489</v>
      </c>
      <c r="N2" s="5" t="s">
        <v>490</v>
      </c>
      <c r="O2" s="5" t="s">
        <v>491</v>
      </c>
      <c r="P2" s="5" t="s">
        <v>492</v>
      </c>
      <c r="Q2" s="5">
        <v>41</v>
      </c>
      <c r="R2" s="5" t="s">
        <v>493</v>
      </c>
      <c r="S2" s="5" t="s">
        <v>494</v>
      </c>
      <c r="T2" s="5" t="s">
        <v>54</v>
      </c>
      <c r="U2" s="5">
        <v>142874.25000000003</v>
      </c>
      <c r="V2" s="5">
        <v>2239</v>
      </c>
      <c r="W2" s="5" t="s">
        <v>35</v>
      </c>
      <c r="X2" s="5" t="s">
        <v>35</v>
      </c>
      <c r="Y2" s="5" t="s">
        <v>45</v>
      </c>
    </row>
    <row r="3" spans="1:25" ht="16.2" customHeight="1" x14ac:dyDescent="0.35">
      <c r="A3" s="5" t="s">
        <v>543</v>
      </c>
      <c r="B3" s="5">
        <v>21</v>
      </c>
      <c r="C3" s="5">
        <v>43.142857142857146</v>
      </c>
      <c r="D3" s="5">
        <v>93.570952380952377</v>
      </c>
      <c r="E3" s="5">
        <v>5</v>
      </c>
      <c r="F3" s="5">
        <v>3963.2471428571421</v>
      </c>
      <c r="G3" s="8">
        <v>43603</v>
      </c>
      <c r="H3" s="5">
        <v>1874</v>
      </c>
      <c r="I3" s="5" t="s">
        <v>25</v>
      </c>
      <c r="J3" s="5" t="s">
        <v>64</v>
      </c>
      <c r="K3" s="5">
        <v>93.285714285714292</v>
      </c>
      <c r="L3" s="5" t="s">
        <v>82</v>
      </c>
      <c r="M3" s="5" t="s">
        <v>544</v>
      </c>
      <c r="N3" s="5" t="s">
        <v>545</v>
      </c>
      <c r="O3" s="5" t="s">
        <v>546</v>
      </c>
      <c r="P3" s="5" t="s">
        <v>547</v>
      </c>
      <c r="Q3" s="5">
        <v>21</v>
      </c>
      <c r="R3" s="5" t="s">
        <v>523</v>
      </c>
      <c r="S3" s="5" t="s">
        <v>548</v>
      </c>
      <c r="T3" s="5" t="s">
        <v>34</v>
      </c>
      <c r="U3" s="5">
        <v>83228.19</v>
      </c>
      <c r="V3" s="5">
        <v>1841</v>
      </c>
      <c r="W3" s="5" t="s">
        <v>36</v>
      </c>
      <c r="X3" s="5" t="s">
        <v>36</v>
      </c>
      <c r="Y3" s="5" t="s">
        <v>35</v>
      </c>
    </row>
    <row r="4" spans="1:25" ht="16.2" customHeight="1" x14ac:dyDescent="0.35">
      <c r="A4" s="5" t="s">
        <v>46</v>
      </c>
      <c r="B4" s="5">
        <v>26</v>
      </c>
      <c r="C4" s="5">
        <v>32.423076923076927</v>
      </c>
      <c r="D4" s="5">
        <v>110.85269230769231</v>
      </c>
      <c r="E4" s="5">
        <v>7.615384615384615</v>
      </c>
      <c r="F4" s="5">
        <v>3619.8946153846155</v>
      </c>
      <c r="G4" s="8">
        <v>43694</v>
      </c>
      <c r="H4" s="5">
        <v>1318.6153846153843</v>
      </c>
      <c r="I4" s="5" t="s">
        <v>25</v>
      </c>
      <c r="J4" s="5" t="s">
        <v>26</v>
      </c>
      <c r="K4" s="5">
        <v>107.65384615384617</v>
      </c>
      <c r="L4" s="5" t="s">
        <v>47</v>
      </c>
      <c r="M4" s="5" t="s">
        <v>48</v>
      </c>
      <c r="N4" s="5" t="s">
        <v>49</v>
      </c>
      <c r="O4" s="5" t="s">
        <v>50</v>
      </c>
      <c r="P4" s="5" t="s">
        <v>51</v>
      </c>
      <c r="Q4" s="5">
        <v>26</v>
      </c>
      <c r="R4" s="5" t="s">
        <v>52</v>
      </c>
      <c r="S4" s="5" t="s">
        <v>53</v>
      </c>
      <c r="T4" s="5" t="s">
        <v>54</v>
      </c>
      <c r="U4" s="5">
        <v>94117.260000000024</v>
      </c>
      <c r="V4" s="5">
        <v>2048</v>
      </c>
      <c r="W4" s="5" t="s">
        <v>36</v>
      </c>
      <c r="X4" s="5" t="s">
        <v>34</v>
      </c>
      <c r="Y4" s="5" t="s">
        <v>45</v>
      </c>
    </row>
    <row r="5" spans="1:25" ht="16.2" customHeight="1" x14ac:dyDescent="0.35">
      <c r="A5" s="5" t="s">
        <v>55</v>
      </c>
      <c r="B5" s="5">
        <v>46</v>
      </c>
      <c r="C5" s="5">
        <v>31.934782608695638</v>
      </c>
      <c r="D5" s="5">
        <v>106.42413043478264</v>
      </c>
      <c r="E5" s="5">
        <v>6.4347826086956506</v>
      </c>
      <c r="F5" s="5">
        <v>3347.7419565217397</v>
      </c>
      <c r="G5" s="8">
        <v>43899</v>
      </c>
      <c r="H5" s="5">
        <v>1463.5869565217392</v>
      </c>
      <c r="I5" s="5" t="s">
        <v>25</v>
      </c>
      <c r="J5" s="5" t="s">
        <v>26</v>
      </c>
      <c r="K5" s="5">
        <v>104.71739130434781</v>
      </c>
      <c r="L5" s="5" t="s">
        <v>47</v>
      </c>
      <c r="M5" s="5" t="s">
        <v>56</v>
      </c>
      <c r="N5" s="5" t="s">
        <v>57</v>
      </c>
      <c r="O5" s="5" t="s">
        <v>58</v>
      </c>
      <c r="P5" s="5" t="s">
        <v>59</v>
      </c>
      <c r="Q5" s="5">
        <v>46</v>
      </c>
      <c r="R5" s="5" t="s">
        <v>60</v>
      </c>
      <c r="S5" s="5" t="s">
        <v>61</v>
      </c>
      <c r="T5" s="5" t="s">
        <v>62</v>
      </c>
      <c r="U5" s="5">
        <v>153996.13000000003</v>
      </c>
      <c r="V5" s="5">
        <v>1866</v>
      </c>
      <c r="W5" s="5" t="s">
        <v>35</v>
      </c>
      <c r="X5" s="5" t="s">
        <v>35</v>
      </c>
      <c r="Y5" s="5" t="s">
        <v>34</v>
      </c>
    </row>
    <row r="6" spans="1:25" ht="16.2" customHeight="1" x14ac:dyDescent="0.35">
      <c r="A6" s="5" t="s">
        <v>63</v>
      </c>
      <c r="B6" s="5">
        <v>7</v>
      </c>
      <c r="C6" s="5">
        <v>38.571428571428569</v>
      </c>
      <c r="D6" s="5">
        <v>92.238571428571433</v>
      </c>
      <c r="E6" s="5">
        <v>1.9999999999999998</v>
      </c>
      <c r="F6" s="5">
        <v>3454.2799999999997</v>
      </c>
      <c r="G6" s="8">
        <v>43735</v>
      </c>
      <c r="H6" s="5">
        <v>1424.4285714285716</v>
      </c>
      <c r="I6" s="5" t="s">
        <v>25</v>
      </c>
      <c r="J6" s="5" t="s">
        <v>64</v>
      </c>
      <c r="K6" s="5">
        <v>95.571428571428569</v>
      </c>
      <c r="L6" s="5" t="s">
        <v>65</v>
      </c>
      <c r="M6" s="5" t="s">
        <v>66</v>
      </c>
      <c r="N6" s="5" t="s">
        <v>67</v>
      </c>
      <c r="O6" s="5" t="s">
        <v>68</v>
      </c>
      <c r="P6" s="5" t="s">
        <v>69</v>
      </c>
      <c r="Q6" s="5">
        <v>7</v>
      </c>
      <c r="R6" s="5" t="s">
        <v>70</v>
      </c>
      <c r="S6" s="5" t="s">
        <v>71</v>
      </c>
      <c r="T6" s="5" t="s">
        <v>34</v>
      </c>
      <c r="U6" s="5">
        <v>24179.96</v>
      </c>
      <c r="V6" s="5">
        <v>1971</v>
      </c>
      <c r="W6" s="5" t="s">
        <v>45</v>
      </c>
      <c r="X6" s="5" t="s">
        <v>45</v>
      </c>
      <c r="Y6" s="5" t="s">
        <v>36</v>
      </c>
    </row>
    <row r="7" spans="1:25" ht="16.2" customHeight="1" x14ac:dyDescent="0.35">
      <c r="A7" s="5" t="s">
        <v>549</v>
      </c>
      <c r="B7" s="5">
        <v>40</v>
      </c>
      <c r="C7" s="9">
        <v>41.400000000000013</v>
      </c>
      <c r="D7" s="5">
        <v>93.375749999999982</v>
      </c>
      <c r="E7" s="5">
        <v>6.0750000000000011</v>
      </c>
      <c r="F7" s="5">
        <v>4000.25675</v>
      </c>
      <c r="G7" s="8">
        <v>43922</v>
      </c>
      <c r="H7" s="5">
        <v>1756.3750000000002</v>
      </c>
      <c r="I7" s="5" t="s">
        <v>25</v>
      </c>
      <c r="J7" s="5" t="s">
        <v>26</v>
      </c>
      <c r="K7" s="5">
        <v>92.77500000000002</v>
      </c>
      <c r="L7" s="5" t="s">
        <v>38</v>
      </c>
      <c r="M7" s="5" t="s">
        <v>550</v>
      </c>
      <c r="N7" s="5" t="s">
        <v>551</v>
      </c>
      <c r="O7" s="5" t="s">
        <v>552</v>
      </c>
      <c r="P7" s="5" t="s">
        <v>505</v>
      </c>
      <c r="Q7" s="5">
        <v>40</v>
      </c>
      <c r="R7" s="5" t="s">
        <v>388</v>
      </c>
      <c r="S7" s="5" t="s">
        <v>506</v>
      </c>
      <c r="T7" s="5" t="s">
        <v>54</v>
      </c>
      <c r="U7" s="5">
        <v>160010.26999999996</v>
      </c>
      <c r="V7" s="5">
        <v>1822</v>
      </c>
      <c r="W7" s="5" t="s">
        <v>35</v>
      </c>
      <c r="X7" s="5" t="s">
        <v>35</v>
      </c>
      <c r="Y7" s="5" t="s">
        <v>35</v>
      </c>
    </row>
    <row r="8" spans="1:25" ht="16.2" customHeight="1" x14ac:dyDescent="0.35">
      <c r="A8" s="5" t="s">
        <v>81</v>
      </c>
      <c r="B8" s="5">
        <v>55</v>
      </c>
      <c r="C8" s="5">
        <v>35.018181818181816</v>
      </c>
      <c r="D8" s="5">
        <v>104.59018181818182</v>
      </c>
      <c r="E8" s="5">
        <v>7.0363636363636353</v>
      </c>
      <c r="F8" s="5">
        <v>3654.4619999999995</v>
      </c>
      <c r="G8" s="8">
        <v>43516</v>
      </c>
      <c r="H8" s="5">
        <v>1698.7818181818182</v>
      </c>
      <c r="I8" s="5" t="s">
        <v>25</v>
      </c>
      <c r="J8" s="5" t="s">
        <v>64</v>
      </c>
      <c r="K8" s="5">
        <v>103.52727272727275</v>
      </c>
      <c r="L8" s="5" t="s">
        <v>82</v>
      </c>
      <c r="M8" s="5" t="s">
        <v>83</v>
      </c>
      <c r="N8" s="5" t="s">
        <v>84</v>
      </c>
      <c r="O8" s="5" t="s">
        <v>85</v>
      </c>
      <c r="P8" s="5" t="s">
        <v>86</v>
      </c>
      <c r="Q8" s="5">
        <v>55</v>
      </c>
      <c r="R8" s="5" t="s">
        <v>87</v>
      </c>
      <c r="S8" s="5" t="s">
        <v>88</v>
      </c>
      <c r="T8" s="5" t="s">
        <v>34</v>
      </c>
      <c r="U8" s="5">
        <v>200995.40999999997</v>
      </c>
      <c r="V8" s="5">
        <v>1967</v>
      </c>
      <c r="W8" s="5" t="s">
        <v>35</v>
      </c>
      <c r="X8" s="5" t="s">
        <v>35</v>
      </c>
      <c r="Y8" s="5" t="s">
        <v>34</v>
      </c>
    </row>
    <row r="9" spans="1:25" ht="16.2" customHeight="1" x14ac:dyDescent="0.35">
      <c r="A9" s="5" t="s">
        <v>89</v>
      </c>
      <c r="B9" s="5">
        <v>15</v>
      </c>
      <c r="C9" s="5">
        <v>36.333333333333336</v>
      </c>
      <c r="D9" s="5">
        <v>110.55399999999999</v>
      </c>
      <c r="E9" s="5">
        <v>3.0666666666666664</v>
      </c>
      <c r="F9" s="5">
        <v>3964.6080000000002</v>
      </c>
      <c r="G9" s="8">
        <v>43410</v>
      </c>
      <c r="H9" s="5">
        <v>1349.1333333333332</v>
      </c>
      <c r="I9" s="5" t="s">
        <v>25</v>
      </c>
      <c r="J9" s="5" t="s">
        <v>26</v>
      </c>
      <c r="K9" s="5">
        <v>111.53333333333335</v>
      </c>
      <c r="L9" s="5" t="s">
        <v>47</v>
      </c>
      <c r="M9" s="5" t="s">
        <v>90</v>
      </c>
      <c r="N9" s="5" t="s">
        <v>91</v>
      </c>
      <c r="O9" s="5" t="s">
        <v>92</v>
      </c>
      <c r="P9" s="5" t="s">
        <v>93</v>
      </c>
      <c r="Q9" s="5">
        <v>15</v>
      </c>
      <c r="R9" s="5" t="s">
        <v>94</v>
      </c>
      <c r="S9" s="5" t="s">
        <v>95</v>
      </c>
      <c r="T9" s="5" t="s">
        <v>54</v>
      </c>
      <c r="U9" s="5">
        <v>59469.119999999988</v>
      </c>
      <c r="V9" s="5">
        <v>1902</v>
      </c>
      <c r="W9" s="5" t="s">
        <v>45</v>
      </c>
      <c r="X9" s="5" t="s">
        <v>45</v>
      </c>
      <c r="Y9" s="5" t="s">
        <v>34</v>
      </c>
    </row>
    <row r="10" spans="1:25" ht="16.2" customHeight="1" x14ac:dyDescent="0.35">
      <c r="A10" s="5" t="s">
        <v>216</v>
      </c>
      <c r="B10" s="5">
        <v>20</v>
      </c>
      <c r="C10" s="5">
        <v>34.949999999999996</v>
      </c>
      <c r="D10" s="5">
        <v>95.47399999999999</v>
      </c>
      <c r="E10" s="5">
        <v>6.3</v>
      </c>
      <c r="F10" s="5">
        <v>3452.6204999999995</v>
      </c>
      <c r="G10" s="8">
        <v>43415</v>
      </c>
      <c r="H10" s="5">
        <v>1875.6</v>
      </c>
      <c r="I10" s="5" t="s">
        <v>25</v>
      </c>
      <c r="J10" s="5" t="s">
        <v>64</v>
      </c>
      <c r="K10" s="5">
        <v>94.5</v>
      </c>
      <c r="L10" s="5" t="s">
        <v>82</v>
      </c>
      <c r="M10" s="5" t="s">
        <v>217</v>
      </c>
      <c r="N10" s="5" t="s">
        <v>218</v>
      </c>
      <c r="O10" s="5" t="s">
        <v>219</v>
      </c>
      <c r="P10" s="5" t="s">
        <v>220</v>
      </c>
      <c r="Q10" s="5">
        <v>20</v>
      </c>
      <c r="R10" s="5" t="s">
        <v>221</v>
      </c>
      <c r="S10" s="5" t="s">
        <v>222</v>
      </c>
      <c r="T10" s="5" t="s">
        <v>62</v>
      </c>
      <c r="U10" s="5">
        <v>69052.41</v>
      </c>
      <c r="V10" s="5">
        <v>2248</v>
      </c>
      <c r="W10" s="5" t="s">
        <v>45</v>
      </c>
      <c r="X10" s="5" t="s">
        <v>45</v>
      </c>
      <c r="Y10" s="5" t="s">
        <v>45</v>
      </c>
    </row>
    <row r="11" spans="1:25" ht="16.2" customHeight="1" x14ac:dyDescent="0.35">
      <c r="A11" s="5" t="s">
        <v>375</v>
      </c>
      <c r="B11" s="5">
        <v>19</v>
      </c>
      <c r="C11" s="5">
        <v>40.999999999999993</v>
      </c>
      <c r="D11" s="5">
        <v>99.269986149584469</v>
      </c>
      <c r="E11" s="5">
        <v>5.052631578947369</v>
      </c>
      <c r="F11" s="5">
        <v>4233.6042105263168</v>
      </c>
      <c r="G11" s="8">
        <v>43935</v>
      </c>
      <c r="H11" s="5">
        <v>1527.8421052631581</v>
      </c>
      <c r="I11" s="5" t="s">
        <v>25</v>
      </c>
      <c r="J11" s="5" t="s">
        <v>26</v>
      </c>
      <c r="K11" s="5">
        <v>101.10526315789473</v>
      </c>
      <c r="L11" s="5" t="s">
        <v>376</v>
      </c>
      <c r="M11" s="5" t="s">
        <v>377</v>
      </c>
      <c r="N11" s="5" t="s">
        <v>378</v>
      </c>
      <c r="O11" s="5" t="s">
        <v>379</v>
      </c>
      <c r="P11" s="5" t="s">
        <v>380</v>
      </c>
      <c r="Q11" s="5">
        <v>19</v>
      </c>
      <c r="R11" s="5" t="s">
        <v>381</v>
      </c>
      <c r="S11" s="5" t="s">
        <v>382</v>
      </c>
      <c r="T11" s="5" t="s">
        <v>54</v>
      </c>
      <c r="U11" s="5">
        <v>80438.479999999981</v>
      </c>
      <c r="V11" s="5">
        <v>1830</v>
      </c>
      <c r="W11" s="5" t="s">
        <v>45</v>
      </c>
      <c r="X11" s="5" t="s">
        <v>36</v>
      </c>
      <c r="Y11" s="5" t="s">
        <v>35</v>
      </c>
    </row>
    <row r="12" spans="1:25" ht="16.2" customHeight="1" x14ac:dyDescent="0.35">
      <c r="A12" s="5" t="s">
        <v>110</v>
      </c>
      <c r="B12" s="5">
        <v>8</v>
      </c>
      <c r="C12" s="5">
        <v>35.875</v>
      </c>
      <c r="D12" s="5">
        <v>92.8</v>
      </c>
      <c r="E12" s="5">
        <v>2</v>
      </c>
      <c r="F12" s="5">
        <v>3309.9075000000003</v>
      </c>
      <c r="G12" s="8">
        <v>43267</v>
      </c>
      <c r="H12" s="5">
        <v>2281.75</v>
      </c>
      <c r="I12" s="5" t="s">
        <v>25</v>
      </c>
      <c r="J12" s="5" t="s">
        <v>111</v>
      </c>
      <c r="K12" s="5">
        <v>87.375</v>
      </c>
      <c r="L12" s="5" t="s">
        <v>112</v>
      </c>
      <c r="M12" s="5" t="s">
        <v>113</v>
      </c>
      <c r="N12" s="5" t="s">
        <v>114</v>
      </c>
      <c r="O12" s="5" t="s">
        <v>115</v>
      </c>
      <c r="P12" s="5" t="s">
        <v>116</v>
      </c>
      <c r="Q12" s="5">
        <v>8</v>
      </c>
      <c r="R12" s="5" t="s">
        <v>117</v>
      </c>
      <c r="S12" s="5" t="s">
        <v>118</v>
      </c>
      <c r="T12" s="5" t="s">
        <v>34</v>
      </c>
      <c r="U12" s="5">
        <v>26479.260000000002</v>
      </c>
      <c r="V12" s="5">
        <v>1963</v>
      </c>
      <c r="W12" s="5" t="s">
        <v>45</v>
      </c>
      <c r="X12" s="5" t="s">
        <v>45</v>
      </c>
      <c r="Y12" s="5" t="s">
        <v>34</v>
      </c>
    </row>
    <row r="13" spans="1:25" ht="16.2" customHeight="1" x14ac:dyDescent="0.35">
      <c r="A13" s="5" t="s">
        <v>585</v>
      </c>
      <c r="B13" s="5">
        <v>31</v>
      </c>
      <c r="C13" s="5">
        <v>34.774193548387089</v>
      </c>
      <c r="D13" s="5">
        <v>112.07516129032258</v>
      </c>
      <c r="E13" s="5">
        <v>8.32258064516129</v>
      </c>
      <c r="F13" s="5">
        <v>3797.2116129032252</v>
      </c>
      <c r="G13" s="8">
        <v>43518</v>
      </c>
      <c r="H13" s="5">
        <v>1362.9354838709678</v>
      </c>
      <c r="I13" s="5" t="s">
        <v>25</v>
      </c>
      <c r="J13" s="5" t="s">
        <v>26</v>
      </c>
      <c r="K13" s="5">
        <v>115.58064516129035</v>
      </c>
      <c r="L13" s="5" t="s">
        <v>136</v>
      </c>
      <c r="M13" s="5" t="s">
        <v>586</v>
      </c>
      <c r="N13" s="5" t="s">
        <v>587</v>
      </c>
      <c r="O13" s="5" t="s">
        <v>588</v>
      </c>
      <c r="P13" s="5" t="s">
        <v>589</v>
      </c>
      <c r="Q13" s="5">
        <v>31</v>
      </c>
      <c r="R13" s="5" t="s">
        <v>590</v>
      </c>
      <c r="S13" s="5" t="s">
        <v>134</v>
      </c>
      <c r="T13" s="5" t="s">
        <v>34</v>
      </c>
      <c r="U13" s="5">
        <v>117713.56000000001</v>
      </c>
      <c r="V13" s="5">
        <v>2058</v>
      </c>
      <c r="W13" s="5" t="s">
        <v>34</v>
      </c>
      <c r="X13" s="5" t="s">
        <v>34</v>
      </c>
      <c r="Y13" s="5" t="s">
        <v>45</v>
      </c>
    </row>
    <row r="14" spans="1:25" ht="16.2" customHeight="1" x14ac:dyDescent="0.35">
      <c r="A14" s="5" t="s">
        <v>425</v>
      </c>
      <c r="B14" s="5">
        <v>20</v>
      </c>
      <c r="C14" s="5">
        <v>34.6</v>
      </c>
      <c r="D14" s="5">
        <v>99.914000000000016</v>
      </c>
      <c r="E14" s="5">
        <v>7.9499999999999993</v>
      </c>
      <c r="F14" s="5">
        <v>3380.2534999999993</v>
      </c>
      <c r="G14" s="8">
        <v>43477</v>
      </c>
      <c r="H14" s="5">
        <v>2029.15</v>
      </c>
      <c r="I14" s="5" t="s">
        <v>25</v>
      </c>
      <c r="J14" s="5" t="s">
        <v>64</v>
      </c>
      <c r="K14" s="5">
        <v>101.65000000000002</v>
      </c>
      <c r="L14" s="5" t="s">
        <v>65</v>
      </c>
      <c r="M14" s="5" t="s">
        <v>426</v>
      </c>
      <c r="N14" s="5" t="s">
        <v>427</v>
      </c>
      <c r="O14" s="5" t="s">
        <v>428</v>
      </c>
      <c r="P14" s="5" t="s">
        <v>429</v>
      </c>
      <c r="Q14" s="5">
        <v>20</v>
      </c>
      <c r="R14" s="5" t="s">
        <v>430</v>
      </c>
      <c r="S14" s="5" t="s">
        <v>431</v>
      </c>
      <c r="T14" s="5" t="s">
        <v>34</v>
      </c>
      <c r="U14" s="5">
        <v>67605.069999999992</v>
      </c>
      <c r="V14" s="5">
        <v>2197</v>
      </c>
      <c r="W14" s="5" t="s">
        <v>45</v>
      </c>
      <c r="X14" s="5" t="s">
        <v>45</v>
      </c>
      <c r="Y14" s="5" t="s">
        <v>45</v>
      </c>
    </row>
    <row r="15" spans="1:25" ht="16.2" customHeight="1" x14ac:dyDescent="0.35">
      <c r="A15" s="5" t="s">
        <v>383</v>
      </c>
      <c r="B15" s="5">
        <v>26</v>
      </c>
      <c r="C15" s="5">
        <v>35.730769230769219</v>
      </c>
      <c r="D15" s="5">
        <v>95.030384615384619</v>
      </c>
      <c r="E15" s="5">
        <v>7.3461538461538467</v>
      </c>
      <c r="F15" s="5">
        <v>3290.6149999999998</v>
      </c>
      <c r="G15" s="8">
        <v>43753</v>
      </c>
      <c r="H15" s="5">
        <v>1990.0384615384612</v>
      </c>
      <c r="I15" s="5" t="s">
        <v>25</v>
      </c>
      <c r="J15" s="5" t="s">
        <v>64</v>
      </c>
      <c r="K15" s="5">
        <v>94.807692307692307</v>
      </c>
      <c r="L15" s="5" t="s">
        <v>65</v>
      </c>
      <c r="M15" s="5" t="s">
        <v>384</v>
      </c>
      <c r="N15" s="5" t="s">
        <v>385</v>
      </c>
      <c r="O15" s="5" t="s">
        <v>386</v>
      </c>
      <c r="P15" s="5" t="s">
        <v>387</v>
      </c>
      <c r="Q15" s="5">
        <v>26</v>
      </c>
      <c r="R15" s="5" t="s">
        <v>388</v>
      </c>
      <c r="S15" s="5" t="s">
        <v>389</v>
      </c>
      <c r="T15" s="5" t="s">
        <v>34</v>
      </c>
      <c r="U15" s="5">
        <v>85555.989999999976</v>
      </c>
      <c r="V15" s="5">
        <v>2012</v>
      </c>
      <c r="W15" s="5" t="s">
        <v>36</v>
      </c>
      <c r="X15" s="5" t="s">
        <v>36</v>
      </c>
      <c r="Y15" s="5" t="s">
        <v>36</v>
      </c>
    </row>
    <row r="16" spans="1:25" ht="16.2" customHeight="1" x14ac:dyDescent="0.35">
      <c r="A16" s="5" t="s">
        <v>143</v>
      </c>
      <c r="B16" s="5">
        <v>3</v>
      </c>
      <c r="C16" s="5">
        <v>34</v>
      </c>
      <c r="D16" s="5">
        <v>89.806666666666672</v>
      </c>
      <c r="E16" s="5">
        <v>1.3333333333333333</v>
      </c>
      <c r="F16" s="5">
        <v>3043.1166666666663</v>
      </c>
      <c r="G16" s="8">
        <v>43869</v>
      </c>
      <c r="H16" s="5">
        <v>1968.6666666666665</v>
      </c>
      <c r="I16" s="5" t="s">
        <v>25</v>
      </c>
      <c r="J16" s="5" t="s">
        <v>26</v>
      </c>
      <c r="K16" s="5">
        <v>92.333333333333329</v>
      </c>
      <c r="L16" s="5" t="s">
        <v>144</v>
      </c>
      <c r="M16" s="5" t="s">
        <v>145</v>
      </c>
      <c r="N16" s="5" t="s">
        <v>146</v>
      </c>
      <c r="O16" s="5" t="s">
        <v>147</v>
      </c>
      <c r="P16" s="5" t="s">
        <v>148</v>
      </c>
      <c r="Q16" s="5">
        <v>3</v>
      </c>
      <c r="R16" s="5" t="s">
        <v>149</v>
      </c>
      <c r="S16" s="5" t="s">
        <v>118</v>
      </c>
      <c r="T16" s="5" t="s">
        <v>34</v>
      </c>
      <c r="U16" s="5">
        <v>9129.35</v>
      </c>
      <c r="V16" s="5">
        <v>1896</v>
      </c>
      <c r="W16" s="5" t="s">
        <v>45</v>
      </c>
      <c r="X16" s="5" t="s">
        <v>45</v>
      </c>
      <c r="Y16" s="5" t="s">
        <v>34</v>
      </c>
    </row>
    <row r="17" spans="1:25" ht="16.2" customHeight="1" x14ac:dyDescent="0.35">
      <c r="A17" s="5" t="s">
        <v>96</v>
      </c>
      <c r="B17" s="5">
        <v>18</v>
      </c>
      <c r="C17" s="5">
        <v>35.388888888888879</v>
      </c>
      <c r="D17" s="5">
        <v>99.487801418439716</v>
      </c>
      <c r="E17" s="5">
        <v>8.5555555555555536</v>
      </c>
      <c r="F17" s="5">
        <v>3601.9066666666658</v>
      </c>
      <c r="G17" s="8">
        <v>43749</v>
      </c>
      <c r="H17" s="5">
        <v>1266.2777777777778</v>
      </c>
      <c r="I17" s="5" t="s">
        <v>25</v>
      </c>
      <c r="J17" s="5" t="s">
        <v>26</v>
      </c>
      <c r="K17" s="5">
        <v>100.3888888888889</v>
      </c>
      <c r="L17" s="5" t="s">
        <v>47</v>
      </c>
      <c r="M17" s="5" t="s">
        <v>97</v>
      </c>
      <c r="N17" s="5" t="s">
        <v>98</v>
      </c>
      <c r="O17" s="5" t="s">
        <v>99</v>
      </c>
      <c r="P17" s="5" t="s">
        <v>100</v>
      </c>
      <c r="Q17" s="5">
        <v>18</v>
      </c>
      <c r="R17" s="5" t="s">
        <v>101</v>
      </c>
      <c r="S17" s="5" t="s">
        <v>102</v>
      </c>
      <c r="T17" s="5" t="s">
        <v>54</v>
      </c>
      <c r="U17" s="5">
        <v>64834.320000000007</v>
      </c>
      <c r="V17" s="5">
        <v>2016</v>
      </c>
      <c r="W17" s="5" t="s">
        <v>45</v>
      </c>
      <c r="X17" s="5" t="s">
        <v>45</v>
      </c>
      <c r="Y17" s="5" t="s">
        <v>45</v>
      </c>
    </row>
    <row r="18" spans="1:25" ht="16.2" customHeight="1" x14ac:dyDescent="0.35">
      <c r="A18" s="5" t="s">
        <v>185</v>
      </c>
      <c r="B18" s="5">
        <v>16</v>
      </c>
      <c r="C18" s="5">
        <v>30.624999999999996</v>
      </c>
      <c r="D18" s="5">
        <v>112.87</v>
      </c>
      <c r="E18" s="5">
        <v>4.5625</v>
      </c>
      <c r="F18" s="5">
        <v>3609.776875</v>
      </c>
      <c r="G18" s="8">
        <v>43508</v>
      </c>
      <c r="H18" s="5">
        <v>1939.0625</v>
      </c>
      <c r="I18" s="5" t="s">
        <v>25</v>
      </c>
      <c r="J18" s="5" t="s">
        <v>26</v>
      </c>
      <c r="K18" s="5">
        <v>106.875</v>
      </c>
      <c r="L18" s="5" t="s">
        <v>27</v>
      </c>
      <c r="M18" s="5" t="s">
        <v>186</v>
      </c>
      <c r="N18" s="5" t="s">
        <v>187</v>
      </c>
      <c r="O18" s="5" t="s">
        <v>188</v>
      </c>
      <c r="P18" s="5" t="s">
        <v>189</v>
      </c>
      <c r="Q18" s="5">
        <v>16</v>
      </c>
      <c r="R18" s="5" t="s">
        <v>190</v>
      </c>
      <c r="S18" s="5" t="s">
        <v>191</v>
      </c>
      <c r="T18" s="5" t="s">
        <v>54</v>
      </c>
      <c r="U18" s="5">
        <v>57756.43</v>
      </c>
      <c r="V18" s="5">
        <v>2041</v>
      </c>
      <c r="W18" s="5" t="s">
        <v>45</v>
      </c>
      <c r="X18" s="5" t="s">
        <v>45</v>
      </c>
      <c r="Y18" s="5" t="s">
        <v>45</v>
      </c>
    </row>
    <row r="19" spans="1:25" ht="16.2" customHeight="1" x14ac:dyDescent="0.35">
      <c r="A19" s="5" t="s">
        <v>164</v>
      </c>
      <c r="B19" s="5">
        <v>22</v>
      </c>
      <c r="C19" s="5">
        <v>31.95454545454545</v>
      </c>
      <c r="D19" s="5">
        <v>105.34090909090908</v>
      </c>
      <c r="E19" s="5">
        <v>6.0000000000000009</v>
      </c>
      <c r="F19" s="5">
        <v>3419.9509090909091</v>
      </c>
      <c r="G19" s="8">
        <v>43439</v>
      </c>
      <c r="H19" s="5">
        <v>1620.0454545454545</v>
      </c>
      <c r="I19" s="5" t="s">
        <v>25</v>
      </c>
      <c r="J19" s="5" t="s">
        <v>26</v>
      </c>
      <c r="K19" s="5">
        <v>106.40909090909091</v>
      </c>
      <c r="L19" s="5" t="s">
        <v>47</v>
      </c>
      <c r="M19" s="5" t="s">
        <v>165</v>
      </c>
      <c r="N19" s="5" t="s">
        <v>166</v>
      </c>
      <c r="O19" s="5" t="s">
        <v>167</v>
      </c>
      <c r="P19" s="5" t="s">
        <v>168</v>
      </c>
      <c r="Q19" s="5">
        <v>22</v>
      </c>
      <c r="R19" s="5" t="s">
        <v>169</v>
      </c>
      <c r="S19" s="5" t="s">
        <v>170</v>
      </c>
      <c r="T19" s="5" t="s">
        <v>54</v>
      </c>
      <c r="U19" s="5">
        <v>75238.92</v>
      </c>
      <c r="V19" s="5">
        <v>2005</v>
      </c>
      <c r="W19" s="5" t="s">
        <v>36</v>
      </c>
      <c r="X19" s="5" t="s">
        <v>36</v>
      </c>
      <c r="Y19" s="5" t="s">
        <v>36</v>
      </c>
    </row>
    <row r="20" spans="1:25" ht="16.2" customHeight="1" x14ac:dyDescent="0.35">
      <c r="A20" s="5" t="s">
        <v>171</v>
      </c>
      <c r="B20" s="5">
        <v>21</v>
      </c>
      <c r="C20" s="5">
        <v>31.809523809523814</v>
      </c>
      <c r="D20" s="5">
        <v>103.3204761904762</v>
      </c>
      <c r="E20" s="5">
        <v>5.8571428571428577</v>
      </c>
      <c r="F20" s="5">
        <v>3214.617619047619</v>
      </c>
      <c r="G20" s="8">
        <v>43417</v>
      </c>
      <c r="H20" s="5">
        <v>1668.0952380952381</v>
      </c>
      <c r="I20" s="5" t="s">
        <v>25</v>
      </c>
      <c r="J20" s="5" t="s">
        <v>26</v>
      </c>
      <c r="K20" s="5">
        <v>102.47619047619047</v>
      </c>
      <c r="L20" s="5" t="s">
        <v>47</v>
      </c>
      <c r="M20" s="5" t="s">
        <v>172</v>
      </c>
      <c r="N20" s="5" t="s">
        <v>173</v>
      </c>
      <c r="O20" s="5" t="s">
        <v>174</v>
      </c>
      <c r="P20" s="5" t="s">
        <v>175</v>
      </c>
      <c r="Q20" s="5">
        <v>21</v>
      </c>
      <c r="R20" s="5" t="s">
        <v>176</v>
      </c>
      <c r="S20" s="5" t="s">
        <v>177</v>
      </c>
      <c r="T20" s="5" t="s">
        <v>34</v>
      </c>
      <c r="U20" s="5">
        <v>67506.969999999987</v>
      </c>
      <c r="V20" s="5">
        <v>2013</v>
      </c>
      <c r="W20" s="5" t="s">
        <v>36</v>
      </c>
      <c r="X20" s="5" t="s">
        <v>45</v>
      </c>
      <c r="Y20" s="5" t="s">
        <v>36</v>
      </c>
    </row>
    <row r="21" spans="1:25" ht="16.2" customHeight="1" x14ac:dyDescent="0.35">
      <c r="A21" s="5" t="s">
        <v>178</v>
      </c>
      <c r="B21" s="5">
        <v>20</v>
      </c>
      <c r="C21" s="5">
        <v>36</v>
      </c>
      <c r="D21" s="5">
        <v>109.80349999999997</v>
      </c>
      <c r="E21" s="5">
        <v>4.05</v>
      </c>
      <c r="F21" s="5">
        <v>3889.7599999999998</v>
      </c>
      <c r="G21" s="8">
        <v>43393</v>
      </c>
      <c r="H21" s="5">
        <v>1931.6000000000001</v>
      </c>
      <c r="I21" s="5" t="s">
        <v>25</v>
      </c>
      <c r="J21" s="5" t="s">
        <v>26</v>
      </c>
      <c r="K21" s="5">
        <v>106.65</v>
      </c>
      <c r="L21" s="5" t="s">
        <v>47</v>
      </c>
      <c r="M21" s="5" t="s">
        <v>179</v>
      </c>
      <c r="N21" s="5" t="s">
        <v>180</v>
      </c>
      <c r="O21" s="5" t="s">
        <v>181</v>
      </c>
      <c r="P21" s="5" t="s">
        <v>182</v>
      </c>
      <c r="Q21" s="5">
        <v>20</v>
      </c>
      <c r="R21" s="5" t="s">
        <v>183</v>
      </c>
      <c r="S21" s="5" t="s">
        <v>184</v>
      </c>
      <c r="T21" s="5" t="s">
        <v>34</v>
      </c>
      <c r="U21" s="5">
        <v>77795.199999999997</v>
      </c>
      <c r="V21" s="5">
        <v>1975</v>
      </c>
      <c r="W21" s="5" t="s">
        <v>45</v>
      </c>
      <c r="X21" s="5" t="s">
        <v>36</v>
      </c>
      <c r="Y21" s="5" t="s">
        <v>36</v>
      </c>
    </row>
    <row r="22" spans="1:25" ht="16.2" customHeight="1" x14ac:dyDescent="0.35">
      <c r="A22" s="5" t="s">
        <v>420</v>
      </c>
      <c r="B22" s="5">
        <v>15</v>
      </c>
      <c r="C22" s="5">
        <v>38.133333333333333</v>
      </c>
      <c r="D22" s="5">
        <v>94.680666666666653</v>
      </c>
      <c r="E22" s="5">
        <v>7.0666666666666664</v>
      </c>
      <c r="F22" s="5">
        <v>3813.197333333334</v>
      </c>
      <c r="G22" s="8">
        <v>43679</v>
      </c>
      <c r="H22" s="5">
        <v>1676.7333333333333</v>
      </c>
      <c r="I22" s="5" t="s">
        <v>25</v>
      </c>
      <c r="J22" s="5" t="s">
        <v>26</v>
      </c>
      <c r="K22" s="5">
        <v>100.53333333333335</v>
      </c>
      <c r="L22" s="5" t="s">
        <v>136</v>
      </c>
      <c r="M22" s="5" t="s">
        <v>421</v>
      </c>
      <c r="N22" s="5" t="s">
        <v>422</v>
      </c>
      <c r="O22" s="5" t="s">
        <v>115</v>
      </c>
      <c r="P22" s="5" t="s">
        <v>116</v>
      </c>
      <c r="Q22" s="5">
        <v>15</v>
      </c>
      <c r="R22" s="5" t="s">
        <v>423</v>
      </c>
      <c r="S22" s="5" t="s">
        <v>424</v>
      </c>
      <c r="T22" s="5" t="s">
        <v>54</v>
      </c>
      <c r="U22" s="5">
        <v>57197.959999999992</v>
      </c>
      <c r="V22" s="5">
        <v>2047</v>
      </c>
      <c r="W22" s="5" t="s">
        <v>45</v>
      </c>
      <c r="X22" s="5" t="s">
        <v>45</v>
      </c>
      <c r="Y22" s="5" t="s">
        <v>45</v>
      </c>
    </row>
    <row r="23" spans="1:25" ht="16.2" customHeight="1" x14ac:dyDescent="0.35">
      <c r="A23" s="5" t="s">
        <v>192</v>
      </c>
      <c r="B23" s="5">
        <v>25</v>
      </c>
      <c r="C23" s="5">
        <v>38.160000000000004</v>
      </c>
      <c r="D23" s="5">
        <v>91.534800000000004</v>
      </c>
      <c r="E23" s="5">
        <v>7.96</v>
      </c>
      <c r="F23" s="5">
        <v>3499.5692000000004</v>
      </c>
      <c r="G23" s="8">
        <v>43515</v>
      </c>
      <c r="H23" s="5">
        <v>2182.12</v>
      </c>
      <c r="I23" s="5" t="s">
        <v>25</v>
      </c>
      <c r="J23" s="5" t="s">
        <v>26</v>
      </c>
      <c r="K23" s="5">
        <v>93.12</v>
      </c>
      <c r="L23" s="5" t="s">
        <v>38</v>
      </c>
      <c r="M23" s="5" t="s">
        <v>193</v>
      </c>
      <c r="N23" s="5" t="s">
        <v>194</v>
      </c>
      <c r="O23" s="5" t="s">
        <v>195</v>
      </c>
      <c r="P23" s="5" t="s">
        <v>196</v>
      </c>
      <c r="Q23" s="5">
        <v>25</v>
      </c>
      <c r="R23" s="5" t="s">
        <v>197</v>
      </c>
      <c r="S23" s="5" t="s">
        <v>198</v>
      </c>
      <c r="T23" s="5" t="s">
        <v>34</v>
      </c>
      <c r="U23" s="5">
        <v>87489.229999999981</v>
      </c>
      <c r="V23" s="5">
        <v>2243</v>
      </c>
      <c r="W23" s="5" t="s">
        <v>36</v>
      </c>
      <c r="X23" s="5" t="s">
        <v>36</v>
      </c>
      <c r="Y23" s="5" t="s">
        <v>45</v>
      </c>
    </row>
    <row r="24" spans="1:25" ht="16.2" customHeight="1" x14ac:dyDescent="0.35">
      <c r="A24" s="5" t="s">
        <v>199</v>
      </c>
      <c r="B24" s="5">
        <v>24</v>
      </c>
      <c r="C24" s="5">
        <v>33.125000000000007</v>
      </c>
      <c r="D24" s="5">
        <v>97.237083333333331</v>
      </c>
      <c r="E24" s="5">
        <v>4.8750000000000009</v>
      </c>
      <c r="F24" s="5">
        <v>3399.0825000000009</v>
      </c>
      <c r="G24" s="8">
        <v>43850</v>
      </c>
      <c r="H24" s="5">
        <v>1546.125</v>
      </c>
      <c r="I24" s="5" t="s">
        <v>25</v>
      </c>
      <c r="J24" s="5" t="s">
        <v>26</v>
      </c>
      <c r="K24" s="5">
        <v>99.458333333333329</v>
      </c>
      <c r="L24" s="5" t="s">
        <v>47</v>
      </c>
      <c r="M24" s="5" t="s">
        <v>200</v>
      </c>
      <c r="N24" s="5" t="s">
        <v>201</v>
      </c>
      <c r="O24" s="5" t="s">
        <v>115</v>
      </c>
      <c r="P24" s="5" t="s">
        <v>116</v>
      </c>
      <c r="Q24" s="5">
        <v>24</v>
      </c>
      <c r="R24" s="5" t="s">
        <v>202</v>
      </c>
      <c r="S24" s="5" t="s">
        <v>203</v>
      </c>
      <c r="T24" s="5" t="s">
        <v>34</v>
      </c>
      <c r="U24" s="5">
        <v>81577.98</v>
      </c>
      <c r="V24" s="5">
        <v>1915</v>
      </c>
      <c r="W24" s="5" t="s">
        <v>36</v>
      </c>
      <c r="X24" s="5" t="s">
        <v>36</v>
      </c>
      <c r="Y24" s="5" t="s">
        <v>34</v>
      </c>
    </row>
    <row r="25" spans="1:25" ht="16.2" customHeight="1" x14ac:dyDescent="0.35">
      <c r="A25" s="5" t="s">
        <v>309</v>
      </c>
      <c r="B25" s="5">
        <v>29</v>
      </c>
      <c r="C25" s="5">
        <v>33.551724137931039</v>
      </c>
      <c r="D25" s="5">
        <v>113.55862068965517</v>
      </c>
      <c r="E25" s="5">
        <v>6.8620689655172393</v>
      </c>
      <c r="F25" s="5">
        <v>3849.6648275862062</v>
      </c>
      <c r="G25" s="8">
        <v>43422</v>
      </c>
      <c r="H25" s="5">
        <v>1460.6896551724137</v>
      </c>
      <c r="I25" s="5" t="s">
        <v>25</v>
      </c>
      <c r="J25" s="5" t="s">
        <v>64</v>
      </c>
      <c r="K25" s="5">
        <v>109.75862068965519</v>
      </c>
      <c r="L25" s="5" t="s">
        <v>82</v>
      </c>
      <c r="M25" s="5" t="s">
        <v>310</v>
      </c>
      <c r="N25" s="5" t="s">
        <v>311</v>
      </c>
      <c r="O25" s="5" t="s">
        <v>312</v>
      </c>
      <c r="P25" s="5" t="s">
        <v>313</v>
      </c>
      <c r="Q25" s="5">
        <v>29</v>
      </c>
      <c r="R25" s="5" t="s">
        <v>314</v>
      </c>
      <c r="S25" s="5" t="s">
        <v>315</v>
      </c>
      <c r="T25" s="5" t="s">
        <v>34</v>
      </c>
      <c r="U25" s="5">
        <v>111640.28</v>
      </c>
      <c r="V25" s="5">
        <v>2054</v>
      </c>
      <c r="W25" s="5" t="s">
        <v>34</v>
      </c>
      <c r="X25" s="5" t="s">
        <v>34</v>
      </c>
      <c r="Y25" s="5" t="s">
        <v>45</v>
      </c>
    </row>
    <row r="26" spans="1:25" ht="16.2" customHeight="1" x14ac:dyDescent="0.35">
      <c r="A26" s="5" t="s">
        <v>209</v>
      </c>
      <c r="B26" s="5">
        <v>26</v>
      </c>
      <c r="C26" s="5">
        <v>36.961538461538467</v>
      </c>
      <c r="D26" s="5">
        <v>96.08</v>
      </c>
      <c r="E26" s="5">
        <v>6.4230769230769225</v>
      </c>
      <c r="F26" s="5">
        <v>3615.9896153846148</v>
      </c>
      <c r="G26" s="8">
        <v>43162</v>
      </c>
      <c r="H26" s="5">
        <v>2080</v>
      </c>
      <c r="I26" s="5" t="s">
        <v>25</v>
      </c>
      <c r="J26" s="5" t="s">
        <v>26</v>
      </c>
      <c r="K26" s="5">
        <v>97.961538461538467</v>
      </c>
      <c r="L26" s="5" t="s">
        <v>136</v>
      </c>
      <c r="M26" s="5" t="s">
        <v>210</v>
      </c>
      <c r="N26" s="5" t="s">
        <v>211</v>
      </c>
      <c r="O26" s="5" t="s">
        <v>212</v>
      </c>
      <c r="P26" s="5" t="s">
        <v>213</v>
      </c>
      <c r="Q26" s="5">
        <v>26</v>
      </c>
      <c r="R26" s="5" t="s">
        <v>214</v>
      </c>
      <c r="S26" s="5" t="s">
        <v>215</v>
      </c>
      <c r="T26" s="5" t="s">
        <v>34</v>
      </c>
      <c r="U26" s="5">
        <v>94015.73</v>
      </c>
      <c r="V26" s="5">
        <v>1980</v>
      </c>
      <c r="W26" s="5" t="s">
        <v>36</v>
      </c>
      <c r="X26" s="5" t="s">
        <v>34</v>
      </c>
      <c r="Y26" s="5" t="s">
        <v>36</v>
      </c>
    </row>
    <row r="27" spans="1:25" ht="16.2" customHeight="1" x14ac:dyDescent="0.35">
      <c r="A27" s="5" t="s">
        <v>316</v>
      </c>
      <c r="B27" s="5">
        <v>15</v>
      </c>
      <c r="C27" s="5">
        <v>39.266666666666659</v>
      </c>
      <c r="D27" s="5">
        <v>93.282666666666657</v>
      </c>
      <c r="E27" s="5">
        <v>6.2666666666666657</v>
      </c>
      <c r="F27" s="5">
        <v>3648.2413333333329</v>
      </c>
      <c r="G27" s="8">
        <v>43418</v>
      </c>
      <c r="H27" s="5">
        <v>1948.2</v>
      </c>
      <c r="I27" s="5" t="s">
        <v>25</v>
      </c>
      <c r="J27" s="5" t="s">
        <v>317</v>
      </c>
      <c r="K27" s="5">
        <v>93.13333333333334</v>
      </c>
      <c r="L27" s="5" t="s">
        <v>318</v>
      </c>
      <c r="M27" s="5" t="s">
        <v>319</v>
      </c>
      <c r="N27" s="5" t="s">
        <v>320</v>
      </c>
      <c r="O27" s="5" t="s">
        <v>321</v>
      </c>
      <c r="P27" s="5" t="s">
        <v>322</v>
      </c>
      <c r="Q27" s="5">
        <v>15</v>
      </c>
      <c r="R27" s="5" t="s">
        <v>323</v>
      </c>
      <c r="S27" s="5" t="s">
        <v>324</v>
      </c>
      <c r="T27" s="5" t="s">
        <v>34</v>
      </c>
      <c r="U27" s="5">
        <v>54723.62</v>
      </c>
      <c r="V27" s="5">
        <v>2021</v>
      </c>
      <c r="W27" s="5" t="s">
        <v>45</v>
      </c>
      <c r="X27" s="5" t="s">
        <v>45</v>
      </c>
      <c r="Y27" s="5" t="s">
        <v>45</v>
      </c>
    </row>
    <row r="28" spans="1:25" ht="16.2" customHeight="1" x14ac:dyDescent="0.35">
      <c r="A28" s="5" t="s">
        <v>103</v>
      </c>
      <c r="B28" s="5">
        <v>27</v>
      </c>
      <c r="C28" s="5">
        <v>37.074074074074083</v>
      </c>
      <c r="D28" s="5">
        <v>94.255185185185184</v>
      </c>
      <c r="E28" s="5">
        <v>6.333333333333333</v>
      </c>
      <c r="F28" s="5">
        <v>3450.7651851851851</v>
      </c>
      <c r="G28" s="8">
        <v>43480</v>
      </c>
      <c r="H28" s="5">
        <v>1763.4444444444446</v>
      </c>
      <c r="I28" s="5" t="s">
        <v>25</v>
      </c>
      <c r="J28" s="5" t="s">
        <v>64</v>
      </c>
      <c r="K28" s="5">
        <v>94.851851851851862</v>
      </c>
      <c r="L28" s="5" t="s">
        <v>82</v>
      </c>
      <c r="M28" s="5" t="s">
        <v>104</v>
      </c>
      <c r="N28" s="5" t="s">
        <v>105</v>
      </c>
      <c r="O28" s="5" t="s">
        <v>106</v>
      </c>
      <c r="P28" s="5" t="s">
        <v>107</v>
      </c>
      <c r="Q28" s="5">
        <v>27</v>
      </c>
      <c r="R28" s="5" t="s">
        <v>108</v>
      </c>
      <c r="S28" s="5" t="s">
        <v>109</v>
      </c>
      <c r="T28" s="5" t="s">
        <v>34</v>
      </c>
      <c r="U28" s="5">
        <v>93170.659999999989</v>
      </c>
      <c r="V28" s="5">
        <v>1837</v>
      </c>
      <c r="W28" s="5" t="s">
        <v>34</v>
      </c>
      <c r="X28" s="5" t="s">
        <v>34</v>
      </c>
      <c r="Y28" s="5" t="s">
        <v>35</v>
      </c>
    </row>
    <row r="29" spans="1:25" ht="16.2" customHeight="1" x14ac:dyDescent="0.35">
      <c r="A29" s="5" t="s">
        <v>223</v>
      </c>
      <c r="B29" s="5">
        <v>36</v>
      </c>
      <c r="C29" s="9">
        <v>36.527777777777786</v>
      </c>
      <c r="D29" s="5">
        <v>108.03777777777778</v>
      </c>
      <c r="E29" s="5">
        <v>5.5833333333333339</v>
      </c>
      <c r="F29" s="5">
        <v>4028.9333333333343</v>
      </c>
      <c r="G29" s="8">
        <v>43142</v>
      </c>
      <c r="H29" s="5">
        <v>1924.8055555555554</v>
      </c>
      <c r="I29" s="5" t="s">
        <v>25</v>
      </c>
      <c r="J29" s="5" t="s">
        <v>26</v>
      </c>
      <c r="K29" s="5">
        <v>106.41666666666664</v>
      </c>
      <c r="L29" s="5" t="s">
        <v>38</v>
      </c>
      <c r="M29" s="5" t="s">
        <v>224</v>
      </c>
      <c r="N29" s="5" t="s">
        <v>225</v>
      </c>
      <c r="O29" s="5" t="s">
        <v>226</v>
      </c>
      <c r="P29" s="5" t="s">
        <v>227</v>
      </c>
      <c r="Q29" s="5">
        <v>36</v>
      </c>
      <c r="R29" s="5" t="s">
        <v>228</v>
      </c>
      <c r="S29" s="5" t="s">
        <v>229</v>
      </c>
      <c r="T29" s="5" t="s">
        <v>54</v>
      </c>
      <c r="U29" s="5">
        <v>145041.60000000001</v>
      </c>
      <c r="V29" s="5">
        <v>1829</v>
      </c>
      <c r="W29" s="5" t="s">
        <v>35</v>
      </c>
      <c r="X29" s="5" t="s">
        <v>35</v>
      </c>
      <c r="Y29" s="5" t="s">
        <v>35</v>
      </c>
    </row>
    <row r="30" spans="1:25" ht="16.2" customHeight="1" x14ac:dyDescent="0.35">
      <c r="A30" s="5" t="s">
        <v>236</v>
      </c>
      <c r="B30" s="5">
        <v>18</v>
      </c>
      <c r="C30" s="5">
        <v>38.611111111111107</v>
      </c>
      <c r="D30" s="5">
        <v>101.78333333333332</v>
      </c>
      <c r="E30" s="5">
        <v>7.7222222222222232</v>
      </c>
      <c r="F30" s="5">
        <v>3936.6544444444435</v>
      </c>
      <c r="G30" s="8">
        <v>43443</v>
      </c>
      <c r="H30" s="5">
        <v>1836.0555555555554</v>
      </c>
      <c r="I30" s="5" t="s">
        <v>25</v>
      </c>
      <c r="J30" s="5" t="s">
        <v>26</v>
      </c>
      <c r="K30" s="5">
        <v>103.72222222222223</v>
      </c>
      <c r="L30" s="5" t="s">
        <v>237</v>
      </c>
      <c r="M30" s="5" t="s">
        <v>238</v>
      </c>
      <c r="N30" s="5" t="s">
        <v>239</v>
      </c>
      <c r="O30" s="5" t="s">
        <v>240</v>
      </c>
      <c r="P30" s="5" t="s">
        <v>241</v>
      </c>
      <c r="Q30" s="5">
        <v>18</v>
      </c>
      <c r="R30" s="5" t="s">
        <v>242</v>
      </c>
      <c r="S30" s="5" t="s">
        <v>198</v>
      </c>
      <c r="T30" s="5" t="s">
        <v>34</v>
      </c>
      <c r="U30" s="5">
        <v>70859.78</v>
      </c>
      <c r="V30" s="5">
        <v>2184</v>
      </c>
      <c r="W30" s="5" t="s">
        <v>45</v>
      </c>
      <c r="X30" s="5" t="s">
        <v>36</v>
      </c>
      <c r="Y30" s="5" t="s">
        <v>45</v>
      </c>
    </row>
    <row r="31" spans="1:25" ht="16.2" customHeight="1" x14ac:dyDescent="0.35">
      <c r="A31" s="5" t="s">
        <v>501</v>
      </c>
      <c r="B31" s="5">
        <v>15</v>
      </c>
      <c r="C31" s="5">
        <v>34.266666666666666</v>
      </c>
      <c r="D31" s="5">
        <v>95.396000000000001</v>
      </c>
      <c r="E31" s="5">
        <v>5.0666666666666673</v>
      </c>
      <c r="F31" s="5">
        <v>3347.9006666666664</v>
      </c>
      <c r="G31" s="8">
        <v>43506</v>
      </c>
      <c r="H31" s="5">
        <v>1692.5333333333333</v>
      </c>
      <c r="I31" s="5" t="s">
        <v>25</v>
      </c>
      <c r="J31" s="5" t="s">
        <v>317</v>
      </c>
      <c r="K31" s="5">
        <v>90.933333333333323</v>
      </c>
      <c r="L31" s="5" t="s">
        <v>318</v>
      </c>
      <c r="M31" s="5" t="s">
        <v>502</v>
      </c>
      <c r="N31" s="5" t="s">
        <v>503</v>
      </c>
      <c r="O31" s="5" t="s">
        <v>504</v>
      </c>
      <c r="P31" s="5" t="s">
        <v>505</v>
      </c>
      <c r="Q31" s="5">
        <v>15</v>
      </c>
      <c r="R31" s="5" t="s">
        <v>117</v>
      </c>
      <c r="S31" s="5" t="s">
        <v>506</v>
      </c>
      <c r="T31" s="5" t="s">
        <v>34</v>
      </c>
      <c r="U31" s="5">
        <v>50218.510000000009</v>
      </c>
      <c r="V31" s="5">
        <v>2259</v>
      </c>
      <c r="W31" s="5" t="s">
        <v>45</v>
      </c>
      <c r="X31" s="5" t="s">
        <v>45</v>
      </c>
      <c r="Y31" s="5" t="s">
        <v>45</v>
      </c>
    </row>
    <row r="32" spans="1:25" ht="16.2" customHeight="1" x14ac:dyDescent="0.35">
      <c r="A32" s="5" t="s">
        <v>250</v>
      </c>
      <c r="B32" s="5">
        <v>43</v>
      </c>
      <c r="C32" s="5">
        <v>35.441860465116278</v>
      </c>
      <c r="D32" s="5">
        <v>113.10558139534882</v>
      </c>
      <c r="E32" s="5">
        <v>7.3720930232558146</v>
      </c>
      <c r="F32" s="5">
        <v>4023.0158139534865</v>
      </c>
      <c r="G32" s="8">
        <v>43362</v>
      </c>
      <c r="H32" s="5">
        <v>1840.5348837209303</v>
      </c>
      <c r="I32" s="5" t="s">
        <v>25</v>
      </c>
      <c r="J32" s="5" t="s">
        <v>26</v>
      </c>
      <c r="K32" s="5">
        <v>113.44186046511629</v>
      </c>
      <c r="L32" s="5" t="s">
        <v>47</v>
      </c>
      <c r="M32" s="5" t="s">
        <v>251</v>
      </c>
      <c r="N32" s="5" t="s">
        <v>252</v>
      </c>
      <c r="O32" s="5" t="s">
        <v>253</v>
      </c>
      <c r="P32" s="5" t="s">
        <v>254</v>
      </c>
      <c r="Q32" s="5">
        <v>43</v>
      </c>
      <c r="R32" s="5" t="s">
        <v>255</v>
      </c>
      <c r="S32" s="5" t="s">
        <v>256</v>
      </c>
      <c r="T32" s="5" t="s">
        <v>54</v>
      </c>
      <c r="U32" s="5">
        <v>172989.68000000008</v>
      </c>
      <c r="V32" s="5">
        <v>1873</v>
      </c>
      <c r="W32" s="5" t="s">
        <v>35</v>
      </c>
      <c r="X32" s="5" t="s">
        <v>35</v>
      </c>
      <c r="Y32" s="5" t="s">
        <v>34</v>
      </c>
    </row>
    <row r="33" spans="1:25" ht="16.2" customHeight="1" x14ac:dyDescent="0.35">
      <c r="A33" s="5" t="s">
        <v>605</v>
      </c>
      <c r="B33" s="5">
        <v>26</v>
      </c>
      <c r="C33" s="5">
        <v>34.423076923076927</v>
      </c>
      <c r="D33" s="5">
        <v>88.978846153846149</v>
      </c>
      <c r="E33" s="5">
        <v>7.9615384615384599</v>
      </c>
      <c r="F33" s="5">
        <v>3009.2630769230773</v>
      </c>
      <c r="G33" s="8">
        <v>43770</v>
      </c>
      <c r="H33" s="5">
        <v>2180.8076923076919</v>
      </c>
      <c r="I33" s="5" t="s">
        <v>25</v>
      </c>
      <c r="J33" s="5" t="s">
        <v>26</v>
      </c>
      <c r="K33" s="5">
        <v>89.5</v>
      </c>
      <c r="L33" s="5" t="s">
        <v>38</v>
      </c>
      <c r="M33" s="5" t="s">
        <v>606</v>
      </c>
      <c r="N33" s="5" t="s">
        <v>607</v>
      </c>
      <c r="O33" s="5" t="s">
        <v>608</v>
      </c>
      <c r="P33" s="5" t="s">
        <v>609</v>
      </c>
      <c r="Q33" s="5">
        <v>26</v>
      </c>
      <c r="R33" s="5" t="s">
        <v>610</v>
      </c>
      <c r="S33" s="5" t="s">
        <v>611</v>
      </c>
      <c r="T33" s="5" t="s">
        <v>34</v>
      </c>
      <c r="U33" s="5">
        <v>78240.839999999982</v>
      </c>
      <c r="V33" s="5">
        <v>1995</v>
      </c>
      <c r="W33" s="5" t="s">
        <v>36</v>
      </c>
      <c r="X33" s="5" t="s">
        <v>36</v>
      </c>
      <c r="Y33" s="5" t="s">
        <v>36</v>
      </c>
    </row>
    <row r="34" spans="1:25" ht="16.2" customHeight="1" x14ac:dyDescent="0.35">
      <c r="A34" s="5" t="s">
        <v>278</v>
      </c>
      <c r="B34" s="5">
        <v>25</v>
      </c>
      <c r="C34" s="5">
        <v>36.119999999999997</v>
      </c>
      <c r="D34" s="5">
        <v>108.93240000000002</v>
      </c>
      <c r="E34" s="5">
        <v>4.919999999999999</v>
      </c>
      <c r="F34" s="5">
        <v>4075.7916000000005</v>
      </c>
      <c r="G34" s="8">
        <v>43644</v>
      </c>
      <c r="H34" s="5">
        <v>1489.3600000000001</v>
      </c>
      <c r="I34" s="5" t="s">
        <v>25</v>
      </c>
      <c r="J34" s="5" t="s">
        <v>64</v>
      </c>
      <c r="K34" s="5">
        <v>110.92</v>
      </c>
      <c r="L34" s="5" t="s">
        <v>82</v>
      </c>
      <c r="M34" s="5" t="s">
        <v>279</v>
      </c>
      <c r="N34" s="5" t="s">
        <v>280</v>
      </c>
      <c r="O34" s="5" t="s">
        <v>281</v>
      </c>
      <c r="P34" s="5" t="s">
        <v>282</v>
      </c>
      <c r="Q34" s="5">
        <v>25</v>
      </c>
      <c r="R34" s="5" t="s">
        <v>283</v>
      </c>
      <c r="S34" s="5" t="s">
        <v>284</v>
      </c>
      <c r="T34" s="5" t="s">
        <v>34</v>
      </c>
      <c r="U34" s="5">
        <v>101894.79000000001</v>
      </c>
      <c r="V34" s="5">
        <v>1809</v>
      </c>
      <c r="W34" s="5" t="s">
        <v>36</v>
      </c>
      <c r="X34" s="5" t="s">
        <v>34</v>
      </c>
      <c r="Y34" s="5" t="s">
        <v>35</v>
      </c>
    </row>
    <row r="35" spans="1:25" ht="16.2" customHeight="1" x14ac:dyDescent="0.35">
      <c r="A35" s="5" t="s">
        <v>271</v>
      </c>
      <c r="B35" s="5">
        <v>26</v>
      </c>
      <c r="C35" s="5">
        <v>34.730769230769219</v>
      </c>
      <c r="D35" s="5">
        <v>109.58650501672243</v>
      </c>
      <c r="E35" s="5">
        <v>6.2307692307692317</v>
      </c>
      <c r="F35" s="5">
        <v>3804.7588461538458</v>
      </c>
      <c r="G35" s="8">
        <v>43893</v>
      </c>
      <c r="H35" s="5">
        <v>1448.5769230769235</v>
      </c>
      <c r="I35" s="5" t="s">
        <v>25</v>
      </c>
      <c r="J35" s="5" t="s">
        <v>64</v>
      </c>
      <c r="K35" s="5">
        <v>108</v>
      </c>
      <c r="L35" s="5" t="s">
        <v>82</v>
      </c>
      <c r="M35" s="5" t="s">
        <v>272</v>
      </c>
      <c r="N35" s="5" t="s">
        <v>273</v>
      </c>
      <c r="O35" s="5" t="s">
        <v>274</v>
      </c>
      <c r="P35" s="5" t="s">
        <v>275</v>
      </c>
      <c r="Q35" s="5">
        <v>26</v>
      </c>
      <c r="R35" s="5" t="s">
        <v>276</v>
      </c>
      <c r="S35" s="5" t="s">
        <v>277</v>
      </c>
      <c r="T35" s="5" t="s">
        <v>34</v>
      </c>
      <c r="U35" s="5">
        <v>98923.730000000025</v>
      </c>
      <c r="V35" s="5">
        <v>1872</v>
      </c>
      <c r="W35" s="5" t="s">
        <v>36</v>
      </c>
      <c r="X35" s="5" t="s">
        <v>34</v>
      </c>
      <c r="Y35" s="5" t="s">
        <v>34</v>
      </c>
    </row>
    <row r="36" spans="1:25" ht="16.2" customHeight="1" x14ac:dyDescent="0.35">
      <c r="A36" s="5" t="s">
        <v>579</v>
      </c>
      <c r="B36" s="5">
        <v>29</v>
      </c>
      <c r="C36" s="5">
        <v>36.068965517241402</v>
      </c>
      <c r="D36" s="5">
        <v>108.53551724137932</v>
      </c>
      <c r="E36" s="5">
        <v>5.8965517241379306</v>
      </c>
      <c r="F36" s="5">
        <v>4069.2506896551731</v>
      </c>
      <c r="G36" s="8">
        <v>43929</v>
      </c>
      <c r="H36" s="5">
        <v>1404.5172413793102</v>
      </c>
      <c r="I36" s="5" t="s">
        <v>25</v>
      </c>
      <c r="J36" s="5" t="s">
        <v>64</v>
      </c>
      <c r="K36" s="5">
        <v>110.27586206896549</v>
      </c>
      <c r="L36" s="5" t="s">
        <v>82</v>
      </c>
      <c r="M36" s="5" t="s">
        <v>580</v>
      </c>
      <c r="N36" s="5" t="s">
        <v>581</v>
      </c>
      <c r="O36" s="5" t="s">
        <v>582</v>
      </c>
      <c r="P36" s="5" t="s">
        <v>583</v>
      </c>
      <c r="Q36" s="5">
        <v>29</v>
      </c>
      <c r="R36" s="5" t="s">
        <v>584</v>
      </c>
      <c r="S36" s="5" t="s">
        <v>473</v>
      </c>
      <c r="T36" s="5" t="s">
        <v>62</v>
      </c>
      <c r="U36" s="5">
        <v>118008.26999999999</v>
      </c>
      <c r="V36" s="5">
        <v>1836</v>
      </c>
      <c r="W36" s="5" t="s">
        <v>34</v>
      </c>
      <c r="X36" s="5" t="s">
        <v>34</v>
      </c>
      <c r="Y36" s="5" t="s">
        <v>35</v>
      </c>
    </row>
    <row r="37" spans="1:25" ht="16.2" customHeight="1" x14ac:dyDescent="0.35">
      <c r="A37" s="5" t="s">
        <v>285</v>
      </c>
      <c r="B37" s="5">
        <v>19</v>
      </c>
      <c r="C37" s="5">
        <v>35.052631578947363</v>
      </c>
      <c r="D37" s="5">
        <v>87.6</v>
      </c>
      <c r="E37" s="5">
        <v>4.4210526315789478</v>
      </c>
      <c r="F37" s="5">
        <v>3015.495789473684</v>
      </c>
      <c r="G37" s="8">
        <v>43267</v>
      </c>
      <c r="H37" s="5">
        <v>2419.8947368421054</v>
      </c>
      <c r="I37" s="5" t="s">
        <v>25</v>
      </c>
      <c r="J37" s="5" t="s">
        <v>127</v>
      </c>
      <c r="K37" s="5">
        <v>86.526315789473685</v>
      </c>
      <c r="L37" s="5" t="s">
        <v>128</v>
      </c>
      <c r="M37" s="5" t="s">
        <v>286</v>
      </c>
      <c r="N37" s="5" t="s">
        <v>287</v>
      </c>
      <c r="O37" s="5" t="s">
        <v>147</v>
      </c>
      <c r="P37" s="5" t="s">
        <v>288</v>
      </c>
      <c r="Q37" s="5">
        <v>19</v>
      </c>
      <c r="R37" s="5" t="s">
        <v>289</v>
      </c>
      <c r="S37" s="5" t="s">
        <v>290</v>
      </c>
      <c r="T37" s="5" t="s">
        <v>62</v>
      </c>
      <c r="U37" s="5">
        <v>57294.420000000006</v>
      </c>
      <c r="V37" s="5">
        <v>1962</v>
      </c>
      <c r="W37" s="5" t="s">
        <v>45</v>
      </c>
      <c r="X37" s="5" t="s">
        <v>45</v>
      </c>
      <c r="Y37" s="5" t="s">
        <v>34</v>
      </c>
    </row>
    <row r="38" spans="1:25" ht="16.2" customHeight="1" x14ac:dyDescent="0.35">
      <c r="A38" s="5" t="s">
        <v>481</v>
      </c>
      <c r="B38" s="5">
        <v>40</v>
      </c>
      <c r="C38" s="9">
        <v>36.050000000000004</v>
      </c>
      <c r="D38" s="5">
        <v>101.39774999999997</v>
      </c>
      <c r="E38" s="5">
        <v>6.700000000000002</v>
      </c>
      <c r="F38" s="5">
        <v>3744.9657499999998</v>
      </c>
      <c r="G38" s="8">
        <v>43793</v>
      </c>
      <c r="H38" s="5">
        <v>1579.5000000000002</v>
      </c>
      <c r="I38" s="5" t="s">
        <v>25</v>
      </c>
      <c r="J38" s="5" t="s">
        <v>64</v>
      </c>
      <c r="K38" s="5">
        <v>102.925</v>
      </c>
      <c r="L38" s="5" t="s">
        <v>82</v>
      </c>
      <c r="M38" s="5" t="s">
        <v>482</v>
      </c>
      <c r="N38" s="5" t="s">
        <v>483</v>
      </c>
      <c r="O38" s="5" t="s">
        <v>484</v>
      </c>
      <c r="P38" s="5" t="s">
        <v>485</v>
      </c>
      <c r="Q38" s="5">
        <v>40</v>
      </c>
      <c r="R38" s="5" t="s">
        <v>486</v>
      </c>
      <c r="S38" s="5" t="s">
        <v>487</v>
      </c>
      <c r="T38" s="5" t="s">
        <v>54</v>
      </c>
      <c r="U38" s="5">
        <v>149798.63</v>
      </c>
      <c r="V38" s="5">
        <v>1797</v>
      </c>
      <c r="W38" s="5" t="s">
        <v>35</v>
      </c>
      <c r="X38" s="5" t="s">
        <v>35</v>
      </c>
      <c r="Y38" s="5" t="s">
        <v>35</v>
      </c>
    </row>
    <row r="39" spans="1:25" ht="16.2" customHeight="1" x14ac:dyDescent="0.35">
      <c r="A39" s="5" t="s">
        <v>264</v>
      </c>
      <c r="B39" s="5">
        <v>259</v>
      </c>
      <c r="C39" s="9">
        <v>36.011583011582978</v>
      </c>
      <c r="D39" s="5">
        <v>97.383204633204613</v>
      </c>
      <c r="E39" s="5">
        <v>6.4247104247104261</v>
      </c>
      <c r="F39" s="5">
        <v>3522.3710810810799</v>
      </c>
      <c r="G39" s="8">
        <v>43964</v>
      </c>
      <c r="H39" s="5">
        <v>1791.0926640926632</v>
      </c>
      <c r="I39" s="5" t="s">
        <v>265</v>
      </c>
      <c r="J39" s="5" t="s">
        <v>64</v>
      </c>
      <c r="K39" s="5">
        <v>97.015444015444046</v>
      </c>
      <c r="L39" s="5" t="s">
        <v>82</v>
      </c>
      <c r="M39" s="5" t="s">
        <v>266</v>
      </c>
      <c r="N39" s="5" t="s">
        <v>267</v>
      </c>
      <c r="O39" s="5" t="s">
        <v>153</v>
      </c>
      <c r="P39" s="5" t="s">
        <v>268</v>
      </c>
      <c r="Q39" s="5">
        <v>259</v>
      </c>
      <c r="R39" s="5" t="s">
        <v>269</v>
      </c>
      <c r="S39" s="5" t="s">
        <v>270</v>
      </c>
      <c r="T39" s="5" t="s">
        <v>54</v>
      </c>
      <c r="U39" s="5">
        <v>912294.11000000022</v>
      </c>
      <c r="V39" s="5">
        <v>1783</v>
      </c>
      <c r="W39" s="5" t="s">
        <v>35</v>
      </c>
      <c r="X39" s="5" t="s">
        <v>35</v>
      </c>
      <c r="Y39" s="5" t="s">
        <v>35</v>
      </c>
    </row>
    <row r="40" spans="1:25" ht="16.2" customHeight="1" x14ac:dyDescent="0.35">
      <c r="A40" s="5" t="s">
        <v>359</v>
      </c>
      <c r="B40" s="5">
        <v>27</v>
      </c>
      <c r="C40" s="5">
        <v>36.148148148148152</v>
      </c>
      <c r="D40" s="5">
        <v>107.07185185185185</v>
      </c>
      <c r="E40" s="5">
        <v>7.2592592592592595</v>
      </c>
      <c r="F40" s="5">
        <v>3817.7918518518522</v>
      </c>
      <c r="G40" s="8">
        <v>43704</v>
      </c>
      <c r="H40" s="5">
        <v>1564.5185185185185</v>
      </c>
      <c r="I40" s="5" t="s">
        <v>25</v>
      </c>
      <c r="J40" s="5" t="s">
        <v>64</v>
      </c>
      <c r="K40" s="5">
        <v>104.25925925925925</v>
      </c>
      <c r="L40" s="5" t="s">
        <v>82</v>
      </c>
      <c r="M40" s="5" t="s">
        <v>200</v>
      </c>
      <c r="N40" s="5" t="s">
        <v>360</v>
      </c>
      <c r="O40" s="5" t="s">
        <v>160</v>
      </c>
      <c r="P40" s="5" t="s">
        <v>161</v>
      </c>
      <c r="Q40" s="5">
        <v>27</v>
      </c>
      <c r="R40" s="5" t="s">
        <v>183</v>
      </c>
      <c r="S40" s="5" t="s">
        <v>361</v>
      </c>
      <c r="T40" s="5" t="s">
        <v>34</v>
      </c>
      <c r="U40" s="5">
        <v>103080.37999999999</v>
      </c>
      <c r="V40" s="5">
        <v>2014</v>
      </c>
      <c r="W40" s="5" t="s">
        <v>34</v>
      </c>
      <c r="X40" s="5" t="s">
        <v>34</v>
      </c>
      <c r="Y40" s="5" t="s">
        <v>45</v>
      </c>
    </row>
    <row r="41" spans="1:25" ht="16.2" customHeight="1" x14ac:dyDescent="0.35">
      <c r="A41" s="5" t="s">
        <v>302</v>
      </c>
      <c r="B41" s="5">
        <v>27</v>
      </c>
      <c r="C41" s="5">
        <v>32.666666666666679</v>
      </c>
      <c r="D41" s="5">
        <v>112.26814814814816</v>
      </c>
      <c r="E41" s="5">
        <v>7.3333333333333321</v>
      </c>
      <c r="F41" s="5">
        <v>3725.7611111111114</v>
      </c>
      <c r="G41" s="8">
        <v>43760</v>
      </c>
      <c r="H41" s="5">
        <v>1648.2962962962963</v>
      </c>
      <c r="I41" s="5" t="s">
        <v>25</v>
      </c>
      <c r="J41" s="5" t="s">
        <v>26</v>
      </c>
      <c r="K41" s="5">
        <v>110.9259259259259</v>
      </c>
      <c r="L41" s="5" t="s">
        <v>27</v>
      </c>
      <c r="M41" s="5" t="s">
        <v>303</v>
      </c>
      <c r="N41" s="5" t="s">
        <v>304</v>
      </c>
      <c r="O41" s="5" t="s">
        <v>305</v>
      </c>
      <c r="P41" s="5" t="s">
        <v>306</v>
      </c>
      <c r="Q41" s="5">
        <v>27</v>
      </c>
      <c r="R41" s="5" t="s">
        <v>307</v>
      </c>
      <c r="S41" s="5" t="s">
        <v>308</v>
      </c>
      <c r="T41" s="5" t="s">
        <v>54</v>
      </c>
      <c r="U41" s="5">
        <v>100595.55</v>
      </c>
      <c r="V41" s="5">
        <v>2005</v>
      </c>
      <c r="W41" s="5" t="s">
        <v>34</v>
      </c>
      <c r="X41" s="5" t="s">
        <v>34</v>
      </c>
      <c r="Y41" s="5" t="s">
        <v>36</v>
      </c>
    </row>
    <row r="42" spans="1:25" ht="16.2" customHeight="1" x14ac:dyDescent="0.35">
      <c r="A42" s="5" t="s">
        <v>150</v>
      </c>
      <c r="B42" s="5">
        <v>13</v>
      </c>
      <c r="C42" s="5">
        <v>36</v>
      </c>
      <c r="D42" s="5">
        <v>104.96307692307691</v>
      </c>
      <c r="E42" s="5">
        <v>5.3076923076923084</v>
      </c>
      <c r="F42" s="5">
        <v>3818.6192307692309</v>
      </c>
      <c r="G42" s="8">
        <v>43543</v>
      </c>
      <c r="H42" s="5">
        <v>2273.0000000000005</v>
      </c>
      <c r="I42" s="5" t="s">
        <v>25</v>
      </c>
      <c r="J42" s="5" t="s">
        <v>26</v>
      </c>
      <c r="K42" s="5">
        <v>106.92307692307691</v>
      </c>
      <c r="L42" s="5" t="s">
        <v>27</v>
      </c>
      <c r="M42" s="5" t="s">
        <v>151</v>
      </c>
      <c r="N42" s="5" t="s">
        <v>152</v>
      </c>
      <c r="O42" s="5" t="s">
        <v>153</v>
      </c>
      <c r="P42" s="5" t="s">
        <v>154</v>
      </c>
      <c r="Q42" s="5">
        <v>13</v>
      </c>
      <c r="R42" s="5" t="s">
        <v>155</v>
      </c>
      <c r="S42" s="5" t="s">
        <v>156</v>
      </c>
      <c r="T42" s="5" t="s">
        <v>54</v>
      </c>
      <c r="U42" s="5">
        <v>49642.05</v>
      </c>
      <c r="V42" s="5">
        <v>2222</v>
      </c>
      <c r="W42" s="5" t="s">
        <v>45</v>
      </c>
      <c r="X42" s="5" t="s">
        <v>45</v>
      </c>
      <c r="Y42" s="5" t="s">
        <v>45</v>
      </c>
    </row>
    <row r="43" spans="1:25" ht="16.2" customHeight="1" x14ac:dyDescent="0.35">
      <c r="A43" s="5" t="s">
        <v>553</v>
      </c>
      <c r="B43" s="5">
        <v>32</v>
      </c>
      <c r="C43" s="5">
        <v>35.9375</v>
      </c>
      <c r="D43" s="5">
        <v>101.18281249999998</v>
      </c>
      <c r="E43" s="5">
        <v>6.3437500000000009</v>
      </c>
      <c r="F43" s="5">
        <v>3767.5856249999997</v>
      </c>
      <c r="G43" s="8">
        <v>43631</v>
      </c>
      <c r="H43" s="5">
        <v>1660.9062500000002</v>
      </c>
      <c r="I43" s="5" t="s">
        <v>25</v>
      </c>
      <c r="J43" s="5" t="s">
        <v>26</v>
      </c>
      <c r="K43" s="5">
        <v>99.28125</v>
      </c>
      <c r="L43" s="5" t="s">
        <v>47</v>
      </c>
      <c r="M43" s="5" t="s">
        <v>554</v>
      </c>
      <c r="N43" s="5" t="s">
        <v>555</v>
      </c>
      <c r="O43" s="5" t="s">
        <v>556</v>
      </c>
      <c r="P43" s="5" t="s">
        <v>557</v>
      </c>
      <c r="Q43" s="5">
        <v>32</v>
      </c>
      <c r="R43" s="5" t="s">
        <v>558</v>
      </c>
      <c r="S43" s="5" t="s">
        <v>559</v>
      </c>
      <c r="T43" s="5" t="s">
        <v>54</v>
      </c>
      <c r="U43" s="5">
        <v>120562.73999999996</v>
      </c>
      <c r="V43" s="5">
        <v>1822</v>
      </c>
      <c r="W43" s="5" t="s">
        <v>34</v>
      </c>
      <c r="X43" s="5" t="s">
        <v>34</v>
      </c>
      <c r="Y43" s="5" t="s">
        <v>35</v>
      </c>
    </row>
    <row r="44" spans="1:25" ht="16.2" customHeight="1" x14ac:dyDescent="0.35">
      <c r="A44" s="5" t="s">
        <v>332</v>
      </c>
      <c r="B44" s="5">
        <v>23</v>
      </c>
      <c r="C44" s="5">
        <v>36.347826086956523</v>
      </c>
      <c r="D44" s="5">
        <v>113.65043478260871</v>
      </c>
      <c r="E44" s="5">
        <v>5.8260869565217392</v>
      </c>
      <c r="F44" s="5">
        <v>4226.2469565217389</v>
      </c>
      <c r="G44" s="8">
        <v>43191</v>
      </c>
      <c r="H44" s="5">
        <v>1728.3913043478262</v>
      </c>
      <c r="I44" s="5" t="s">
        <v>25</v>
      </c>
      <c r="J44" s="5" t="s">
        <v>26</v>
      </c>
      <c r="K44" s="5">
        <v>112.82608695652175</v>
      </c>
      <c r="L44" s="5" t="s">
        <v>237</v>
      </c>
      <c r="M44" s="5" t="s">
        <v>333</v>
      </c>
      <c r="N44" s="5" t="s">
        <v>334</v>
      </c>
      <c r="O44" s="5" t="s">
        <v>106</v>
      </c>
      <c r="P44" s="5" t="s">
        <v>335</v>
      </c>
      <c r="Q44" s="5">
        <v>23</v>
      </c>
      <c r="R44" s="5" t="s">
        <v>336</v>
      </c>
      <c r="S44" s="5" t="s">
        <v>337</v>
      </c>
      <c r="T44" s="5" t="s">
        <v>34</v>
      </c>
      <c r="U44" s="5">
        <v>97203.680000000008</v>
      </c>
      <c r="V44" s="5">
        <v>1976</v>
      </c>
      <c r="W44" s="5" t="s">
        <v>36</v>
      </c>
      <c r="X44" s="5" t="s">
        <v>34</v>
      </c>
      <c r="Y44" s="5" t="s">
        <v>36</v>
      </c>
    </row>
    <row r="45" spans="1:25" ht="16.2" customHeight="1" x14ac:dyDescent="0.35">
      <c r="A45" s="5" t="s">
        <v>291</v>
      </c>
      <c r="B45" s="5">
        <v>26</v>
      </c>
      <c r="C45" s="5">
        <v>35.88461538461538</v>
      </c>
      <c r="D45" s="5">
        <v>91.563846153846171</v>
      </c>
      <c r="E45" s="5">
        <v>5.6923076923076925</v>
      </c>
      <c r="F45" s="5">
        <v>3200.38</v>
      </c>
      <c r="G45" s="8">
        <v>43718</v>
      </c>
      <c r="H45" s="5">
        <v>1979.9230769230769</v>
      </c>
      <c r="I45" s="5" t="s">
        <v>25</v>
      </c>
      <c r="J45" s="5" t="s">
        <v>26</v>
      </c>
      <c r="K45" s="5">
        <v>90.730769230769226</v>
      </c>
      <c r="L45" s="5" t="s">
        <v>38</v>
      </c>
      <c r="M45" s="5" t="s">
        <v>292</v>
      </c>
      <c r="N45" s="5" t="s">
        <v>293</v>
      </c>
      <c r="O45" s="5" t="s">
        <v>240</v>
      </c>
      <c r="P45" s="5" t="s">
        <v>241</v>
      </c>
      <c r="Q45" s="5">
        <v>26</v>
      </c>
      <c r="R45" s="5" t="s">
        <v>294</v>
      </c>
      <c r="S45" s="5" t="s">
        <v>295</v>
      </c>
      <c r="T45" s="5" t="s">
        <v>34</v>
      </c>
      <c r="U45" s="5">
        <v>83209.88</v>
      </c>
      <c r="V45" s="5">
        <v>1808</v>
      </c>
      <c r="W45" s="5" t="s">
        <v>36</v>
      </c>
      <c r="X45" s="5" t="s">
        <v>36</v>
      </c>
      <c r="Y45" s="5" t="s">
        <v>35</v>
      </c>
    </row>
    <row r="46" spans="1:25" ht="16.2" customHeight="1" x14ac:dyDescent="0.35">
      <c r="A46" s="5" t="s">
        <v>204</v>
      </c>
      <c r="B46" s="5">
        <v>32</v>
      </c>
      <c r="C46" s="5">
        <v>36.343750000000014</v>
      </c>
      <c r="D46" s="5">
        <v>105.17500000000003</v>
      </c>
      <c r="E46" s="5">
        <v>6.7812500000000009</v>
      </c>
      <c r="F46" s="5">
        <v>3769.2274999999995</v>
      </c>
      <c r="G46" s="8">
        <v>43248</v>
      </c>
      <c r="H46" s="5">
        <v>1761.15625</v>
      </c>
      <c r="I46" s="5" t="s">
        <v>25</v>
      </c>
      <c r="J46" s="5" t="s">
        <v>26</v>
      </c>
      <c r="K46" s="5">
        <v>102.62500000000004</v>
      </c>
      <c r="L46" s="5" t="s">
        <v>47</v>
      </c>
      <c r="M46" s="5" t="s">
        <v>205</v>
      </c>
      <c r="N46" s="5" t="s">
        <v>206</v>
      </c>
      <c r="O46" s="5" t="s">
        <v>153</v>
      </c>
      <c r="P46" s="5" t="s">
        <v>154</v>
      </c>
      <c r="Q46" s="5">
        <v>32</v>
      </c>
      <c r="R46" s="5" t="s">
        <v>207</v>
      </c>
      <c r="S46" s="5" t="s">
        <v>208</v>
      </c>
      <c r="T46" s="5" t="s">
        <v>54</v>
      </c>
      <c r="U46" s="5">
        <v>120615.28</v>
      </c>
      <c r="V46" s="5">
        <v>1995</v>
      </c>
      <c r="W46" s="5" t="s">
        <v>34</v>
      </c>
      <c r="X46" s="5" t="s">
        <v>35</v>
      </c>
      <c r="Y46" s="5" t="s">
        <v>36</v>
      </c>
    </row>
    <row r="47" spans="1:25" ht="16.2" customHeight="1" x14ac:dyDescent="0.35">
      <c r="A47" s="5" t="s">
        <v>230</v>
      </c>
      <c r="B47" s="5">
        <v>31</v>
      </c>
      <c r="C47" s="5">
        <v>35.838709677419352</v>
      </c>
      <c r="D47" s="5">
        <v>108.5658064516129</v>
      </c>
      <c r="E47" s="5">
        <v>5.6129032258064502</v>
      </c>
      <c r="F47" s="5">
        <v>3939.94</v>
      </c>
      <c r="G47" s="8">
        <v>43771</v>
      </c>
      <c r="H47" s="5">
        <v>1378.6129032258063</v>
      </c>
      <c r="I47" s="5" t="s">
        <v>25</v>
      </c>
      <c r="J47" s="5" t="s">
        <v>64</v>
      </c>
      <c r="K47" s="5">
        <v>106.58064516129031</v>
      </c>
      <c r="L47" s="5" t="s">
        <v>82</v>
      </c>
      <c r="M47" s="5" t="s">
        <v>231</v>
      </c>
      <c r="N47" s="5" t="s">
        <v>232</v>
      </c>
      <c r="O47" s="5" t="s">
        <v>233</v>
      </c>
      <c r="P47" s="5" t="s">
        <v>234</v>
      </c>
      <c r="Q47" s="5">
        <v>31</v>
      </c>
      <c r="R47" s="5" t="s">
        <v>235</v>
      </c>
      <c r="S47" s="5" t="s">
        <v>163</v>
      </c>
      <c r="T47" s="5" t="s">
        <v>34</v>
      </c>
      <c r="U47" s="5">
        <v>122138.14000000001</v>
      </c>
      <c r="V47" s="5">
        <v>1784</v>
      </c>
      <c r="W47" s="5" t="s">
        <v>34</v>
      </c>
      <c r="X47" s="5" t="s">
        <v>35</v>
      </c>
      <c r="Y47" s="5" t="s">
        <v>35</v>
      </c>
    </row>
    <row r="48" spans="1:25" ht="16.2" customHeight="1" x14ac:dyDescent="0.35">
      <c r="A48" s="5" t="s">
        <v>352</v>
      </c>
      <c r="B48" s="5">
        <v>25</v>
      </c>
      <c r="C48" s="5">
        <v>32.159999999999997</v>
      </c>
      <c r="D48" s="5">
        <v>92.397200000000026</v>
      </c>
      <c r="E48" s="5">
        <v>7.2799999999999994</v>
      </c>
      <c r="F48" s="5">
        <v>2997.4455999999996</v>
      </c>
      <c r="G48" s="8">
        <v>43228</v>
      </c>
      <c r="H48" s="5">
        <v>1673.32</v>
      </c>
      <c r="I48" s="5" t="s">
        <v>25</v>
      </c>
      <c r="J48" s="5" t="s">
        <v>26</v>
      </c>
      <c r="K48" s="5">
        <v>99.76</v>
      </c>
      <c r="L48" s="5" t="s">
        <v>136</v>
      </c>
      <c r="M48" s="5" t="s">
        <v>353</v>
      </c>
      <c r="N48" s="5" t="s">
        <v>354</v>
      </c>
      <c r="O48" s="5" t="s">
        <v>355</v>
      </c>
      <c r="P48" s="5" t="s">
        <v>356</v>
      </c>
      <c r="Q48" s="5">
        <v>25</v>
      </c>
      <c r="R48" s="5" t="s">
        <v>357</v>
      </c>
      <c r="S48" s="5" t="s">
        <v>358</v>
      </c>
      <c r="T48" s="5" t="s">
        <v>54</v>
      </c>
      <c r="U48" s="5">
        <v>74936.14</v>
      </c>
      <c r="V48" s="5">
        <v>1929</v>
      </c>
      <c r="W48" s="5" t="s">
        <v>36</v>
      </c>
      <c r="X48" s="5" t="s">
        <v>36</v>
      </c>
      <c r="Y48" s="5" t="s">
        <v>34</v>
      </c>
    </row>
    <row r="49" spans="1:25" ht="16.2" customHeight="1" x14ac:dyDescent="0.35">
      <c r="A49" s="5" t="s">
        <v>415</v>
      </c>
      <c r="B49" s="5">
        <v>34</v>
      </c>
      <c r="C49" s="5">
        <v>36.705882352941181</v>
      </c>
      <c r="D49" s="5">
        <v>108.30205882352941</v>
      </c>
      <c r="E49" s="5">
        <v>7.3823529411764692</v>
      </c>
      <c r="F49" s="5">
        <v>3873.0970588235305</v>
      </c>
      <c r="G49" s="8">
        <v>43773</v>
      </c>
      <c r="H49" s="5">
        <v>1427.4411764705881</v>
      </c>
      <c r="I49" s="5" t="s">
        <v>25</v>
      </c>
      <c r="J49" s="5" t="s">
        <v>26</v>
      </c>
      <c r="K49" s="5">
        <v>105</v>
      </c>
      <c r="L49" s="5" t="s">
        <v>47</v>
      </c>
      <c r="M49" s="5" t="s">
        <v>416</v>
      </c>
      <c r="N49" s="5" t="s">
        <v>417</v>
      </c>
      <c r="O49" s="5" t="s">
        <v>418</v>
      </c>
      <c r="P49" s="5" t="s">
        <v>419</v>
      </c>
      <c r="Q49" s="5">
        <v>34</v>
      </c>
      <c r="R49" s="5" t="s">
        <v>149</v>
      </c>
      <c r="S49" s="5" t="s">
        <v>198</v>
      </c>
      <c r="T49" s="5" t="s">
        <v>34</v>
      </c>
      <c r="U49" s="5">
        <v>131685.30000000002</v>
      </c>
      <c r="V49" s="5">
        <v>1992</v>
      </c>
      <c r="W49" s="5" t="s">
        <v>35</v>
      </c>
      <c r="X49" s="5" t="s">
        <v>35</v>
      </c>
      <c r="Y49" s="5" t="s">
        <v>36</v>
      </c>
    </row>
    <row r="50" spans="1:25" ht="16.2" customHeight="1" x14ac:dyDescent="0.35">
      <c r="A50" s="5" t="s">
        <v>362</v>
      </c>
      <c r="B50" s="5">
        <v>10</v>
      </c>
      <c r="C50" s="5">
        <v>38.1</v>
      </c>
      <c r="D50" s="5">
        <v>88.494</v>
      </c>
      <c r="E50" s="5">
        <v>4.5999999999999996</v>
      </c>
      <c r="F50" s="5">
        <v>3314.4930000000004</v>
      </c>
      <c r="G50" s="8">
        <v>43772</v>
      </c>
      <c r="H50" s="5">
        <v>1856.6999999999998</v>
      </c>
      <c r="I50" s="5" t="s">
        <v>25</v>
      </c>
      <c r="J50" s="5" t="s">
        <v>64</v>
      </c>
      <c r="K50" s="5">
        <v>85.3</v>
      </c>
      <c r="L50" s="5" t="s">
        <v>363</v>
      </c>
      <c r="M50" s="5" t="s">
        <v>364</v>
      </c>
      <c r="N50" s="5" t="s">
        <v>365</v>
      </c>
      <c r="O50" s="5" t="s">
        <v>181</v>
      </c>
      <c r="P50" s="5" t="s">
        <v>182</v>
      </c>
      <c r="Q50" s="5">
        <v>10</v>
      </c>
      <c r="R50" s="5" t="s">
        <v>366</v>
      </c>
      <c r="S50" s="5" t="s">
        <v>367</v>
      </c>
      <c r="T50" s="5" t="s">
        <v>34</v>
      </c>
      <c r="U50" s="5">
        <v>33144.930000000008</v>
      </c>
      <c r="V50" s="5">
        <v>1993</v>
      </c>
      <c r="W50" s="5" t="s">
        <v>45</v>
      </c>
      <c r="X50" s="5" t="s">
        <v>45</v>
      </c>
      <c r="Y50" s="5" t="s">
        <v>36</v>
      </c>
    </row>
    <row r="51" spans="1:25" ht="16.2" customHeight="1" x14ac:dyDescent="0.35">
      <c r="A51" s="5" t="s">
        <v>368</v>
      </c>
      <c r="B51" s="5">
        <v>15</v>
      </c>
      <c r="C51" s="5">
        <v>35.466666666666669</v>
      </c>
      <c r="D51" s="5">
        <v>98.083333333333329</v>
      </c>
      <c r="E51" s="5">
        <v>3.4666666666666663</v>
      </c>
      <c r="F51" s="5">
        <v>3484.2600000000007</v>
      </c>
      <c r="G51" s="8">
        <v>43394</v>
      </c>
      <c r="H51" s="5">
        <v>1565.6666666666667</v>
      </c>
      <c r="I51" s="5" t="s">
        <v>369</v>
      </c>
      <c r="J51" s="5" t="s">
        <v>26</v>
      </c>
      <c r="K51" s="5">
        <v>103.00000000000001</v>
      </c>
      <c r="L51" s="5" t="s">
        <v>237</v>
      </c>
      <c r="M51" s="5" t="s">
        <v>370</v>
      </c>
      <c r="N51" s="5" t="s">
        <v>371</v>
      </c>
      <c r="O51" s="5" t="s">
        <v>372</v>
      </c>
      <c r="P51" s="5" t="s">
        <v>373</v>
      </c>
      <c r="Q51" s="5">
        <v>15</v>
      </c>
      <c r="R51" s="5" t="s">
        <v>374</v>
      </c>
      <c r="S51" s="5" t="s">
        <v>142</v>
      </c>
      <c r="T51" s="5" t="s">
        <v>34</v>
      </c>
      <c r="U51" s="5">
        <v>52263.899999999994</v>
      </c>
      <c r="V51" s="5">
        <v>1865</v>
      </c>
      <c r="W51" s="5" t="s">
        <v>45</v>
      </c>
      <c r="X51" s="5" t="s">
        <v>45</v>
      </c>
      <c r="Y51" s="5" t="s">
        <v>34</v>
      </c>
    </row>
    <row r="52" spans="1:25" ht="16.2" customHeight="1" x14ac:dyDescent="0.35">
      <c r="A52" s="5" t="s">
        <v>395</v>
      </c>
      <c r="B52" s="5">
        <v>180</v>
      </c>
      <c r="C52" s="9">
        <v>35.36666666666666</v>
      </c>
      <c r="D52" s="5">
        <v>102.69633564814806</v>
      </c>
      <c r="E52" s="5">
        <v>7.1666666666666625</v>
      </c>
      <c r="F52" s="5">
        <v>3638.1003333333338</v>
      </c>
      <c r="G52" s="8">
        <v>43759</v>
      </c>
      <c r="H52" s="5">
        <v>1655.561111111112</v>
      </c>
      <c r="I52" s="5" t="s">
        <v>25</v>
      </c>
      <c r="J52" s="5" t="s">
        <v>26</v>
      </c>
      <c r="K52" s="5">
        <v>102.50555555555559</v>
      </c>
      <c r="L52" s="5" t="s">
        <v>47</v>
      </c>
      <c r="M52" s="5" t="s">
        <v>396</v>
      </c>
      <c r="N52" s="5" t="s">
        <v>397</v>
      </c>
      <c r="O52" s="5" t="s">
        <v>398</v>
      </c>
      <c r="P52" s="5" t="s">
        <v>282</v>
      </c>
      <c r="Q52" s="5">
        <v>180</v>
      </c>
      <c r="R52" s="5" t="s">
        <v>202</v>
      </c>
      <c r="S52" s="5" t="s">
        <v>198</v>
      </c>
      <c r="T52" s="5" t="s">
        <v>54</v>
      </c>
      <c r="U52" s="5">
        <v>654858.06000000017</v>
      </c>
      <c r="V52" s="5">
        <v>1785</v>
      </c>
      <c r="W52" s="5" t="s">
        <v>35</v>
      </c>
      <c r="X52" s="5" t="s">
        <v>35</v>
      </c>
      <c r="Y52" s="5" t="s">
        <v>35</v>
      </c>
    </row>
    <row r="53" spans="1:25" ht="16.2" customHeight="1" x14ac:dyDescent="0.35">
      <c r="A53" s="5" t="s">
        <v>135</v>
      </c>
      <c r="B53" s="5">
        <v>22</v>
      </c>
      <c r="C53" s="5">
        <v>36.86363636363636</v>
      </c>
      <c r="D53" s="5">
        <v>108.03136363636364</v>
      </c>
      <c r="E53" s="5">
        <v>3.8636363636363633</v>
      </c>
      <c r="F53" s="5">
        <v>3871.4359090909097</v>
      </c>
      <c r="G53" s="8">
        <v>43377</v>
      </c>
      <c r="H53" s="5">
        <v>1697.3181818181818</v>
      </c>
      <c r="I53" s="5" t="s">
        <v>25</v>
      </c>
      <c r="J53" s="5" t="s">
        <v>26</v>
      </c>
      <c r="K53" s="5">
        <v>105.81818181818181</v>
      </c>
      <c r="L53" s="5" t="s">
        <v>136</v>
      </c>
      <c r="M53" s="5" t="s">
        <v>137</v>
      </c>
      <c r="N53" s="5" t="s">
        <v>138</v>
      </c>
      <c r="O53" s="5" t="s">
        <v>139</v>
      </c>
      <c r="P53" s="5" t="s">
        <v>140</v>
      </c>
      <c r="Q53" s="5">
        <v>22</v>
      </c>
      <c r="R53" s="5" t="s">
        <v>141</v>
      </c>
      <c r="S53" s="5" t="s">
        <v>142</v>
      </c>
      <c r="T53" s="5" t="s">
        <v>34</v>
      </c>
      <c r="U53" s="5">
        <v>85171.589999999982</v>
      </c>
      <c r="V53" s="5">
        <v>1991</v>
      </c>
      <c r="W53" s="5" t="s">
        <v>36</v>
      </c>
      <c r="X53" s="5" t="s">
        <v>36</v>
      </c>
      <c r="Y53" s="5" t="s">
        <v>36</v>
      </c>
    </row>
    <row r="54" spans="1:25" ht="16.2" customHeight="1" x14ac:dyDescent="0.35">
      <c r="A54" s="5" t="s">
        <v>390</v>
      </c>
      <c r="B54" s="5">
        <v>35</v>
      </c>
      <c r="C54" s="5">
        <v>32.571428571428584</v>
      </c>
      <c r="D54" s="5">
        <v>95.129142857142867</v>
      </c>
      <c r="E54" s="5">
        <v>7.9428571428571448</v>
      </c>
      <c r="F54" s="5">
        <v>3112.8894285714287</v>
      </c>
      <c r="G54" s="8">
        <v>43322</v>
      </c>
      <c r="H54" s="5">
        <v>2328.7714285714287</v>
      </c>
      <c r="I54" s="5" t="s">
        <v>25</v>
      </c>
      <c r="J54" s="5" t="s">
        <v>26</v>
      </c>
      <c r="K54" s="5">
        <v>98.057142857142836</v>
      </c>
      <c r="L54" s="5" t="s">
        <v>38</v>
      </c>
      <c r="M54" s="5" t="s">
        <v>391</v>
      </c>
      <c r="N54" s="5" t="s">
        <v>392</v>
      </c>
      <c r="O54" s="5" t="s">
        <v>274</v>
      </c>
      <c r="P54" s="5" t="s">
        <v>275</v>
      </c>
      <c r="Q54" s="5">
        <v>35</v>
      </c>
      <c r="R54" s="5" t="s">
        <v>393</v>
      </c>
      <c r="S54" s="5" t="s">
        <v>394</v>
      </c>
      <c r="T54" s="5" t="s">
        <v>34</v>
      </c>
      <c r="U54" s="5">
        <v>108951.13</v>
      </c>
      <c r="V54" s="5">
        <v>1928</v>
      </c>
      <c r="W54" s="5" t="s">
        <v>35</v>
      </c>
      <c r="X54" s="5" t="s">
        <v>34</v>
      </c>
      <c r="Y54" s="5" t="s">
        <v>34</v>
      </c>
    </row>
    <row r="55" spans="1:25" ht="16.2" customHeight="1" x14ac:dyDescent="0.35">
      <c r="A55" s="5" t="s">
        <v>453</v>
      </c>
      <c r="B55" s="5">
        <v>41</v>
      </c>
      <c r="C55" s="9">
        <v>34.951219512195109</v>
      </c>
      <c r="D55" s="5">
        <v>94.342926829268279</v>
      </c>
      <c r="E55" s="5">
        <v>6.1707317073170742</v>
      </c>
      <c r="F55" s="5">
        <v>3293.7302439024393</v>
      </c>
      <c r="G55" s="8">
        <v>43227</v>
      </c>
      <c r="H55" s="5">
        <v>1840.6097560975613</v>
      </c>
      <c r="I55" s="5" t="s">
        <v>25</v>
      </c>
      <c r="J55" s="5" t="s">
        <v>64</v>
      </c>
      <c r="K55" s="5">
        <v>96.58536585365853</v>
      </c>
      <c r="L55" s="5" t="s">
        <v>82</v>
      </c>
      <c r="M55" s="5" t="s">
        <v>454</v>
      </c>
      <c r="N55" s="5" t="s">
        <v>455</v>
      </c>
      <c r="O55" s="5" t="s">
        <v>456</v>
      </c>
      <c r="P55" s="5" t="s">
        <v>457</v>
      </c>
      <c r="Q55" s="5">
        <v>41</v>
      </c>
      <c r="R55" s="5" t="s">
        <v>458</v>
      </c>
      <c r="S55" s="5" t="s">
        <v>459</v>
      </c>
      <c r="T55" s="5" t="s">
        <v>62</v>
      </c>
      <c r="U55" s="5">
        <v>135042.94</v>
      </c>
      <c r="V55" s="5">
        <v>1845</v>
      </c>
      <c r="W55" s="5" t="s">
        <v>35</v>
      </c>
      <c r="X55" s="5" t="s">
        <v>35</v>
      </c>
      <c r="Y55" s="5" t="s">
        <v>35</v>
      </c>
    </row>
    <row r="56" spans="1:25" ht="16.2" customHeight="1" x14ac:dyDescent="0.35">
      <c r="A56" s="5" t="s">
        <v>399</v>
      </c>
      <c r="B56" s="5">
        <v>23</v>
      </c>
      <c r="C56" s="5">
        <v>31.739130434782602</v>
      </c>
      <c r="D56" s="5">
        <v>113.40652173913045</v>
      </c>
      <c r="E56" s="5">
        <v>5.7391304347826084</v>
      </c>
      <c r="F56" s="5">
        <v>3638.3547826086956</v>
      </c>
      <c r="G56" s="8">
        <v>43558</v>
      </c>
      <c r="H56" s="5">
        <v>1584.9565217391305</v>
      </c>
      <c r="I56" s="5" t="s">
        <v>25</v>
      </c>
      <c r="J56" s="5" t="s">
        <v>64</v>
      </c>
      <c r="K56" s="5">
        <v>112.00000000000001</v>
      </c>
      <c r="L56" s="5" t="s">
        <v>65</v>
      </c>
      <c r="M56" s="5" t="s">
        <v>400</v>
      </c>
      <c r="N56" s="5" t="s">
        <v>401</v>
      </c>
      <c r="O56" s="5" t="s">
        <v>174</v>
      </c>
      <c r="P56" s="5" t="s">
        <v>175</v>
      </c>
      <c r="Q56" s="5">
        <v>23</v>
      </c>
      <c r="R56" s="5" t="s">
        <v>183</v>
      </c>
      <c r="S56" s="5" t="s">
        <v>402</v>
      </c>
      <c r="T56" s="5" t="s">
        <v>62</v>
      </c>
      <c r="U56" s="5">
        <v>83682.159999999989</v>
      </c>
      <c r="V56" s="5">
        <v>1979</v>
      </c>
      <c r="W56" s="5" t="s">
        <v>36</v>
      </c>
      <c r="X56" s="5" t="s">
        <v>36</v>
      </c>
      <c r="Y56" s="5" t="s">
        <v>36</v>
      </c>
    </row>
    <row r="57" spans="1:25" ht="16.2" customHeight="1" x14ac:dyDescent="0.35">
      <c r="A57" s="5" t="s">
        <v>403</v>
      </c>
      <c r="B57" s="5">
        <v>48</v>
      </c>
      <c r="C57" s="5">
        <v>36.979166666666679</v>
      </c>
      <c r="D57" s="5">
        <v>111.15083333333334</v>
      </c>
      <c r="E57" s="5">
        <v>7.2708333333333321</v>
      </c>
      <c r="F57" s="5">
        <v>4119.5195833333337</v>
      </c>
      <c r="G57" s="8">
        <v>43254</v>
      </c>
      <c r="H57" s="5">
        <v>1743.4791666666672</v>
      </c>
      <c r="I57" s="5" t="s">
        <v>25</v>
      </c>
      <c r="J57" s="5" t="s">
        <v>26</v>
      </c>
      <c r="K57" s="5">
        <v>108.39583333333333</v>
      </c>
      <c r="L57" s="5" t="s">
        <v>27</v>
      </c>
      <c r="M57" s="5" t="s">
        <v>404</v>
      </c>
      <c r="N57" s="5" t="s">
        <v>405</v>
      </c>
      <c r="O57" s="5" t="s">
        <v>181</v>
      </c>
      <c r="P57" s="5" t="s">
        <v>182</v>
      </c>
      <c r="Q57" s="5">
        <v>48</v>
      </c>
      <c r="R57" s="5" t="s">
        <v>149</v>
      </c>
      <c r="S57" s="5" t="s">
        <v>406</v>
      </c>
      <c r="T57" s="5" t="s">
        <v>54</v>
      </c>
      <c r="U57" s="5">
        <v>197736.93999999997</v>
      </c>
      <c r="V57" s="5">
        <v>1965</v>
      </c>
      <c r="W57" s="5" t="s">
        <v>35</v>
      </c>
      <c r="X57" s="5" t="s">
        <v>35</v>
      </c>
      <c r="Y57" s="5" t="s">
        <v>34</v>
      </c>
    </row>
    <row r="58" spans="1:25" ht="16.2" customHeight="1" x14ac:dyDescent="0.35">
      <c r="A58" s="5" t="s">
        <v>407</v>
      </c>
      <c r="B58" s="5">
        <v>24</v>
      </c>
      <c r="C58" s="5">
        <v>32.791666666666671</v>
      </c>
      <c r="D58" s="5">
        <v>97.953750000000014</v>
      </c>
      <c r="E58" s="5">
        <v>6.541666666666667</v>
      </c>
      <c r="F58" s="5">
        <v>3301.0095833333326</v>
      </c>
      <c r="G58" s="8">
        <v>43378</v>
      </c>
      <c r="H58" s="5">
        <v>2013.8750000000002</v>
      </c>
      <c r="I58" s="5" t="s">
        <v>25</v>
      </c>
      <c r="J58" s="5" t="s">
        <v>26</v>
      </c>
      <c r="K58" s="5">
        <v>97.25</v>
      </c>
      <c r="L58" s="5" t="s">
        <v>408</v>
      </c>
      <c r="M58" s="5" t="s">
        <v>409</v>
      </c>
      <c r="N58" s="5" t="s">
        <v>410</v>
      </c>
      <c r="O58" s="5" t="s">
        <v>411</v>
      </c>
      <c r="P58" s="5" t="s">
        <v>412</v>
      </c>
      <c r="Q58" s="5">
        <v>24</v>
      </c>
      <c r="R58" s="5" t="s">
        <v>413</v>
      </c>
      <c r="S58" s="5" t="s">
        <v>414</v>
      </c>
      <c r="T58" s="5" t="s">
        <v>34</v>
      </c>
      <c r="U58" s="5">
        <v>79224.23</v>
      </c>
      <c r="V58" s="5">
        <v>2067</v>
      </c>
      <c r="W58" s="5" t="s">
        <v>36</v>
      </c>
      <c r="X58" s="5" t="s">
        <v>36</v>
      </c>
      <c r="Y58" s="5" t="s">
        <v>45</v>
      </c>
    </row>
    <row r="59" spans="1:25" ht="16.2" customHeight="1" x14ac:dyDescent="0.35">
      <c r="A59" s="5" t="s">
        <v>119</v>
      </c>
      <c r="B59" s="5">
        <v>32</v>
      </c>
      <c r="C59" s="5">
        <v>33.812499999999993</v>
      </c>
      <c r="D59" s="5">
        <v>108.57375</v>
      </c>
      <c r="E59" s="5">
        <v>6.3437500000000009</v>
      </c>
      <c r="F59" s="5">
        <v>3643.7246875000001</v>
      </c>
      <c r="G59" s="8">
        <v>43753</v>
      </c>
      <c r="H59" s="5">
        <v>1805.7499999999998</v>
      </c>
      <c r="I59" s="5" t="s">
        <v>25</v>
      </c>
      <c r="J59" s="5" t="s">
        <v>64</v>
      </c>
      <c r="K59" s="5">
        <v>107.46875</v>
      </c>
      <c r="L59" s="5" t="s">
        <v>82</v>
      </c>
      <c r="M59" s="5" t="s">
        <v>120</v>
      </c>
      <c r="N59" s="5" t="s">
        <v>121</v>
      </c>
      <c r="O59" s="5" t="s">
        <v>122</v>
      </c>
      <c r="P59" s="5" t="s">
        <v>123</v>
      </c>
      <c r="Q59" s="5">
        <v>32</v>
      </c>
      <c r="R59" s="5" t="s">
        <v>124</v>
      </c>
      <c r="S59" s="5" t="s">
        <v>125</v>
      </c>
      <c r="T59" s="5" t="s">
        <v>34</v>
      </c>
      <c r="U59" s="5">
        <v>116599.19</v>
      </c>
      <c r="V59" s="5">
        <v>1991</v>
      </c>
      <c r="W59" s="5" t="s">
        <v>34</v>
      </c>
      <c r="X59" s="5" t="s">
        <v>34</v>
      </c>
      <c r="Y59" s="5" t="s">
        <v>36</v>
      </c>
    </row>
    <row r="60" spans="1:25" ht="16.2" customHeight="1" x14ac:dyDescent="0.35">
      <c r="A60" s="5" t="s">
        <v>601</v>
      </c>
      <c r="B60" s="5">
        <v>13</v>
      </c>
      <c r="C60" s="5">
        <v>39.307692307692314</v>
      </c>
      <c r="D60" s="5">
        <v>88.307692307692307</v>
      </c>
      <c r="E60" s="5">
        <v>4.6923076923076916</v>
      </c>
      <c r="F60" s="5">
        <v>3544.9723076923078</v>
      </c>
      <c r="G60" s="8">
        <v>43494</v>
      </c>
      <c r="H60" s="5">
        <v>1714.7692307692309</v>
      </c>
      <c r="I60" s="5" t="s">
        <v>25</v>
      </c>
      <c r="J60" s="5" t="s">
        <v>26</v>
      </c>
      <c r="K60" s="5">
        <v>93.230769230769241</v>
      </c>
      <c r="L60" s="5" t="s">
        <v>47</v>
      </c>
      <c r="M60" s="5" t="s">
        <v>602</v>
      </c>
      <c r="N60" s="5" t="s">
        <v>603</v>
      </c>
      <c r="O60" s="5" t="s">
        <v>604</v>
      </c>
      <c r="P60" s="5" t="s">
        <v>547</v>
      </c>
      <c r="Q60" s="5">
        <v>13</v>
      </c>
      <c r="R60" s="5" t="s">
        <v>197</v>
      </c>
      <c r="S60" s="5" t="s">
        <v>389</v>
      </c>
      <c r="T60" s="5" t="s">
        <v>34</v>
      </c>
      <c r="U60" s="5">
        <v>46084.639999999999</v>
      </c>
      <c r="V60" s="5">
        <v>2271</v>
      </c>
      <c r="W60" s="5" t="s">
        <v>45</v>
      </c>
      <c r="X60" s="5" t="s">
        <v>45</v>
      </c>
      <c r="Y60" s="5" t="s">
        <v>45</v>
      </c>
    </row>
    <row r="61" spans="1:25" ht="16.2" customHeight="1" x14ac:dyDescent="0.35">
      <c r="A61" s="5" t="s">
        <v>157</v>
      </c>
      <c r="B61" s="5">
        <v>11</v>
      </c>
      <c r="C61" s="5">
        <v>32.454545454545453</v>
      </c>
      <c r="D61" s="5">
        <v>101.32909090909091</v>
      </c>
      <c r="E61" s="5">
        <v>3.2727272727272729</v>
      </c>
      <c r="F61" s="5">
        <v>3287.6018181818185</v>
      </c>
      <c r="G61" s="8">
        <v>43534</v>
      </c>
      <c r="H61" s="5">
        <v>1788.1818181818182</v>
      </c>
      <c r="I61" s="5" t="s">
        <v>25</v>
      </c>
      <c r="J61" s="5" t="s">
        <v>26</v>
      </c>
      <c r="K61" s="5">
        <v>97.36363636363636</v>
      </c>
      <c r="L61" s="5" t="s">
        <v>47</v>
      </c>
      <c r="M61" s="5" t="s">
        <v>158</v>
      </c>
      <c r="N61" s="5" t="s">
        <v>159</v>
      </c>
      <c r="O61" s="5" t="s">
        <v>160</v>
      </c>
      <c r="P61" s="5" t="s">
        <v>161</v>
      </c>
      <c r="Q61" s="5">
        <v>11</v>
      </c>
      <c r="R61" s="5" t="s">
        <v>162</v>
      </c>
      <c r="S61" s="5" t="s">
        <v>163</v>
      </c>
      <c r="T61" s="5" t="s">
        <v>34</v>
      </c>
      <c r="U61" s="5">
        <v>36163.619999999995</v>
      </c>
      <c r="V61" s="5">
        <v>2172</v>
      </c>
      <c r="W61" s="5" t="s">
        <v>45</v>
      </c>
      <c r="X61" s="5" t="s">
        <v>45</v>
      </c>
      <c r="Y61" s="5" t="s">
        <v>45</v>
      </c>
    </row>
    <row r="62" spans="1:25" ht="16.2" customHeight="1" x14ac:dyDescent="0.35">
      <c r="A62" s="5" t="s">
        <v>432</v>
      </c>
      <c r="B62" s="5">
        <v>32</v>
      </c>
      <c r="C62" s="5">
        <v>34.6875</v>
      </c>
      <c r="D62" s="5">
        <v>95.11875000000002</v>
      </c>
      <c r="E62" s="5">
        <v>6.9687499999999991</v>
      </c>
      <c r="F62" s="5">
        <v>3261.5743750000001</v>
      </c>
      <c r="G62" s="8">
        <v>43861</v>
      </c>
      <c r="H62" s="5">
        <v>1936.4687500000002</v>
      </c>
      <c r="I62" s="5" t="s">
        <v>25</v>
      </c>
      <c r="J62" s="5" t="s">
        <v>26</v>
      </c>
      <c r="K62" s="5">
        <v>95.531249999999972</v>
      </c>
      <c r="L62" s="5" t="s">
        <v>38</v>
      </c>
      <c r="M62" s="5" t="s">
        <v>433</v>
      </c>
      <c r="N62" s="5" t="s">
        <v>434</v>
      </c>
      <c r="O62" s="5" t="s">
        <v>435</v>
      </c>
      <c r="P62" s="5" t="s">
        <v>436</v>
      </c>
      <c r="Q62" s="5">
        <v>32</v>
      </c>
      <c r="R62" s="5" t="s">
        <v>437</v>
      </c>
      <c r="S62" s="5" t="s">
        <v>438</v>
      </c>
      <c r="T62" s="5" t="s">
        <v>34</v>
      </c>
      <c r="U62" s="5">
        <v>104370.38</v>
      </c>
      <c r="V62" s="5">
        <v>1904</v>
      </c>
      <c r="W62" s="5" t="s">
        <v>34</v>
      </c>
      <c r="X62" s="5" t="s">
        <v>34</v>
      </c>
      <c r="Y62" s="5" t="s">
        <v>34</v>
      </c>
    </row>
    <row r="63" spans="1:25" ht="16.2" customHeight="1" x14ac:dyDescent="0.35">
      <c r="A63" s="5" t="s">
        <v>512</v>
      </c>
      <c r="B63" s="5">
        <v>46</v>
      </c>
      <c r="C63" s="9">
        <v>34.804347826086968</v>
      </c>
      <c r="D63" s="5">
        <v>95.189347826086973</v>
      </c>
      <c r="E63" s="5">
        <v>6.4782608695652169</v>
      </c>
      <c r="F63" s="5">
        <v>3295.0213043478266</v>
      </c>
      <c r="G63" s="8">
        <v>43816</v>
      </c>
      <c r="H63" s="5">
        <v>1681.8478260869567</v>
      </c>
      <c r="I63" s="5" t="s">
        <v>25</v>
      </c>
      <c r="J63" s="5" t="s">
        <v>64</v>
      </c>
      <c r="K63" s="5">
        <v>93.086956521739125</v>
      </c>
      <c r="L63" s="5" t="s">
        <v>82</v>
      </c>
      <c r="M63" s="5" t="s">
        <v>513</v>
      </c>
      <c r="N63" s="5" t="s">
        <v>514</v>
      </c>
      <c r="O63" s="5" t="s">
        <v>515</v>
      </c>
      <c r="P63" s="5" t="s">
        <v>516</v>
      </c>
      <c r="Q63" s="5">
        <v>46</v>
      </c>
      <c r="R63" s="5" t="s">
        <v>517</v>
      </c>
      <c r="S63" s="5" t="s">
        <v>518</v>
      </c>
      <c r="T63" s="5" t="s">
        <v>62</v>
      </c>
      <c r="U63" s="5">
        <v>151570.98000000004</v>
      </c>
      <c r="V63" s="5">
        <v>1785</v>
      </c>
      <c r="W63" s="5" t="s">
        <v>35</v>
      </c>
      <c r="X63" s="5" t="s">
        <v>35</v>
      </c>
      <c r="Y63" s="5" t="s">
        <v>35</v>
      </c>
    </row>
    <row r="64" spans="1:25" ht="16.2" customHeight="1" x14ac:dyDescent="0.35">
      <c r="A64" s="5" t="s">
        <v>338</v>
      </c>
      <c r="B64" s="5">
        <v>53</v>
      </c>
      <c r="C64" s="9">
        <v>34.566037735849051</v>
      </c>
      <c r="D64" s="5">
        <v>97.046397542781932</v>
      </c>
      <c r="E64" s="5">
        <v>7.7358490566037723</v>
      </c>
      <c r="F64" s="5">
        <v>3398.5830188679242</v>
      </c>
      <c r="G64" s="8">
        <v>43669</v>
      </c>
      <c r="H64" s="5">
        <v>1828.4339622641505</v>
      </c>
      <c r="I64" s="5" t="s">
        <v>25</v>
      </c>
      <c r="J64" s="5" t="s">
        <v>64</v>
      </c>
      <c r="K64" s="5">
        <v>96.150943396226424</v>
      </c>
      <c r="L64" s="5" t="s">
        <v>82</v>
      </c>
      <c r="M64" s="5" t="s">
        <v>339</v>
      </c>
      <c r="N64" s="5" t="s">
        <v>340</v>
      </c>
      <c r="O64" s="5" t="s">
        <v>68</v>
      </c>
      <c r="P64" s="5" t="s">
        <v>69</v>
      </c>
      <c r="Q64" s="5">
        <v>53</v>
      </c>
      <c r="R64" s="5" t="s">
        <v>341</v>
      </c>
      <c r="S64" s="5" t="s">
        <v>342</v>
      </c>
      <c r="T64" s="5" t="s">
        <v>34</v>
      </c>
      <c r="U64" s="5">
        <v>180124.9</v>
      </c>
      <c r="V64" s="5">
        <v>1783</v>
      </c>
      <c r="W64" s="5" t="s">
        <v>35</v>
      </c>
      <c r="X64" s="5" t="s">
        <v>35</v>
      </c>
      <c r="Y64" s="5" t="s">
        <v>35</v>
      </c>
    </row>
    <row r="65" spans="1:25" ht="16.2" customHeight="1" x14ac:dyDescent="0.35">
      <c r="A65" s="5" t="s">
        <v>37</v>
      </c>
      <c r="B65" s="5">
        <v>20</v>
      </c>
      <c r="C65" s="5">
        <v>34.35</v>
      </c>
      <c r="D65" s="5">
        <v>101.16000000000001</v>
      </c>
      <c r="E65" s="5">
        <v>4.9500000000000011</v>
      </c>
      <c r="F65" s="5">
        <v>3524.4220000000005</v>
      </c>
      <c r="G65" s="8">
        <v>43412</v>
      </c>
      <c r="H65" s="5">
        <v>2236.1999999999998</v>
      </c>
      <c r="I65" s="5" t="s">
        <v>25</v>
      </c>
      <c r="J65" s="5" t="s">
        <v>26</v>
      </c>
      <c r="K65" s="5">
        <v>97.149999999999991</v>
      </c>
      <c r="L65" s="5" t="s">
        <v>38</v>
      </c>
      <c r="M65" s="5" t="s">
        <v>39</v>
      </c>
      <c r="N65" s="5" t="s">
        <v>40</v>
      </c>
      <c r="O65" s="5" t="s">
        <v>41</v>
      </c>
      <c r="P65" s="5" t="s">
        <v>42</v>
      </c>
      <c r="Q65" s="5">
        <v>20</v>
      </c>
      <c r="R65" s="5" t="s">
        <v>43</v>
      </c>
      <c r="S65" s="5" t="s">
        <v>44</v>
      </c>
      <c r="T65" s="5" t="s">
        <v>34</v>
      </c>
      <c r="U65" s="5">
        <v>70488.44</v>
      </c>
      <c r="V65" s="5">
        <v>1847</v>
      </c>
      <c r="W65" s="5" t="s">
        <v>45</v>
      </c>
      <c r="X65" s="5" t="s">
        <v>45</v>
      </c>
      <c r="Y65" s="5" t="s">
        <v>35</v>
      </c>
    </row>
    <row r="66" spans="1:25" ht="16.2" customHeight="1" x14ac:dyDescent="0.35">
      <c r="A66" s="5" t="s">
        <v>460</v>
      </c>
      <c r="B66" s="5">
        <v>48</v>
      </c>
      <c r="C66" s="5">
        <v>34.374999999999993</v>
      </c>
      <c r="D66" s="5">
        <v>85.67729166666669</v>
      </c>
      <c r="E66" s="5">
        <v>8.5833333333333321</v>
      </c>
      <c r="F66" s="5">
        <v>2874.0775000000008</v>
      </c>
      <c r="G66" s="8">
        <v>43409</v>
      </c>
      <c r="H66" s="5">
        <v>2283.333333333333</v>
      </c>
      <c r="I66" s="5" t="s">
        <v>25</v>
      </c>
      <c r="J66" s="5" t="s">
        <v>73</v>
      </c>
      <c r="K66" s="5">
        <v>85.750000000000014</v>
      </c>
      <c r="L66" s="5" t="s">
        <v>74</v>
      </c>
      <c r="M66" s="5" t="s">
        <v>461</v>
      </c>
      <c r="N66" s="5" t="s">
        <v>462</v>
      </c>
      <c r="O66" s="5" t="s">
        <v>463</v>
      </c>
      <c r="P66" s="5" t="s">
        <v>464</v>
      </c>
      <c r="Q66" s="5">
        <v>48</v>
      </c>
      <c r="R66" s="5" t="s">
        <v>465</v>
      </c>
      <c r="S66" s="5" t="s">
        <v>466</v>
      </c>
      <c r="T66" s="5" t="s">
        <v>34</v>
      </c>
      <c r="U66" s="5">
        <v>137955.72000000003</v>
      </c>
      <c r="V66" s="5">
        <v>1984</v>
      </c>
      <c r="W66" s="5" t="s">
        <v>35</v>
      </c>
      <c r="X66" s="5" t="s">
        <v>35</v>
      </c>
      <c r="Y66" s="5" t="s">
        <v>36</v>
      </c>
    </row>
    <row r="67" spans="1:25" ht="16.2" customHeight="1" x14ac:dyDescent="0.35">
      <c r="A67" s="5" t="s">
        <v>467</v>
      </c>
      <c r="B67" s="5">
        <v>26</v>
      </c>
      <c r="C67" s="5">
        <v>33.576923076923073</v>
      </c>
      <c r="D67" s="5">
        <v>86.448846153846148</v>
      </c>
      <c r="E67" s="5">
        <v>7.0384615384615383</v>
      </c>
      <c r="F67" s="5">
        <v>2870.5711538461537</v>
      </c>
      <c r="G67" s="8">
        <v>43697</v>
      </c>
      <c r="H67" s="5">
        <v>2366.7307692307691</v>
      </c>
      <c r="I67" s="5" t="s">
        <v>25</v>
      </c>
      <c r="J67" s="5" t="s">
        <v>26</v>
      </c>
      <c r="K67" s="5">
        <v>86.230769230769241</v>
      </c>
      <c r="L67" s="5" t="s">
        <v>38</v>
      </c>
      <c r="M67" s="5" t="s">
        <v>468</v>
      </c>
      <c r="N67" s="5" t="s">
        <v>469</v>
      </c>
      <c r="O67" s="5" t="s">
        <v>470</v>
      </c>
      <c r="P67" s="5" t="s">
        <v>471</v>
      </c>
      <c r="Q67" s="5">
        <v>26</v>
      </c>
      <c r="R67" s="5" t="s">
        <v>472</v>
      </c>
      <c r="S67" s="5" t="s">
        <v>473</v>
      </c>
      <c r="T67" s="5" t="s">
        <v>62</v>
      </c>
      <c r="U67" s="5">
        <v>74634.849999999991</v>
      </c>
      <c r="V67" s="5">
        <v>2068</v>
      </c>
      <c r="W67" s="5" t="s">
        <v>36</v>
      </c>
      <c r="X67" s="5" t="s">
        <v>36</v>
      </c>
      <c r="Y67" s="5" t="s">
        <v>45</v>
      </c>
    </row>
    <row r="68" spans="1:25" ht="16.2" customHeight="1" x14ac:dyDescent="0.35">
      <c r="A68" s="5" t="s">
        <v>474</v>
      </c>
      <c r="B68" s="5">
        <v>8</v>
      </c>
      <c r="C68" s="5">
        <v>34.75</v>
      </c>
      <c r="D68" s="5">
        <v>115.19499999999999</v>
      </c>
      <c r="E68" s="5">
        <v>1.75</v>
      </c>
      <c r="F68" s="5">
        <v>4180.0125000000007</v>
      </c>
      <c r="G68" s="8">
        <v>43791</v>
      </c>
      <c r="H68" s="5">
        <v>1498</v>
      </c>
      <c r="I68" s="5" t="s">
        <v>25</v>
      </c>
      <c r="J68" s="5" t="s">
        <v>127</v>
      </c>
      <c r="K68" s="5">
        <v>115.12499999999999</v>
      </c>
      <c r="L68" s="5" t="s">
        <v>128</v>
      </c>
      <c r="M68" s="5" t="s">
        <v>475</v>
      </c>
      <c r="N68" s="5" t="s">
        <v>476</v>
      </c>
      <c r="O68" s="5" t="s">
        <v>477</v>
      </c>
      <c r="P68" s="5" t="s">
        <v>478</v>
      </c>
      <c r="Q68" s="5">
        <v>8</v>
      </c>
      <c r="R68" s="5" t="s">
        <v>479</v>
      </c>
      <c r="S68" s="5" t="s">
        <v>480</v>
      </c>
      <c r="T68" s="5" t="s">
        <v>34</v>
      </c>
      <c r="U68" s="5">
        <v>33440.1</v>
      </c>
      <c r="V68" s="5">
        <v>1925</v>
      </c>
      <c r="W68" s="5" t="s">
        <v>45</v>
      </c>
      <c r="X68" s="5" t="s">
        <v>45</v>
      </c>
      <c r="Y68" s="5" t="s">
        <v>34</v>
      </c>
    </row>
    <row r="69" spans="1:25" ht="16.2" customHeight="1" x14ac:dyDescent="0.35">
      <c r="A69" s="5" t="s">
        <v>296</v>
      </c>
      <c r="B69" s="5">
        <v>36</v>
      </c>
      <c r="C69" s="5">
        <v>34.333333333333329</v>
      </c>
      <c r="D69" s="5">
        <v>95.592777777777798</v>
      </c>
      <c r="E69" s="5">
        <v>6.3055555555555562</v>
      </c>
      <c r="F69" s="5">
        <v>3208.2980555555555</v>
      </c>
      <c r="G69" s="8">
        <v>43500</v>
      </c>
      <c r="H69" s="5">
        <v>1642.8333333333337</v>
      </c>
      <c r="I69" s="5" t="s">
        <v>25</v>
      </c>
      <c r="J69" s="5" t="s">
        <v>26</v>
      </c>
      <c r="K69" s="5">
        <v>97.222222222222229</v>
      </c>
      <c r="L69" s="5" t="s">
        <v>237</v>
      </c>
      <c r="M69" s="5" t="s">
        <v>297</v>
      </c>
      <c r="N69" s="5" t="s">
        <v>298</v>
      </c>
      <c r="O69" s="5" t="s">
        <v>253</v>
      </c>
      <c r="P69" s="5" t="s">
        <v>299</v>
      </c>
      <c r="Q69" s="5">
        <v>36</v>
      </c>
      <c r="R69" s="5" t="s">
        <v>300</v>
      </c>
      <c r="S69" s="5" t="s">
        <v>301</v>
      </c>
      <c r="T69" s="5" t="s">
        <v>54</v>
      </c>
      <c r="U69" s="5">
        <v>115498.73000000001</v>
      </c>
      <c r="V69" s="5">
        <v>1821</v>
      </c>
      <c r="W69" s="5" t="s">
        <v>35</v>
      </c>
      <c r="X69" s="5" t="s">
        <v>34</v>
      </c>
      <c r="Y69" s="5" t="s">
        <v>35</v>
      </c>
    </row>
    <row r="70" spans="1:25" ht="16.2" customHeight="1" x14ac:dyDescent="0.35">
      <c r="A70" s="5" t="s">
        <v>343</v>
      </c>
      <c r="B70" s="5">
        <v>49</v>
      </c>
      <c r="C70" s="5">
        <v>33.285714285714292</v>
      </c>
      <c r="D70" s="5">
        <v>104.12061224489793</v>
      </c>
      <c r="E70" s="5">
        <v>6.9183673469387763</v>
      </c>
      <c r="F70" s="5">
        <v>3348.3559183673465</v>
      </c>
      <c r="G70" s="8">
        <v>43155</v>
      </c>
      <c r="H70" s="5">
        <v>1615.4693877551022</v>
      </c>
      <c r="I70" s="5" t="s">
        <v>25</v>
      </c>
      <c r="J70" s="5" t="s">
        <v>64</v>
      </c>
      <c r="K70" s="5">
        <v>102.9795918367347</v>
      </c>
      <c r="L70" s="5" t="s">
        <v>82</v>
      </c>
      <c r="M70" s="5" t="s">
        <v>344</v>
      </c>
      <c r="N70" s="5" t="s">
        <v>345</v>
      </c>
      <c r="O70" s="5" t="s">
        <v>181</v>
      </c>
      <c r="P70" s="5" t="s">
        <v>182</v>
      </c>
      <c r="Q70" s="5">
        <v>49</v>
      </c>
      <c r="R70" s="5" t="s">
        <v>235</v>
      </c>
      <c r="S70" s="5" t="s">
        <v>346</v>
      </c>
      <c r="T70" s="5" t="s">
        <v>62</v>
      </c>
      <c r="U70" s="5">
        <v>164069.44000000003</v>
      </c>
      <c r="V70" s="5">
        <v>1981</v>
      </c>
      <c r="W70" s="5" t="s">
        <v>35</v>
      </c>
      <c r="X70" s="5" t="s">
        <v>35</v>
      </c>
      <c r="Y70" s="5" t="s">
        <v>36</v>
      </c>
    </row>
    <row r="71" spans="1:25" ht="16.2" customHeight="1" x14ac:dyDescent="0.35">
      <c r="A71" s="5" t="s">
        <v>495</v>
      </c>
      <c r="B71" s="5">
        <v>38</v>
      </c>
      <c r="C71" s="5">
        <v>35.763157894736842</v>
      </c>
      <c r="D71" s="5">
        <v>97.597368421052636</v>
      </c>
      <c r="E71" s="5">
        <v>7.2894736842105257</v>
      </c>
      <c r="F71" s="5">
        <v>3533.1402631578953</v>
      </c>
      <c r="G71" s="8">
        <v>43716</v>
      </c>
      <c r="H71" s="5">
        <v>1689.8157894736842</v>
      </c>
      <c r="I71" s="5" t="s">
        <v>25</v>
      </c>
      <c r="J71" s="5" t="s">
        <v>26</v>
      </c>
      <c r="K71" s="5">
        <v>99.18421052631578</v>
      </c>
      <c r="L71" s="5" t="s">
        <v>47</v>
      </c>
      <c r="M71" s="5" t="s">
        <v>496</v>
      </c>
      <c r="N71" s="5" t="s">
        <v>497</v>
      </c>
      <c r="O71" s="5" t="s">
        <v>498</v>
      </c>
      <c r="P71" s="5" t="s">
        <v>499</v>
      </c>
      <c r="Q71" s="5">
        <v>38</v>
      </c>
      <c r="R71" s="5" t="s">
        <v>500</v>
      </c>
      <c r="S71" s="5" t="s">
        <v>184</v>
      </c>
      <c r="T71" s="5" t="s">
        <v>54</v>
      </c>
      <c r="U71" s="5">
        <v>134259.33000000002</v>
      </c>
      <c r="V71" s="5">
        <v>1872</v>
      </c>
      <c r="W71" s="5" t="s">
        <v>35</v>
      </c>
      <c r="X71" s="5" t="s">
        <v>35</v>
      </c>
      <c r="Y71" s="5" t="s">
        <v>34</v>
      </c>
    </row>
    <row r="72" spans="1:25" ht="16.2" customHeight="1" x14ac:dyDescent="0.35">
      <c r="A72" s="5" t="s">
        <v>243</v>
      </c>
      <c r="B72" s="5">
        <v>12</v>
      </c>
      <c r="C72" s="5">
        <v>29.75</v>
      </c>
      <c r="D72" s="5">
        <v>99.108333333333334</v>
      </c>
      <c r="E72" s="5">
        <v>4.25</v>
      </c>
      <c r="F72" s="5">
        <v>3001.586666666667</v>
      </c>
      <c r="G72" s="8">
        <v>43418</v>
      </c>
      <c r="H72" s="5">
        <v>2014.5833333333333</v>
      </c>
      <c r="I72" s="5" t="s">
        <v>25</v>
      </c>
      <c r="J72" s="5" t="s">
        <v>26</v>
      </c>
      <c r="K72" s="5">
        <v>93.25</v>
      </c>
      <c r="L72" s="5" t="s">
        <v>38</v>
      </c>
      <c r="M72" s="5" t="s">
        <v>244</v>
      </c>
      <c r="N72" s="5" t="s">
        <v>245</v>
      </c>
      <c r="O72" s="5" t="s">
        <v>246</v>
      </c>
      <c r="P72" s="5" t="s">
        <v>247</v>
      </c>
      <c r="Q72" s="5">
        <v>12</v>
      </c>
      <c r="R72" s="5" t="s">
        <v>248</v>
      </c>
      <c r="S72" s="5" t="s">
        <v>249</v>
      </c>
      <c r="T72" s="5" t="s">
        <v>34</v>
      </c>
      <c r="U72" s="5">
        <v>36019.040000000001</v>
      </c>
      <c r="V72" s="5">
        <v>2278</v>
      </c>
      <c r="W72" s="5" t="s">
        <v>45</v>
      </c>
      <c r="X72" s="5" t="s">
        <v>45</v>
      </c>
      <c r="Y72" s="5" t="s">
        <v>45</v>
      </c>
    </row>
    <row r="73" spans="1:25" ht="16.2" customHeight="1" x14ac:dyDescent="0.35">
      <c r="A73" s="5" t="s">
        <v>507</v>
      </c>
      <c r="B73" s="5">
        <v>29</v>
      </c>
      <c r="C73" s="5">
        <v>32.034482758620697</v>
      </c>
      <c r="D73" s="5">
        <v>91.42896551724138</v>
      </c>
      <c r="E73" s="5">
        <v>5.7586206896551726</v>
      </c>
      <c r="F73" s="5">
        <v>2853.4855172413795</v>
      </c>
      <c r="G73" s="8">
        <v>43683</v>
      </c>
      <c r="H73" s="5">
        <v>1770.4137931034486</v>
      </c>
      <c r="I73" s="5" t="s">
        <v>25</v>
      </c>
      <c r="J73" s="5" t="s">
        <v>26</v>
      </c>
      <c r="K73" s="5">
        <v>96.724137931034477</v>
      </c>
      <c r="L73" s="5" t="s">
        <v>408</v>
      </c>
      <c r="M73" s="5" t="s">
        <v>508</v>
      </c>
      <c r="N73" s="5" t="s">
        <v>509</v>
      </c>
      <c r="O73" s="5" t="s">
        <v>510</v>
      </c>
      <c r="P73" s="5" t="s">
        <v>511</v>
      </c>
      <c r="Q73" s="5">
        <v>29</v>
      </c>
      <c r="R73" s="5" t="s">
        <v>283</v>
      </c>
      <c r="S73" s="5" t="s">
        <v>506</v>
      </c>
      <c r="T73" s="5" t="s">
        <v>34</v>
      </c>
      <c r="U73" s="5">
        <v>82751.080000000016</v>
      </c>
      <c r="V73" s="5">
        <v>1967</v>
      </c>
      <c r="W73" s="5" t="s">
        <v>34</v>
      </c>
      <c r="X73" s="5" t="s">
        <v>36</v>
      </c>
      <c r="Y73" s="5" t="s">
        <v>34</v>
      </c>
    </row>
    <row r="74" spans="1:25" ht="16.2" customHeight="1" x14ac:dyDescent="0.35">
      <c r="A74" s="5" t="s">
        <v>347</v>
      </c>
      <c r="B74" s="5">
        <v>20</v>
      </c>
      <c r="C74" s="5">
        <v>34.199999999999996</v>
      </c>
      <c r="D74" s="5">
        <v>113.0025</v>
      </c>
      <c r="E74" s="5">
        <v>4.1500000000000004</v>
      </c>
      <c r="F74" s="5">
        <v>3928.5170000000007</v>
      </c>
      <c r="G74" s="8">
        <v>43282</v>
      </c>
      <c r="H74" s="5">
        <v>1244.4000000000001</v>
      </c>
      <c r="I74" s="5" t="s">
        <v>25</v>
      </c>
      <c r="J74" s="5" t="s">
        <v>64</v>
      </c>
      <c r="K74" s="5">
        <v>110.55</v>
      </c>
      <c r="L74" s="5" t="s">
        <v>82</v>
      </c>
      <c r="M74" s="5" t="s">
        <v>348</v>
      </c>
      <c r="N74" s="5" t="s">
        <v>349</v>
      </c>
      <c r="O74" s="5" t="s">
        <v>106</v>
      </c>
      <c r="P74" s="5" t="s">
        <v>350</v>
      </c>
      <c r="Q74" s="5">
        <v>20</v>
      </c>
      <c r="R74" s="5" t="s">
        <v>351</v>
      </c>
      <c r="S74" s="5" t="s">
        <v>102</v>
      </c>
      <c r="T74" s="5" t="s">
        <v>34</v>
      </c>
      <c r="U74" s="5">
        <v>78570.340000000011</v>
      </c>
      <c r="V74" s="5">
        <v>1858</v>
      </c>
      <c r="W74" s="5" t="s">
        <v>45</v>
      </c>
      <c r="X74" s="5" t="s">
        <v>36</v>
      </c>
      <c r="Y74" s="5" t="s">
        <v>35</v>
      </c>
    </row>
    <row r="75" spans="1:25" ht="16.2" customHeight="1" x14ac:dyDescent="0.35">
      <c r="A75" s="5" t="s">
        <v>519</v>
      </c>
      <c r="B75" s="5">
        <v>26</v>
      </c>
      <c r="C75" s="5">
        <v>36.03846153846154</v>
      </c>
      <c r="D75" s="5">
        <v>96.993461538461517</v>
      </c>
      <c r="E75" s="5">
        <v>5.3076923076923084</v>
      </c>
      <c r="F75" s="5">
        <v>3415.5576923076928</v>
      </c>
      <c r="G75" s="8">
        <v>43263</v>
      </c>
      <c r="H75" s="5">
        <v>2156.4615384615386</v>
      </c>
      <c r="I75" s="5" t="s">
        <v>25</v>
      </c>
      <c r="J75" s="5" t="s">
        <v>26</v>
      </c>
      <c r="K75" s="5">
        <v>96.038461538461533</v>
      </c>
      <c r="L75" s="5" t="s">
        <v>38</v>
      </c>
      <c r="M75" s="5" t="s">
        <v>520</v>
      </c>
      <c r="N75" s="5" t="s">
        <v>521</v>
      </c>
      <c r="O75" s="5" t="s">
        <v>246</v>
      </c>
      <c r="P75" s="5" t="s">
        <v>522</v>
      </c>
      <c r="Q75" s="5">
        <v>26</v>
      </c>
      <c r="R75" s="5" t="s">
        <v>523</v>
      </c>
      <c r="S75" s="5" t="s">
        <v>524</v>
      </c>
      <c r="T75" s="5" t="s">
        <v>34</v>
      </c>
      <c r="U75" s="5">
        <v>88804.5</v>
      </c>
      <c r="V75" s="5">
        <v>1963</v>
      </c>
      <c r="W75" s="5" t="s">
        <v>36</v>
      </c>
      <c r="X75" s="5" t="s">
        <v>34</v>
      </c>
      <c r="Y75" s="5" t="s">
        <v>34</v>
      </c>
    </row>
    <row r="76" spans="1:25" ht="16.2" customHeight="1" x14ac:dyDescent="0.35">
      <c r="A76" s="5" t="s">
        <v>525</v>
      </c>
      <c r="B76" s="5">
        <v>30</v>
      </c>
      <c r="C76" s="5">
        <v>34.366666666666674</v>
      </c>
      <c r="D76" s="5">
        <v>110.405</v>
      </c>
      <c r="E76" s="5">
        <v>6.2</v>
      </c>
      <c r="F76" s="5">
        <v>3798.7049999999999</v>
      </c>
      <c r="G76" s="8">
        <v>43836</v>
      </c>
      <c r="H76" s="5">
        <v>1560.8666666666668</v>
      </c>
      <c r="I76" s="5" t="s">
        <v>25</v>
      </c>
      <c r="J76" s="5" t="s">
        <v>26</v>
      </c>
      <c r="K76" s="5">
        <v>109.6</v>
      </c>
      <c r="L76" s="5" t="s">
        <v>136</v>
      </c>
      <c r="M76" s="5" t="s">
        <v>526</v>
      </c>
      <c r="N76" s="5" t="s">
        <v>527</v>
      </c>
      <c r="O76" s="5" t="s">
        <v>528</v>
      </c>
      <c r="P76" s="5" t="s">
        <v>529</v>
      </c>
      <c r="Q76" s="5">
        <v>30</v>
      </c>
      <c r="R76" s="5" t="s">
        <v>530</v>
      </c>
      <c r="S76" s="5" t="s">
        <v>531</v>
      </c>
      <c r="T76" s="5" t="s">
        <v>62</v>
      </c>
      <c r="U76" s="5">
        <v>113961.14999999997</v>
      </c>
      <c r="V76" s="5">
        <v>1929</v>
      </c>
      <c r="W76" s="5" t="s">
        <v>34</v>
      </c>
      <c r="X76" s="5" t="s">
        <v>34</v>
      </c>
      <c r="Y76" s="5" t="s">
        <v>34</v>
      </c>
    </row>
    <row r="77" spans="1:25" ht="16.2" customHeight="1" x14ac:dyDescent="0.35">
      <c r="A77" s="5" t="s">
        <v>532</v>
      </c>
      <c r="B77" s="5">
        <v>17</v>
      </c>
      <c r="C77" s="5">
        <v>37.411764705882348</v>
      </c>
      <c r="D77" s="5">
        <v>128.45235294117646</v>
      </c>
      <c r="E77" s="5">
        <v>4.764705882352942</v>
      </c>
      <c r="F77" s="5">
        <v>4674.8276470588235</v>
      </c>
      <c r="G77" s="8">
        <v>43589</v>
      </c>
      <c r="H77" s="5">
        <v>1583.9411764705885</v>
      </c>
      <c r="I77" s="5" t="s">
        <v>25</v>
      </c>
      <c r="J77" s="5" t="s">
        <v>26</v>
      </c>
      <c r="K77" s="5">
        <v>123.47058823529413</v>
      </c>
      <c r="L77" s="5" t="s">
        <v>47</v>
      </c>
      <c r="M77" s="5" t="s">
        <v>533</v>
      </c>
      <c r="N77" s="5" t="s">
        <v>534</v>
      </c>
      <c r="O77" s="5" t="s">
        <v>535</v>
      </c>
      <c r="P77" s="5" t="s">
        <v>536</v>
      </c>
      <c r="Q77" s="5">
        <v>17</v>
      </c>
      <c r="R77" s="5" t="s">
        <v>537</v>
      </c>
      <c r="S77" s="5" t="s">
        <v>118</v>
      </c>
      <c r="T77" s="5" t="s">
        <v>34</v>
      </c>
      <c r="U77" s="5">
        <v>79472.070000000007</v>
      </c>
      <c r="V77" s="5">
        <v>2176</v>
      </c>
      <c r="W77" s="5" t="s">
        <v>45</v>
      </c>
      <c r="X77" s="5" t="s">
        <v>36</v>
      </c>
      <c r="Y77" s="5" t="s">
        <v>45</v>
      </c>
    </row>
    <row r="78" spans="1:25" ht="16.2" customHeight="1" x14ac:dyDescent="0.35">
      <c r="A78" s="5" t="s">
        <v>538</v>
      </c>
      <c r="B78" s="5">
        <v>34</v>
      </c>
      <c r="C78" s="5">
        <v>34.676470588235283</v>
      </c>
      <c r="D78" s="5">
        <v>104.91411764705884</v>
      </c>
      <c r="E78" s="5">
        <v>7.2941176470588234</v>
      </c>
      <c r="F78" s="5">
        <v>3552.4432352941176</v>
      </c>
      <c r="G78" s="8">
        <v>43401</v>
      </c>
      <c r="H78" s="5">
        <v>1918.4411764705881</v>
      </c>
      <c r="I78" s="5" t="s">
        <v>25</v>
      </c>
      <c r="J78" s="5" t="s">
        <v>64</v>
      </c>
      <c r="K78" s="5">
        <v>102.29411764705884</v>
      </c>
      <c r="L78" s="5" t="s">
        <v>82</v>
      </c>
      <c r="M78" s="5" t="s">
        <v>539</v>
      </c>
      <c r="N78" s="5" t="s">
        <v>540</v>
      </c>
      <c r="O78" s="5" t="s">
        <v>541</v>
      </c>
      <c r="P78" s="5" t="s">
        <v>505</v>
      </c>
      <c r="Q78" s="5">
        <v>34</v>
      </c>
      <c r="R78" s="5" t="s">
        <v>542</v>
      </c>
      <c r="S78" s="5" t="s">
        <v>295</v>
      </c>
      <c r="T78" s="5" t="s">
        <v>34</v>
      </c>
      <c r="U78" s="5">
        <v>120783.06999999999</v>
      </c>
      <c r="V78" s="5">
        <v>1930</v>
      </c>
      <c r="W78" s="5" t="s">
        <v>35</v>
      </c>
      <c r="X78" s="5" t="s">
        <v>35</v>
      </c>
      <c r="Y78" s="5" t="s">
        <v>34</v>
      </c>
    </row>
    <row r="79" spans="1:25" ht="16.2" customHeight="1" x14ac:dyDescent="0.35">
      <c r="A79" s="5" t="s">
        <v>325</v>
      </c>
      <c r="B79" s="5">
        <v>39</v>
      </c>
      <c r="C79" s="9">
        <v>32.820512820512818</v>
      </c>
      <c r="D79" s="5">
        <v>111.14743589743593</v>
      </c>
      <c r="E79" s="5">
        <v>7.179487179487178</v>
      </c>
      <c r="F79" s="5">
        <v>3656.4443589743578</v>
      </c>
      <c r="G79" s="8">
        <v>43652</v>
      </c>
      <c r="H79" s="5">
        <v>1664.0512820512822</v>
      </c>
      <c r="I79" s="5" t="s">
        <v>25</v>
      </c>
      <c r="J79" s="5" t="s">
        <v>26</v>
      </c>
      <c r="K79" s="5">
        <v>107.7948717948718</v>
      </c>
      <c r="L79" s="5" t="s">
        <v>136</v>
      </c>
      <c r="M79" s="5" t="s">
        <v>326</v>
      </c>
      <c r="N79" s="5" t="s">
        <v>327</v>
      </c>
      <c r="O79" s="5" t="s">
        <v>328</v>
      </c>
      <c r="P79" s="5" t="s">
        <v>329</v>
      </c>
      <c r="Q79" s="5">
        <v>39</v>
      </c>
      <c r="R79" s="5" t="s">
        <v>330</v>
      </c>
      <c r="S79" s="5" t="s">
        <v>331</v>
      </c>
      <c r="T79" s="5" t="s">
        <v>54</v>
      </c>
      <c r="U79" s="5">
        <v>142601.33000000002</v>
      </c>
      <c r="V79" s="5">
        <v>1804</v>
      </c>
      <c r="W79" s="5" t="s">
        <v>35</v>
      </c>
      <c r="X79" s="5" t="s">
        <v>35</v>
      </c>
      <c r="Y79" s="5" t="s">
        <v>35</v>
      </c>
    </row>
    <row r="80" spans="1:25" ht="16.2" customHeight="1" x14ac:dyDescent="0.35">
      <c r="A80" s="5" t="s">
        <v>446</v>
      </c>
      <c r="B80" s="5">
        <v>22</v>
      </c>
      <c r="C80" s="5">
        <v>32.590909090909086</v>
      </c>
      <c r="D80" s="5">
        <v>104.51500000000001</v>
      </c>
      <c r="E80" s="5">
        <v>4.545454545454545</v>
      </c>
      <c r="F80" s="5">
        <v>3372.9449999999993</v>
      </c>
      <c r="G80" s="8">
        <v>43952</v>
      </c>
      <c r="H80" s="5">
        <v>1702.3181818181818</v>
      </c>
      <c r="I80" s="5" t="s">
        <v>25</v>
      </c>
      <c r="J80" s="5" t="s">
        <v>26</v>
      </c>
      <c r="K80" s="5">
        <v>107.18181818181819</v>
      </c>
      <c r="L80" s="5" t="s">
        <v>47</v>
      </c>
      <c r="M80" s="5" t="s">
        <v>447</v>
      </c>
      <c r="N80" s="5" t="s">
        <v>448</v>
      </c>
      <c r="O80" s="5" t="s">
        <v>449</v>
      </c>
      <c r="P80" s="5" t="s">
        <v>450</v>
      </c>
      <c r="Q80" s="5">
        <v>22</v>
      </c>
      <c r="R80" s="5" t="s">
        <v>451</v>
      </c>
      <c r="S80" s="5" t="s">
        <v>452</v>
      </c>
      <c r="T80" s="5" t="s">
        <v>34</v>
      </c>
      <c r="U80" s="5">
        <v>74204.789999999994</v>
      </c>
      <c r="V80" s="5">
        <v>1813</v>
      </c>
      <c r="W80" s="5" t="s">
        <v>36</v>
      </c>
      <c r="X80" s="5" t="s">
        <v>36</v>
      </c>
      <c r="Y80" s="5" t="s">
        <v>35</v>
      </c>
    </row>
    <row r="81" spans="1:25" ht="16.2" customHeight="1" x14ac:dyDescent="0.35">
      <c r="A81" s="5" t="s">
        <v>439</v>
      </c>
      <c r="B81" s="5">
        <v>25</v>
      </c>
      <c r="C81" s="5">
        <v>31.840000000000003</v>
      </c>
      <c r="D81" s="5">
        <v>93.494399999999985</v>
      </c>
      <c r="E81" s="5">
        <v>6.0000000000000018</v>
      </c>
      <c r="F81" s="5">
        <v>2998.9007999999994</v>
      </c>
      <c r="G81" s="8">
        <v>43667</v>
      </c>
      <c r="H81" s="5">
        <v>1848.84</v>
      </c>
      <c r="I81" s="5" t="s">
        <v>25</v>
      </c>
      <c r="J81" s="5" t="s">
        <v>26</v>
      </c>
      <c r="K81" s="5">
        <v>96.56</v>
      </c>
      <c r="L81" s="5" t="s">
        <v>38</v>
      </c>
      <c r="M81" s="5" t="s">
        <v>440</v>
      </c>
      <c r="N81" s="5" t="s">
        <v>441</v>
      </c>
      <c r="O81" s="5" t="s">
        <v>442</v>
      </c>
      <c r="P81" s="5" t="s">
        <v>443</v>
      </c>
      <c r="Q81" s="5">
        <v>25</v>
      </c>
      <c r="R81" s="5" t="s">
        <v>444</v>
      </c>
      <c r="S81" s="5" t="s">
        <v>445</v>
      </c>
      <c r="T81" s="5" t="s">
        <v>34</v>
      </c>
      <c r="U81" s="5">
        <v>74972.52</v>
      </c>
      <c r="V81" s="5">
        <v>1784</v>
      </c>
      <c r="W81" s="5" t="s">
        <v>36</v>
      </c>
      <c r="X81" s="5" t="s">
        <v>36</v>
      </c>
      <c r="Y81" s="5" t="s">
        <v>35</v>
      </c>
    </row>
    <row r="82" spans="1:25" ht="16.2" customHeight="1" x14ac:dyDescent="0.35">
      <c r="A82" s="5" t="s">
        <v>560</v>
      </c>
      <c r="B82" s="5">
        <v>26</v>
      </c>
      <c r="C82" s="5">
        <v>36</v>
      </c>
      <c r="D82" s="5">
        <v>109.36307692307695</v>
      </c>
      <c r="E82" s="5">
        <v>7.6153846153846159</v>
      </c>
      <c r="F82" s="5">
        <v>3857.9453846153851</v>
      </c>
      <c r="G82" s="8">
        <v>43424</v>
      </c>
      <c r="H82" s="5">
        <v>1400.4615384615381</v>
      </c>
      <c r="I82" s="5" t="s">
        <v>25</v>
      </c>
      <c r="J82" s="5" t="s">
        <v>26</v>
      </c>
      <c r="K82" s="5">
        <v>107.49999999999999</v>
      </c>
      <c r="L82" s="5" t="s">
        <v>136</v>
      </c>
      <c r="M82" s="5" t="s">
        <v>561</v>
      </c>
      <c r="N82" s="5" t="s">
        <v>562</v>
      </c>
      <c r="O82" s="5" t="s">
        <v>563</v>
      </c>
      <c r="P82" s="5" t="s">
        <v>564</v>
      </c>
      <c r="Q82" s="5">
        <v>26</v>
      </c>
      <c r="R82" s="5" t="s">
        <v>565</v>
      </c>
      <c r="S82" s="5" t="s">
        <v>566</v>
      </c>
      <c r="T82" s="5" t="s">
        <v>34</v>
      </c>
      <c r="U82" s="5">
        <v>100306.58</v>
      </c>
      <c r="V82" s="5">
        <v>2011</v>
      </c>
      <c r="W82" s="5" t="s">
        <v>36</v>
      </c>
      <c r="X82" s="5" t="s">
        <v>34</v>
      </c>
      <c r="Y82" s="5" t="s">
        <v>36</v>
      </c>
    </row>
    <row r="83" spans="1:25" ht="16.2" customHeight="1" x14ac:dyDescent="0.35">
      <c r="A83" s="5" t="s">
        <v>567</v>
      </c>
      <c r="B83" s="5">
        <v>30</v>
      </c>
      <c r="C83" s="5">
        <v>35.033333333333331</v>
      </c>
      <c r="D83" s="5">
        <v>105.75233333333335</v>
      </c>
      <c r="E83" s="5">
        <v>5.9333333333333327</v>
      </c>
      <c r="F83" s="5">
        <v>3708.3459999999991</v>
      </c>
      <c r="G83" s="8">
        <v>43738</v>
      </c>
      <c r="H83" s="5">
        <v>1745.3666666666668</v>
      </c>
      <c r="I83" s="5" t="s">
        <v>25</v>
      </c>
      <c r="J83" s="5" t="s">
        <v>64</v>
      </c>
      <c r="K83" s="5">
        <v>100.5</v>
      </c>
      <c r="L83" s="5" t="s">
        <v>82</v>
      </c>
      <c r="M83" s="5" t="s">
        <v>568</v>
      </c>
      <c r="N83" s="5" t="s">
        <v>569</v>
      </c>
      <c r="O83" s="5" t="s">
        <v>570</v>
      </c>
      <c r="P83" s="5" t="s">
        <v>571</v>
      </c>
      <c r="Q83" s="5">
        <v>30</v>
      </c>
      <c r="R83" s="5" t="s">
        <v>572</v>
      </c>
      <c r="S83" s="5" t="s">
        <v>573</v>
      </c>
      <c r="T83" s="5" t="s">
        <v>62</v>
      </c>
      <c r="U83" s="5">
        <v>111250.37999999996</v>
      </c>
      <c r="V83" s="5">
        <v>1895</v>
      </c>
      <c r="W83" s="5" t="s">
        <v>34</v>
      </c>
      <c r="X83" s="5" t="s">
        <v>34</v>
      </c>
      <c r="Y83" s="5" t="s">
        <v>34</v>
      </c>
    </row>
    <row r="84" spans="1:25" ht="16.2" customHeight="1" x14ac:dyDescent="0.35">
      <c r="A84" s="5" t="s">
        <v>574</v>
      </c>
      <c r="B84" s="5">
        <v>30</v>
      </c>
      <c r="C84" s="5">
        <v>35.333333333333336</v>
      </c>
      <c r="D84" s="5">
        <v>97.22466666666665</v>
      </c>
      <c r="E84" s="5">
        <v>7.6</v>
      </c>
      <c r="F84" s="5">
        <v>3485.3986666666656</v>
      </c>
      <c r="G84" s="8">
        <v>43337</v>
      </c>
      <c r="H84" s="5">
        <v>1634.6333333333332</v>
      </c>
      <c r="I84" s="5" t="s">
        <v>25</v>
      </c>
      <c r="J84" s="5" t="s">
        <v>64</v>
      </c>
      <c r="K84" s="5">
        <v>97.266666666666652</v>
      </c>
      <c r="L84" s="5" t="s">
        <v>82</v>
      </c>
      <c r="M84" s="5" t="s">
        <v>575</v>
      </c>
      <c r="N84" s="5" t="s">
        <v>576</v>
      </c>
      <c r="O84" s="5" t="s">
        <v>577</v>
      </c>
      <c r="P84" s="5" t="s">
        <v>578</v>
      </c>
      <c r="Q84" s="5">
        <v>30</v>
      </c>
      <c r="R84" s="5" t="s">
        <v>149</v>
      </c>
      <c r="S84" s="5" t="s">
        <v>284</v>
      </c>
      <c r="T84" s="5" t="s">
        <v>34</v>
      </c>
      <c r="U84" s="5">
        <v>104561.95999999998</v>
      </c>
      <c r="V84" s="5">
        <v>1923</v>
      </c>
      <c r="W84" s="5" t="s">
        <v>34</v>
      </c>
      <c r="X84" s="5" t="s">
        <v>34</v>
      </c>
      <c r="Y84" s="5" t="s">
        <v>34</v>
      </c>
    </row>
    <row r="85" spans="1:25" ht="16.2" customHeight="1" x14ac:dyDescent="0.35">
      <c r="A85" s="5" t="s">
        <v>72</v>
      </c>
      <c r="B85" s="5">
        <v>23</v>
      </c>
      <c r="C85" s="5">
        <v>30.65217391304348</v>
      </c>
      <c r="D85" s="5">
        <v>90.041739130434792</v>
      </c>
      <c r="E85" s="5">
        <v>6.6956521739130439</v>
      </c>
      <c r="F85" s="5">
        <v>2808.3243478260874</v>
      </c>
      <c r="G85" s="8">
        <v>43425</v>
      </c>
      <c r="H85" s="5">
        <v>1689.6956521739132</v>
      </c>
      <c r="I85" s="5" t="s">
        <v>25</v>
      </c>
      <c r="J85" s="5" t="s">
        <v>73</v>
      </c>
      <c r="K85" s="5">
        <v>88.130434782608688</v>
      </c>
      <c r="L85" s="5" t="s">
        <v>74</v>
      </c>
      <c r="M85" s="5" t="s">
        <v>75</v>
      </c>
      <c r="N85" s="5" t="s">
        <v>76</v>
      </c>
      <c r="O85" s="5" t="s">
        <v>77</v>
      </c>
      <c r="P85" s="5" t="s">
        <v>78</v>
      </c>
      <c r="Q85" s="5">
        <v>23</v>
      </c>
      <c r="R85" s="5" t="s">
        <v>79</v>
      </c>
      <c r="S85" s="5" t="s">
        <v>80</v>
      </c>
      <c r="T85" s="5" t="s">
        <v>34</v>
      </c>
      <c r="U85" s="5">
        <v>64591.460000000006</v>
      </c>
      <c r="V85" s="5">
        <v>1805</v>
      </c>
      <c r="W85" s="5" t="s">
        <v>36</v>
      </c>
      <c r="X85" s="5" t="s">
        <v>45</v>
      </c>
      <c r="Y85" s="5" t="s">
        <v>35</v>
      </c>
    </row>
    <row r="86" spans="1:25" ht="16.2" customHeight="1" x14ac:dyDescent="0.35">
      <c r="A86" s="5" t="s">
        <v>24</v>
      </c>
      <c r="B86" s="5">
        <v>51</v>
      </c>
      <c r="C86" s="5">
        <v>34.862745098039198</v>
      </c>
      <c r="D86" s="5">
        <v>91.084509803921577</v>
      </c>
      <c r="E86" s="5">
        <v>9.0196078431372531</v>
      </c>
      <c r="F86" s="5">
        <v>3094.2707843137255</v>
      </c>
      <c r="G86" s="8">
        <v>43752</v>
      </c>
      <c r="H86" s="5">
        <v>1803.8039215686274</v>
      </c>
      <c r="I86" s="5" t="s">
        <v>25</v>
      </c>
      <c r="J86" s="5" t="s">
        <v>26</v>
      </c>
      <c r="K86" s="5">
        <v>92.843137254901933</v>
      </c>
      <c r="L86" s="5" t="s">
        <v>27</v>
      </c>
      <c r="M86" s="5" t="s">
        <v>28</v>
      </c>
      <c r="N86" s="5" t="s">
        <v>29</v>
      </c>
      <c r="O86" s="5" t="s">
        <v>30</v>
      </c>
      <c r="P86" s="5" t="s">
        <v>31</v>
      </c>
      <c r="Q86" s="5">
        <v>51</v>
      </c>
      <c r="R86" s="5" t="s">
        <v>32</v>
      </c>
      <c r="S86" s="5" t="s">
        <v>33</v>
      </c>
      <c r="T86" s="5" t="s">
        <v>34</v>
      </c>
      <c r="U86" s="5">
        <v>157807.80999999997</v>
      </c>
      <c r="V86" s="5">
        <v>1979</v>
      </c>
      <c r="W86" s="5" t="s">
        <v>35</v>
      </c>
      <c r="X86" s="5" t="s">
        <v>35</v>
      </c>
      <c r="Y86" s="5" t="s">
        <v>36</v>
      </c>
    </row>
    <row r="87" spans="1:25" ht="16.2" customHeight="1" x14ac:dyDescent="0.35">
      <c r="A87" s="5" t="s">
        <v>591</v>
      </c>
      <c r="B87" s="5">
        <v>25</v>
      </c>
      <c r="C87" s="5">
        <v>31.480000000000011</v>
      </c>
      <c r="D87" s="5">
        <v>106.17879999999997</v>
      </c>
      <c r="E87" s="5">
        <v>6.12</v>
      </c>
      <c r="F87" s="5">
        <v>3521.6504</v>
      </c>
      <c r="G87" s="8">
        <v>43560</v>
      </c>
      <c r="H87" s="5">
        <v>1591.8799999999999</v>
      </c>
      <c r="I87" s="5" t="s">
        <v>25</v>
      </c>
      <c r="J87" s="5" t="s">
        <v>64</v>
      </c>
      <c r="K87" s="5">
        <v>102.07999999999998</v>
      </c>
      <c r="L87" s="5" t="s">
        <v>82</v>
      </c>
      <c r="M87" s="5" t="s">
        <v>592</v>
      </c>
      <c r="N87" s="5" t="s">
        <v>593</v>
      </c>
      <c r="O87" s="5" t="s">
        <v>181</v>
      </c>
      <c r="P87" s="5" t="s">
        <v>182</v>
      </c>
      <c r="Q87" s="5">
        <v>25</v>
      </c>
      <c r="R87" s="5" t="s">
        <v>388</v>
      </c>
      <c r="S87" s="5" t="s">
        <v>134</v>
      </c>
      <c r="T87" s="5" t="s">
        <v>62</v>
      </c>
      <c r="U87" s="5">
        <v>88041.260000000009</v>
      </c>
      <c r="V87" s="5">
        <v>1991</v>
      </c>
      <c r="W87" s="5" t="s">
        <v>36</v>
      </c>
      <c r="X87" s="5" t="s">
        <v>34</v>
      </c>
      <c r="Y87" s="5" t="s">
        <v>36</v>
      </c>
    </row>
    <row r="88" spans="1:25" ht="16.2" customHeight="1" x14ac:dyDescent="0.35">
      <c r="A88" s="5" t="s">
        <v>594</v>
      </c>
      <c r="B88" s="5">
        <v>19</v>
      </c>
      <c r="C88" s="5">
        <v>34.05263157894737</v>
      </c>
      <c r="D88" s="5">
        <v>119.28894736842103</v>
      </c>
      <c r="E88" s="5">
        <v>3.1578947368421049</v>
      </c>
      <c r="F88" s="5">
        <v>3987.0989473684212</v>
      </c>
      <c r="G88" s="8">
        <v>43183</v>
      </c>
      <c r="H88" s="5">
        <v>1319.7894736842104</v>
      </c>
      <c r="I88" s="5" t="s">
        <v>25</v>
      </c>
      <c r="J88" s="5" t="s">
        <v>26</v>
      </c>
      <c r="K88" s="5">
        <v>116.00000000000001</v>
      </c>
      <c r="L88" s="5" t="s">
        <v>47</v>
      </c>
      <c r="M88" s="5" t="s">
        <v>595</v>
      </c>
      <c r="N88" s="5" t="s">
        <v>596</v>
      </c>
      <c r="O88" s="5" t="s">
        <v>597</v>
      </c>
      <c r="P88" s="5" t="s">
        <v>598</v>
      </c>
      <c r="Q88" s="5">
        <v>19</v>
      </c>
      <c r="R88" s="5" t="s">
        <v>599</v>
      </c>
      <c r="S88" s="5" t="s">
        <v>600</v>
      </c>
      <c r="T88" s="5" t="s">
        <v>54</v>
      </c>
      <c r="U88" s="5">
        <v>75754.880000000005</v>
      </c>
      <c r="V88" s="5">
        <v>1977</v>
      </c>
      <c r="W88" s="5" t="s">
        <v>45</v>
      </c>
      <c r="X88" s="5" t="s">
        <v>36</v>
      </c>
      <c r="Y88" s="5" t="s">
        <v>36</v>
      </c>
    </row>
    <row r="89" spans="1:25" ht="16.2" customHeight="1" x14ac:dyDescent="0.35">
      <c r="A89" s="5" t="s">
        <v>126</v>
      </c>
      <c r="B89" s="5">
        <v>14</v>
      </c>
      <c r="C89" s="5">
        <v>28.642857142857142</v>
      </c>
      <c r="D89" s="5">
        <v>84.289285714285711</v>
      </c>
      <c r="E89" s="5">
        <v>7.5000000000000009</v>
      </c>
      <c r="F89" s="5">
        <v>2499.5657142857144</v>
      </c>
      <c r="G89" s="8">
        <v>43723</v>
      </c>
      <c r="H89" s="5">
        <v>2239.3571428571427</v>
      </c>
      <c r="I89" s="5" t="s">
        <v>25</v>
      </c>
      <c r="J89" s="5" t="s">
        <v>127</v>
      </c>
      <c r="K89" s="5">
        <v>82.714285714285722</v>
      </c>
      <c r="L89" s="5" t="s">
        <v>128</v>
      </c>
      <c r="M89" s="5" t="s">
        <v>129</v>
      </c>
      <c r="N89" s="5" t="s">
        <v>130</v>
      </c>
      <c r="O89" s="5" t="s">
        <v>131</v>
      </c>
      <c r="P89" s="5" t="s">
        <v>132</v>
      </c>
      <c r="Q89" s="5">
        <v>14</v>
      </c>
      <c r="R89" s="5" t="s">
        <v>133</v>
      </c>
      <c r="S89" s="5" t="s">
        <v>134</v>
      </c>
      <c r="T89" s="5" t="s">
        <v>34</v>
      </c>
      <c r="U89" s="5">
        <v>34993.919999999998</v>
      </c>
      <c r="V89" s="5">
        <v>2042</v>
      </c>
      <c r="W89" s="5" t="s">
        <v>45</v>
      </c>
      <c r="X89" s="5" t="s">
        <v>45</v>
      </c>
      <c r="Y89" s="5" t="s">
        <v>45</v>
      </c>
    </row>
    <row r="90" spans="1:25" ht="16.2" customHeight="1" x14ac:dyDescent="0.35">
      <c r="A90" s="5" t="s">
        <v>257</v>
      </c>
      <c r="B90" s="5">
        <v>23</v>
      </c>
      <c r="C90" s="5">
        <v>38.347826086956516</v>
      </c>
      <c r="D90" s="5">
        <v>88.783478260869558</v>
      </c>
      <c r="E90" s="5">
        <v>6.1739130434782608</v>
      </c>
      <c r="F90" s="5">
        <v>3409.2113043478262</v>
      </c>
      <c r="G90" s="8">
        <v>43430</v>
      </c>
      <c r="H90" s="5">
        <v>2483.9130434782605</v>
      </c>
      <c r="I90" s="5" t="s">
        <v>25</v>
      </c>
      <c r="J90" s="5" t="s">
        <v>26</v>
      </c>
      <c r="K90" s="5">
        <v>87.08695652173914</v>
      </c>
      <c r="L90" s="5" t="s">
        <v>38</v>
      </c>
      <c r="M90" s="5" t="s">
        <v>258</v>
      </c>
      <c r="N90" s="5" t="s">
        <v>259</v>
      </c>
      <c r="O90" s="5" t="s">
        <v>260</v>
      </c>
      <c r="P90" s="5" t="s">
        <v>261</v>
      </c>
      <c r="Q90" s="5">
        <v>23</v>
      </c>
      <c r="R90" s="5" t="s">
        <v>262</v>
      </c>
      <c r="S90" s="5" t="s">
        <v>263</v>
      </c>
      <c r="T90" s="5" t="s">
        <v>34</v>
      </c>
      <c r="U90" s="5">
        <v>78411.860000000015</v>
      </c>
      <c r="V90" s="5">
        <v>1972</v>
      </c>
      <c r="W90" s="5" t="s">
        <v>36</v>
      </c>
      <c r="X90" s="5" t="s">
        <v>36</v>
      </c>
      <c r="Y90" s="5" t="s">
        <v>36</v>
      </c>
    </row>
    <row r="91" spans="1:25" ht="18" x14ac:dyDescent="0.35">
      <c r="A91" s="6"/>
      <c r="B91" s="6"/>
      <c r="C91" s="6"/>
      <c r="D91" s="6"/>
      <c r="E91" s="6"/>
      <c r="F91" s="6"/>
      <c r="J91" s="6"/>
      <c r="U91" s="6"/>
      <c r="V91" s="6"/>
      <c r="W91" s="6"/>
      <c r="X91" s="6"/>
      <c r="Y91" s="6"/>
    </row>
  </sheetData>
  <autoFilter ref="A1:Y90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C221-D4F3-43FE-9370-AD6C01B0F937}">
  <dimension ref="A1:B15"/>
  <sheetViews>
    <sheetView workbookViewId="0">
      <selection activeCell="B5" sqref="B5"/>
    </sheetView>
  </sheetViews>
  <sheetFormatPr defaultRowHeight="14.4" x14ac:dyDescent="0.3"/>
  <cols>
    <col min="1" max="1" width="23.33203125" bestFit="1" customWidth="1"/>
    <col min="2" max="2" width="12.5546875" bestFit="1" customWidth="1"/>
    <col min="3" max="4" width="12" bestFit="1" customWidth="1"/>
    <col min="5" max="5" width="17.6640625" bestFit="1" customWidth="1"/>
    <col min="6" max="6" width="23.109375" bestFit="1" customWidth="1"/>
    <col min="7" max="7" width="20.88671875" bestFit="1" customWidth="1"/>
    <col min="8" max="8" width="14.77734375" bestFit="1" customWidth="1"/>
    <col min="9" max="9" width="23.5546875" bestFit="1" customWidth="1"/>
    <col min="10" max="10" width="16.5546875" bestFit="1" customWidth="1"/>
    <col min="11" max="11" width="12" bestFit="1" customWidth="1"/>
    <col min="12" max="12" width="10.109375" bestFit="1" customWidth="1"/>
    <col min="13" max="13" width="4.44140625" bestFit="1" customWidth="1"/>
    <col min="14" max="14" width="8.109375" bestFit="1" customWidth="1"/>
    <col min="15" max="15" width="8.77734375" bestFit="1" customWidth="1"/>
    <col min="16" max="16" width="12.77734375" bestFit="1" customWidth="1"/>
    <col min="17" max="17" width="10.77734375" bestFit="1" customWidth="1"/>
    <col min="18" max="18" width="4.44140625" bestFit="1" customWidth="1"/>
    <col min="19" max="19" width="8.109375" bestFit="1" customWidth="1"/>
    <col min="20" max="20" width="8.77734375" bestFit="1" customWidth="1"/>
    <col min="21" max="21" width="13.5546875" bestFit="1" customWidth="1"/>
    <col min="22" max="22" width="10.77734375" bestFit="1" customWidth="1"/>
    <col min="23" max="23" width="13.5546875" bestFit="1" customWidth="1"/>
    <col min="24" max="24" width="9.109375" bestFit="1" customWidth="1"/>
    <col min="25" max="25" width="10.109375" bestFit="1" customWidth="1"/>
    <col min="26" max="26" width="4.44140625" bestFit="1" customWidth="1"/>
    <col min="27" max="27" width="9.44140625" bestFit="1" customWidth="1"/>
    <col min="28" max="28" width="8.109375" bestFit="1" customWidth="1"/>
    <col min="29" max="29" width="9.109375" bestFit="1" customWidth="1"/>
    <col min="30" max="30" width="10.109375" bestFit="1" customWidth="1"/>
    <col min="31" max="31" width="4.44140625" bestFit="1" customWidth="1"/>
    <col min="32" max="32" width="8.109375" bestFit="1" customWidth="1"/>
    <col min="33" max="33" width="8.77734375" bestFit="1" customWidth="1"/>
    <col min="34" max="35" width="12.77734375" bestFit="1" customWidth="1"/>
    <col min="36" max="36" width="10.77734375" bestFit="1" customWidth="1"/>
    <col min="37" max="37" width="4.44140625" bestFit="1" customWidth="1"/>
    <col min="38" max="38" width="8.77734375" bestFit="1" customWidth="1"/>
    <col min="39" max="39" width="9.109375" bestFit="1" customWidth="1"/>
    <col min="40" max="40" width="10.77734375" bestFit="1" customWidth="1"/>
    <col min="41" max="41" width="4.44140625" bestFit="1" customWidth="1"/>
    <col min="42" max="42" width="8.109375" bestFit="1" customWidth="1"/>
    <col min="43" max="43" width="8.77734375" bestFit="1" customWidth="1"/>
    <col min="44" max="45" width="13.5546875" bestFit="1" customWidth="1"/>
    <col min="46" max="46" width="10.77734375" bestFit="1" customWidth="1"/>
    <col min="47" max="47" width="12.77734375" bestFit="1" customWidth="1"/>
    <col min="48" max="48" width="22.44140625" bestFit="1" customWidth="1"/>
    <col min="49" max="49" width="32.109375" bestFit="1" customWidth="1"/>
    <col min="50" max="51" width="13.5546875" bestFit="1" customWidth="1"/>
    <col min="52" max="52" width="34.88671875" bestFit="1" customWidth="1"/>
    <col min="53" max="53" width="20.33203125" bestFit="1" customWidth="1"/>
    <col min="54" max="55" width="9.109375" bestFit="1" customWidth="1"/>
    <col min="56" max="56" width="23.109375" bestFit="1" customWidth="1"/>
    <col min="57" max="57" width="18.33203125" bestFit="1" customWidth="1"/>
    <col min="58" max="59" width="13.5546875" bestFit="1" customWidth="1"/>
    <col min="60" max="60" width="21.109375" bestFit="1" customWidth="1"/>
    <col min="61" max="61" width="13.21875" bestFit="1" customWidth="1"/>
    <col min="62" max="63" width="13.5546875" bestFit="1" customWidth="1"/>
    <col min="64" max="64" width="16" bestFit="1" customWidth="1"/>
    <col min="65" max="65" width="26.109375" bestFit="1" customWidth="1"/>
    <col min="66" max="67" width="13.5546875" bestFit="1" customWidth="1"/>
    <col min="68" max="68" width="28.88671875" bestFit="1" customWidth="1"/>
    <col min="69" max="69" width="30.88671875" bestFit="1" customWidth="1"/>
    <col min="70" max="71" width="9.109375" bestFit="1" customWidth="1"/>
    <col min="72" max="72" width="33.77734375" bestFit="1" customWidth="1"/>
    <col min="73" max="73" width="20.5546875" bestFit="1" customWidth="1"/>
    <col min="74" max="74" width="13.5546875" bestFit="1" customWidth="1"/>
    <col min="75" max="75" width="9.109375" bestFit="1" customWidth="1"/>
    <col min="76" max="76" width="23.33203125" bestFit="1" customWidth="1"/>
    <col min="77" max="77" width="19.5546875" bestFit="1" customWidth="1"/>
    <col min="78" max="78" width="9.109375" bestFit="1" customWidth="1"/>
    <col min="79" max="79" width="13.5546875" bestFit="1" customWidth="1"/>
    <col min="80" max="80" width="22.33203125" bestFit="1" customWidth="1"/>
    <col min="81" max="81" width="21.88671875" bestFit="1" customWidth="1"/>
    <col min="82" max="83" width="13.5546875" bestFit="1" customWidth="1"/>
    <col min="84" max="84" width="24.6640625" bestFit="1" customWidth="1"/>
    <col min="85" max="85" width="26.77734375" bestFit="1" customWidth="1"/>
    <col min="86" max="87" width="9.109375" bestFit="1" customWidth="1"/>
    <col min="88" max="88" width="29.6640625" bestFit="1" customWidth="1"/>
    <col min="89" max="89" width="23.88671875" bestFit="1" customWidth="1"/>
    <col min="90" max="91" width="9.109375" bestFit="1" customWidth="1"/>
    <col min="92" max="92" width="26.6640625" bestFit="1" customWidth="1"/>
    <col min="93" max="93" width="24.88671875" bestFit="1" customWidth="1"/>
    <col min="94" max="94" width="9.44140625" bestFit="1" customWidth="1"/>
    <col min="95" max="95" width="12.77734375" bestFit="1" customWidth="1"/>
    <col min="96" max="96" width="27.6640625" bestFit="1" customWidth="1"/>
    <col min="97" max="97" width="16.33203125" bestFit="1" customWidth="1"/>
    <col min="98" max="98" width="12.77734375" bestFit="1" customWidth="1"/>
    <col min="99" max="99" width="9.109375" bestFit="1" customWidth="1"/>
    <col min="100" max="100" width="19.109375" bestFit="1" customWidth="1"/>
    <col min="101" max="101" width="24.77734375" bestFit="1" customWidth="1"/>
    <col min="102" max="103" width="13.5546875" bestFit="1" customWidth="1"/>
    <col min="104" max="104" width="27.5546875" bestFit="1" customWidth="1"/>
    <col min="105" max="105" width="25.109375" bestFit="1" customWidth="1"/>
    <col min="106" max="107" width="9.44140625" bestFit="1" customWidth="1"/>
    <col min="108" max="108" width="27.88671875" bestFit="1" customWidth="1"/>
    <col min="109" max="109" width="19.44140625" bestFit="1" customWidth="1"/>
    <col min="110" max="110" width="9.44140625" bestFit="1" customWidth="1"/>
    <col min="111" max="111" width="12.77734375" bestFit="1" customWidth="1"/>
    <col min="112" max="112" width="22.21875" bestFit="1" customWidth="1"/>
    <col min="113" max="113" width="19.6640625" bestFit="1" customWidth="1"/>
    <col min="114" max="114" width="9.109375" bestFit="1" customWidth="1"/>
    <col min="115" max="115" width="13.5546875" bestFit="1" customWidth="1"/>
    <col min="116" max="116" width="22.44140625" bestFit="1" customWidth="1"/>
    <col min="117" max="117" width="28.44140625" bestFit="1" customWidth="1"/>
    <col min="118" max="119" width="13.5546875" bestFit="1" customWidth="1"/>
    <col min="120" max="120" width="31.21875" bestFit="1" customWidth="1"/>
    <col min="121" max="121" width="23.33203125" bestFit="1" customWidth="1"/>
    <col min="122" max="123" width="9.44140625" bestFit="1" customWidth="1"/>
    <col min="124" max="124" width="26.109375" bestFit="1" customWidth="1"/>
    <col min="125" max="125" width="18.33203125" bestFit="1" customWidth="1"/>
    <col min="126" max="127" width="9.109375" bestFit="1" customWidth="1"/>
    <col min="128" max="128" width="21.109375" bestFit="1" customWidth="1"/>
    <col min="129" max="129" width="22.88671875" bestFit="1" customWidth="1"/>
    <col min="130" max="131" width="9.44140625" bestFit="1" customWidth="1"/>
    <col min="132" max="132" width="25.77734375" bestFit="1" customWidth="1"/>
    <col min="133" max="133" width="17.88671875" bestFit="1" customWidth="1"/>
    <col min="134" max="134" width="12.77734375" bestFit="1" customWidth="1"/>
    <col min="135" max="135" width="9.109375" bestFit="1" customWidth="1"/>
    <col min="136" max="136" width="20.6640625" bestFit="1" customWidth="1"/>
    <col min="137" max="137" width="15.21875" bestFit="1" customWidth="1"/>
    <col min="138" max="138" width="12.77734375" bestFit="1" customWidth="1"/>
    <col min="139" max="139" width="9.109375" bestFit="1" customWidth="1"/>
    <col min="140" max="140" width="18" bestFit="1" customWidth="1"/>
    <col min="141" max="141" width="16" bestFit="1" customWidth="1"/>
    <col min="142" max="143" width="13.5546875" bestFit="1" customWidth="1"/>
    <col min="144" max="144" width="18.77734375" bestFit="1" customWidth="1"/>
    <col min="145" max="145" width="18.21875" bestFit="1" customWidth="1"/>
    <col min="146" max="147" width="9.109375" bestFit="1" customWidth="1"/>
    <col min="148" max="148" width="21" bestFit="1" customWidth="1"/>
    <col min="149" max="149" width="17.5546875" bestFit="1" customWidth="1"/>
    <col min="150" max="151" width="9.109375" bestFit="1" customWidth="1"/>
    <col min="152" max="152" width="20.33203125" bestFit="1" customWidth="1"/>
    <col min="153" max="153" width="16.88671875" bestFit="1" customWidth="1"/>
    <col min="154" max="154" width="12.77734375" bestFit="1" customWidth="1"/>
    <col min="155" max="155" width="9.44140625" bestFit="1" customWidth="1"/>
    <col min="156" max="156" width="19.6640625" bestFit="1" customWidth="1"/>
    <col min="157" max="157" width="19.88671875" bestFit="1" customWidth="1"/>
    <col min="158" max="159" width="12.77734375" bestFit="1" customWidth="1"/>
    <col min="160" max="160" width="22.6640625" bestFit="1" customWidth="1"/>
    <col min="161" max="161" width="13.21875" bestFit="1" customWidth="1"/>
    <col min="162" max="163" width="12.77734375" bestFit="1" customWidth="1"/>
    <col min="164" max="164" width="16" bestFit="1" customWidth="1"/>
    <col min="165" max="165" width="24.109375" bestFit="1" customWidth="1"/>
    <col min="166" max="167" width="13.5546875" bestFit="1" customWidth="1"/>
    <col min="168" max="168" width="26.88671875" bestFit="1" customWidth="1"/>
    <col min="169" max="169" width="26" bestFit="1" customWidth="1"/>
    <col min="170" max="170" width="12.77734375" bestFit="1" customWidth="1"/>
    <col min="171" max="171" width="9.109375" bestFit="1" customWidth="1"/>
    <col min="172" max="172" width="28.77734375" bestFit="1" customWidth="1"/>
    <col min="173" max="173" width="16.77734375" bestFit="1" customWidth="1"/>
    <col min="174" max="175" width="9.44140625" bestFit="1" customWidth="1"/>
    <col min="176" max="176" width="19.5546875" bestFit="1" customWidth="1"/>
    <col min="177" max="177" width="17.33203125" bestFit="1" customWidth="1"/>
    <col min="178" max="179" width="9.44140625" bestFit="1" customWidth="1"/>
    <col min="180" max="180" width="20.109375" bestFit="1" customWidth="1"/>
    <col min="181" max="181" width="19.6640625" bestFit="1" customWidth="1"/>
    <col min="182" max="183" width="9.44140625" bestFit="1" customWidth="1"/>
    <col min="184" max="184" width="22.44140625" bestFit="1" customWidth="1"/>
    <col min="185" max="185" width="16.88671875" bestFit="1" customWidth="1"/>
    <col min="186" max="186" width="9.109375" bestFit="1" customWidth="1"/>
    <col min="187" max="187" width="13.5546875" bestFit="1" customWidth="1"/>
    <col min="188" max="188" width="19.6640625" bestFit="1" customWidth="1"/>
    <col min="189" max="189" width="20.33203125" bestFit="1" customWidth="1"/>
    <col min="190" max="191" width="9.109375" bestFit="1" customWidth="1"/>
    <col min="192" max="192" width="23.109375" bestFit="1" customWidth="1"/>
    <col min="193" max="193" width="20" bestFit="1" customWidth="1"/>
    <col min="194" max="195" width="12.77734375" bestFit="1" customWidth="1"/>
    <col min="196" max="196" width="22.77734375" bestFit="1" customWidth="1"/>
    <col min="197" max="197" width="15.6640625" bestFit="1" customWidth="1"/>
    <col min="198" max="199" width="13.5546875" bestFit="1" customWidth="1"/>
    <col min="200" max="200" width="18.44140625" bestFit="1" customWidth="1"/>
    <col min="201" max="201" width="17.33203125" bestFit="1" customWidth="1"/>
    <col min="202" max="203" width="13.5546875" bestFit="1" customWidth="1"/>
    <col min="204" max="204" width="20.109375" bestFit="1" customWidth="1"/>
    <col min="205" max="205" width="13" bestFit="1" customWidth="1"/>
    <col min="206" max="206" width="9.109375" bestFit="1" customWidth="1"/>
    <col min="207" max="207" width="13.5546875" bestFit="1" customWidth="1"/>
    <col min="208" max="208" width="15.77734375" bestFit="1" customWidth="1"/>
    <col min="209" max="209" width="13.44140625" bestFit="1" customWidth="1"/>
    <col min="210" max="211" width="9.109375" bestFit="1" customWidth="1"/>
    <col min="212" max="212" width="16.21875" bestFit="1" customWidth="1"/>
    <col min="213" max="213" width="18.88671875" bestFit="1" customWidth="1"/>
    <col min="214" max="214" width="12.77734375" bestFit="1" customWidth="1"/>
    <col min="215" max="215" width="9.44140625" bestFit="1" customWidth="1"/>
    <col min="216" max="216" width="21.77734375" bestFit="1" customWidth="1"/>
    <col min="217" max="217" width="25.109375" bestFit="1" customWidth="1"/>
    <col min="218" max="219" width="9.44140625" bestFit="1" customWidth="1"/>
    <col min="220" max="220" width="27.88671875" bestFit="1" customWidth="1"/>
    <col min="221" max="221" width="26.77734375" bestFit="1" customWidth="1"/>
    <col min="222" max="223" width="9.109375" bestFit="1" customWidth="1"/>
    <col min="224" max="224" width="29.6640625" bestFit="1" customWidth="1"/>
    <col min="225" max="225" width="20" bestFit="1" customWidth="1"/>
    <col min="226" max="227" width="9.44140625" bestFit="1" customWidth="1"/>
    <col min="228" max="228" width="22.77734375" bestFit="1" customWidth="1"/>
    <col min="229" max="229" width="24.5546875" bestFit="1" customWidth="1"/>
    <col min="230" max="231" width="9.109375" bestFit="1" customWidth="1"/>
    <col min="232" max="232" width="27.33203125" bestFit="1" customWidth="1"/>
    <col min="233" max="233" width="26.77734375" bestFit="1" customWidth="1"/>
    <col min="234" max="235" width="9.44140625" bestFit="1" customWidth="1"/>
    <col min="236" max="236" width="29.6640625" bestFit="1" customWidth="1"/>
    <col min="237" max="237" width="23.44140625" bestFit="1" customWidth="1"/>
    <col min="238" max="239" width="13.5546875" bestFit="1" customWidth="1"/>
    <col min="240" max="240" width="26.21875" bestFit="1" customWidth="1"/>
    <col min="241" max="241" width="21.21875" bestFit="1" customWidth="1"/>
    <col min="242" max="243" width="13.5546875" bestFit="1" customWidth="1"/>
    <col min="244" max="244" width="24" bestFit="1" customWidth="1"/>
    <col min="245" max="245" width="22.33203125" bestFit="1" customWidth="1"/>
    <col min="246" max="247" width="12.77734375" bestFit="1" customWidth="1"/>
    <col min="248" max="248" width="25.109375" bestFit="1" customWidth="1"/>
    <col min="249" max="249" width="11.44140625" bestFit="1" customWidth="1"/>
    <col min="250" max="251" width="9.109375" bestFit="1" customWidth="1"/>
    <col min="252" max="252" width="14.21875" bestFit="1" customWidth="1"/>
    <col min="253" max="253" width="31.5546875" bestFit="1" customWidth="1"/>
    <col min="254" max="255" width="9.109375" bestFit="1" customWidth="1"/>
    <col min="256" max="256" width="34.33203125" bestFit="1" customWidth="1"/>
    <col min="257" max="257" width="18.5546875" bestFit="1" customWidth="1"/>
    <col min="258" max="259" width="9.44140625" bestFit="1" customWidth="1"/>
    <col min="260" max="260" width="21.44140625" bestFit="1" customWidth="1"/>
    <col min="261" max="261" width="12.77734375" bestFit="1" customWidth="1"/>
    <col min="262" max="263" width="9.44140625" bestFit="1" customWidth="1"/>
    <col min="264" max="264" width="15.5546875" bestFit="1" customWidth="1"/>
    <col min="265" max="265" width="31.109375" bestFit="1" customWidth="1"/>
    <col min="266" max="267" width="9.109375" bestFit="1" customWidth="1"/>
    <col min="268" max="268" width="34" bestFit="1" customWidth="1"/>
    <col min="269" max="269" width="13.6640625" bestFit="1" customWidth="1"/>
    <col min="270" max="271" width="13.5546875" bestFit="1" customWidth="1"/>
    <col min="272" max="272" width="16.44140625" bestFit="1" customWidth="1"/>
    <col min="273" max="273" width="20.77734375" bestFit="1" customWidth="1"/>
    <col min="274" max="275" width="9.44140625" bestFit="1" customWidth="1"/>
    <col min="276" max="276" width="23.5546875" bestFit="1" customWidth="1"/>
    <col min="277" max="277" width="22" bestFit="1" customWidth="1"/>
    <col min="278" max="279" width="9.44140625" bestFit="1" customWidth="1"/>
    <col min="280" max="280" width="24.77734375" bestFit="1" customWidth="1"/>
    <col min="281" max="281" width="22.77734375" bestFit="1" customWidth="1"/>
    <col min="282" max="283" width="9.44140625" bestFit="1" customWidth="1"/>
    <col min="284" max="284" width="25.6640625" bestFit="1" customWidth="1"/>
    <col min="285" max="285" width="21.77734375" bestFit="1" customWidth="1"/>
    <col min="286" max="287" width="13.5546875" bestFit="1" customWidth="1"/>
    <col min="288" max="288" width="24.5546875" bestFit="1" customWidth="1"/>
    <col min="289" max="289" width="17.21875" bestFit="1" customWidth="1"/>
    <col min="290" max="290" width="9.109375" bestFit="1" customWidth="1"/>
    <col min="291" max="291" width="12.77734375" bestFit="1" customWidth="1"/>
    <col min="292" max="292" width="20" bestFit="1" customWidth="1"/>
    <col min="293" max="293" width="25.5546875" bestFit="1" customWidth="1"/>
    <col min="294" max="295" width="9.44140625" bestFit="1" customWidth="1"/>
    <col min="296" max="296" width="28.33203125" bestFit="1" customWidth="1"/>
    <col min="297" max="297" width="23" bestFit="1" customWidth="1"/>
    <col min="298" max="298" width="12.77734375" bestFit="1" customWidth="1"/>
    <col min="299" max="299" width="9.109375" bestFit="1" customWidth="1"/>
    <col min="300" max="300" width="25.88671875" bestFit="1" customWidth="1"/>
    <col min="301" max="301" width="21.44140625" bestFit="1" customWidth="1"/>
    <col min="302" max="303" width="12.77734375" bestFit="1" customWidth="1"/>
    <col min="304" max="304" width="24.21875" bestFit="1" customWidth="1"/>
    <col min="305" max="305" width="16.33203125" bestFit="1" customWidth="1"/>
    <col min="306" max="306" width="9.109375" bestFit="1" customWidth="1"/>
    <col min="307" max="307" width="13.5546875" bestFit="1" customWidth="1"/>
    <col min="308" max="308" width="19.109375" bestFit="1" customWidth="1"/>
    <col min="309" max="309" width="19.6640625" bestFit="1" customWidth="1"/>
    <col min="310" max="311" width="9.44140625" bestFit="1" customWidth="1"/>
    <col min="312" max="312" width="22.44140625" bestFit="1" customWidth="1"/>
    <col min="313" max="313" width="21.77734375" bestFit="1" customWidth="1"/>
    <col min="314" max="315" width="9.109375" bestFit="1" customWidth="1"/>
    <col min="316" max="316" width="24.5546875" bestFit="1" customWidth="1"/>
    <col min="317" max="317" width="26" bestFit="1" customWidth="1"/>
    <col min="318" max="319" width="9.44140625" bestFit="1" customWidth="1"/>
    <col min="320" max="320" width="28.77734375" bestFit="1" customWidth="1"/>
    <col min="321" max="321" width="22.5546875" bestFit="1" customWidth="1"/>
    <col min="322" max="323" width="12.77734375" bestFit="1" customWidth="1"/>
    <col min="324" max="324" width="25.44140625" bestFit="1" customWidth="1"/>
    <col min="325" max="325" width="21.5546875" bestFit="1" customWidth="1"/>
    <col min="326" max="326" width="12.77734375" bestFit="1" customWidth="1"/>
    <col min="327" max="327" width="9.109375" bestFit="1" customWidth="1"/>
    <col min="328" max="328" width="24.33203125" bestFit="1" customWidth="1"/>
    <col min="329" max="329" width="19.6640625" bestFit="1" customWidth="1"/>
    <col min="330" max="331" width="12.77734375" bestFit="1" customWidth="1"/>
    <col min="332" max="332" width="22.44140625" bestFit="1" customWidth="1"/>
    <col min="333" max="333" width="21.109375" bestFit="1" customWidth="1"/>
    <col min="334" max="335" width="12.77734375" bestFit="1" customWidth="1"/>
    <col min="336" max="336" width="23.88671875" bestFit="1" customWidth="1"/>
    <col min="337" max="337" width="20.33203125" bestFit="1" customWidth="1"/>
    <col min="338" max="339" width="12.77734375" bestFit="1" customWidth="1"/>
    <col min="340" max="340" width="23.109375" bestFit="1" customWidth="1"/>
    <col min="341" max="341" width="15.5546875" bestFit="1" customWidth="1"/>
    <col min="342" max="343" width="12.77734375" bestFit="1" customWidth="1"/>
    <col min="344" max="344" width="18.33203125" bestFit="1" customWidth="1"/>
    <col min="345" max="345" width="16.44140625" bestFit="1" customWidth="1"/>
    <col min="346" max="346" width="12.77734375" bestFit="1" customWidth="1"/>
    <col min="347" max="347" width="9.109375" bestFit="1" customWidth="1"/>
    <col min="348" max="348" width="19.21875" bestFit="1" customWidth="1"/>
    <col min="349" max="349" width="24.5546875" bestFit="1" customWidth="1"/>
    <col min="350" max="350" width="9.109375" bestFit="1" customWidth="1"/>
    <col min="351" max="351" width="13.5546875" bestFit="1" customWidth="1"/>
    <col min="352" max="352" width="27.33203125" bestFit="1" customWidth="1"/>
    <col min="353" max="353" width="26.33203125" bestFit="1" customWidth="1"/>
    <col min="354" max="355" width="13.5546875" bestFit="1" customWidth="1"/>
    <col min="356" max="356" width="29.109375" bestFit="1" customWidth="1"/>
    <col min="357" max="357" width="10.77734375" bestFit="1" customWidth="1"/>
  </cols>
  <sheetData>
    <row r="1" spans="1:2" x14ac:dyDescent="0.3">
      <c r="A1" s="1" t="s">
        <v>21</v>
      </c>
      <c r="B1" t="s">
        <v>35</v>
      </c>
    </row>
    <row r="2" spans="1:2" x14ac:dyDescent="0.3">
      <c r="A2" s="1" t="s">
        <v>22</v>
      </c>
      <c r="B2" t="s">
        <v>35</v>
      </c>
    </row>
    <row r="3" spans="1:2" x14ac:dyDescent="0.3">
      <c r="A3" s="1" t="s">
        <v>23</v>
      </c>
      <c r="B3" t="s">
        <v>35</v>
      </c>
    </row>
    <row r="5" spans="1:2" x14ac:dyDescent="0.3">
      <c r="A5" s="1" t="s">
        <v>612</v>
      </c>
      <c r="B5" t="s">
        <v>614</v>
      </c>
    </row>
    <row r="6" spans="1:2" x14ac:dyDescent="0.3">
      <c r="A6" s="2" t="s">
        <v>223</v>
      </c>
      <c r="B6" s="3">
        <v>4028.9333333333343</v>
      </c>
    </row>
    <row r="7" spans="1:2" x14ac:dyDescent="0.3">
      <c r="A7" s="2" t="s">
        <v>549</v>
      </c>
      <c r="B7" s="3">
        <v>4000.25675</v>
      </c>
    </row>
    <row r="8" spans="1:2" x14ac:dyDescent="0.3">
      <c r="A8" s="2" t="s">
        <v>481</v>
      </c>
      <c r="B8" s="3">
        <v>3744.9657499999998</v>
      </c>
    </row>
    <row r="9" spans="1:2" x14ac:dyDescent="0.3">
      <c r="A9" s="2" t="s">
        <v>325</v>
      </c>
      <c r="B9" s="3">
        <v>3656.4443589743578</v>
      </c>
    </row>
    <row r="10" spans="1:2" x14ac:dyDescent="0.3">
      <c r="A10" s="2" t="s">
        <v>395</v>
      </c>
      <c r="B10" s="3">
        <v>3638.1003333333338</v>
      </c>
    </row>
    <row r="11" spans="1:2" x14ac:dyDescent="0.3">
      <c r="A11" s="2" t="s">
        <v>264</v>
      </c>
      <c r="B11" s="3">
        <v>3522.3710810810799</v>
      </c>
    </row>
    <row r="12" spans="1:2" x14ac:dyDescent="0.3">
      <c r="A12" s="2" t="s">
        <v>338</v>
      </c>
      <c r="B12" s="3">
        <v>3398.5830188679242</v>
      </c>
    </row>
    <row r="13" spans="1:2" x14ac:dyDescent="0.3">
      <c r="A13" s="2" t="s">
        <v>512</v>
      </c>
      <c r="B13" s="3">
        <v>3295.0213043478266</v>
      </c>
    </row>
    <row r="14" spans="1:2" x14ac:dyDescent="0.3">
      <c r="A14" s="2" t="s">
        <v>453</v>
      </c>
      <c r="B14" s="3">
        <v>3293.7302439024393</v>
      </c>
    </row>
    <row r="15" spans="1:2" x14ac:dyDescent="0.3">
      <c r="A15" s="2" t="s">
        <v>613</v>
      </c>
      <c r="B15" s="3">
        <v>32578.406173840292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default_1</vt:lpstr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Ishaan Shakti</cp:lastModifiedBy>
  <dcterms:created xsi:type="dcterms:W3CDTF">2025-04-18T13:19:03Z</dcterms:created>
  <dcterms:modified xsi:type="dcterms:W3CDTF">2025-04-18T20:06:20Z</dcterms:modified>
</cp:coreProperties>
</file>