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Week1"/>
    <sheet r:id="rId2" sheetId="2" name="Week2"/>
    <sheet r:id="rId3" sheetId="3" name="Week3"/>
    <sheet r:id="rId4" sheetId="4" name="Week4"/>
    <sheet r:id="rId5" sheetId="5" name="Week5"/>
    <sheet r:id="rId6" sheetId="6" name="July 2019"/>
  </sheets>
  <calcPr fullCalcOnLoad="1"/>
</workbook>
</file>

<file path=xl/sharedStrings.xml><?xml version="1.0" encoding="utf-8"?>
<sst xmlns="http://schemas.openxmlformats.org/spreadsheetml/2006/main" count="114" uniqueCount="30">
  <si>
    <t>RMV MONTHLY COUNTS</t>
  </si>
  <si>
    <t>July</t>
  </si>
  <si>
    <t>Automated Matches</t>
  </si>
  <si>
    <t>RMV Admin. Errors</t>
  </si>
  <si>
    <t>Twins</t>
  </si>
  <si>
    <t>Modified Criminal Cases</t>
  </si>
  <si>
    <t>New Criminal Cases</t>
  </si>
  <si>
    <t>Photo Arrays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</si>
  <si>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</si>
  <si>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</si>
  <si>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</si>
  <si>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</si>
  <si>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</si>
  <si>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</si>
  <si>
    <t>Date</t>
  </si>
  <si>
    <t>Day</t>
  </si>
  <si>
    <t>Automated Matches Total</t>
  </si>
  <si>
    <t>Data Errors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</si>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</sst>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b/>
      <sz val="16"/>
      <color rgb="FF000000"/>
      <name val="Cambria"/>
      <family val="2"/>
    </font>
    <font>
      <sz val="14"/>
      <color rgb="FF000000"/>
      <name val="Times New Roman"/>
      <family val="2"/>
    </font>
    <font>
      <b/>
      <sz val="14"/>
      <color rgb="FF000000"/>
      <name val="Times New Roman"/>
      <family val="2"/>
    </font>
    <font>
      <sz val="12"/>
      <color rgb="FF000000"/>
      <name val="Calibri"/>
      <family val="2"/>
    </font>
    <font>
      <b/>
      <sz val="16"/>
      <color rgb="FF000000"/>
      <name val="Times New Roman"/>
      <family val="2"/>
    </font>
    <font>
      <u/>
      <sz val="12"/>
      <color rgb="FF000000"/>
      <name val="Arial Black"/>
      <family val="2"/>
    </font>
    <font>
      <b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bbb59"/>
      </patternFill>
    </fill>
    <fill>
      <patternFill patternType="solid">
        <fgColor rgb="FFddd9c3"/>
      </patternFill>
    </fill>
    <fill>
      <patternFill patternType="solid">
        <fgColor rgb="FFeeece1"/>
      </patternFill>
    </fill>
    <fill>
      <patternFill patternType="solid">
        <fgColor rgb="FFebf1de"/>
      </patternFill>
    </fill>
    <fill>
      <patternFill patternType="solid">
        <fgColor rgb="FFc4bd9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center"/>
    </xf>
    <xf xfId="0" numFmtId="0" borderId="0" fontId="0" fillId="0" applyAlignment="1">
      <alignment horizontal="general"/>
    </xf>
    <xf xfId="0" numFmtId="0" borderId="1" applyBorder="1" fontId="2" applyFont="1" fillId="3" applyFill="1" applyAlignment="1">
      <alignment horizontal="left"/>
    </xf>
    <xf xfId="0" numFmtId="3" applyNumberFormat="1" borderId="1" applyBorder="1" fontId="3" applyFont="1" fillId="3" applyFill="1" applyAlignment="1">
      <alignment horizontal="center"/>
    </xf>
    <xf xfId="0" numFmtId="0" borderId="1" applyBorder="1" fontId="2" applyFont="1" fillId="4" applyFill="1" applyAlignment="1">
      <alignment horizontal="left"/>
    </xf>
    <xf xfId="0" numFmtId="3" applyNumberFormat="1" borderId="1" applyBorder="1" fontId="3" applyFont="1" fillId="4" applyFill="1" applyAlignment="1">
      <alignment horizontal="center"/>
    </xf>
    <xf xfId="0" numFmtId="0" borderId="2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14" applyNumberFormat="1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center"/>
    </xf>
    <xf xfId="0" numFmtId="14" applyNumberFormat="1" borderId="1" applyBorder="1" fontId="3" applyFont="1" fillId="5" applyFill="1" applyAlignment="1">
      <alignment horizontal="center"/>
    </xf>
    <xf xfId="0" numFmtId="0" borderId="1" applyBorder="1" fontId="5" applyFont="1" fillId="5" applyFill="1" applyAlignment="1">
      <alignment horizontal="center"/>
    </xf>
    <xf xfId="0" numFmtId="3" applyNumberFormat="1" borderId="1" applyBorder="1" fontId="4" applyFont="1" fillId="5" applyFill="1" applyAlignment="1">
      <alignment horizontal="center"/>
    </xf>
    <xf xfId="0" numFmtId="14" applyNumberFormat="1" borderId="1" applyBorder="1" fontId="6" applyFont="1" fillId="6" applyFill="1" applyAlignment="1">
      <alignment horizontal="center"/>
    </xf>
    <xf xfId="0" numFmtId="0" borderId="1" applyBorder="1" fontId="6" applyFont="1" fillId="6" applyFill="1" applyAlignment="1">
      <alignment horizontal="center"/>
    </xf>
    <xf xfId="0" numFmtId="3" applyNumberFormat="1" borderId="1" applyBorder="1" fontId="7" applyFont="1" fillId="6" applyFill="1" applyAlignment="1">
      <alignment horizontal="center"/>
    </xf>
    <xf xfId="0" numFmtId="1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1" applyBorder="1" fontId="5" applyFont="1" fillId="4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7"/>
  <sheetViews>
    <sheetView workbookViewId="0"/>
  </sheetViews>
  <sheetFormatPr defaultRowHeight="15" x14ac:dyDescent="0.25"/>
  <cols>
    <col min="1" max="1" style="19" width="14.290714285714287" customWidth="1" bestFit="1"/>
    <col min="2" max="2" style="20" width="16.005" customWidth="1" bestFit="1"/>
    <col min="3" max="3" style="10" width="37.86214285714286" customWidth="1" bestFit="1"/>
    <col min="4" max="4" style="10" width="17.862142857142857" customWidth="1" bestFit="1"/>
    <col min="5" max="5" style="10" width="9.862142857142858" customWidth="1" bestFit="1"/>
    <col min="6" max="6" style="10" width="36.005" customWidth="1" bestFit="1"/>
    <col min="7" max="7" style="10" width="29.14785714285714" customWidth="1" bestFit="1"/>
    <col min="8" max="8" style="10" width="20.005" customWidth="1" bestFit="1"/>
    <col min="9" max="9" style="10" width="18.719285714285714" customWidth="1" bestFit="1"/>
    <col min="10" max="10" style="10" width="17.576428571428572" customWidth="1" bestFit="1"/>
    <col min="11" max="11" style="10" width="8.576428571428572" customWidth="1" bestFit="1"/>
    <col min="12" max="12" style="10" width="8.290714285714287" customWidth="1" bestFit="1"/>
    <col min="13" max="13" style="10" width="11.862142857142858" customWidth="1" bestFit="1"/>
    <col min="14" max="14" style="10" width="18.719285714285714" customWidth="1" bestFit="1"/>
  </cols>
  <sheetData>
    <row x14ac:dyDescent="0.25" r="1" customHeight="1" ht="17.25">
      <c r="A1" s="11" t="s">
        <v>14</v>
      </c>
      <c r="B1" s="12" t="s">
        <v>15</v>
      </c>
      <c r="C1" s="2" t="s">
        <v>16</v>
      </c>
      <c r="D1" s="2" t="s">
        <v>17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</row>
    <row x14ac:dyDescent="0.25" r="2" customHeight="1" ht="17.25">
      <c r="A2" s="13">
        <v>43647</v>
      </c>
      <c r="B2" s="14" t="s">
        <v>24</v>
      </c>
      <c r="C2" s="15">
        <v>1223</v>
      </c>
      <c r="D2" s="15">
        <v>17</v>
      </c>
      <c r="E2" s="15">
        <v>8</v>
      </c>
      <c r="F2" s="15">
        <v>0</v>
      </c>
      <c r="G2" s="15">
        <v>1</v>
      </c>
      <c r="H2" s="15"/>
      <c r="I2" s="15"/>
      <c r="J2" s="15"/>
      <c r="K2" s="15"/>
      <c r="L2" s="15"/>
      <c r="M2" s="15"/>
      <c r="N2" s="15"/>
    </row>
    <row x14ac:dyDescent="0.25" r="3" customHeight="1" ht="17.25">
      <c r="A3" s="13">
        <v>43648</v>
      </c>
      <c r="B3" s="14" t="s">
        <v>25</v>
      </c>
      <c r="C3" s="15">
        <v>1369</v>
      </c>
      <c r="D3" s="15">
        <v>8</v>
      </c>
      <c r="E3" s="15">
        <v>6</v>
      </c>
      <c r="F3" s="15">
        <v>0</v>
      </c>
      <c r="G3" s="15">
        <v>2</v>
      </c>
      <c r="H3" s="15"/>
      <c r="I3" s="15"/>
      <c r="J3" s="15"/>
      <c r="K3" s="15"/>
      <c r="L3" s="15"/>
      <c r="M3" s="15"/>
      <c r="N3" s="15"/>
    </row>
    <row x14ac:dyDescent="0.25" r="4" customHeight="1" ht="17.25">
      <c r="A4" s="13">
        <v>43649</v>
      </c>
      <c r="B4" s="14" t="s">
        <v>26</v>
      </c>
      <c r="C4" s="15">
        <v>1026</v>
      </c>
      <c r="D4" s="15">
        <v>10</v>
      </c>
      <c r="E4" s="15">
        <v>4</v>
      </c>
      <c r="F4" s="15">
        <v>0</v>
      </c>
      <c r="G4" s="15">
        <v>0</v>
      </c>
      <c r="H4" s="15"/>
      <c r="I4" s="15"/>
      <c r="J4" s="15"/>
      <c r="K4" s="15"/>
      <c r="L4" s="15"/>
      <c r="M4" s="15"/>
      <c r="N4" s="15"/>
    </row>
    <row x14ac:dyDescent="0.25" r="5" customHeight="1" ht="17.25">
      <c r="A5" s="13">
        <v>43650</v>
      </c>
      <c r="B5" s="14" t="s">
        <v>27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x14ac:dyDescent="0.25" r="6" customHeight="1" ht="17.25">
      <c r="A6" s="13">
        <v>43651</v>
      </c>
      <c r="B6" s="14" t="s">
        <v>28</v>
      </c>
      <c r="C6" s="15">
        <v>1007</v>
      </c>
      <c r="D6" s="15">
        <v>9</v>
      </c>
      <c r="E6" s="15">
        <v>5</v>
      </c>
      <c r="F6" s="15">
        <v>0</v>
      </c>
      <c r="G6" s="15">
        <v>2</v>
      </c>
      <c r="H6" s="15"/>
      <c r="I6" s="15"/>
      <c r="J6" s="15"/>
      <c r="K6" s="15"/>
      <c r="L6" s="15"/>
      <c r="M6" s="15"/>
      <c r="N6" s="15"/>
    </row>
    <row x14ac:dyDescent="0.25" r="7" customHeight="1" ht="17.25">
      <c r="A7" s="16" t="s">
        <v>29</v>
      </c>
      <c r="B7" s="17"/>
      <c r="C7" s="18">
        <f>SUM(C2:C6)</f>
      </c>
      <c r="D7" s="18">
        <f>SUM(D2:D6)</f>
      </c>
      <c r="E7" s="18">
        <f>SUM(E2:E6)</f>
      </c>
      <c r="F7" s="18">
        <f>SUM(F2:F6)</f>
      </c>
      <c r="G7" s="18">
        <f>SUM(G2:G6)</f>
      </c>
      <c r="H7" s="18">
        <f>SUM(H2:H6)</f>
      </c>
      <c r="I7" s="18">
        <f>SUM(I2:I6)</f>
      </c>
      <c r="J7" s="18">
        <f>SUM(J2:J6)</f>
      </c>
      <c r="K7" s="18">
        <f>SUM(K2:K6)</f>
      </c>
      <c r="L7" s="18">
        <f>SUM(L2:L6)</f>
      </c>
      <c r="M7" s="18">
        <f>SUM(M2:M6)</f>
      </c>
      <c r="N7" s="18">
        <f>SUM(N2:N6)</f>
      </c>
    </row>
  </sheetData>
  <mergeCells count="1"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7"/>
  <sheetViews>
    <sheetView workbookViewId="0"/>
  </sheetViews>
  <sheetFormatPr defaultRowHeight="15" x14ac:dyDescent="0.25"/>
  <cols>
    <col min="1" max="1" style="19" width="14.290714285714287" customWidth="1" bestFit="1"/>
    <col min="2" max="2" style="20" width="16.005" customWidth="1" bestFit="1"/>
    <col min="3" max="3" style="10" width="37.86214285714286" customWidth="1" bestFit="1"/>
    <col min="4" max="4" style="10" width="17.862142857142857" customWidth="1" bestFit="1"/>
    <col min="5" max="5" style="10" width="9.862142857142858" customWidth="1" bestFit="1"/>
    <col min="6" max="6" style="10" width="36.005" customWidth="1" bestFit="1"/>
    <col min="7" max="7" style="10" width="29.14785714285714" customWidth="1" bestFit="1"/>
    <col min="8" max="8" style="10" width="20.005" customWidth="1" bestFit="1"/>
    <col min="9" max="9" style="10" width="18.719285714285714" customWidth="1" bestFit="1"/>
    <col min="10" max="10" style="10" width="17.576428571428572" customWidth="1" bestFit="1"/>
    <col min="11" max="11" style="10" width="8.576428571428572" customWidth="1" bestFit="1"/>
    <col min="12" max="12" style="10" width="8.290714285714287" customWidth="1" bestFit="1"/>
    <col min="13" max="13" style="10" width="11.862142857142858" customWidth="1" bestFit="1"/>
    <col min="14" max="14" style="10" width="18.719285714285714" customWidth="1" bestFit="1"/>
  </cols>
  <sheetData>
    <row x14ac:dyDescent="0.25" r="1" customHeight="1" ht="24.75">
      <c r="A1" s="11" t="s">
        <v>14</v>
      </c>
      <c r="B1" s="12" t="s">
        <v>15</v>
      </c>
      <c r="C1" s="2" t="s">
        <v>16</v>
      </c>
      <c r="D1" s="2" t="s">
        <v>17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</row>
    <row x14ac:dyDescent="0.25" r="2" customHeight="1" ht="24">
      <c r="A2" s="13">
        <v>43654</v>
      </c>
      <c r="B2" s="21" t="s">
        <v>24</v>
      </c>
      <c r="C2" s="15">
        <v>1353</v>
      </c>
      <c r="D2" s="15">
        <v>18</v>
      </c>
      <c r="E2" s="15">
        <v>6</v>
      </c>
      <c r="F2" s="15">
        <v>0</v>
      </c>
      <c r="G2" s="15">
        <v>1</v>
      </c>
      <c r="H2" s="15"/>
      <c r="I2" s="15"/>
      <c r="J2" s="15"/>
      <c r="K2" s="15"/>
      <c r="L2" s="15"/>
      <c r="M2" s="15"/>
      <c r="N2" s="15"/>
    </row>
    <row x14ac:dyDescent="0.25" r="3" customHeight="1" ht="24">
      <c r="A3" s="13">
        <v>43655</v>
      </c>
      <c r="B3" s="14" t="s">
        <v>25</v>
      </c>
      <c r="C3" s="15">
        <v>1179</v>
      </c>
      <c r="D3" s="15">
        <v>14</v>
      </c>
      <c r="E3" s="15">
        <v>11</v>
      </c>
      <c r="F3" s="15">
        <v>0</v>
      </c>
      <c r="G3" s="15">
        <v>2</v>
      </c>
      <c r="H3" s="15"/>
      <c r="I3" s="15"/>
      <c r="J3" s="15"/>
      <c r="K3" s="15"/>
      <c r="L3" s="15"/>
      <c r="M3" s="15"/>
      <c r="N3" s="15"/>
    </row>
    <row x14ac:dyDescent="0.25" r="4" customHeight="1" ht="24">
      <c r="A4" s="13">
        <v>43656</v>
      </c>
      <c r="B4" s="14" t="s">
        <v>26</v>
      </c>
      <c r="C4" s="15">
        <v>898</v>
      </c>
      <c r="D4" s="15">
        <v>10</v>
      </c>
      <c r="E4" s="15">
        <v>2</v>
      </c>
      <c r="F4" s="15">
        <v>0</v>
      </c>
      <c r="G4" s="15">
        <v>2</v>
      </c>
      <c r="H4" s="15"/>
      <c r="I4" s="15"/>
      <c r="J4" s="15"/>
      <c r="K4" s="15"/>
      <c r="L4" s="15"/>
      <c r="M4" s="15"/>
      <c r="N4" s="15"/>
    </row>
    <row x14ac:dyDescent="0.25" r="5" customHeight="1" ht="24">
      <c r="A5" s="13">
        <v>43657</v>
      </c>
      <c r="B5" s="14" t="s">
        <v>27</v>
      </c>
      <c r="C5" s="15">
        <v>962</v>
      </c>
      <c r="D5" s="15">
        <v>4</v>
      </c>
      <c r="E5" s="15">
        <v>4</v>
      </c>
      <c r="F5" s="15">
        <v>0</v>
      </c>
      <c r="G5" s="15">
        <v>4</v>
      </c>
      <c r="H5" s="15"/>
      <c r="I5" s="15"/>
      <c r="J5" s="15"/>
      <c r="K5" s="15"/>
      <c r="L5" s="15"/>
      <c r="M5" s="15"/>
      <c r="N5" s="15"/>
    </row>
    <row x14ac:dyDescent="0.25" r="6" customHeight="1" ht="24">
      <c r="A6" s="13">
        <v>43658</v>
      </c>
      <c r="B6" s="14" t="s">
        <v>28</v>
      </c>
      <c r="C6" s="15">
        <v>939</v>
      </c>
      <c r="D6" s="15">
        <v>7</v>
      </c>
      <c r="E6" s="15">
        <v>7</v>
      </c>
      <c r="F6" s="15">
        <v>0</v>
      </c>
      <c r="G6" s="15">
        <v>2</v>
      </c>
      <c r="H6" s="15"/>
      <c r="I6" s="15"/>
      <c r="J6" s="15"/>
      <c r="K6" s="15"/>
      <c r="L6" s="15"/>
      <c r="M6" s="15"/>
      <c r="N6" s="15"/>
    </row>
    <row x14ac:dyDescent="0.25" r="7" customHeight="1" ht="24">
      <c r="A7" s="16" t="s">
        <v>29</v>
      </c>
      <c r="B7" s="17"/>
      <c r="C7" s="18">
        <f>SUM(C2:C6)</f>
      </c>
      <c r="D7" s="18">
        <f>SUM(D2:D6)</f>
      </c>
      <c r="E7" s="18">
        <f>SUM(E2:E6)</f>
      </c>
      <c r="F7" s="18">
        <f>SUM(F2:F6)</f>
      </c>
      <c r="G7" s="18">
        <f>SUM(G2:G6)</f>
      </c>
      <c r="H7" s="18">
        <f>SUM(H2:H6)</f>
      </c>
      <c r="I7" s="18">
        <f>SUM(I2:I6)</f>
      </c>
      <c r="J7" s="18">
        <f>SUM(J2:J6)</f>
      </c>
      <c r="K7" s="18">
        <f>SUM(K2:K6)</f>
      </c>
      <c r="L7" s="18">
        <f>SUM(L2:L6)</f>
      </c>
      <c r="M7" s="18">
        <f>SUM(M2:M6)</f>
      </c>
      <c r="N7" s="18">
        <f>SUM(N2:N6)</f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7"/>
  <sheetViews>
    <sheetView workbookViewId="0"/>
  </sheetViews>
  <sheetFormatPr defaultRowHeight="15" x14ac:dyDescent="0.25"/>
  <cols>
    <col min="1" max="1" style="19" width="14.290714285714287" customWidth="1" bestFit="1"/>
    <col min="2" max="2" style="20" width="16.005" customWidth="1" bestFit="1"/>
    <col min="3" max="3" style="10" width="37.86214285714286" customWidth="1" bestFit="1"/>
    <col min="4" max="4" style="10" width="17.862142857142857" customWidth="1" bestFit="1"/>
    <col min="5" max="5" style="10" width="9.862142857142858" customWidth="1" bestFit="1"/>
    <col min="6" max="6" style="10" width="36.005" customWidth="1" bestFit="1"/>
    <col min="7" max="7" style="10" width="29.14785714285714" customWidth="1" bestFit="1"/>
    <col min="8" max="8" style="10" width="20.005" customWidth="1" bestFit="1"/>
    <col min="9" max="9" style="10" width="18.719285714285714" customWidth="1" bestFit="1"/>
    <col min="10" max="10" style="10" width="17.576428571428572" customWidth="1" bestFit="1"/>
    <col min="11" max="11" style="10" width="8.576428571428572" customWidth="1" bestFit="1"/>
    <col min="12" max="12" style="10" width="8.290714285714287" customWidth="1" bestFit="1"/>
    <col min="13" max="13" style="10" width="11.862142857142858" customWidth="1" bestFit="1"/>
    <col min="14" max="14" style="10" width="18.719285714285714" customWidth="1" bestFit="1"/>
  </cols>
  <sheetData>
    <row x14ac:dyDescent="0.25" r="1" customHeight="1" ht="17.25">
      <c r="A1" s="11" t="s">
        <v>14</v>
      </c>
      <c r="B1" s="12" t="s">
        <v>15</v>
      </c>
      <c r="C1" s="2" t="s">
        <v>16</v>
      </c>
      <c r="D1" s="2" t="s">
        <v>17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</row>
    <row x14ac:dyDescent="0.25" r="2" customHeight="1" ht="17.25">
      <c r="A2" s="13">
        <v>43661</v>
      </c>
      <c r="B2" s="21" t="s">
        <v>24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x14ac:dyDescent="0.25" r="3" customHeight="1" ht="17.25">
      <c r="A3" s="13">
        <v>43662</v>
      </c>
      <c r="B3" s="14" t="s">
        <v>25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x14ac:dyDescent="0.25" r="4" customHeight="1" ht="17.25">
      <c r="A4" s="13">
        <v>43663</v>
      </c>
      <c r="B4" s="14" t="s">
        <v>26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x14ac:dyDescent="0.25" r="5" customHeight="1" ht="17.25">
      <c r="A5" s="13">
        <v>43664</v>
      </c>
      <c r="B5" s="14" t="s">
        <v>27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x14ac:dyDescent="0.25" r="6" customHeight="1" ht="17.25">
      <c r="A6" s="13">
        <v>43665</v>
      </c>
      <c r="B6" s="14" t="s">
        <v>28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x14ac:dyDescent="0.25" r="7" customHeight="1" ht="17.25">
      <c r="A7" s="16" t="s">
        <v>29</v>
      </c>
      <c r="B7" s="17"/>
      <c r="C7" s="18">
        <f>SUM(C2:C6)</f>
      </c>
      <c r="D7" s="18">
        <f>SUM(D2:D6)</f>
      </c>
      <c r="E7" s="18">
        <f>SUM(E2:E6)</f>
      </c>
      <c r="F7" s="18">
        <f>SUM(F2:F6)</f>
      </c>
      <c r="G7" s="18">
        <f>SUM(G2:G6)</f>
      </c>
      <c r="H7" s="18">
        <f>SUM(H2:H6)</f>
      </c>
      <c r="I7" s="18">
        <f>SUM(I2:I6)</f>
      </c>
      <c r="J7" s="18">
        <f>SUM(J2:J6)</f>
      </c>
      <c r="K7" s="18">
        <f>SUM(K2:K6)</f>
      </c>
      <c r="L7" s="18">
        <f>SUM(L2:L6)</f>
      </c>
      <c r="M7" s="18">
        <f>SUM(M2:M6)</f>
      </c>
      <c r="N7" s="18">
        <f>SUM(N2:N6)</f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7"/>
  <sheetViews>
    <sheetView workbookViewId="0"/>
  </sheetViews>
  <sheetFormatPr defaultRowHeight="15" x14ac:dyDescent="0.25"/>
  <cols>
    <col min="1" max="1" style="19" width="14.290714285714287" customWidth="1" bestFit="1"/>
    <col min="2" max="2" style="20" width="16.005" customWidth="1" bestFit="1"/>
    <col min="3" max="3" style="10" width="37.86214285714286" customWidth="1" bestFit="1"/>
    <col min="4" max="4" style="10" width="17.862142857142857" customWidth="1" bestFit="1"/>
    <col min="5" max="5" style="10" width="9.862142857142858" customWidth="1" bestFit="1"/>
    <col min="6" max="6" style="10" width="36.005" customWidth="1" bestFit="1"/>
    <col min="7" max="7" style="10" width="29.14785714285714" customWidth="1" bestFit="1"/>
    <col min="8" max="8" style="10" width="20.005" customWidth="1" bestFit="1"/>
    <col min="9" max="9" style="10" width="18.719285714285714" customWidth="1" bestFit="1"/>
    <col min="10" max="10" style="10" width="17.576428571428572" customWidth="1" bestFit="1"/>
    <col min="11" max="11" style="10" width="8.576428571428572" customWidth="1" bestFit="1"/>
    <col min="12" max="12" style="10" width="8.290714285714287" customWidth="1" bestFit="1"/>
    <col min="13" max="13" style="10" width="11.862142857142858" customWidth="1" bestFit="1"/>
    <col min="14" max="14" style="10" width="18.719285714285714" customWidth="1" bestFit="1"/>
  </cols>
  <sheetData>
    <row x14ac:dyDescent="0.25" r="1" customHeight="1" ht="17.25">
      <c r="A1" s="11" t="s">
        <v>14</v>
      </c>
      <c r="B1" s="12" t="s">
        <v>15</v>
      </c>
      <c r="C1" s="2" t="s">
        <v>16</v>
      </c>
      <c r="D1" s="2" t="s">
        <v>17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</row>
    <row x14ac:dyDescent="0.25" r="2" customHeight="1" ht="17.25">
      <c r="A2" s="13">
        <v>43668</v>
      </c>
      <c r="B2" s="21" t="s">
        <v>24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x14ac:dyDescent="0.25" r="3" customHeight="1" ht="17.25">
      <c r="A3" s="13">
        <v>43669</v>
      </c>
      <c r="B3" s="14" t="s">
        <v>25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x14ac:dyDescent="0.25" r="4" customHeight="1" ht="17.25">
      <c r="A4" s="13">
        <v>43670</v>
      </c>
      <c r="B4" s="14" t="s">
        <v>26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x14ac:dyDescent="0.25" r="5" customHeight="1" ht="17.25">
      <c r="A5" s="13">
        <v>43671</v>
      </c>
      <c r="B5" s="14" t="s">
        <v>27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x14ac:dyDescent="0.25" r="6" customHeight="1" ht="17.25">
      <c r="A6" s="13">
        <v>43672</v>
      </c>
      <c r="B6" s="14" t="s">
        <v>28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x14ac:dyDescent="0.25" r="7" customHeight="1" ht="17.25">
      <c r="A7" s="16" t="s">
        <v>29</v>
      </c>
      <c r="B7" s="17"/>
      <c r="C7" s="18">
        <f>SUM(C2:C6)</f>
      </c>
      <c r="D7" s="18">
        <f>SUM(D2:D6)</f>
      </c>
      <c r="E7" s="18">
        <f>SUM(E2:E6)</f>
      </c>
      <c r="F7" s="18">
        <f>SUM(F2:F6)</f>
      </c>
      <c r="G7" s="18">
        <f>SUM(G2:G6)</f>
      </c>
      <c r="H7" s="18">
        <f>SUM(H2:H6)</f>
      </c>
      <c r="I7" s="18">
        <f>SUM(I2:I6)</f>
      </c>
      <c r="J7" s="18">
        <f>SUM(J2:J6)</f>
      </c>
      <c r="K7" s="18">
        <f>SUM(K2:K6)</f>
      </c>
      <c r="L7" s="18">
        <f>SUM(L2:L6)</f>
      </c>
      <c r="M7" s="18">
        <f>SUM(M2:M6)</f>
      </c>
      <c r="N7" s="18">
        <f>SUM(N2:N6)</f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7"/>
  <sheetViews>
    <sheetView workbookViewId="0" tabSelected="1"/>
  </sheetViews>
  <sheetFormatPr defaultRowHeight="15" x14ac:dyDescent="0.25"/>
  <cols>
    <col min="1" max="1" style="19" width="14.290714285714287" customWidth="1" bestFit="1"/>
    <col min="2" max="2" style="20" width="16.005" customWidth="1" bestFit="1"/>
    <col min="3" max="3" style="10" width="37.86214285714286" customWidth="1" bestFit="1"/>
    <col min="4" max="4" style="10" width="17.862142857142857" customWidth="1" bestFit="1"/>
    <col min="5" max="5" style="10" width="9.862142857142858" customWidth="1" bestFit="1"/>
    <col min="6" max="6" style="10" width="36.005" customWidth="1" bestFit="1"/>
    <col min="7" max="7" style="10" width="29.14785714285714" customWidth="1" bestFit="1"/>
    <col min="8" max="8" style="10" width="20.005" customWidth="1" bestFit="1"/>
    <col min="9" max="9" style="10" width="18.719285714285714" customWidth="1" bestFit="1"/>
    <col min="10" max="10" style="10" width="17.576428571428572" customWidth="1" bestFit="1"/>
    <col min="11" max="11" style="10" width="8.576428571428572" customWidth="1" bestFit="1"/>
    <col min="12" max="12" style="10" width="8.290714285714287" customWidth="1" bestFit="1"/>
    <col min="13" max="13" style="10" width="11.862142857142858" customWidth="1" bestFit="1"/>
    <col min="14" max="14" style="10" width="18.719285714285714" customWidth="1" bestFit="1"/>
  </cols>
  <sheetData>
    <row x14ac:dyDescent="0.25" r="1" customHeight="1" ht="17.25">
      <c r="A1" s="11" t="s">
        <v>14</v>
      </c>
      <c r="B1" s="12" t="s">
        <v>15</v>
      </c>
      <c r="C1" s="2" t="s">
        <v>16</v>
      </c>
      <c r="D1" s="2" t="s">
        <v>17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</row>
    <row x14ac:dyDescent="0.25" r="2" customHeight="1" ht="17.25">
      <c r="A2" s="13">
        <v>43675</v>
      </c>
      <c r="B2" s="14" t="s">
        <v>24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x14ac:dyDescent="0.25" r="3" customHeight="1" ht="17.25">
      <c r="A3" s="13">
        <v>43676</v>
      </c>
      <c r="B3" s="14" t="s">
        <v>25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x14ac:dyDescent="0.25" r="4" customHeight="1" ht="17.25">
      <c r="A4" s="13">
        <v>43677</v>
      </c>
      <c r="B4" s="14" t="s">
        <v>26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x14ac:dyDescent="0.25" r="5" customHeight="1" ht="17.25">
      <c r="A5" s="13">
        <v>43678</v>
      </c>
      <c r="B5" s="14" t="s">
        <v>27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x14ac:dyDescent="0.25" r="6" customHeight="1" ht="17.25">
      <c r="A6" s="13">
        <v>43679</v>
      </c>
      <c r="B6" s="14" t="s">
        <v>28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x14ac:dyDescent="0.25" r="7" customHeight="1" ht="17.25">
      <c r="A7" s="16" t="s">
        <v>29</v>
      </c>
      <c r="B7" s="17"/>
      <c r="C7" s="18">
        <f>SUM(C2:C6)</f>
      </c>
      <c r="D7" s="18">
        <f>SUM(D2:D6)</f>
      </c>
      <c r="E7" s="18">
        <f>SUM(E2:E6)</f>
      </c>
      <c r="F7" s="18">
        <f>SUM(F2:F6)</f>
      </c>
      <c r="G7" s="18">
        <f>SUM(G2:G6)</f>
      </c>
      <c r="H7" s="18">
        <f>SUM(H2:H6)</f>
      </c>
      <c r="I7" s="18">
        <f>SUM(I2:I6)</f>
      </c>
      <c r="J7" s="18">
        <f>SUM(J2:J6)</f>
      </c>
      <c r="K7" s="18">
        <f>SUM(K2:K6)</f>
      </c>
      <c r="L7" s="18">
        <f>SUM(L2:L6)</f>
      </c>
      <c r="M7" s="18">
        <f>SUM(M2:M6)</f>
      </c>
      <c r="N7" s="18">
        <f>SUM(N2:N6)</f>
      </c>
    </row>
  </sheetData>
  <mergeCells count="1">
    <mergeCell ref="A7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4"/>
  <sheetViews>
    <sheetView workbookViewId="0"/>
  </sheetViews>
  <sheetFormatPr defaultRowHeight="15" x14ac:dyDescent="0.25"/>
  <cols>
    <col min="1" max="1" style="9" width="44.005" customWidth="1" bestFit="1"/>
    <col min="2" max="2" style="10" width="11.43357142857143" customWidth="1" bestFit="1"/>
    <col min="3" max="3" style="9" width="12.43357142857143" customWidth="1" bestFit="1"/>
    <col min="4" max="4" style="9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3"/>
      <c r="D1" s="3"/>
    </row>
    <row x14ac:dyDescent="0.25" r="2" customHeight="1" ht="17.25">
      <c r="A2" s="4" t="s">
        <v>2</v>
      </c>
      <c r="B2" s="5">
        <f>(Week1!C7+Week2!C7+Week3!C7+Week4!C7+Week5!C7)</f>
      </c>
      <c r="C2" s="3"/>
      <c r="D2" s="3"/>
    </row>
    <row x14ac:dyDescent="0.25" r="3" customHeight="1" ht="17.25">
      <c r="A3" s="6"/>
      <c r="B3" s="7"/>
      <c r="C3" s="3"/>
      <c r="D3" s="8"/>
    </row>
    <row x14ac:dyDescent="0.25" r="4" customHeight="1" ht="17.25">
      <c r="A4" s="4" t="s">
        <v>3</v>
      </c>
      <c r="B4" s="5">
        <f>(Week1!D7+Week2!D7+Week3!D7+Week4!D7+Week5!D7)</f>
      </c>
      <c r="C4" s="3"/>
      <c r="D4" s="3"/>
    </row>
    <row x14ac:dyDescent="0.25" r="5" customHeight="1" ht="17.25">
      <c r="A5" s="6"/>
      <c r="B5" s="7"/>
      <c r="C5" s="3"/>
      <c r="D5" s="3"/>
    </row>
    <row x14ac:dyDescent="0.25" r="6" customHeight="1" ht="17.25">
      <c r="A6" s="4" t="s">
        <v>4</v>
      </c>
      <c r="B6" s="5">
        <f>(Week1!E7+Week2!E7+Week3!E7+Week4!E7+Week5!E7)</f>
      </c>
      <c r="C6" s="3"/>
      <c r="D6" s="3"/>
    </row>
    <row x14ac:dyDescent="0.25" r="7" customHeight="1" ht="17.25">
      <c r="A7" s="6"/>
      <c r="B7" s="7"/>
      <c r="C7" s="3"/>
      <c r="D7" s="3"/>
    </row>
    <row x14ac:dyDescent="0.25" r="8" customHeight="1" ht="17.25">
      <c r="A8" s="4" t="s">
        <v>5</v>
      </c>
      <c r="B8" s="5">
        <f>(Week1!F7+Week2!F7+Week3!F7+Week4!F7+Week5!F7)</f>
      </c>
      <c r="C8" s="3"/>
      <c r="D8" s="3"/>
    </row>
    <row x14ac:dyDescent="0.25" r="9" customHeight="1" ht="17.25">
      <c r="A9" s="6"/>
      <c r="B9" s="7"/>
      <c r="C9" s="3"/>
      <c r="D9" s="3"/>
    </row>
    <row x14ac:dyDescent="0.25" r="10" customHeight="1" ht="17.25">
      <c r="A10" s="4" t="s">
        <v>6</v>
      </c>
      <c r="B10" s="5">
        <f>(Week1!G7+Week2!G7+Week3!G7+Week4!G7+Week5!G7)</f>
      </c>
      <c r="C10" s="3"/>
      <c r="D10" s="3"/>
    </row>
    <row x14ac:dyDescent="0.25" r="11" customHeight="1" ht="17.25">
      <c r="A11" s="6"/>
      <c r="B11" s="7"/>
      <c r="C11" s="3"/>
      <c r="D11" s="3"/>
    </row>
    <row x14ac:dyDescent="0.25" r="12" customHeight="1" ht="17.25">
      <c r="A12" s="4" t="s">
        <v>7</v>
      </c>
      <c r="B12" s="5">
        <f>(Week1!H7+Week2!H7+Week3!H7+Week4!H7+Week5!H7)</f>
      </c>
      <c r="C12" s="3"/>
      <c r="D12" s="3"/>
    </row>
    <row x14ac:dyDescent="0.25" r="13" customHeight="1" ht="17.25">
      <c r="A13" s="6"/>
      <c r="B13" s="7"/>
      <c r="C13" s="3"/>
      <c r="D13" s="3"/>
    </row>
    <row x14ac:dyDescent="0.25" r="14" customHeight="1" ht="17.25">
      <c r="A14" s="4" t="s">
        <v>8</v>
      </c>
      <c r="B14" s="5">
        <f>(Week1!I7+Week2!I7+Week3!I7+Week4!I7+Week5!J7)</f>
      </c>
      <c r="C14" s="3"/>
      <c r="D14" s="3"/>
    </row>
    <row x14ac:dyDescent="0.25" r="15" customHeight="1" ht="17.25">
      <c r="A15" s="6"/>
      <c r="B15" s="7"/>
      <c r="C15" s="3"/>
      <c r="D15" s="3"/>
    </row>
    <row x14ac:dyDescent="0.25" r="16" customHeight="1" ht="17.25">
      <c r="A16" s="4" t="s">
        <v>9</v>
      </c>
      <c r="B16" s="5">
        <f>(Week1!J7+Week2!J7+Week3!J7+Week4!J7+Week5!J7)</f>
      </c>
      <c r="C16" s="3"/>
      <c r="D16" s="3"/>
    </row>
    <row x14ac:dyDescent="0.25" r="17" customHeight="1" ht="17.25">
      <c r="A17" s="6"/>
      <c r="B17" s="7"/>
      <c r="C17" s="3"/>
      <c r="D17" s="3"/>
    </row>
    <row x14ac:dyDescent="0.25" r="18" customHeight="1" ht="17.25">
      <c r="A18" s="4" t="s">
        <v>10</v>
      </c>
      <c r="B18" s="5">
        <f>(Week1!K7+Week2!K7+Week3!K7+Week4!K7+Week5!K7)</f>
      </c>
      <c r="C18" s="3"/>
      <c r="D18" s="3"/>
    </row>
    <row x14ac:dyDescent="0.25" r="19" customHeight="1" ht="17.25">
      <c r="A19" s="6"/>
      <c r="B19" s="7"/>
      <c r="C19" s="3"/>
      <c r="D19" s="3"/>
    </row>
    <row x14ac:dyDescent="0.25" r="20" customHeight="1" ht="17.25">
      <c r="A20" s="4" t="s">
        <v>11</v>
      </c>
      <c r="B20" s="5">
        <f>(Week1!L7+Week2!L7+Week3!L7+Week4!L7+Week5!L7)</f>
      </c>
      <c r="C20" s="3"/>
      <c r="D20" s="3"/>
    </row>
    <row x14ac:dyDescent="0.25" r="21" customHeight="1" ht="17.25">
      <c r="A21" s="6"/>
      <c r="B21" s="7"/>
      <c r="C21" s="3"/>
      <c r="D21" s="3"/>
    </row>
    <row x14ac:dyDescent="0.25" r="22" customHeight="1" ht="17.25">
      <c r="A22" s="4" t="s">
        <v>12</v>
      </c>
      <c r="B22" s="5">
        <f>(Week1!M7+Week2!M7+Week3!M7+Week4!M7+Week5!M7)</f>
      </c>
      <c r="C22" s="3"/>
      <c r="D22" s="3"/>
    </row>
    <row x14ac:dyDescent="0.25" r="23" customHeight="1" ht="17.25">
      <c r="A23" s="6"/>
      <c r="B23" s="7"/>
      <c r="C23" s="3"/>
      <c r="D23" s="3"/>
    </row>
    <row x14ac:dyDescent="0.25" r="24" customHeight="1" ht="17.25">
      <c r="A24" s="4" t="s">
        <v>13</v>
      </c>
      <c r="B24" s="5">
        <f>(Week1!N7+Week2!N7+Week3!N7+Week4!N7+Week5!N7)</f>
      </c>
      <c r="C24" s="3"/>
      <c r="D24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Week1</vt:lpstr>
      <vt:lpstr>Week2</vt:lpstr>
      <vt:lpstr>Week3</vt:lpstr>
      <vt:lpstr>Week4</vt:lpstr>
      <vt:lpstr>Week5</vt:lpstr>
      <vt:lpstr>July 2019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2023-11-20T20:28:48.976Z</dcterms:created>
  <dcterms:modified xsi:type="dcterms:W3CDTF">2023-11-20T20:28:48.976Z</dcterms:modified>
</cp:coreProperties>
</file>