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7305" activeTab="5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May 2019" sheetId="6" r:id="rId6"/>
  </sheets>
  <calcPr calcId="145621"/>
</workbook>
</file>

<file path=xl/calcChain.xml><?xml version="1.0" encoding="utf-8"?>
<calcChain xmlns="http://schemas.openxmlformats.org/spreadsheetml/2006/main">
  <c r="N7" i="5" l="1"/>
  <c r="M7" i="5"/>
  <c r="L7" i="5"/>
  <c r="K7" i="5"/>
  <c r="J7" i="5"/>
  <c r="I7" i="5"/>
  <c r="H7" i="5"/>
  <c r="G7" i="5"/>
  <c r="F7" i="5"/>
  <c r="E7" i="5"/>
  <c r="D7" i="5"/>
  <c r="C7" i="5"/>
  <c r="B24" i="6" l="1"/>
  <c r="N7" i="4" l="1"/>
  <c r="M7" i="4"/>
  <c r="L7" i="4"/>
  <c r="K7" i="4"/>
  <c r="J7" i="4"/>
  <c r="I7" i="4"/>
  <c r="H7" i="4"/>
  <c r="G7" i="4"/>
  <c r="F7" i="4"/>
  <c r="E7" i="4"/>
  <c r="D7" i="4"/>
  <c r="C7" i="4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</calcChain>
</file>

<file path=xl/sharedStrings.xml><?xml version="1.0" encoding="utf-8"?>
<sst xmlns="http://schemas.openxmlformats.org/spreadsheetml/2006/main" count="112" uniqueCount="30">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</sst>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1" fillId="0" borderId="0" xfId="1"/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5" sqref="F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43586</v>
      </c>
      <c r="B2" s="5" t="s">
        <v>16</v>
      </c>
      <c r="C2" s="6">
        <v>1023</v>
      </c>
      <c r="D2" s="6">
        <v>12</v>
      </c>
      <c r="E2" s="6">
        <v>4</v>
      </c>
      <c r="F2" s="6">
        <v>2</v>
      </c>
      <c r="G2" s="6">
        <v>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20.25" x14ac:dyDescent="0.25">
      <c r="A3" s="2">
        <v>43587</v>
      </c>
      <c r="B3" s="5" t="s">
        <v>17</v>
      </c>
      <c r="C3" s="6">
        <v>786</v>
      </c>
      <c r="D3" s="6">
        <v>9</v>
      </c>
      <c r="E3" s="6">
        <v>5</v>
      </c>
      <c r="F3" s="6">
        <v>0</v>
      </c>
      <c r="G3" s="6">
        <v>3</v>
      </c>
      <c r="H3" s="6">
        <v>0</v>
      </c>
      <c r="I3" s="6">
        <v>2</v>
      </c>
      <c r="J3" s="6">
        <v>0</v>
      </c>
      <c r="K3" s="6">
        <v>1</v>
      </c>
      <c r="L3" s="6">
        <v>1</v>
      </c>
      <c r="M3" s="6">
        <v>0</v>
      </c>
      <c r="N3" s="6">
        <v>0</v>
      </c>
    </row>
    <row r="4" spans="1:14" ht="20.25" x14ac:dyDescent="0.25">
      <c r="A4" s="2">
        <v>43588</v>
      </c>
      <c r="B4" s="5" t="s">
        <v>18</v>
      </c>
      <c r="C4" s="6">
        <v>763</v>
      </c>
      <c r="D4" s="6">
        <v>6</v>
      </c>
      <c r="E4" s="6">
        <v>1</v>
      </c>
      <c r="F4" s="6">
        <v>2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9.5" x14ac:dyDescent="0.25">
      <c r="A5" s="15" t="s">
        <v>19</v>
      </c>
      <c r="B5" s="15"/>
      <c r="C5" s="7">
        <v>2572</v>
      </c>
      <c r="D5" s="7">
        <v>27</v>
      </c>
      <c r="E5" s="7">
        <v>10</v>
      </c>
      <c r="F5" s="7">
        <v>2</v>
      </c>
      <c r="G5" s="7">
        <v>6</v>
      </c>
      <c r="H5" s="7">
        <v>0</v>
      </c>
      <c r="I5" s="7">
        <v>2</v>
      </c>
      <c r="J5" s="7">
        <v>0</v>
      </c>
      <c r="K5" s="7">
        <v>1</v>
      </c>
      <c r="L5" s="7">
        <v>1</v>
      </c>
      <c r="M5" s="7">
        <v>0</v>
      </c>
      <c r="N5" s="7">
        <v>0</v>
      </c>
    </row>
  </sheetData>
  <mergeCells count="1"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E7" sqref="E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43591</v>
      </c>
      <c r="B2" s="3" t="s">
        <v>14</v>
      </c>
      <c r="C2" s="4">
        <v>1154</v>
      </c>
      <c r="D2" s="4">
        <v>10</v>
      </c>
      <c r="E2" s="4">
        <v>7</v>
      </c>
      <c r="F2" s="4">
        <v>1</v>
      </c>
      <c r="G2" s="4">
        <v>1</v>
      </c>
      <c r="H2" s="4">
        <v>0</v>
      </c>
      <c r="I2" s="4">
        <v>2</v>
      </c>
      <c r="J2" s="4">
        <v>0</v>
      </c>
      <c r="K2" s="4">
        <v>0</v>
      </c>
      <c r="L2" s="4">
        <v>1</v>
      </c>
      <c r="M2" s="4">
        <v>0</v>
      </c>
      <c r="N2" s="4">
        <v>0</v>
      </c>
    </row>
    <row r="3" spans="1:14" ht="20.25" x14ac:dyDescent="0.25">
      <c r="A3" s="2">
        <v>43592</v>
      </c>
      <c r="B3" s="5" t="s">
        <v>15</v>
      </c>
      <c r="C3" s="6">
        <v>1197</v>
      </c>
      <c r="D3" s="6">
        <v>15</v>
      </c>
      <c r="E3" s="6">
        <v>7</v>
      </c>
      <c r="F3" s="6">
        <v>0</v>
      </c>
      <c r="G3" s="6">
        <v>2</v>
      </c>
      <c r="H3" s="6">
        <v>1</v>
      </c>
      <c r="I3" s="6">
        <v>0</v>
      </c>
      <c r="J3" s="6">
        <v>0</v>
      </c>
      <c r="K3" s="6">
        <v>1</v>
      </c>
      <c r="L3" s="6">
        <v>0</v>
      </c>
      <c r="M3" s="6">
        <v>0</v>
      </c>
      <c r="N3" s="6">
        <v>0</v>
      </c>
    </row>
    <row r="4" spans="1:14" ht="20.25" x14ac:dyDescent="0.25">
      <c r="A4" s="2">
        <v>43593</v>
      </c>
      <c r="B4" s="5" t="s">
        <v>16</v>
      </c>
      <c r="C4" s="6">
        <v>887</v>
      </c>
      <c r="D4" s="6">
        <v>18</v>
      </c>
      <c r="E4" s="6">
        <v>10</v>
      </c>
      <c r="F4" s="6">
        <v>1</v>
      </c>
      <c r="G4" s="6">
        <v>3</v>
      </c>
      <c r="H4" s="6">
        <v>0</v>
      </c>
      <c r="I4" s="6">
        <v>4</v>
      </c>
      <c r="J4" s="6">
        <v>0</v>
      </c>
      <c r="K4" s="6">
        <v>2</v>
      </c>
      <c r="L4" s="6">
        <v>0</v>
      </c>
      <c r="M4" s="6">
        <v>0</v>
      </c>
      <c r="N4" s="6">
        <v>0</v>
      </c>
    </row>
    <row r="5" spans="1:14" ht="20.25" x14ac:dyDescent="0.25">
      <c r="A5" s="2">
        <v>43594</v>
      </c>
      <c r="B5" s="5" t="s">
        <v>17</v>
      </c>
      <c r="C5" s="6">
        <v>860</v>
      </c>
      <c r="D5" s="6">
        <v>9</v>
      </c>
      <c r="E5" s="6">
        <v>3</v>
      </c>
      <c r="F5" s="6">
        <v>1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/>
      <c r="N5" s="6">
        <v>0</v>
      </c>
    </row>
    <row r="6" spans="1:14" ht="20.25" x14ac:dyDescent="0.25">
      <c r="A6" s="2">
        <v>43595</v>
      </c>
      <c r="B6" s="5" t="s">
        <v>18</v>
      </c>
      <c r="C6" s="6">
        <v>828</v>
      </c>
      <c r="D6" s="6">
        <v>13</v>
      </c>
      <c r="E6" s="6">
        <v>3</v>
      </c>
      <c r="F6" s="6">
        <v>1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v>4926</v>
      </c>
      <c r="D7" s="7">
        <v>65</v>
      </c>
      <c r="E7" s="7">
        <f t="shared" ref="E7:N7" si="0">SUM(E2:E6)</f>
        <v>30</v>
      </c>
      <c r="F7" s="7">
        <f t="shared" si="0"/>
        <v>4</v>
      </c>
      <c r="G7" s="7">
        <f t="shared" si="0"/>
        <v>9</v>
      </c>
      <c r="H7" s="7">
        <f>SUM(H2:H6)</f>
        <v>1</v>
      </c>
      <c r="I7" s="7">
        <f>SUM(I2:I6)</f>
        <v>6</v>
      </c>
      <c r="J7" s="7">
        <f t="shared" si="0"/>
        <v>0</v>
      </c>
      <c r="K7" s="7">
        <f t="shared" si="0"/>
        <v>3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H6" sqref="H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43598</v>
      </c>
      <c r="B2" s="3" t="s">
        <v>14</v>
      </c>
      <c r="C2" s="4">
        <v>1121</v>
      </c>
      <c r="D2" s="4">
        <v>9</v>
      </c>
      <c r="E2" s="4">
        <v>11</v>
      </c>
      <c r="F2" s="4">
        <v>1</v>
      </c>
      <c r="G2" s="4">
        <v>2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43599</v>
      </c>
      <c r="B3" s="5" t="s">
        <v>15</v>
      </c>
      <c r="C3" s="6">
        <v>1275</v>
      </c>
      <c r="D3" s="6">
        <v>10</v>
      </c>
      <c r="E3" s="6">
        <v>12</v>
      </c>
      <c r="F3" s="6">
        <v>1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43600</v>
      </c>
      <c r="B4" s="5" t="s">
        <v>16</v>
      </c>
      <c r="C4" s="6">
        <v>831</v>
      </c>
      <c r="D4" s="6">
        <v>8</v>
      </c>
      <c r="E4" s="6">
        <v>5</v>
      </c>
      <c r="F4" s="6">
        <v>1</v>
      </c>
      <c r="G4" s="6">
        <v>2</v>
      </c>
      <c r="H4" s="6">
        <v>0</v>
      </c>
      <c r="I4" s="6">
        <v>3</v>
      </c>
      <c r="J4" s="6">
        <v>0</v>
      </c>
      <c r="K4" s="6">
        <v>1</v>
      </c>
      <c r="L4" s="6">
        <v>1</v>
      </c>
      <c r="M4" s="6">
        <v>0</v>
      </c>
      <c r="N4" s="6">
        <v>0</v>
      </c>
    </row>
    <row r="5" spans="1:14" ht="20.25" x14ac:dyDescent="0.25">
      <c r="A5" s="2">
        <v>43601</v>
      </c>
      <c r="B5" s="5" t="s">
        <v>17</v>
      </c>
      <c r="C5" s="6">
        <v>841</v>
      </c>
      <c r="D5" s="6">
        <v>6</v>
      </c>
      <c r="E5" s="6">
        <v>8</v>
      </c>
      <c r="F5" s="6">
        <v>0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43602</v>
      </c>
      <c r="B6" s="5" t="s">
        <v>18</v>
      </c>
      <c r="C6" s="6">
        <v>841</v>
      </c>
      <c r="D6" s="6">
        <v>9</v>
      </c>
      <c r="E6" s="6">
        <v>3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 t="shared" ref="C7:N7" si="0">SUM(C2:C6)</f>
        <v>4909</v>
      </c>
      <c r="D7" s="7">
        <f>SUM(D2:D6)</f>
        <v>42</v>
      </c>
      <c r="E7" s="7">
        <f t="shared" si="0"/>
        <v>39</v>
      </c>
      <c r="F7" s="7">
        <f t="shared" si="0"/>
        <v>3</v>
      </c>
      <c r="G7" s="7">
        <f t="shared" si="0"/>
        <v>10</v>
      </c>
      <c r="H7" s="7">
        <f>SUM(H2:H6)</f>
        <v>0</v>
      </c>
      <c r="I7" s="7">
        <f>SUM(I2:I6)</f>
        <v>3</v>
      </c>
      <c r="J7" s="7">
        <f t="shared" si="0"/>
        <v>0</v>
      </c>
      <c r="K7" s="7">
        <f t="shared" si="0"/>
        <v>1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6" sqref="I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43605</v>
      </c>
      <c r="B2" s="3" t="s">
        <v>14</v>
      </c>
      <c r="C2" s="4">
        <v>1180</v>
      </c>
      <c r="D2" s="4">
        <v>14</v>
      </c>
      <c r="E2" s="4">
        <v>10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43606</v>
      </c>
      <c r="B3" s="5" t="s">
        <v>15</v>
      </c>
      <c r="C3" s="6">
        <v>1226</v>
      </c>
      <c r="D3" s="6">
        <v>11</v>
      </c>
      <c r="E3" s="6">
        <v>7</v>
      </c>
      <c r="F3" s="6">
        <v>2</v>
      </c>
      <c r="G3" s="6">
        <v>4</v>
      </c>
      <c r="H3" s="6">
        <v>0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0</v>
      </c>
    </row>
    <row r="4" spans="1:14" ht="20.25" x14ac:dyDescent="0.25">
      <c r="A4" s="2">
        <v>43607</v>
      </c>
      <c r="B4" s="5" t="s">
        <v>16</v>
      </c>
      <c r="C4" s="6">
        <v>854</v>
      </c>
      <c r="D4" s="6">
        <v>4</v>
      </c>
      <c r="E4" s="6">
        <v>4</v>
      </c>
      <c r="F4" s="6">
        <v>0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0</v>
      </c>
      <c r="M4" s="6">
        <v>0</v>
      </c>
      <c r="N4" s="6">
        <v>0</v>
      </c>
    </row>
    <row r="5" spans="1:14" ht="20.25" x14ac:dyDescent="0.25">
      <c r="A5" s="2">
        <v>43608</v>
      </c>
      <c r="B5" s="5" t="s">
        <v>17</v>
      </c>
      <c r="C5" s="6">
        <v>830</v>
      </c>
      <c r="D5" s="6">
        <v>6</v>
      </c>
      <c r="E5" s="6">
        <v>1</v>
      </c>
      <c r="F5" s="6">
        <v>0</v>
      </c>
      <c r="G5" s="6">
        <v>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43609</v>
      </c>
      <c r="B6" s="5" t="s">
        <v>18</v>
      </c>
      <c r="C6" s="6">
        <v>847</v>
      </c>
      <c r="D6" s="6">
        <v>5</v>
      </c>
      <c r="E6" s="6">
        <v>6</v>
      </c>
      <c r="F6" s="6">
        <v>0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 t="shared" ref="C7:N7" si="0">SUM(C2:C6)</f>
        <v>4937</v>
      </c>
      <c r="D7" s="7">
        <f>SUM(D2:D6)</f>
        <v>40</v>
      </c>
      <c r="E7" s="7">
        <f t="shared" si="0"/>
        <v>28</v>
      </c>
      <c r="F7" s="7">
        <f t="shared" si="0"/>
        <v>3</v>
      </c>
      <c r="G7" s="7">
        <f t="shared" si="0"/>
        <v>11</v>
      </c>
      <c r="H7" s="7">
        <f>SUM(H2:H6)</f>
        <v>1</v>
      </c>
      <c r="I7" s="7">
        <f>SUM(I2:I6)</f>
        <v>1</v>
      </c>
      <c r="J7" s="7">
        <f t="shared" si="0"/>
        <v>2</v>
      </c>
      <c r="K7" s="7">
        <f t="shared" si="0"/>
        <v>1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43612</v>
      </c>
      <c r="B2" s="5" t="s">
        <v>14</v>
      </c>
      <c r="C2" s="6" t="s">
        <v>29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20.25" x14ac:dyDescent="0.25">
      <c r="A3" s="2">
        <v>43613</v>
      </c>
      <c r="B3" s="5" t="s">
        <v>15</v>
      </c>
      <c r="C3" s="6">
        <v>1261</v>
      </c>
      <c r="D3" s="6">
        <v>12</v>
      </c>
      <c r="E3" s="6">
        <v>9</v>
      </c>
      <c r="F3" s="6">
        <v>0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43614</v>
      </c>
      <c r="B4" s="5" t="s">
        <v>16</v>
      </c>
      <c r="C4" s="6">
        <v>1205</v>
      </c>
      <c r="D4" s="6">
        <v>6</v>
      </c>
      <c r="E4" s="6">
        <v>7</v>
      </c>
      <c r="F4" s="6">
        <v>3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43615</v>
      </c>
      <c r="B5" s="5" t="s">
        <v>17</v>
      </c>
      <c r="C5" s="6">
        <v>873</v>
      </c>
      <c r="D5" s="6">
        <v>7</v>
      </c>
      <c r="E5" s="6">
        <v>5</v>
      </c>
      <c r="F5" s="6">
        <v>0</v>
      </c>
      <c r="G5" s="6">
        <v>2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43616</v>
      </c>
      <c r="B6" s="5" t="s">
        <v>18</v>
      </c>
      <c r="C6" s="6">
        <v>827</v>
      </c>
      <c r="D6" s="6">
        <v>0</v>
      </c>
      <c r="E6" s="6">
        <v>2</v>
      </c>
      <c r="F6" s="6">
        <v>1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>SUM(C3:C6)</f>
        <v>4166</v>
      </c>
      <c r="D7" s="7">
        <f t="shared" ref="D7:N7" si="0">SUM(D3:D6)</f>
        <v>25</v>
      </c>
      <c r="E7" s="7">
        <f t="shared" si="0"/>
        <v>23</v>
      </c>
      <c r="F7" s="7">
        <f t="shared" si="0"/>
        <v>4</v>
      </c>
      <c r="G7" s="7">
        <f t="shared" si="0"/>
        <v>6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37" sqref="A37"/>
    </sheetView>
  </sheetViews>
  <sheetFormatPr defaultRowHeight="15" x14ac:dyDescent="0.25"/>
  <cols>
    <col min="1" max="1" width="44" bestFit="1" customWidth="1"/>
    <col min="2" max="2" width="11.42578125" bestFit="1" customWidth="1"/>
  </cols>
  <sheetData>
    <row r="1" spans="1:4" ht="20.25" x14ac:dyDescent="0.3">
      <c r="A1" s="8" t="s">
        <v>20</v>
      </c>
      <c r="B1" s="9">
        <v>43604</v>
      </c>
    </row>
    <row r="2" spans="1:4" ht="18.75" x14ac:dyDescent="0.3">
      <c r="A2" s="10" t="s">
        <v>21</v>
      </c>
      <c r="B2" s="11">
        <v>21510</v>
      </c>
    </row>
    <row r="3" spans="1:4" ht="18.75" x14ac:dyDescent="0.3">
      <c r="A3" s="12"/>
      <c r="B3" s="13"/>
      <c r="D3" s="14"/>
    </row>
    <row r="4" spans="1:4" ht="18.75" x14ac:dyDescent="0.3">
      <c r="A4" s="10" t="s">
        <v>22</v>
      </c>
      <c r="B4" s="11">
        <v>199</v>
      </c>
    </row>
    <row r="5" spans="1:4" ht="18.75" x14ac:dyDescent="0.3">
      <c r="A5" s="12"/>
      <c r="B5" s="13"/>
    </row>
    <row r="6" spans="1:4" ht="18.75" x14ac:dyDescent="0.3">
      <c r="A6" s="10" t="s">
        <v>4</v>
      </c>
      <c r="B6" s="11">
        <v>130</v>
      </c>
    </row>
    <row r="7" spans="1:4" ht="18.75" x14ac:dyDescent="0.3">
      <c r="A7" s="12"/>
      <c r="B7" s="13"/>
    </row>
    <row r="8" spans="1:4" ht="18.75" x14ac:dyDescent="0.3">
      <c r="A8" s="10" t="s">
        <v>5</v>
      </c>
      <c r="B8" s="11">
        <v>16</v>
      </c>
    </row>
    <row r="9" spans="1:4" ht="18.75" x14ac:dyDescent="0.3">
      <c r="A9" s="12"/>
      <c r="B9" s="13"/>
    </row>
    <row r="10" spans="1:4" ht="18.75" x14ac:dyDescent="0.3">
      <c r="A10" s="10" t="s">
        <v>6</v>
      </c>
      <c r="B10" s="11">
        <v>42</v>
      </c>
    </row>
    <row r="11" spans="1:4" ht="18.75" x14ac:dyDescent="0.3">
      <c r="A11" s="12"/>
      <c r="B11" s="13"/>
    </row>
    <row r="12" spans="1:4" ht="18.75" x14ac:dyDescent="0.3">
      <c r="A12" s="10" t="s">
        <v>7</v>
      </c>
      <c r="B12" s="11">
        <v>2</v>
      </c>
    </row>
    <row r="13" spans="1:4" ht="18.75" x14ac:dyDescent="0.3">
      <c r="A13" s="12"/>
      <c r="B13" s="13"/>
    </row>
    <row r="14" spans="1:4" ht="18.75" x14ac:dyDescent="0.3">
      <c r="A14" s="10" t="s">
        <v>23</v>
      </c>
      <c r="B14" s="11">
        <v>12</v>
      </c>
    </row>
    <row r="15" spans="1:4" ht="18.75" x14ac:dyDescent="0.3">
      <c r="A15" s="12"/>
      <c r="B15" s="13"/>
    </row>
    <row r="16" spans="1:4" ht="18.75" x14ac:dyDescent="0.3">
      <c r="A16" s="10" t="s">
        <v>24</v>
      </c>
      <c r="B16" s="11">
        <v>2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v>6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v>4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v>0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A26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May 2019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Falk, Alison (DOT)</cp:lastModifiedBy>
  <cp:lastPrinted>2019-05-31T18:15:13Z</cp:lastPrinted>
  <dcterms:created xsi:type="dcterms:W3CDTF">2017-10-24T14:59:25Z</dcterms:created>
  <dcterms:modified xsi:type="dcterms:W3CDTF">2019-06-05T12:37:19Z</dcterms:modified>
</cp:coreProperties>
</file>