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55" windowHeight="7620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November Monthly Stats" sheetId="6" r:id="rId6"/>
  </sheets>
  <calcPr calcId="145621"/>
</workbook>
</file>

<file path=xl/calcChain.xml><?xml version="1.0" encoding="utf-8"?>
<calcChain xmlns="http://schemas.openxmlformats.org/spreadsheetml/2006/main">
  <c r="B1" i="6" l="1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P7" i="4"/>
  <c r="B24" i="6" s="1"/>
  <c r="O7" i="4"/>
  <c r="N7" i="4"/>
  <c r="M7" i="4"/>
  <c r="L7" i="4"/>
  <c r="K7" i="4"/>
  <c r="J7" i="4"/>
  <c r="I7" i="4"/>
  <c r="H7" i="4"/>
  <c r="B8" i="6" s="1"/>
  <c r="G7" i="4"/>
  <c r="F7" i="4"/>
  <c r="E7" i="4"/>
  <c r="D7" i="4"/>
  <c r="C7" i="4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22" i="6" l="1"/>
  <c r="B18" i="6"/>
  <c r="B10" i="6"/>
  <c r="B16" i="6"/>
  <c r="B12" i="6"/>
  <c r="B20" i="6"/>
  <c r="B6" i="6"/>
  <c r="B14" i="6"/>
  <c r="B4" i="6"/>
  <c r="B2" i="6"/>
</calcChain>
</file>

<file path=xl/sharedStrings.xml><?xml version="1.0" encoding="utf-8"?>
<sst xmlns="http://schemas.openxmlformats.org/spreadsheetml/2006/main" count="120" uniqueCount="32">
  <si>
    <t>Date</t>
  </si>
  <si>
    <t>Day</t>
  </si>
  <si>
    <t>Automated Matches Total</t>
  </si>
  <si>
    <t>1:R</t>
  </si>
  <si>
    <t>Multiples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</si>
  <si>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</si>
  <si>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</si>
  <si>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</si>
  <si>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</si>
  <si>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</si>
  <si>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</si>
  <si>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</si>
  <si>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</si>
  <si>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</si>
  <si>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</si>
  <si>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</si>
  <si>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</si>
  <si>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</si>
  <si>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</si>
  <si>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</si>
  <si>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</si>
  <si>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</si>
  <si>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</si>
  <si>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</si>
  <si>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</si>
  <si>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</si>
  <si>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</si>
  <si>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</si>
  <si>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</si>
  <si>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</si>
  <si>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</si>
  <si>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Thanksgiving Holiday 11/23/2017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</si>
</sst>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opLeftCell="C1" workbookViewId="0">
      <selection activeCell="P4" sqref="P4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20.25" x14ac:dyDescent="0.25">
      <c r="A3" s="2">
        <v>43405</v>
      </c>
      <c r="B3" s="5" t="s">
        <v>19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>
        <v>0</v>
      </c>
      <c r="P3" s="6">
        <v>0</v>
      </c>
    </row>
    <row r="4" spans="1:16" ht="20.25" x14ac:dyDescent="0.25">
      <c r="A4" s="2">
        <v>43406</v>
      </c>
      <c r="B4" s="5" t="s">
        <v>20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19.5" x14ac:dyDescent="0.25">
      <c r="A5" s="14" t="s">
        <v>21</v>
      </c>
      <c r="B5" s="14"/>
      <c r="C5" s="7">
        <f t="shared" ref="C5:P5" si="0">SUM(C2:C4)</f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</row>
  </sheetData>
  <mergeCells count="1"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K6" sqref="K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43409</v>
      </c>
      <c r="B2" s="3" t="s">
        <v>16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20.25" x14ac:dyDescent="0.25">
      <c r="A3" s="2">
        <v>43410</v>
      </c>
      <c r="B3" s="5" t="s">
        <v>17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ht="20.25" x14ac:dyDescent="0.25">
      <c r="A4" s="2">
        <v>43411</v>
      </c>
      <c r="B4" s="5" t="s">
        <v>18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ht="20.25" x14ac:dyDescent="0.25">
      <c r="A5" s="2">
        <v>43412</v>
      </c>
      <c r="B5" s="5" t="s">
        <v>19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ht="20.25" x14ac:dyDescent="0.25">
      <c r="A6" s="2">
        <v>43413</v>
      </c>
      <c r="B6" s="5" t="s">
        <v>20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</row>
    <row r="7" spans="1:16" ht="19.5" x14ac:dyDescent="0.25">
      <c r="A7" s="14" t="s">
        <v>21</v>
      </c>
      <c r="B7" s="14"/>
      <c r="C7" s="7">
        <f t="shared" ref="C7:P7" si="0">SUM(C2:C6)</f>
        <v>0</v>
      </c>
      <c r="D7" s="7">
        <f t="shared" si="0"/>
        <v>0</v>
      </c>
      <c r="E7" s="7">
        <f>SUM(E2:E6)</f>
        <v>0</v>
      </c>
      <c r="F7" s="7">
        <f>SUM(F2:F6)</f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>SUM(J2:J6)</f>
        <v>0</v>
      </c>
      <c r="K7" s="7">
        <f>SUM(K2:K6)</f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7">
        <f t="shared" si="0"/>
        <v>0</v>
      </c>
      <c r="P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J6" sqref="J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43416</v>
      </c>
      <c r="B2" s="3" t="s">
        <v>16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20.25" x14ac:dyDescent="0.25">
      <c r="A3" s="2">
        <v>43417</v>
      </c>
      <c r="B3" s="5" t="s">
        <v>17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ht="20.25" x14ac:dyDescent="0.25">
      <c r="A4" s="2">
        <v>43418</v>
      </c>
      <c r="B4" s="5" t="s">
        <v>18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ht="20.25" x14ac:dyDescent="0.25">
      <c r="A5" s="2">
        <v>43419</v>
      </c>
      <c r="B5" s="5" t="s">
        <v>19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ht="20.25" x14ac:dyDescent="0.25">
      <c r="A6" s="2">
        <v>43420</v>
      </c>
      <c r="B6" s="5" t="s">
        <v>20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</row>
    <row r="7" spans="1:16" ht="19.5" x14ac:dyDescent="0.25">
      <c r="A7" s="14" t="s">
        <v>21</v>
      </c>
      <c r="B7" s="14"/>
      <c r="C7" s="7">
        <f t="shared" ref="C7:P7" si="0">SUM(C2:C6)</f>
        <v>0</v>
      </c>
      <c r="D7" s="7">
        <f t="shared" si="0"/>
        <v>0</v>
      </c>
      <c r="E7" s="7">
        <f>SUM(E2:E6)</f>
        <v>0</v>
      </c>
      <c r="F7" s="7">
        <f>SUM(F2:F6)</f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>SUM(J2:J6)</f>
        <v>0</v>
      </c>
      <c r="K7" s="7">
        <f>SUM(K2:K6)</f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7">
        <f t="shared" si="0"/>
        <v>0</v>
      </c>
      <c r="P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J6" sqref="J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43423</v>
      </c>
      <c r="B2" s="3" t="s">
        <v>16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20.25" x14ac:dyDescent="0.25">
      <c r="A3" s="2">
        <v>43424</v>
      </c>
      <c r="B3" s="5" t="s">
        <v>17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ht="20.25" x14ac:dyDescent="0.25">
      <c r="A4" s="2">
        <v>43425</v>
      </c>
      <c r="B4" s="5" t="s">
        <v>18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ht="21" x14ac:dyDescent="0.25">
      <c r="A5" s="2">
        <v>43426</v>
      </c>
      <c r="B5" s="5" t="s">
        <v>19</v>
      </c>
      <c r="C5" s="15" t="s">
        <v>31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7"/>
    </row>
    <row r="6" spans="1:16" ht="20.25" x14ac:dyDescent="0.25">
      <c r="A6" s="2">
        <v>43427</v>
      </c>
      <c r="B6" s="5" t="s">
        <v>20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</row>
    <row r="7" spans="1:16" ht="19.5" x14ac:dyDescent="0.25">
      <c r="A7" s="14" t="s">
        <v>21</v>
      </c>
      <c r="B7" s="14"/>
      <c r="C7" s="7">
        <f t="shared" ref="C7:P7" si="0">SUM(C2:C6)</f>
        <v>0</v>
      </c>
      <c r="D7" s="7">
        <f t="shared" si="0"/>
        <v>0</v>
      </c>
      <c r="E7" s="7">
        <f>SUM(E2:E6)</f>
        <v>0</v>
      </c>
      <c r="F7" s="7">
        <f>SUM(F2:F6)</f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>SUM(J2:J6)</f>
        <v>0</v>
      </c>
      <c r="K7" s="7">
        <f>SUM(K2:K6)</f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7">
        <f t="shared" si="0"/>
        <v>0</v>
      </c>
      <c r="P7" s="7">
        <f t="shared" si="0"/>
        <v>0</v>
      </c>
    </row>
  </sheetData>
  <mergeCells count="2">
    <mergeCell ref="A7:B7"/>
    <mergeCell ref="C5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A6" sqref="A6:B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43430</v>
      </c>
      <c r="B2" s="3" t="s">
        <v>16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20.25" x14ac:dyDescent="0.25">
      <c r="A3" s="2">
        <v>43431</v>
      </c>
      <c r="B3" s="5" t="s">
        <v>17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ht="20.25" x14ac:dyDescent="0.25">
      <c r="A4" s="2">
        <v>43432</v>
      </c>
      <c r="B4" s="5" t="s">
        <v>18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ht="20.25" x14ac:dyDescent="0.25">
      <c r="A5" s="2">
        <v>43433</v>
      </c>
      <c r="B5" s="5" t="s">
        <v>19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ht="19.5" x14ac:dyDescent="0.25">
      <c r="A6" s="14" t="s">
        <v>21</v>
      </c>
      <c r="B6" s="14"/>
      <c r="C6" s="7">
        <f t="shared" ref="C6:P6" si="0">SUM(C2:C5)</f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7">
        <f t="shared" si="0"/>
        <v>0</v>
      </c>
      <c r="P6" s="7">
        <f t="shared" si="0"/>
        <v>0</v>
      </c>
    </row>
  </sheetData>
  <mergeCells count="1"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19" workbookViewId="0">
      <selection activeCell="B24" sqref="B24"/>
    </sheetView>
  </sheetViews>
  <sheetFormatPr defaultRowHeight="15" x14ac:dyDescent="0.25"/>
  <cols>
    <col min="1" max="1" width="44" bestFit="1" customWidth="1"/>
    <col min="2" max="2" width="11" bestFit="1" customWidth="1"/>
  </cols>
  <sheetData>
    <row r="1" spans="1:2" ht="20.25" x14ac:dyDescent="0.3">
      <c r="A1" s="8" t="s">
        <v>22</v>
      </c>
      <c r="B1" s="9">
        <f>DATE(2017,11,1)</f>
        <v>43040</v>
      </c>
    </row>
    <row r="2" spans="1:2" ht="18.75" x14ac:dyDescent="0.3">
      <c r="A2" s="10" t="s">
        <v>23</v>
      </c>
      <c r="B2" s="11">
        <f>SUM(Week1!C5, Week2!C7, Week3!C7, Week4!C7, Week5!C6)</f>
        <v>0</v>
      </c>
    </row>
    <row r="3" spans="1:2" ht="18.75" x14ac:dyDescent="0.3">
      <c r="A3" s="12"/>
      <c r="B3" s="13"/>
    </row>
    <row r="4" spans="1:2" ht="18.75" x14ac:dyDescent="0.3">
      <c r="A4" s="10" t="s">
        <v>24</v>
      </c>
      <c r="B4" s="11">
        <f>SUM(Week1!F5, Week2!F7, Week3!F7, Week4!F7, Week5!F6)</f>
        <v>0</v>
      </c>
    </row>
    <row r="5" spans="1:2" ht="18.75" x14ac:dyDescent="0.3">
      <c r="A5" s="12"/>
      <c r="B5" s="13"/>
    </row>
    <row r="6" spans="1:2" ht="18.75" x14ac:dyDescent="0.3">
      <c r="A6" s="10" t="s">
        <v>6</v>
      </c>
      <c r="B6" s="11">
        <f>SUM(Week1!G5, Week2!G7, Week3!G7, Week4!G7, Week5!G6)</f>
        <v>0</v>
      </c>
    </row>
    <row r="7" spans="1:2" ht="18.75" x14ac:dyDescent="0.3">
      <c r="A7" s="12"/>
      <c r="B7" s="13"/>
    </row>
    <row r="8" spans="1:2" ht="18.75" x14ac:dyDescent="0.3">
      <c r="A8" s="10" t="s">
        <v>7</v>
      </c>
      <c r="B8" s="11">
        <f>SUM(Week1!H5, Week2!H7, Week3!H7, Week4!H7, Week5!H6)</f>
        <v>0</v>
      </c>
    </row>
    <row r="9" spans="1:2" ht="18.75" x14ac:dyDescent="0.3">
      <c r="A9" s="12"/>
      <c r="B9" s="13"/>
    </row>
    <row r="10" spans="1:2" ht="18.75" x14ac:dyDescent="0.3">
      <c r="A10" s="10" t="s">
        <v>8</v>
      </c>
      <c r="B10" s="11">
        <f>SUM(Week1!I5, Week2!I7, Week3!I7, Week4!I7, Week5!I6)</f>
        <v>0</v>
      </c>
    </row>
    <row r="11" spans="1:2" ht="18.75" x14ac:dyDescent="0.3">
      <c r="A11" s="12"/>
      <c r="B11" s="13"/>
    </row>
    <row r="12" spans="1:2" ht="18.75" x14ac:dyDescent="0.3">
      <c r="A12" s="10" t="s">
        <v>9</v>
      </c>
      <c r="B12" s="11">
        <f>SUM(Week1!J5, Week2!J7, Week3!J7, Week4!J7, Week5!J6)</f>
        <v>0</v>
      </c>
    </row>
    <row r="13" spans="1:2" ht="18.75" x14ac:dyDescent="0.3">
      <c r="A13" s="12"/>
      <c r="B13" s="13"/>
    </row>
    <row r="14" spans="1:2" ht="18.75" x14ac:dyDescent="0.3">
      <c r="A14" s="10" t="s">
        <v>25</v>
      </c>
      <c r="B14" s="11">
        <f>SUM(Week1!K5, Week2!K7, Week3!K7, Week4!K7, Week5!K6)</f>
        <v>0</v>
      </c>
    </row>
    <row r="15" spans="1:2" ht="18.75" x14ac:dyDescent="0.3">
      <c r="A15" s="12"/>
      <c r="B15" s="13"/>
    </row>
    <row r="16" spans="1:2" ht="18.75" x14ac:dyDescent="0.3">
      <c r="A16" s="10" t="s">
        <v>26</v>
      </c>
      <c r="B16" s="11">
        <f>SUM(Week1!L5, Week2!L7, Week3!L7, Week4!L7, Week5!L6)</f>
        <v>0</v>
      </c>
    </row>
    <row r="17" spans="1:2" ht="18.75" x14ac:dyDescent="0.3">
      <c r="A17" s="12"/>
      <c r="B17" s="13"/>
    </row>
    <row r="18" spans="1:2" ht="18.75" x14ac:dyDescent="0.3">
      <c r="A18" s="10" t="s">
        <v>27</v>
      </c>
      <c r="B18" s="11">
        <f>SUM(Week1!M5, Week2!M7, Week3!M7, Week4!M7, Week5!M6)</f>
        <v>0</v>
      </c>
    </row>
    <row r="19" spans="1:2" ht="18.75" x14ac:dyDescent="0.3">
      <c r="A19" s="12"/>
      <c r="B19" s="13"/>
    </row>
    <row r="20" spans="1:2" ht="18.75" x14ac:dyDescent="0.3">
      <c r="A20" s="10" t="s">
        <v>28</v>
      </c>
      <c r="B20" s="11">
        <f>SUM(Week1!N5, Week2!N7, Week3!N7, Week4!N7, Week5!N6)</f>
        <v>0</v>
      </c>
    </row>
    <row r="21" spans="1:2" ht="18.75" x14ac:dyDescent="0.3">
      <c r="A21" s="12"/>
      <c r="B21" s="13"/>
    </row>
    <row r="22" spans="1:2" ht="18.75" x14ac:dyDescent="0.3">
      <c r="A22" s="10" t="s">
        <v>29</v>
      </c>
      <c r="B22" s="11">
        <f>SUM(Week1!O5, Week2!O7, Week3!O7, Week4!O7, Week5!O6)</f>
        <v>0</v>
      </c>
    </row>
    <row r="23" spans="1:2" ht="18.75" x14ac:dyDescent="0.3">
      <c r="A23" s="12"/>
      <c r="B23" s="13"/>
    </row>
    <row r="24" spans="1:2" ht="18.75" x14ac:dyDescent="0.3">
      <c r="A24" s="10" t="s">
        <v>30</v>
      </c>
      <c r="B24" s="11">
        <f>SUM(Week1!P5, Week2!P7, Week3!P7, Week4!P7, Week5!P6)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November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Connors, Karen (DOT)</dc:creator>
  <cp:lastModifiedBy>Falcon, Eric</cp:lastModifiedBy>
  <dcterms:created xsi:type="dcterms:W3CDTF">2017-10-24T14:40:44Z</dcterms:created>
  <dcterms:modified xsi:type="dcterms:W3CDTF">2018-10-30T17:24:02Z</dcterms:modified>
</cp:coreProperties>
</file>