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adya\Desktop\HIT עדכני\"/>
    </mc:Choice>
  </mc:AlternateContent>
  <bookViews>
    <workbookView xWindow="0" yWindow="0" windowWidth="28800" windowHeight="12480"/>
  </bookViews>
  <sheets>
    <sheet name="נתוניםחודשייםb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5" i="1" l="1"/>
  <c r="BL3" i="1"/>
  <c r="AC15" i="1" l="1"/>
  <c r="AB15" i="1"/>
</calcChain>
</file>

<file path=xl/sharedStrings.xml><?xml version="1.0" encoding="utf-8"?>
<sst xmlns="http://schemas.openxmlformats.org/spreadsheetml/2006/main" count="108" uniqueCount="25">
  <si>
    <t>רש"פ</t>
  </si>
  <si>
    <t>רצ"ע</t>
  </si>
  <si>
    <t>איו"ש</t>
  </si>
  <si>
    <t>בנייה</t>
  </si>
  <si>
    <t>תעשייה</t>
  </si>
  <si>
    <t>חקלאות</t>
  </si>
  <si>
    <t>מסחר</t>
  </si>
  <si>
    <t>אנרגיה מתחדשת</t>
  </si>
  <si>
    <t>המדד החודשי</t>
  </si>
  <si>
    <t>אוגוסט</t>
  </si>
  <si>
    <t xml:space="preserve">יולי </t>
  </si>
  <si>
    <t>יוני</t>
  </si>
  <si>
    <t>מאי</t>
  </si>
  <si>
    <t>אפריל</t>
  </si>
  <si>
    <t>מרץ</t>
  </si>
  <si>
    <t>פברואר</t>
  </si>
  <si>
    <t>ינואר</t>
  </si>
  <si>
    <t>דצמבר</t>
  </si>
  <si>
    <t>נובמבר</t>
  </si>
  <si>
    <t>אוקטובר</t>
  </si>
  <si>
    <t>ספטמבר</t>
  </si>
  <si>
    <t>יולי</t>
  </si>
  <si>
    <t>תחבורה ואחסון</t>
  </si>
  <si>
    <t>ישראל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</si>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</sst>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0.0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David"/>
      <family val="2"/>
    </font>
    <font>
      <sz val="14"/>
      <color theme="1"/>
      <name val="David"/>
      <family val="2"/>
    </font>
    <font>
      <b/>
      <sz val="14"/>
      <color theme="1"/>
      <name val="David"/>
      <family val="2"/>
    </font>
    <font>
      <b/>
      <sz val="20"/>
      <color theme="1"/>
      <name val="David"/>
      <family val="2"/>
    </font>
    <font>
      <sz val="16"/>
      <color theme="1"/>
      <name val="David"/>
      <family val="2"/>
    </font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5BC4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4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164" fontId="2" fillId="0" borderId="8" xfId="1" applyNumberFormat="1" applyFont="1" applyBorder="1" applyAlignment="1">
      <alignment horizontal="center" vertical="center"/>
    </xf>
    <xf numFmtId="164" fontId="2" fillId="0" borderId="1" xfId="0" applyNumberFormat="1" applyFont="1" applyBorder="1"/>
    <xf numFmtId="164" fontId="2" fillId="0" borderId="8" xfId="2" applyNumberFormat="1" applyFont="1" applyBorder="1" applyAlignment="1">
      <alignment horizontal="center" vertical="center"/>
    </xf>
    <xf numFmtId="164" fontId="3" fillId="0" borderId="8" xfId="1" applyNumberFormat="1" applyFont="1" applyBorder="1" applyAlignment="1">
      <alignment horizontal="center" vertical="center"/>
    </xf>
    <xf numFmtId="164" fontId="3" fillId="0" borderId="1" xfId="0" applyNumberFormat="1" applyFont="1" applyBorder="1"/>
    <xf numFmtId="0" fontId="7" fillId="0" borderId="0" xfId="0" applyFont="1"/>
    <xf numFmtId="164" fontId="3" fillId="0" borderId="8" xfId="2" applyNumberFormat="1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164" fontId="2" fillId="0" borderId="8" xfId="1" applyNumberFormat="1" applyFont="1" applyFill="1" applyBorder="1" applyAlignment="1">
      <alignment horizontal="center" vertical="center"/>
    </xf>
    <xf numFmtId="164" fontId="3" fillId="0" borderId="2" xfId="0" applyNumberFormat="1" applyFont="1" applyBorder="1"/>
    <xf numFmtId="164" fontId="2" fillId="0" borderId="2" xfId="0" applyNumberFormat="1" applyFont="1" applyBorder="1"/>
    <xf numFmtId="164" fontId="3" fillId="0" borderId="1" xfId="0" applyNumberFormat="1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2" fillId="4" borderId="17" xfId="0" applyFont="1" applyFill="1" applyBorder="1" applyAlignment="1"/>
    <xf numFmtId="0" fontId="2" fillId="4" borderId="18" xfId="0" applyFont="1" applyFill="1" applyBorder="1" applyAlignment="1"/>
    <xf numFmtId="0" fontId="2" fillId="4" borderId="19" xfId="0" applyFont="1" applyFill="1" applyBorder="1" applyAlignment="1"/>
    <xf numFmtId="0" fontId="2" fillId="4" borderId="10" xfId="0" applyFont="1" applyFill="1" applyBorder="1" applyAlignment="1"/>
    <xf numFmtId="0" fontId="2" fillId="4" borderId="9" xfId="0" applyFont="1" applyFill="1" applyBorder="1" applyAlignment="1"/>
    <xf numFmtId="0" fontId="2" fillId="4" borderId="11" xfId="0" applyFont="1" applyFill="1" applyBorder="1" applyAlignment="1"/>
    <xf numFmtId="0" fontId="5" fillId="4" borderId="10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" xfId="3"/>
    <cellStyle name="Percent" xfId="2" builtinId="5"/>
  </cellStyles>
  <dxfs count="0"/>
  <tableStyles count="0" defaultTableStyle="TableStyleMedium2" defaultPivotStyle="PivotStyleLight16"/>
  <colors>
    <mruColors>
      <color rgb="FFFF66CC"/>
      <color rgb="FFC5BC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5"/>
  <sheetViews>
    <sheetView rightToLeft="1" tabSelected="1" zoomScale="70" zoomScaleNormal="70" workbookViewId="0">
      <pane xSplit="1" topLeftCell="B1" activePane="topRight" state="frozen"/>
      <selection pane="topRight" activeCell="F13" sqref="F13"/>
    </sheetView>
  </sheetViews>
  <sheetFormatPr defaultRowHeight="14.25" x14ac:dyDescent="0.2"/>
  <cols>
    <col min="1" max="2" width="15" customWidth="1"/>
    <col min="3" max="3" width="19" customWidth="1"/>
    <col min="4" max="5" width="9" customWidth="1"/>
    <col min="6" max="6" width="10.625" customWidth="1"/>
    <col min="7" max="7" width="10.875" customWidth="1"/>
    <col min="8" max="15" width="10.875" bestFit="1" customWidth="1"/>
    <col min="18" max="18" width="11.125" bestFit="1" customWidth="1"/>
    <col min="19" max="19" width="11.625" bestFit="1" customWidth="1"/>
  </cols>
  <sheetData>
    <row r="1" spans="1:87" ht="20.25" x14ac:dyDescent="0.3">
      <c r="A1" s="23"/>
      <c r="B1" s="24"/>
      <c r="C1" s="25"/>
      <c r="D1" s="29">
        <v>2020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1"/>
      <c r="P1" s="29">
        <v>2019</v>
      </c>
      <c r="Q1" s="30"/>
      <c r="R1" s="30"/>
      <c r="S1" s="30"/>
      <c r="T1" s="30"/>
      <c r="U1" s="30"/>
      <c r="V1" s="30"/>
      <c r="W1" s="30"/>
      <c r="X1" s="30"/>
      <c r="Y1" s="30"/>
      <c r="Z1" s="30"/>
      <c r="AA1" s="31"/>
      <c r="AB1" s="29">
        <v>2018</v>
      </c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1"/>
      <c r="AN1" s="29">
        <v>2017</v>
      </c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1"/>
      <c r="AZ1" s="29">
        <v>2016</v>
      </c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1"/>
      <c r="BL1" s="29">
        <v>2015</v>
      </c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1"/>
      <c r="BX1" s="29">
        <v>2014</v>
      </c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</row>
    <row r="2" spans="1:87" ht="20.25" x14ac:dyDescent="0.3">
      <c r="A2" s="26"/>
      <c r="B2" s="27"/>
      <c r="C2" s="28"/>
      <c r="D2" s="18" t="s">
        <v>17</v>
      </c>
      <c r="E2" s="18" t="s">
        <v>18</v>
      </c>
      <c r="F2" s="18" t="s">
        <v>19</v>
      </c>
      <c r="G2" s="18" t="s">
        <v>20</v>
      </c>
      <c r="H2" s="18" t="s">
        <v>9</v>
      </c>
      <c r="I2" s="18" t="s">
        <v>21</v>
      </c>
      <c r="J2" s="18" t="s">
        <v>11</v>
      </c>
      <c r="K2" s="18" t="s">
        <v>12</v>
      </c>
      <c r="L2" s="18" t="s">
        <v>13</v>
      </c>
      <c r="M2" s="18" t="s">
        <v>14</v>
      </c>
      <c r="N2" s="18" t="s">
        <v>15</v>
      </c>
      <c r="O2" s="18" t="s">
        <v>16</v>
      </c>
      <c r="P2" s="18" t="s">
        <v>17</v>
      </c>
      <c r="Q2" s="18" t="s">
        <v>18</v>
      </c>
      <c r="R2" s="18" t="s">
        <v>19</v>
      </c>
      <c r="S2" s="18" t="s">
        <v>20</v>
      </c>
      <c r="T2" s="18" t="s">
        <v>9</v>
      </c>
      <c r="U2" s="18" t="s">
        <v>10</v>
      </c>
      <c r="V2" s="18" t="s">
        <v>11</v>
      </c>
      <c r="W2" s="18" t="s">
        <v>12</v>
      </c>
      <c r="X2" s="18" t="s">
        <v>13</v>
      </c>
      <c r="Y2" s="18" t="s">
        <v>14</v>
      </c>
      <c r="Z2" s="18" t="s">
        <v>15</v>
      </c>
      <c r="AA2" s="18" t="s">
        <v>16</v>
      </c>
      <c r="AB2" s="18" t="s">
        <v>17</v>
      </c>
      <c r="AC2" s="18" t="s">
        <v>18</v>
      </c>
      <c r="AD2" s="18" t="s">
        <v>19</v>
      </c>
      <c r="AE2" s="18" t="s">
        <v>20</v>
      </c>
      <c r="AF2" s="18" t="s">
        <v>9</v>
      </c>
      <c r="AG2" s="18" t="s">
        <v>21</v>
      </c>
      <c r="AH2" s="18" t="s">
        <v>11</v>
      </c>
      <c r="AI2" s="18" t="s">
        <v>12</v>
      </c>
      <c r="AJ2" s="18" t="s">
        <v>13</v>
      </c>
      <c r="AK2" s="18" t="s">
        <v>14</v>
      </c>
      <c r="AL2" s="18" t="s">
        <v>15</v>
      </c>
      <c r="AM2" s="18" t="s">
        <v>16</v>
      </c>
      <c r="AN2" s="18" t="s">
        <v>17</v>
      </c>
      <c r="AO2" s="18" t="s">
        <v>18</v>
      </c>
      <c r="AP2" s="18" t="s">
        <v>19</v>
      </c>
      <c r="AQ2" s="18" t="s">
        <v>20</v>
      </c>
      <c r="AR2" s="18" t="s">
        <v>9</v>
      </c>
      <c r="AS2" s="18" t="s">
        <v>21</v>
      </c>
      <c r="AT2" s="18" t="s">
        <v>11</v>
      </c>
      <c r="AU2" s="18" t="s">
        <v>12</v>
      </c>
      <c r="AV2" s="18" t="s">
        <v>13</v>
      </c>
      <c r="AW2" s="18" t="s">
        <v>14</v>
      </c>
      <c r="AX2" s="18" t="s">
        <v>15</v>
      </c>
      <c r="AY2" s="18" t="s">
        <v>16</v>
      </c>
      <c r="AZ2" s="18" t="s">
        <v>17</v>
      </c>
      <c r="BA2" s="18" t="s">
        <v>18</v>
      </c>
      <c r="BB2" s="18" t="s">
        <v>19</v>
      </c>
      <c r="BC2" s="18" t="s">
        <v>20</v>
      </c>
      <c r="BD2" s="18" t="s">
        <v>9</v>
      </c>
      <c r="BE2" s="18" t="s">
        <v>21</v>
      </c>
      <c r="BF2" s="18" t="s">
        <v>11</v>
      </c>
      <c r="BG2" s="18" t="s">
        <v>12</v>
      </c>
      <c r="BH2" s="18" t="s">
        <v>13</v>
      </c>
      <c r="BI2" s="18" t="s">
        <v>14</v>
      </c>
      <c r="BJ2" s="18" t="s">
        <v>15</v>
      </c>
      <c r="BK2" s="18" t="s">
        <v>16</v>
      </c>
      <c r="BL2" s="18" t="s">
        <v>17</v>
      </c>
      <c r="BM2" s="18" t="s">
        <v>18</v>
      </c>
      <c r="BN2" s="18" t="s">
        <v>19</v>
      </c>
      <c r="BO2" s="18" t="s">
        <v>20</v>
      </c>
      <c r="BP2" s="18" t="s">
        <v>9</v>
      </c>
      <c r="BQ2" s="18" t="s">
        <v>21</v>
      </c>
      <c r="BR2" s="18" t="s">
        <v>11</v>
      </c>
      <c r="BS2" s="18" t="s">
        <v>12</v>
      </c>
      <c r="BT2" s="18" t="s">
        <v>13</v>
      </c>
      <c r="BU2" s="18" t="s">
        <v>14</v>
      </c>
      <c r="BV2" s="18" t="s">
        <v>15</v>
      </c>
      <c r="BW2" s="18" t="s">
        <v>16</v>
      </c>
      <c r="BX2" s="18" t="s">
        <v>17</v>
      </c>
      <c r="BY2" s="18" t="s">
        <v>18</v>
      </c>
      <c r="BZ2" s="18" t="s">
        <v>19</v>
      </c>
      <c r="CA2" s="18" t="s">
        <v>20</v>
      </c>
      <c r="CB2" s="18" t="s">
        <v>9</v>
      </c>
      <c r="CC2" s="18" t="s">
        <v>21</v>
      </c>
      <c r="CD2" s="18" t="s">
        <v>11</v>
      </c>
      <c r="CE2" s="18" t="s">
        <v>12</v>
      </c>
      <c r="CF2" s="18" t="s">
        <v>13</v>
      </c>
      <c r="CG2" s="18" t="s">
        <v>14</v>
      </c>
      <c r="CH2" s="18" t="s">
        <v>15</v>
      </c>
      <c r="CI2" s="18" t="s">
        <v>16</v>
      </c>
    </row>
    <row r="3" spans="1:87" s="8" customFormat="1" ht="19.5" customHeight="1" thickBot="1" x14ac:dyDescent="0.35">
      <c r="A3" s="19" t="s">
        <v>0</v>
      </c>
      <c r="B3" s="22" t="s">
        <v>24</v>
      </c>
      <c r="C3" s="10" t="s">
        <v>8</v>
      </c>
      <c r="D3" s="6"/>
      <c r="E3" s="7"/>
      <c r="F3" s="6"/>
      <c r="G3" s="6">
        <v>-40.299999999999997</v>
      </c>
      <c r="H3" s="6">
        <v>-35.9</v>
      </c>
      <c r="I3" s="6">
        <v>-45.7</v>
      </c>
      <c r="J3" s="6">
        <v>-29.2</v>
      </c>
      <c r="K3" s="7">
        <v>-51.8</v>
      </c>
      <c r="L3" s="6">
        <v>-71.900000000000006</v>
      </c>
      <c r="M3" s="6">
        <v>-16.5</v>
      </c>
      <c r="N3" s="6">
        <v>-9.8000000000000007</v>
      </c>
      <c r="O3" s="6">
        <v>-7.4</v>
      </c>
      <c r="P3" s="15">
        <v>-5.9</v>
      </c>
      <c r="Q3" s="6">
        <v>-14.5</v>
      </c>
      <c r="R3" s="6">
        <v>-17.600000000000001</v>
      </c>
      <c r="S3" s="6">
        <v>-16.5</v>
      </c>
      <c r="T3" s="6">
        <v>-13.9</v>
      </c>
      <c r="U3" s="7">
        <v>-14.3</v>
      </c>
      <c r="V3" s="6">
        <v>-6.7</v>
      </c>
      <c r="W3" s="6">
        <v>-6.1</v>
      </c>
      <c r="X3" s="6">
        <v>-14.1</v>
      </c>
      <c r="Y3" s="6">
        <v>2.9</v>
      </c>
      <c r="Z3" s="6">
        <v>-1.1000000000000001</v>
      </c>
      <c r="AA3" s="6">
        <v>-7.3</v>
      </c>
      <c r="AB3" s="6">
        <v>-5.5</v>
      </c>
      <c r="AC3" s="6">
        <v>-5.9</v>
      </c>
      <c r="AD3" s="6">
        <v>-5.9</v>
      </c>
      <c r="AE3" s="6">
        <v>-3.2</v>
      </c>
      <c r="AF3" s="6">
        <v>-3.8</v>
      </c>
      <c r="AG3" s="6">
        <v>-4.9000000000000004</v>
      </c>
      <c r="AH3" s="6">
        <v>0.5</v>
      </c>
      <c r="AI3" s="6">
        <v>5.2</v>
      </c>
      <c r="AJ3" s="6">
        <v>-11.8</v>
      </c>
      <c r="AK3" s="6">
        <v>-0.6</v>
      </c>
      <c r="AL3" s="6">
        <v>-1.8</v>
      </c>
      <c r="AM3" s="6">
        <v>-3.1</v>
      </c>
      <c r="AN3" s="6">
        <v>-10</v>
      </c>
      <c r="AO3" s="6">
        <v>-5.8</v>
      </c>
      <c r="AP3" s="6">
        <v>-7.6</v>
      </c>
      <c r="AQ3" s="6">
        <v>-6.2</v>
      </c>
      <c r="AR3" s="6">
        <v>-4.3</v>
      </c>
      <c r="AS3" s="6">
        <v>0.3</v>
      </c>
      <c r="AT3" s="6">
        <v>0.2</v>
      </c>
      <c r="AU3" s="6">
        <v>-0.4</v>
      </c>
      <c r="AV3" s="6">
        <v>-7.9</v>
      </c>
      <c r="AW3" s="6">
        <v>-12.1</v>
      </c>
      <c r="AX3" s="6">
        <v>-12.3</v>
      </c>
      <c r="AY3" s="6">
        <v>-6.1</v>
      </c>
      <c r="AZ3" s="6">
        <v>2.9</v>
      </c>
      <c r="BA3" s="6">
        <v>1.1000000000000001</v>
      </c>
      <c r="BB3" s="6">
        <v>8.1</v>
      </c>
      <c r="BC3" s="6">
        <v>8.3000000000000007</v>
      </c>
      <c r="BD3" s="6">
        <v>4.5999999999999996</v>
      </c>
      <c r="BE3" s="6">
        <v>15.1</v>
      </c>
      <c r="BF3" s="6">
        <v>10.5</v>
      </c>
      <c r="BG3" s="6">
        <v>10</v>
      </c>
      <c r="BH3" s="6">
        <v>4.0999999999999996</v>
      </c>
      <c r="BI3" s="6">
        <v>5.4</v>
      </c>
      <c r="BJ3" s="6">
        <v>6.6</v>
      </c>
      <c r="BK3" s="6">
        <v>-5.9</v>
      </c>
      <c r="BL3" s="6">
        <f>-16</f>
        <v>-16</v>
      </c>
      <c r="BM3" s="6">
        <v>-16.8</v>
      </c>
      <c r="BN3" s="6">
        <v>8</v>
      </c>
      <c r="BO3" s="6">
        <v>13.2</v>
      </c>
      <c r="BP3" s="6">
        <v>6.6</v>
      </c>
      <c r="BQ3" s="6">
        <v>7.5</v>
      </c>
      <c r="BR3" s="6">
        <v>4.8</v>
      </c>
      <c r="BS3" s="6">
        <v>-0.1</v>
      </c>
      <c r="BT3" s="6">
        <v>16.3</v>
      </c>
      <c r="BU3" s="6">
        <v>12.2</v>
      </c>
      <c r="BV3" s="6">
        <v>2.4</v>
      </c>
      <c r="BW3" s="6">
        <v>3.9</v>
      </c>
      <c r="BX3" s="6">
        <v>-0.3</v>
      </c>
      <c r="BY3" s="6">
        <v>-3.6</v>
      </c>
      <c r="BZ3" s="6">
        <v>-13.1</v>
      </c>
      <c r="CA3" s="6">
        <v>-36.1</v>
      </c>
      <c r="CB3" s="6">
        <v>-35.5</v>
      </c>
      <c r="CC3" s="6">
        <v>-6.9</v>
      </c>
      <c r="CD3" s="6">
        <v>9.5</v>
      </c>
      <c r="CE3" s="6">
        <v>-4.3</v>
      </c>
      <c r="CF3" s="6">
        <v>-0.56000000000000005</v>
      </c>
      <c r="CG3" s="6">
        <v>8.5500000000000007</v>
      </c>
      <c r="CH3" s="6">
        <v>-3.34</v>
      </c>
      <c r="CI3" s="6">
        <v>3.78</v>
      </c>
    </row>
    <row r="4" spans="1:87" ht="27" thickTop="1" x14ac:dyDescent="0.3">
      <c r="A4" s="35" t="s">
        <v>1</v>
      </c>
      <c r="B4" s="22" t="s">
        <v>24</v>
      </c>
      <c r="C4" s="11" t="s">
        <v>4</v>
      </c>
      <c r="D4" s="5"/>
      <c r="E4" s="4"/>
      <c r="F4" s="3"/>
      <c r="G4" s="3"/>
      <c r="H4" s="3">
        <v>-3.2</v>
      </c>
      <c r="I4" s="3">
        <v>-5.8</v>
      </c>
      <c r="J4" s="5">
        <v>-5.4</v>
      </c>
      <c r="K4" s="4">
        <v>-5.8</v>
      </c>
      <c r="L4" s="3">
        <v>-7.1</v>
      </c>
      <c r="M4" s="3">
        <v>-5.3</v>
      </c>
      <c r="N4" s="3">
        <v>-2.2000000000000002</v>
      </c>
      <c r="O4" s="3">
        <v>-4.4000000000000004</v>
      </c>
      <c r="P4" s="16">
        <v>-3.9</v>
      </c>
      <c r="Q4" s="3">
        <v>-4.9000000000000004</v>
      </c>
      <c r="R4" s="3">
        <v>-5.9</v>
      </c>
      <c r="S4" s="5">
        <v>-4.2</v>
      </c>
      <c r="T4" s="5">
        <v>-4</v>
      </c>
      <c r="U4" s="4">
        <v>-4.4000000000000004</v>
      </c>
      <c r="V4" s="3">
        <v>-5.7</v>
      </c>
      <c r="W4" s="3">
        <v>-4.5</v>
      </c>
      <c r="X4" s="3">
        <v>-6</v>
      </c>
      <c r="Y4" s="3">
        <v>-4.5</v>
      </c>
      <c r="Z4" s="3">
        <v>-5.6</v>
      </c>
      <c r="AA4" s="3">
        <v>-4.5</v>
      </c>
      <c r="AB4" s="3">
        <v>-5.3</v>
      </c>
      <c r="AC4" s="3">
        <v>-4.9000000000000004</v>
      </c>
      <c r="AD4" s="3">
        <v>-6.1</v>
      </c>
      <c r="AE4" s="3">
        <v>-6.7</v>
      </c>
      <c r="AF4" s="3">
        <v>-4.7</v>
      </c>
      <c r="AG4" s="3">
        <v>-4.8</v>
      </c>
      <c r="AH4" s="3">
        <v>-6.7</v>
      </c>
      <c r="AI4" s="3">
        <v>-4.0999999999999996</v>
      </c>
      <c r="AJ4" s="3">
        <v>-4.5</v>
      </c>
      <c r="AK4" s="3">
        <v>-4.9000000000000004</v>
      </c>
      <c r="AL4" s="3">
        <v>-6.8</v>
      </c>
      <c r="AM4" s="3">
        <v>0.3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 ht="26.25" x14ac:dyDescent="0.3">
      <c r="A5" s="36"/>
      <c r="B5" s="22"/>
      <c r="C5" s="12" t="s">
        <v>3</v>
      </c>
      <c r="D5" s="3"/>
      <c r="E5" s="4"/>
      <c r="F5" s="3"/>
      <c r="G5" s="3"/>
      <c r="H5" s="3">
        <v>-1.4</v>
      </c>
      <c r="I5" s="3">
        <v>-1.9</v>
      </c>
      <c r="J5" s="3">
        <v>-2</v>
      </c>
      <c r="K5" s="4">
        <v>-2.5</v>
      </c>
      <c r="L5" s="3">
        <v>-3</v>
      </c>
      <c r="M5" s="3">
        <v>-1.6</v>
      </c>
      <c r="N5" s="3">
        <v>-1.4</v>
      </c>
      <c r="O5" s="3">
        <v>-0.5</v>
      </c>
      <c r="P5" s="16">
        <v>-1.9</v>
      </c>
      <c r="Q5" s="5">
        <f>1.9</f>
        <v>1.9</v>
      </c>
      <c r="R5" s="5">
        <v>-1.8</v>
      </c>
      <c r="S5" s="3">
        <v>-0.5</v>
      </c>
      <c r="T5" s="3">
        <v>-1.2</v>
      </c>
      <c r="U5" s="4">
        <v>-0.5</v>
      </c>
      <c r="V5" s="3">
        <v>-0.5</v>
      </c>
      <c r="W5" s="3">
        <v>-1.8</v>
      </c>
      <c r="X5" s="3">
        <v>-2.2000000000000002</v>
      </c>
      <c r="Y5" s="3">
        <v>-1.9</v>
      </c>
      <c r="Z5" s="14">
        <v>-2.2999999999999998</v>
      </c>
      <c r="AA5" s="3">
        <v>-1.6</v>
      </c>
      <c r="AB5" s="3">
        <v>-1.8</v>
      </c>
      <c r="AC5" s="3">
        <v>-1.7</v>
      </c>
      <c r="AD5" s="3">
        <v>-1.2</v>
      </c>
      <c r="AE5" s="3">
        <v>-2</v>
      </c>
      <c r="AF5" s="3">
        <v>-1.6</v>
      </c>
      <c r="AG5" s="3">
        <v>-2.1</v>
      </c>
      <c r="AH5" s="3">
        <v>-1.3</v>
      </c>
      <c r="AI5" s="3">
        <v>-1.6</v>
      </c>
      <c r="AJ5" s="3">
        <v>-1.3</v>
      </c>
      <c r="AK5" s="3">
        <v>-1.2</v>
      </c>
      <c r="AL5" s="3">
        <v>-1.6</v>
      </c>
      <c r="AM5" s="3">
        <v>-0.2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 ht="26.25" x14ac:dyDescent="0.3">
      <c r="A6" s="36"/>
      <c r="B6" s="22"/>
      <c r="C6" s="12" t="s">
        <v>5</v>
      </c>
      <c r="D6" s="5"/>
      <c r="E6" s="4"/>
      <c r="F6" s="3"/>
      <c r="G6" s="3"/>
      <c r="H6" s="3">
        <v>-5.4</v>
      </c>
      <c r="I6" s="3">
        <v>-7.4</v>
      </c>
      <c r="J6" s="5">
        <v>-5.9</v>
      </c>
      <c r="K6" s="4">
        <v>-4.9000000000000004</v>
      </c>
      <c r="L6" s="3">
        <v>-6.4</v>
      </c>
      <c r="M6" s="3">
        <v>-3.4</v>
      </c>
      <c r="N6" s="3">
        <v>-1.5</v>
      </c>
      <c r="O6" s="3">
        <v>-1</v>
      </c>
      <c r="P6" s="16">
        <v>-2.5</v>
      </c>
      <c r="Q6" s="3">
        <v>-2</v>
      </c>
      <c r="R6" s="3">
        <v>-3.4</v>
      </c>
      <c r="S6" s="5">
        <v>-1</v>
      </c>
      <c r="T6" s="5">
        <v>0</v>
      </c>
      <c r="U6" s="4">
        <v>-1.5</v>
      </c>
      <c r="V6" s="3">
        <v>-0.1</v>
      </c>
      <c r="W6" s="3">
        <v>-2.5</v>
      </c>
      <c r="X6" s="3">
        <v>-2</v>
      </c>
      <c r="Y6" s="3">
        <v>-2.5</v>
      </c>
      <c r="Z6" s="3">
        <v>-2.9</v>
      </c>
      <c r="AA6" s="3">
        <v>-3.4</v>
      </c>
      <c r="AB6" s="3">
        <v>-3.4</v>
      </c>
      <c r="AC6" s="3">
        <v>-4.4000000000000004</v>
      </c>
      <c r="AD6" s="3">
        <v>-2</v>
      </c>
      <c r="AE6" s="3">
        <v>-2</v>
      </c>
      <c r="AF6" s="3">
        <v>-2</v>
      </c>
      <c r="AG6" s="3">
        <v>-1</v>
      </c>
      <c r="AH6" s="3">
        <v>-2.5</v>
      </c>
      <c r="AI6" s="3">
        <v>-1</v>
      </c>
      <c r="AJ6" s="3">
        <v>-3.9</v>
      </c>
      <c r="AK6" s="3">
        <v>-2</v>
      </c>
      <c r="AL6" s="3">
        <v>-4.9000000000000004</v>
      </c>
      <c r="AM6" s="3">
        <v>-1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</row>
    <row r="7" spans="1:87" ht="18.75" customHeight="1" x14ac:dyDescent="0.3">
      <c r="A7" s="36"/>
      <c r="B7" s="22"/>
      <c r="C7" s="13" t="s">
        <v>6</v>
      </c>
      <c r="D7" s="3"/>
      <c r="E7" s="4"/>
      <c r="F7" s="3"/>
      <c r="G7" s="3"/>
      <c r="H7" s="3">
        <v>-31.1</v>
      </c>
      <c r="I7" s="3">
        <v>-33.5</v>
      </c>
      <c r="J7" s="3">
        <v>-29.5</v>
      </c>
      <c r="K7" s="4">
        <v>-20.6</v>
      </c>
      <c r="L7" s="3">
        <v>-37.700000000000003</v>
      </c>
      <c r="M7" s="3">
        <v>-20</v>
      </c>
      <c r="N7" s="3">
        <v>-18.2</v>
      </c>
      <c r="O7" s="3">
        <v>-14.6</v>
      </c>
      <c r="P7" s="16">
        <v>-19.5</v>
      </c>
      <c r="Q7" s="5">
        <v>-19.100000000000001</v>
      </c>
      <c r="R7" s="5">
        <v>-18</v>
      </c>
      <c r="S7" s="3">
        <v>-17.8</v>
      </c>
      <c r="T7" s="3">
        <v>-13.7</v>
      </c>
      <c r="U7" s="4">
        <v>-16.899999999999999</v>
      </c>
      <c r="V7" s="3">
        <v>-17.8</v>
      </c>
      <c r="W7" s="3">
        <v>-18.399999999999999</v>
      </c>
      <c r="X7" s="3">
        <v>-18.399999999999999</v>
      </c>
      <c r="Y7" s="3">
        <v>-19.5</v>
      </c>
      <c r="Z7" s="3">
        <v>-21.1</v>
      </c>
      <c r="AA7" s="3">
        <v>-19.100000000000001</v>
      </c>
      <c r="AB7" s="3">
        <v>-17.7</v>
      </c>
      <c r="AC7" s="3">
        <v>-19.7</v>
      </c>
      <c r="AD7" s="3">
        <v>-18.399999999999999</v>
      </c>
      <c r="AE7" s="3">
        <v>-17.8</v>
      </c>
      <c r="AF7" s="3">
        <v>-20.6</v>
      </c>
      <c r="AG7" s="3">
        <v>-18</v>
      </c>
      <c r="AH7" s="3">
        <v>-19.100000000000001</v>
      </c>
      <c r="AI7" s="3">
        <v>-17.8</v>
      </c>
      <c r="AJ7" s="3">
        <v>-21.3</v>
      </c>
      <c r="AK7" s="3">
        <v>-18.399999999999999</v>
      </c>
      <c r="AL7" s="3">
        <v>-20.6</v>
      </c>
      <c r="AM7" s="3">
        <v>-17.7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</row>
    <row r="8" spans="1:87" ht="18.75" customHeight="1" x14ac:dyDescent="0.3">
      <c r="A8" s="36"/>
      <c r="B8" s="22"/>
      <c r="C8" s="13" t="s">
        <v>22</v>
      </c>
      <c r="D8" s="3"/>
      <c r="E8" s="4"/>
      <c r="F8" s="3"/>
      <c r="G8" s="3"/>
      <c r="H8" s="3">
        <v>1.6</v>
      </c>
      <c r="I8" s="3">
        <v>-1.4</v>
      </c>
      <c r="J8" s="3">
        <v>-0.9</v>
      </c>
      <c r="K8" s="4">
        <v>-1.9</v>
      </c>
      <c r="L8" s="3">
        <v>-0.2</v>
      </c>
      <c r="M8" s="3">
        <v>-0.5</v>
      </c>
      <c r="N8" s="3">
        <v>-1.2</v>
      </c>
      <c r="O8" s="3">
        <v>-0.7</v>
      </c>
      <c r="P8" s="16">
        <v>-1.2</v>
      </c>
      <c r="Q8" s="5">
        <v>-0.9</v>
      </c>
      <c r="R8" s="5">
        <v>-0.7</v>
      </c>
      <c r="S8" s="3">
        <v>0</v>
      </c>
      <c r="T8" s="3">
        <v>-0.5</v>
      </c>
      <c r="U8" s="4">
        <v>-0.7</v>
      </c>
      <c r="V8" s="3">
        <v>0</v>
      </c>
      <c r="W8" s="3">
        <v>0</v>
      </c>
      <c r="X8" s="3">
        <v>-0.9</v>
      </c>
      <c r="Y8" s="3">
        <v>-1.2</v>
      </c>
      <c r="Z8" s="3">
        <v>-1.4</v>
      </c>
      <c r="AA8" s="3">
        <v>-0.5</v>
      </c>
      <c r="AB8" s="3">
        <v>-0.5</v>
      </c>
      <c r="AC8" s="3">
        <v>-1.4</v>
      </c>
      <c r="AD8" s="3">
        <v>-0.9</v>
      </c>
      <c r="AE8" s="3">
        <v>-0.9</v>
      </c>
      <c r="AF8">
        <v>0</v>
      </c>
      <c r="AG8">
        <v>0</v>
      </c>
      <c r="AH8">
        <v>0</v>
      </c>
      <c r="AI8">
        <v>0</v>
      </c>
      <c r="AJ8" s="3">
        <v>-0.5</v>
      </c>
      <c r="AK8" s="3">
        <v>-0.9</v>
      </c>
      <c r="AL8" s="3">
        <v>-1.2</v>
      </c>
      <c r="AM8" s="3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</row>
    <row r="9" spans="1:87" ht="18.75" customHeight="1" x14ac:dyDescent="0.3">
      <c r="A9" s="36"/>
      <c r="B9" s="22"/>
      <c r="C9" s="12" t="s">
        <v>7</v>
      </c>
      <c r="D9" s="3"/>
      <c r="E9" s="4"/>
      <c r="F9" s="5"/>
      <c r="G9" s="5"/>
      <c r="H9" s="5">
        <v>0.3</v>
      </c>
      <c r="I9" s="5">
        <v>-0.4</v>
      </c>
      <c r="J9" s="3">
        <v>-0.4</v>
      </c>
      <c r="K9" s="4">
        <v>-0.2</v>
      </c>
      <c r="L9" s="5">
        <v>-0.1</v>
      </c>
      <c r="M9" s="5">
        <v>-0.1</v>
      </c>
      <c r="N9" s="5">
        <v>0</v>
      </c>
      <c r="O9" s="5">
        <v>-0.1</v>
      </c>
      <c r="P9" s="16">
        <v>0</v>
      </c>
      <c r="Q9" s="3">
        <v>0</v>
      </c>
      <c r="R9" s="3">
        <v>0</v>
      </c>
      <c r="S9" s="3">
        <v>0.1</v>
      </c>
      <c r="T9" s="3">
        <v>-0.1</v>
      </c>
      <c r="U9" s="4">
        <v>0</v>
      </c>
      <c r="V9" s="5">
        <v>0</v>
      </c>
      <c r="W9" s="5">
        <v>0</v>
      </c>
      <c r="X9" s="5">
        <v>-0.1</v>
      </c>
      <c r="Y9" s="5">
        <v>0</v>
      </c>
      <c r="Z9" s="5">
        <v>0</v>
      </c>
      <c r="AA9" s="5">
        <v>-0.1</v>
      </c>
      <c r="AB9" s="5">
        <v>0</v>
      </c>
      <c r="AC9" s="5">
        <v>0</v>
      </c>
      <c r="AD9" s="5">
        <v>0</v>
      </c>
      <c r="AE9" s="5">
        <v>-0.04</v>
      </c>
      <c r="AF9">
        <v>0</v>
      </c>
      <c r="AG9">
        <v>0</v>
      </c>
      <c r="AH9">
        <v>0</v>
      </c>
      <c r="AI9">
        <v>0</v>
      </c>
      <c r="AJ9" s="5">
        <v>-0.1</v>
      </c>
      <c r="AK9" s="5">
        <v>0</v>
      </c>
      <c r="AL9" s="5">
        <v>-0.04</v>
      </c>
      <c r="AM9" s="5">
        <v>0.02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 s="8" customFormat="1" ht="27" thickBot="1" x14ac:dyDescent="0.35">
      <c r="A10" s="37"/>
      <c r="B10" s="22"/>
      <c r="C10" s="10" t="s">
        <v>8</v>
      </c>
      <c r="D10" s="9"/>
      <c r="E10" s="7"/>
      <c r="F10" s="6">
        <v>-37.9</v>
      </c>
      <c r="G10" s="6">
        <v>-61.5</v>
      </c>
      <c r="H10" s="6">
        <v>-39.200000000000003</v>
      </c>
      <c r="I10" s="6">
        <v>-50.5</v>
      </c>
      <c r="J10" s="9">
        <v>-44.2</v>
      </c>
      <c r="K10" s="7">
        <v>-36.6</v>
      </c>
      <c r="L10" s="6">
        <v>-56.9</v>
      </c>
      <c r="M10" s="6">
        <v>-31.2</v>
      </c>
      <c r="N10" s="6">
        <v>-24.8</v>
      </c>
      <c r="O10" s="6">
        <v>-21.5</v>
      </c>
      <c r="P10" s="15">
        <v>-29.1</v>
      </c>
      <c r="Q10" s="6">
        <v>-28.9</v>
      </c>
      <c r="R10" s="6">
        <v>-29.9</v>
      </c>
      <c r="S10" s="9">
        <v>-23.4</v>
      </c>
      <c r="T10" s="9">
        <v>-20.2</v>
      </c>
      <c r="U10" s="7">
        <v>-24.1</v>
      </c>
      <c r="V10" s="6">
        <v>-24.9</v>
      </c>
      <c r="W10" s="6">
        <v>-27.7</v>
      </c>
      <c r="X10" s="6">
        <v>-29.9</v>
      </c>
      <c r="Y10" s="6">
        <v>-30</v>
      </c>
      <c r="Z10" s="6">
        <v>-33.299999999999997</v>
      </c>
      <c r="AA10" s="6">
        <v>-29.3</v>
      </c>
      <c r="AB10" s="6">
        <v>-28.9</v>
      </c>
      <c r="AC10" s="6">
        <v>-32.299999999999997</v>
      </c>
      <c r="AD10" s="6">
        <v>-28.7</v>
      </c>
      <c r="AE10" s="6">
        <v>-29.5</v>
      </c>
      <c r="AF10" s="6">
        <v>-30</v>
      </c>
      <c r="AG10" s="6">
        <v>-26.9</v>
      </c>
      <c r="AH10" s="6">
        <v>-30.3</v>
      </c>
      <c r="AI10" s="6">
        <v>-25.3</v>
      </c>
      <c r="AJ10" s="6">
        <v>-31.7</v>
      </c>
      <c r="AK10" s="6">
        <v>-27.5</v>
      </c>
      <c r="AL10" s="6">
        <v>-35.4</v>
      </c>
      <c r="AM10" s="6">
        <v>-26.6</v>
      </c>
      <c r="AN10" s="6">
        <v>-37.6</v>
      </c>
      <c r="AO10" s="6">
        <v>-36</v>
      </c>
      <c r="AP10" s="6">
        <v>-36.9</v>
      </c>
      <c r="AQ10" s="6">
        <v>-40.200000000000003</v>
      </c>
      <c r="AR10" s="6">
        <v>-50.6</v>
      </c>
      <c r="AS10" s="6">
        <v>-36.4</v>
      </c>
      <c r="AT10" s="6">
        <v>-37.200000000000003</v>
      </c>
      <c r="AU10" s="6">
        <v>-38.6</v>
      </c>
      <c r="AV10" s="6">
        <v>-19.3</v>
      </c>
      <c r="AW10" s="6">
        <v>-14.8</v>
      </c>
      <c r="AX10" s="6">
        <v>-35.1</v>
      </c>
      <c r="AY10" s="6">
        <v>-21.2</v>
      </c>
      <c r="AZ10" s="6">
        <v>-12.9</v>
      </c>
      <c r="BA10" s="6">
        <v>-11.8</v>
      </c>
      <c r="BB10" s="6">
        <v>-1.3</v>
      </c>
      <c r="BC10" s="6">
        <v>-1.2</v>
      </c>
      <c r="BD10" s="6">
        <v>-32.1</v>
      </c>
      <c r="BE10" s="6">
        <v>-19.100000000000001</v>
      </c>
      <c r="BF10" s="6">
        <v>-25.2</v>
      </c>
      <c r="BG10" s="6">
        <v>-19.2</v>
      </c>
      <c r="BH10" s="6">
        <v>-22.1</v>
      </c>
      <c r="BI10" s="6">
        <v>-10.7</v>
      </c>
      <c r="BJ10" s="6">
        <v>-1.6</v>
      </c>
      <c r="BK10" s="6">
        <v>-22.5</v>
      </c>
      <c r="BL10" s="6">
        <v>-15.8</v>
      </c>
      <c r="BM10" s="6">
        <v>-13</v>
      </c>
      <c r="BN10" s="6">
        <v>-7.8</v>
      </c>
      <c r="BO10" s="6">
        <v>-2.1</v>
      </c>
      <c r="BP10" s="6">
        <v>-15.3</v>
      </c>
      <c r="BQ10" s="6">
        <v>-9.3000000000000007</v>
      </c>
      <c r="BR10" s="6">
        <v>-5.8</v>
      </c>
      <c r="BS10" s="6">
        <v>-13.1</v>
      </c>
      <c r="BT10" s="6">
        <v>-24</v>
      </c>
      <c r="BU10" s="6">
        <v>-14.2</v>
      </c>
      <c r="BV10" s="6">
        <v>-12.8</v>
      </c>
      <c r="BW10" s="6">
        <v>-3</v>
      </c>
      <c r="BX10" s="6">
        <v>-6</v>
      </c>
      <c r="BY10" s="6">
        <v>-15.5</v>
      </c>
      <c r="BZ10" s="6">
        <v>-1.8</v>
      </c>
      <c r="CA10" s="6">
        <v>-82.6</v>
      </c>
      <c r="CB10" s="6">
        <v>-78.099999999999994</v>
      </c>
      <c r="CC10" s="6">
        <v>-26.2</v>
      </c>
      <c r="CD10" s="6">
        <v>-8.9</v>
      </c>
      <c r="CE10" s="6">
        <v>-12.1</v>
      </c>
      <c r="CF10" s="6">
        <v>-9.41</v>
      </c>
      <c r="CG10" s="6">
        <v>-22.59</v>
      </c>
      <c r="CH10" s="6">
        <v>-18.920000000000002</v>
      </c>
      <c r="CI10" s="6">
        <v>-22.94</v>
      </c>
    </row>
    <row r="11" spans="1:87" ht="27" thickTop="1" x14ac:dyDescent="0.3">
      <c r="A11" s="32" t="s">
        <v>2</v>
      </c>
      <c r="B11" s="22" t="s">
        <v>24</v>
      </c>
      <c r="C11" s="11" t="s">
        <v>4</v>
      </c>
      <c r="D11" s="3"/>
      <c r="E11" s="4"/>
      <c r="F11" s="3"/>
      <c r="G11" s="3"/>
      <c r="H11" s="3">
        <v>-8.3000000000000007</v>
      </c>
      <c r="I11" s="3">
        <v>-7.4</v>
      </c>
      <c r="J11" s="3">
        <v>-20.8</v>
      </c>
      <c r="K11" s="4">
        <v>-17.5</v>
      </c>
      <c r="L11" s="3">
        <v>-23.5</v>
      </c>
      <c r="M11" s="3">
        <v>2.5</v>
      </c>
      <c r="N11" s="3">
        <v>-1</v>
      </c>
      <c r="O11" s="3">
        <v>-3</v>
      </c>
      <c r="P11" s="16">
        <v>-4.0999999999999996</v>
      </c>
      <c r="Q11" s="3">
        <v>-5.3</v>
      </c>
      <c r="R11" s="3">
        <v>-5.8</v>
      </c>
      <c r="S11" s="3">
        <v>-6.8</v>
      </c>
      <c r="T11" s="3">
        <v>-5.4</v>
      </c>
      <c r="U11" s="4">
        <v>-3.4</v>
      </c>
      <c r="V11" s="3">
        <v>4.8</v>
      </c>
      <c r="W11" s="3">
        <v>2.2999999999999998</v>
      </c>
      <c r="X11" s="3">
        <v>-0.3</v>
      </c>
      <c r="Y11" s="3">
        <v>6.6</v>
      </c>
      <c r="Z11" s="3">
        <v>4</v>
      </c>
      <c r="AA11" s="3">
        <v>2.1</v>
      </c>
      <c r="AB11" s="3">
        <v>4</v>
      </c>
      <c r="AC11" s="3">
        <v>1.4</v>
      </c>
      <c r="AD11">
        <v>0</v>
      </c>
      <c r="AE11">
        <v>0</v>
      </c>
      <c r="AF11" s="3">
        <v>2.7</v>
      </c>
      <c r="AG11" s="3">
        <v>1.8</v>
      </c>
      <c r="AH11" s="3">
        <v>5.9</v>
      </c>
      <c r="AI11">
        <v>0</v>
      </c>
      <c r="AJ11" s="3">
        <v>4.0999999999999996</v>
      </c>
      <c r="AK11" s="3">
        <v>2.2999999999999998</v>
      </c>
      <c r="AL11" s="3">
        <v>7.2</v>
      </c>
      <c r="AM11" s="3">
        <v>0.3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</row>
    <row r="12" spans="1:87" ht="26.25" x14ac:dyDescent="0.3">
      <c r="A12" s="33"/>
      <c r="B12" s="22"/>
      <c r="C12" s="12" t="s">
        <v>3</v>
      </c>
      <c r="D12" s="3"/>
      <c r="E12" s="4"/>
      <c r="F12" s="3"/>
      <c r="G12" s="3"/>
      <c r="H12" s="3">
        <v>-1.1000000000000001</v>
      </c>
      <c r="I12" s="3">
        <v>-2</v>
      </c>
      <c r="J12" s="3">
        <v>-1.8</v>
      </c>
      <c r="K12" s="4">
        <v>-2.1</v>
      </c>
      <c r="L12" s="3">
        <v>-2.2999999999999998</v>
      </c>
      <c r="M12" s="3">
        <v>-0.7</v>
      </c>
      <c r="N12" s="3">
        <v>-0.4</v>
      </c>
      <c r="O12" s="3">
        <v>-4</v>
      </c>
      <c r="P12" s="16">
        <v>-0.7</v>
      </c>
      <c r="Q12" s="5">
        <v>-0.5</v>
      </c>
      <c r="R12" s="5">
        <v>-0.1</v>
      </c>
      <c r="S12" s="3">
        <v>-1</v>
      </c>
      <c r="T12" s="3">
        <v>-0.7</v>
      </c>
      <c r="U12" s="4">
        <v>0</v>
      </c>
      <c r="V12" s="3">
        <v>-0.4</v>
      </c>
      <c r="W12" s="3">
        <v>-0.4</v>
      </c>
      <c r="X12" s="3">
        <v>0.2</v>
      </c>
      <c r="Y12" s="3">
        <v>1.1000000000000001</v>
      </c>
      <c r="Z12" s="3">
        <v>0.5</v>
      </c>
      <c r="AA12" s="3">
        <v>-0.1</v>
      </c>
      <c r="AB12" s="3">
        <v>0.1</v>
      </c>
      <c r="AC12" s="3">
        <v>0.2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s="5">
        <v>0.3</v>
      </c>
      <c r="AK12" s="5">
        <v>0.2</v>
      </c>
      <c r="AL12" s="5">
        <v>0.4</v>
      </c>
      <c r="AM12" s="5">
        <v>-0.2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</row>
    <row r="13" spans="1:87" ht="26.25" x14ac:dyDescent="0.3">
      <c r="A13" s="33"/>
      <c r="B13" s="22"/>
      <c r="C13" s="12" t="s">
        <v>5</v>
      </c>
      <c r="D13" s="3"/>
      <c r="E13" s="4"/>
      <c r="F13" s="3"/>
      <c r="G13" s="3"/>
      <c r="H13" s="3">
        <v>-5.4</v>
      </c>
      <c r="I13" s="3">
        <v>-8.5</v>
      </c>
      <c r="J13" s="3">
        <v>-0.5</v>
      </c>
      <c r="K13" s="4">
        <v>-5.9</v>
      </c>
      <c r="L13" s="3">
        <v>-6.3</v>
      </c>
      <c r="M13" s="3">
        <v>0</v>
      </c>
      <c r="N13" s="3">
        <v>0.9</v>
      </c>
      <c r="O13" s="3">
        <v>2.2000000000000002</v>
      </c>
      <c r="P13" s="16">
        <v>2.7</v>
      </c>
      <c r="Q13" s="3">
        <v>-1.8</v>
      </c>
      <c r="R13" s="3">
        <v>-0.5</v>
      </c>
      <c r="S13" s="3">
        <v>0</v>
      </c>
      <c r="T13" s="3">
        <v>0</v>
      </c>
      <c r="U13" s="4">
        <v>-1.4</v>
      </c>
      <c r="V13" s="3">
        <v>-2.2000000000000002</v>
      </c>
      <c r="W13" s="3">
        <v>-1.8</v>
      </c>
      <c r="X13" s="3">
        <v>-2.2000000000000002</v>
      </c>
      <c r="Y13" s="3">
        <v>5.4</v>
      </c>
      <c r="Z13" s="3">
        <v>4.5</v>
      </c>
      <c r="AA13" s="3">
        <v>1.4</v>
      </c>
      <c r="AB13" s="3">
        <v>2.2000000000000002</v>
      </c>
      <c r="AC13" s="3">
        <v>3.1</v>
      </c>
      <c r="AD13" s="3">
        <v>3.6</v>
      </c>
      <c r="AE13" s="3">
        <v>2.2000000000000002</v>
      </c>
      <c r="AF13">
        <v>0</v>
      </c>
      <c r="AG13">
        <v>0</v>
      </c>
      <c r="AH13">
        <v>0</v>
      </c>
      <c r="AI13">
        <v>0</v>
      </c>
      <c r="AJ13" s="3">
        <v>4.9000000000000004</v>
      </c>
      <c r="AK13" s="3">
        <v>4</v>
      </c>
      <c r="AL13" s="3">
        <v>4.3</v>
      </c>
      <c r="AM13" s="3">
        <v>4.5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</row>
    <row r="14" spans="1:87" ht="18.75" customHeight="1" x14ac:dyDescent="0.3">
      <c r="A14" s="33"/>
      <c r="B14" s="22"/>
      <c r="C14" s="13" t="s">
        <v>6</v>
      </c>
      <c r="D14" s="3"/>
      <c r="E14" s="4"/>
      <c r="F14" s="3"/>
      <c r="G14" s="3"/>
      <c r="H14" s="3">
        <v>-17.100000000000001</v>
      </c>
      <c r="I14" s="3">
        <v>-22.4</v>
      </c>
      <c r="J14" s="3">
        <v>-16.899999999999999</v>
      </c>
      <c r="K14" s="4">
        <v>-30</v>
      </c>
      <c r="L14" s="3">
        <v>-42.1</v>
      </c>
      <c r="M14" s="3">
        <v>-10.5</v>
      </c>
      <c r="N14" s="3">
        <v>-3.3</v>
      </c>
      <c r="O14" s="3">
        <v>-1.2</v>
      </c>
      <c r="P14" s="16">
        <v>3.3</v>
      </c>
      <c r="Q14" s="5">
        <v>-3</v>
      </c>
      <c r="R14" s="5">
        <v>-6.9</v>
      </c>
      <c r="S14" s="3">
        <v>-5.8</v>
      </c>
      <c r="T14" s="3">
        <v>-5.4</v>
      </c>
      <c r="U14" s="4">
        <v>-5.7</v>
      </c>
      <c r="V14" s="3">
        <v>-1.4</v>
      </c>
      <c r="W14" s="3">
        <v>2.9</v>
      </c>
      <c r="X14" s="3">
        <v>-4</v>
      </c>
      <c r="Y14" s="3">
        <v>2.5</v>
      </c>
      <c r="Z14" s="3">
        <v>2.5</v>
      </c>
      <c r="AA14" s="3">
        <v>-1.7</v>
      </c>
      <c r="AB14" s="3">
        <v>-2.6</v>
      </c>
      <c r="AC14" s="3">
        <v>-0.1</v>
      </c>
      <c r="AD14" s="3">
        <v>-2.2999999999999998</v>
      </c>
      <c r="AE14" s="3">
        <v>3.9</v>
      </c>
      <c r="AF14" s="3">
        <v>2.5</v>
      </c>
      <c r="AG14" s="3">
        <v>-0.3</v>
      </c>
      <c r="AH14" s="3">
        <v>1.3</v>
      </c>
      <c r="AI14" s="3">
        <v>5.6</v>
      </c>
      <c r="AJ14" s="3">
        <v>2.2000000000000002</v>
      </c>
      <c r="AK14" s="3">
        <v>4.5999999999999996</v>
      </c>
      <c r="AL14" s="3">
        <v>-0.1</v>
      </c>
      <c r="AM14" s="3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</row>
    <row r="15" spans="1:87" ht="18.75" customHeight="1" x14ac:dyDescent="0.3">
      <c r="A15" s="33"/>
      <c r="B15" s="22"/>
      <c r="C15" s="13" t="s">
        <v>22</v>
      </c>
      <c r="D15" s="3"/>
      <c r="E15" s="4"/>
      <c r="F15" s="3"/>
      <c r="G15" s="3"/>
      <c r="H15" s="3">
        <v>-0.1</v>
      </c>
      <c r="I15" s="3">
        <v>-2.5</v>
      </c>
      <c r="J15" s="3">
        <v>-2.2000000000000002</v>
      </c>
      <c r="K15" s="4">
        <v>-2.4</v>
      </c>
      <c r="L15" s="3">
        <v>-1.1000000000000001</v>
      </c>
      <c r="M15" s="3">
        <v>-1.3</v>
      </c>
      <c r="N15" s="3">
        <v>0.4</v>
      </c>
      <c r="O15" s="3">
        <v>0.7</v>
      </c>
      <c r="P15" s="16">
        <v>0.5</v>
      </c>
      <c r="Q15" s="5">
        <v>0.2</v>
      </c>
      <c r="R15" s="5">
        <v>0.5</v>
      </c>
      <c r="S15" s="3">
        <v>0.5</v>
      </c>
      <c r="T15" s="3">
        <v>0.5</v>
      </c>
      <c r="U15" s="4">
        <v>0.2</v>
      </c>
      <c r="V15" s="3">
        <v>0.2</v>
      </c>
      <c r="W15" s="3">
        <v>0.2</v>
      </c>
      <c r="X15" s="3">
        <v>-0.9</v>
      </c>
      <c r="Y15" s="3">
        <v>0</v>
      </c>
      <c r="Z15" s="3">
        <v>0.5</v>
      </c>
      <c r="AA15" s="3">
        <v>0</v>
      </c>
      <c r="AB15" s="14">
        <f>AB17-AB11-AB12-AB13-AB14-AB16</f>
        <v>0.69999999999999984</v>
      </c>
      <c r="AC15" s="14">
        <f>AC17-AC11-AC12-AC13-AC14-AC16</f>
        <v>0.59999999999999964</v>
      </c>
      <c r="AD15" s="3">
        <v>0.9</v>
      </c>
      <c r="AE15" s="3">
        <v>0.2</v>
      </c>
      <c r="AF15" s="3"/>
      <c r="AG15" s="3">
        <v>0.2</v>
      </c>
      <c r="AH15" s="3">
        <v>1</v>
      </c>
      <c r="AI15" s="3"/>
      <c r="AJ15" s="3">
        <v>0.9</v>
      </c>
      <c r="AK15" s="3">
        <v>-0.4</v>
      </c>
      <c r="AL15" s="3">
        <v>0.3</v>
      </c>
      <c r="AM15" s="3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</row>
    <row r="16" spans="1:87" ht="18.75" customHeight="1" x14ac:dyDescent="0.3">
      <c r="A16" s="33"/>
      <c r="B16" s="22"/>
      <c r="C16" s="12" t="s">
        <v>7</v>
      </c>
      <c r="D16" s="5"/>
      <c r="E16" s="4"/>
      <c r="F16" s="5"/>
      <c r="G16" s="5"/>
      <c r="H16" s="5">
        <v>-0.2</v>
      </c>
      <c r="I16" s="5">
        <v>-0.7</v>
      </c>
      <c r="J16" s="5">
        <v>-0.1</v>
      </c>
      <c r="K16" s="4">
        <v>-0.1</v>
      </c>
      <c r="L16" s="5">
        <v>-0.1</v>
      </c>
      <c r="M16" s="5">
        <v>-0.1</v>
      </c>
      <c r="N16" s="5">
        <v>0</v>
      </c>
      <c r="O16" s="5">
        <v>0</v>
      </c>
      <c r="P16" s="16">
        <v>0</v>
      </c>
      <c r="Q16" s="3">
        <v>0</v>
      </c>
      <c r="R16" s="3">
        <v>0</v>
      </c>
      <c r="S16" s="5">
        <v>-0.1</v>
      </c>
      <c r="T16" s="5">
        <v>0</v>
      </c>
      <c r="U16" s="4">
        <v>0</v>
      </c>
      <c r="V16" s="5">
        <v>0</v>
      </c>
      <c r="W16" s="5">
        <v>0</v>
      </c>
      <c r="X16" s="5">
        <v>-0.1</v>
      </c>
      <c r="Y16" s="5">
        <v>0.1</v>
      </c>
      <c r="Z16" s="5">
        <v>0.1</v>
      </c>
      <c r="AA16" s="5">
        <v>0.1</v>
      </c>
      <c r="AB16" s="5">
        <v>0.1</v>
      </c>
      <c r="AC16" s="5">
        <v>0.1</v>
      </c>
      <c r="AD16" s="5"/>
      <c r="AE16" s="5"/>
      <c r="AF16" s="5"/>
      <c r="AG16" s="5"/>
      <c r="AH16" s="5"/>
      <c r="AI16" s="5"/>
      <c r="AJ16" s="5">
        <v>0.1</v>
      </c>
      <c r="AK16" s="5">
        <v>0</v>
      </c>
      <c r="AL16" s="5">
        <v>0</v>
      </c>
      <c r="AM16" s="5">
        <v>0.02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</row>
    <row r="17" spans="1:87" s="8" customFormat="1" ht="27" thickBot="1" x14ac:dyDescent="0.35">
      <c r="A17" s="34"/>
      <c r="B17" s="22"/>
      <c r="C17" s="10" t="s">
        <v>8</v>
      </c>
      <c r="D17" s="6"/>
      <c r="E17" s="7"/>
      <c r="F17" s="6">
        <v>-26.4</v>
      </c>
      <c r="G17" s="6">
        <v>-31.4</v>
      </c>
      <c r="H17" s="6">
        <v>-34.5</v>
      </c>
      <c r="I17" s="6">
        <v>-43.7</v>
      </c>
      <c r="J17" s="6">
        <v>-22.9</v>
      </c>
      <c r="K17" s="7">
        <v>-58.3</v>
      </c>
      <c r="L17" s="6">
        <v>-78.2</v>
      </c>
      <c r="M17" s="6">
        <v>-10.3</v>
      </c>
      <c r="N17" s="6">
        <v>-3.4</v>
      </c>
      <c r="O17" s="6">
        <v>-1.4</v>
      </c>
      <c r="P17" s="15">
        <v>1.8</v>
      </c>
      <c r="Q17" s="6">
        <v>-10.4</v>
      </c>
      <c r="R17" s="7">
        <v>-12.4</v>
      </c>
      <c r="S17" s="6">
        <v>-13.5</v>
      </c>
      <c r="T17" s="6">
        <v>-11.3</v>
      </c>
      <c r="U17" s="7">
        <v>-10.199999999999999</v>
      </c>
      <c r="V17" s="6">
        <v>1</v>
      </c>
      <c r="W17" s="6">
        <v>3.1</v>
      </c>
      <c r="X17" s="6">
        <v>-7.4</v>
      </c>
      <c r="Y17" s="6">
        <v>16.7</v>
      </c>
      <c r="Z17" s="6">
        <v>12.6</v>
      </c>
      <c r="AA17" s="6">
        <v>2</v>
      </c>
      <c r="AB17" s="6">
        <v>4.5</v>
      </c>
      <c r="AC17" s="6">
        <v>5.3</v>
      </c>
      <c r="AD17" s="6">
        <v>3.7</v>
      </c>
      <c r="AE17" s="6">
        <v>7.9</v>
      </c>
      <c r="AF17" s="6">
        <v>7.3</v>
      </c>
      <c r="AG17" s="6">
        <v>4.4000000000000004</v>
      </c>
      <c r="AH17" s="6">
        <v>12.1</v>
      </c>
      <c r="AI17" s="6">
        <v>17.3</v>
      </c>
      <c r="AJ17" s="6">
        <v>12.7</v>
      </c>
      <c r="AK17" s="6">
        <v>10.7</v>
      </c>
      <c r="AL17" s="6">
        <v>12.4</v>
      </c>
      <c r="AM17" s="6">
        <v>6.8</v>
      </c>
      <c r="AN17" s="6">
        <v>1.7</v>
      </c>
      <c r="AO17" s="6">
        <v>6.6</v>
      </c>
      <c r="AP17" s="6">
        <v>3.2</v>
      </c>
      <c r="AQ17" s="6">
        <v>5</v>
      </c>
      <c r="AR17" s="6">
        <v>14.2</v>
      </c>
      <c r="AS17" s="6">
        <v>14.5</v>
      </c>
      <c r="AT17" s="6">
        <v>14.2</v>
      </c>
      <c r="AU17" s="6">
        <v>14.4</v>
      </c>
      <c r="AV17" s="6">
        <v>-2.2000000000000002</v>
      </c>
      <c r="AW17" s="6">
        <v>-9.6999999999999993</v>
      </c>
      <c r="AX17" s="6">
        <v>-5.0999999999999996</v>
      </c>
      <c r="AY17" s="6">
        <v>-0.4</v>
      </c>
      <c r="AZ17" s="6">
        <v>8.1</v>
      </c>
      <c r="BA17" s="6">
        <v>4.5999999999999996</v>
      </c>
      <c r="BB17" s="6">
        <v>14</v>
      </c>
      <c r="BC17" s="6">
        <v>14.3</v>
      </c>
      <c r="BD17" s="6">
        <v>18.899999999999999</v>
      </c>
      <c r="BE17" s="6">
        <v>25.7</v>
      </c>
      <c r="BF17" s="6">
        <v>24.9</v>
      </c>
      <c r="BG17" s="6">
        <v>20.399999999999999</v>
      </c>
      <c r="BH17" s="6">
        <v>15.4</v>
      </c>
      <c r="BI17" s="6">
        <v>11</v>
      </c>
      <c r="BJ17" s="6">
        <v>10</v>
      </c>
      <c r="BK17" s="6">
        <v>0.5</v>
      </c>
      <c r="BL17" s="6">
        <v>-16</v>
      </c>
      <c r="BM17" s="6">
        <v>-20.3</v>
      </c>
      <c r="BN17" s="6">
        <v>12.2</v>
      </c>
      <c r="BO17" s="6">
        <v>17.2</v>
      </c>
      <c r="BP17" s="6">
        <v>13.2</v>
      </c>
      <c r="BQ17" s="6">
        <v>12</v>
      </c>
      <c r="BR17" s="6">
        <v>5.0999999999999996</v>
      </c>
      <c r="BS17" s="6">
        <v>2.4</v>
      </c>
      <c r="BT17" s="6">
        <v>23.2</v>
      </c>
      <c r="BU17" s="6">
        <v>16.2</v>
      </c>
      <c r="BV17" s="6">
        <v>3.3</v>
      </c>
      <c r="BW17" s="6">
        <v>4.5</v>
      </c>
      <c r="BX17" s="6">
        <v>-1.9</v>
      </c>
      <c r="BY17" s="6">
        <v>-2.8</v>
      </c>
      <c r="BZ17" s="6">
        <v>-15.8</v>
      </c>
      <c r="CA17" s="6">
        <v>-21.3</v>
      </c>
      <c r="CB17" s="6">
        <v>-20.6</v>
      </c>
      <c r="CC17" s="6">
        <v>-0.8</v>
      </c>
      <c r="CD17" s="6">
        <v>16.3</v>
      </c>
      <c r="CE17" s="6">
        <v>-3.4</v>
      </c>
      <c r="CF17" s="6">
        <v>2.68</v>
      </c>
      <c r="CG17" s="6">
        <v>15.98</v>
      </c>
      <c r="CH17" s="6">
        <v>8.25</v>
      </c>
      <c r="CI17" s="6">
        <v>-1.44</v>
      </c>
    </row>
    <row r="18" spans="1:87" ht="27" thickTop="1" x14ac:dyDescent="0.2">
      <c r="A18" s="21" t="s">
        <v>23</v>
      </c>
      <c r="B18" s="22" t="s">
        <v>24</v>
      </c>
      <c r="C18" s="10" t="s">
        <v>8</v>
      </c>
      <c r="D18" s="6"/>
      <c r="E18" s="17"/>
      <c r="F18" s="6">
        <v>-0.09</v>
      </c>
      <c r="G18" s="6">
        <v>4.0599999999999996</v>
      </c>
      <c r="H18" s="6">
        <v>4.84</v>
      </c>
      <c r="I18" s="6">
        <v>-0.22</v>
      </c>
      <c r="J18" s="6">
        <v>-0.49</v>
      </c>
      <c r="K18" s="17">
        <v>-10.4</v>
      </c>
      <c r="L18" s="6">
        <v>-19</v>
      </c>
      <c r="M18" s="6">
        <v>-1.5</v>
      </c>
      <c r="N18" s="6">
        <v>23.43</v>
      </c>
      <c r="O18" s="17">
        <v>27.2</v>
      </c>
      <c r="P18" s="6">
        <v>23.96</v>
      </c>
      <c r="Q18" s="6">
        <v>20.37</v>
      </c>
      <c r="R18" s="6">
        <v>22.33</v>
      </c>
      <c r="S18" s="6">
        <v>25.65</v>
      </c>
      <c r="T18" s="6">
        <v>24.46</v>
      </c>
      <c r="U18" s="17">
        <v>23.89</v>
      </c>
      <c r="V18" s="6">
        <v>26.35</v>
      </c>
      <c r="W18" s="6">
        <v>25.3</v>
      </c>
      <c r="X18" s="6">
        <v>26.02</v>
      </c>
      <c r="Y18" s="17">
        <v>24.53</v>
      </c>
      <c r="Z18" s="6">
        <v>25.26</v>
      </c>
      <c r="AA18" s="6">
        <v>24.24</v>
      </c>
      <c r="AB18" s="6">
        <v>21.02</v>
      </c>
      <c r="AC18" s="6">
        <v>22.55</v>
      </c>
      <c r="AD18" s="6">
        <v>22.6</v>
      </c>
      <c r="AE18" s="17">
        <v>23.42</v>
      </c>
      <c r="AF18" s="6">
        <v>23.29</v>
      </c>
      <c r="AG18" s="6">
        <v>22.49</v>
      </c>
      <c r="AH18" s="6">
        <v>23.19</v>
      </c>
      <c r="AI18" s="17">
        <v>23.81</v>
      </c>
      <c r="AJ18" s="6">
        <v>21.65</v>
      </c>
      <c r="AK18" s="6">
        <v>22.11</v>
      </c>
      <c r="AL18" s="6">
        <v>20.53</v>
      </c>
      <c r="AM18" s="6">
        <v>21.13</v>
      </c>
      <c r="AN18" s="6">
        <v>22.34</v>
      </c>
      <c r="AO18" s="17">
        <v>19.559999999999999</v>
      </c>
      <c r="AP18" s="6">
        <v>21.32</v>
      </c>
      <c r="AQ18" s="6">
        <v>22.38</v>
      </c>
      <c r="AR18" s="6">
        <v>23.29</v>
      </c>
      <c r="AS18" s="17">
        <v>19.62</v>
      </c>
      <c r="AT18" s="6">
        <v>19.48</v>
      </c>
      <c r="AU18" s="6">
        <v>19.579999999999998</v>
      </c>
      <c r="AV18" s="6">
        <v>23.1</v>
      </c>
      <c r="AW18" s="6">
        <v>20.05</v>
      </c>
      <c r="AX18" s="6">
        <v>21.33</v>
      </c>
      <c r="AY18" s="17">
        <v>19.75</v>
      </c>
      <c r="AZ18" s="17">
        <v>19.37</v>
      </c>
      <c r="BA18" s="6">
        <v>17.07</v>
      </c>
      <c r="BB18" s="6">
        <v>18.350000000000001</v>
      </c>
      <c r="BC18" s="6">
        <v>19.190000000000001</v>
      </c>
      <c r="BD18" s="17">
        <v>18.2</v>
      </c>
      <c r="BE18" s="17">
        <v>18.600000000000001</v>
      </c>
      <c r="BF18" s="6">
        <v>18.600000000000001</v>
      </c>
      <c r="BG18" s="6">
        <v>15.8</v>
      </c>
      <c r="BH18" s="6">
        <v>17.7</v>
      </c>
      <c r="BI18" s="17">
        <v>17.7</v>
      </c>
      <c r="BJ18" s="17">
        <v>17.7</v>
      </c>
      <c r="BK18" s="6">
        <v>15.8</v>
      </c>
      <c r="BL18" s="6">
        <v>11.58</v>
      </c>
      <c r="BM18" s="6">
        <v>10.15</v>
      </c>
      <c r="BN18" s="17">
        <v>13.74</v>
      </c>
      <c r="BO18" s="17">
        <v>13.53</v>
      </c>
      <c r="BP18" s="6">
        <v>16</v>
      </c>
      <c r="BQ18" s="6">
        <v>14.78</v>
      </c>
      <c r="BR18" s="6">
        <v>14.82</v>
      </c>
      <c r="BS18" s="17">
        <v>13.38</v>
      </c>
      <c r="BT18" s="17">
        <v>17.399999999999999</v>
      </c>
      <c r="BU18" s="6">
        <v>13.85</v>
      </c>
      <c r="BV18" s="6">
        <v>11.3</v>
      </c>
      <c r="BW18" s="6">
        <v>6.48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</row>
    <row r="19" spans="1:87" ht="15" customHeight="1" x14ac:dyDescent="0.2">
      <c r="C19" s="2"/>
      <c r="D19" s="2"/>
      <c r="E19" s="2"/>
      <c r="F19" s="2"/>
      <c r="G19" s="2"/>
      <c r="H19" s="2"/>
      <c r="I19" s="2"/>
      <c r="J19" s="2"/>
      <c r="K19" s="20"/>
      <c r="L19" s="2"/>
      <c r="M19" s="2"/>
      <c r="N19" s="2"/>
      <c r="O19" s="2"/>
    </row>
    <row r="20" spans="1:87" ht="15" customHeight="1" x14ac:dyDescent="0.2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87" ht="15" customHeight="1" x14ac:dyDescent="0.2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87" ht="15" customHeight="1" x14ac:dyDescent="0.2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87" ht="15" customHeight="1" x14ac:dyDescent="0.2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87" ht="15" customHeight="1" x14ac:dyDescent="0.2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87" ht="1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87" ht="1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87" ht="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87" ht="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87" ht="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87" ht="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87" ht="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87" ht="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" x14ac:dyDescent="0.25">
      <c r="A51" s="1"/>
      <c r="B51" s="1"/>
      <c r="C51" s="1"/>
      <c r="M51" s="1"/>
      <c r="N51" s="1"/>
      <c r="O51" s="1"/>
    </row>
    <row r="52" spans="1:15" ht="15" x14ac:dyDescent="0.25">
      <c r="A52" s="1"/>
      <c r="B52" s="1"/>
      <c r="C52" s="1"/>
      <c r="M52" s="1"/>
      <c r="N52" s="1"/>
      <c r="O52" s="1"/>
    </row>
    <row r="53" spans="1:15" ht="15" x14ac:dyDescent="0.25">
      <c r="A53" s="1"/>
      <c r="B53" s="1"/>
      <c r="C53" s="1"/>
      <c r="M53" s="1"/>
      <c r="N53" s="1"/>
      <c r="O53" s="1"/>
    </row>
    <row r="54" spans="1:15" ht="15" x14ac:dyDescent="0.25">
      <c r="A54" s="1"/>
      <c r="B54" s="1"/>
      <c r="C54" s="1"/>
      <c r="M54" s="1"/>
      <c r="N54" s="1"/>
      <c r="O54" s="1"/>
    </row>
    <row r="55" spans="1:15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</sheetData>
  <mergeCells count="9">
    <mergeCell ref="BX1:CI1"/>
    <mergeCell ref="AZ1:BK1"/>
    <mergeCell ref="AB1:AM1"/>
    <mergeCell ref="D1:O1"/>
    <mergeCell ref="A11:A17"/>
    <mergeCell ref="A4:A10"/>
    <mergeCell ref="P1:AA1"/>
    <mergeCell ref="AN1:AY1"/>
    <mergeCell ref="BL1:BW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נתוניםחודשייםb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Nadya</cp:lastModifiedBy>
  <dcterms:created xsi:type="dcterms:W3CDTF">2019-07-18T16:14:54Z</dcterms:created>
  <dcterms:modified xsi:type="dcterms:W3CDTF">2020-11-26T09:26:59Z</dcterms:modified>
</cp:coreProperties>
</file>