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510" windowWidth="15135" windowHeight="7680" activeTab="5"/>
  </bookViews>
  <sheets>
    <sheet name="Proximity" sheetId="16" r:id="rId1"/>
    <sheet name="Wildcard " sheetId="10" r:id="rId2"/>
    <sheet name="Boolean" sheetId="12" r:id="rId3"/>
    <sheet name="CHS" sheetId="4" r:id="rId4"/>
    <sheet name="JPN" sheetId="2" r:id="rId5"/>
    <sheet name="CHT" sheetId="7" r:id="rId6"/>
    <sheet name="KOR" sheetId="8" r:id="rId7"/>
    <sheet name="Other DBCS Lang. Chars Set" sheetId="11" r:id="rId8"/>
    <sheet name="Misc" sheetId="13" r:id="rId9"/>
    <sheet name="Performance" sheetId="21" r:id="rId10"/>
    <sheet name="Example of Performance Queries" sheetId="19" r:id="rId11"/>
    <sheet name="Test Groups&amp; Test Accts" sheetId="22" r:id="rId12"/>
  </sheets>
  <calcPr calcId="145621"/>
</workbook>
</file>

<file path=xl/calcChain.xml><?xml version="1.0" encoding="utf-8"?>
<calcChain xmlns="http://schemas.openxmlformats.org/spreadsheetml/2006/main">
  <c r="F78" i="22" l="1"/>
  <c r="C91" i="22"/>
  <c r="B91" i="22"/>
  <c r="B90" i="22"/>
  <c r="B89" i="22"/>
  <c r="F5" i="22"/>
  <c r="F7" i="22"/>
  <c r="F12" i="22"/>
  <c r="F14" i="22" s="1"/>
  <c r="F20" i="22" s="1"/>
  <c r="F22" i="22" s="1"/>
  <c r="F28" i="22" s="1"/>
  <c r="F30" i="22" s="1"/>
  <c r="F36" i="22" s="1"/>
  <c r="F38" i="22" s="1"/>
  <c r="F46" i="22" s="1"/>
  <c r="F48" i="22" s="1"/>
  <c r="F54" i="22" s="1"/>
  <c r="F56" i="22" s="1"/>
  <c r="F62" i="22" s="1"/>
  <c r="F64" i="22" s="1"/>
  <c r="F70" i="22" s="1"/>
  <c r="F72" i="22" s="1"/>
  <c r="F80" i="22" s="1"/>
  <c r="F84" i="22" s="1"/>
  <c r="D84" i="22"/>
  <c r="E14" i="22"/>
  <c r="E7" i="22"/>
  <c r="C84" i="22" l="1"/>
  <c r="D114" i="8" l="1"/>
  <c r="D374" i="8"/>
</calcChain>
</file>

<file path=xl/comments1.xml><?xml version="1.0" encoding="utf-8"?>
<comments xmlns="http://schemas.openxmlformats.org/spreadsheetml/2006/main">
  <authors>
    <author>Medhavi Sharma</author>
  </authors>
  <commentList>
    <comment ref="D8" authorId="0">
      <text>
        <r>
          <rPr>
            <b/>
            <sz val="9"/>
            <color indexed="81"/>
            <rFont val="Tahoma"/>
            <family val="2"/>
          </rPr>
          <t>Medhavi Sharma:</t>
        </r>
        <r>
          <rPr>
            <sz val="9"/>
            <color indexed="81"/>
            <rFont val="Tahoma"/>
            <family val="2"/>
          </rPr>
          <t xml:space="preserve">
Recipients: poctest1@search.com , pocvalidate@testsearch.com</t>
        </r>
      </text>
    </comment>
    <comment ref="D16" authorId="0">
      <text>
        <r>
          <rPr>
            <b/>
            <sz val="9"/>
            <color indexed="81"/>
            <rFont val="Tahoma"/>
            <family val="2"/>
          </rPr>
          <t>Medhavi Sharma:</t>
        </r>
        <r>
          <rPr>
            <sz val="9"/>
            <color indexed="81"/>
            <rFont val="Tahoma"/>
            <family val="2"/>
          </rPr>
          <t xml:space="preserve">
Recipients: poctest1@search.com , pocvalidate@testsearch.com</t>
        </r>
      </text>
    </comment>
    <comment ref="D24" authorId="0">
      <text>
        <r>
          <rPr>
            <b/>
            <sz val="9"/>
            <color indexed="81"/>
            <rFont val="Tahoma"/>
            <family val="2"/>
          </rPr>
          <t>Medhavi Sharma:</t>
        </r>
        <r>
          <rPr>
            <sz val="9"/>
            <color indexed="81"/>
            <rFont val="Tahoma"/>
            <family val="2"/>
          </rPr>
          <t xml:space="preserve">
Recipients: poctest1@search.com , pocvalidate@testsearch.com</t>
        </r>
      </text>
    </comment>
  </commentList>
</comments>
</file>

<file path=xl/sharedStrings.xml><?xml version="1.0" encoding="utf-8"?>
<sst xmlns="http://schemas.openxmlformats.org/spreadsheetml/2006/main" count="3442" uniqueCount="2798">
  <si>
    <t>雅虎</t>
  </si>
  <si>
    <t>周四</t>
  </si>
  <si>
    <t>宣布</t>
  </si>
  <si>
    <t>终止</t>
  </si>
  <si>
    <t>与</t>
  </si>
  <si>
    <t>微软</t>
  </si>
  <si>
    <t>之间</t>
  </si>
  <si>
    <t>所有</t>
  </si>
  <si>
    <t>谈判</t>
  </si>
  <si>
    <t>所有谈判</t>
  </si>
  <si>
    <r>
      <t>chill</t>
    </r>
    <r>
      <rPr>
        <sz val="11.5"/>
        <color indexed="63"/>
        <rFont val="宋体"/>
        <family val="3"/>
        <charset val="134"/>
      </rPr>
      <t>寒意</t>
    </r>
  </si>
  <si>
    <t>ｃｈｉｌｌ寒意</t>
  </si>
  <si>
    <t>Chill</t>
  </si>
  <si>
    <t>CHILL</t>
  </si>
  <si>
    <t>ｃｈｉｌｌ</t>
  </si>
  <si>
    <t>ＣＨＩＬＬ</t>
  </si>
  <si>
    <t>寒意</t>
  </si>
  <si>
    <t>ａｍｂｉｔｉｏｎ雄心勃勃的</t>
  </si>
  <si>
    <t>ＡＭＢＩＴＩＯＮ雄心勃勃的</t>
  </si>
  <si>
    <t>ａｍｂｉｔｉｏｎ雄心</t>
  </si>
  <si>
    <t>ＡＭＢＩＴＩＯＮ雄心</t>
  </si>
  <si>
    <r>
      <t>ambition</t>
    </r>
    <r>
      <rPr>
        <sz val="11.5"/>
        <color indexed="63"/>
        <rFont val="宋体"/>
        <family val="3"/>
        <charset val="134"/>
      </rPr>
      <t>雄心勃勃的</t>
    </r>
  </si>
  <si>
    <r>
      <t>AMBITION</t>
    </r>
    <r>
      <rPr>
        <sz val="11.5"/>
        <color indexed="63"/>
        <rFont val="宋体"/>
        <family val="3"/>
        <charset val="134"/>
      </rPr>
      <t>雄心勃勃的</t>
    </r>
  </si>
  <si>
    <r>
      <t>ambition</t>
    </r>
    <r>
      <rPr>
        <sz val="11.5"/>
        <color indexed="63"/>
        <rFont val="宋体"/>
        <family val="3"/>
        <charset val="134"/>
      </rPr>
      <t>雄心</t>
    </r>
  </si>
  <si>
    <r>
      <t>AMBITION</t>
    </r>
    <r>
      <rPr>
        <sz val="11.5"/>
        <color indexed="63"/>
        <rFont val="宋体"/>
        <family val="3"/>
        <charset val="134"/>
      </rPr>
      <t>雄心</t>
    </r>
  </si>
  <si>
    <t>ａｍｂｉｔｉｏｎ</t>
  </si>
  <si>
    <t>ambition</t>
  </si>
  <si>
    <t>雄心勃勃的</t>
  </si>
  <si>
    <t>雄心</t>
  </si>
  <si>
    <t>勃勃</t>
  </si>
  <si>
    <t>勃勃的</t>
  </si>
  <si>
    <r>
      <t>清华科技大厦</t>
    </r>
    <r>
      <rPr>
        <sz val="10.5"/>
        <color indexed="8"/>
        <rFont val="Calibri"/>
        <family val="2"/>
      </rPr>
      <t>A</t>
    </r>
    <r>
      <rPr>
        <sz val="10.5"/>
        <color indexed="8"/>
        <rFont val="宋体"/>
        <family val="3"/>
        <charset val="134"/>
      </rPr>
      <t>座</t>
    </r>
    <r>
      <rPr>
        <sz val="10.5"/>
        <color indexed="8"/>
        <rFont val="Calibri"/>
        <family val="2"/>
      </rPr>
      <t>B</t>
    </r>
    <r>
      <rPr>
        <sz val="10.5"/>
        <color indexed="8"/>
        <rFont val="宋体"/>
        <family val="3"/>
        <charset val="134"/>
      </rPr>
      <t>一</t>
    </r>
  </si>
  <si>
    <r>
      <t>清华科技大厦</t>
    </r>
    <r>
      <rPr>
        <sz val="10.5"/>
        <color indexed="8"/>
        <rFont val="Calibri"/>
        <family val="2"/>
      </rPr>
      <t>a</t>
    </r>
    <r>
      <rPr>
        <sz val="10.5"/>
        <color indexed="8"/>
        <rFont val="宋体"/>
        <family val="3"/>
        <charset val="134"/>
      </rPr>
      <t>座</t>
    </r>
    <r>
      <rPr>
        <sz val="10.5"/>
        <color indexed="8"/>
        <rFont val="Calibri"/>
        <family val="2"/>
      </rPr>
      <t>b</t>
    </r>
    <r>
      <rPr>
        <sz val="10.5"/>
        <color indexed="8"/>
        <rFont val="宋体"/>
        <family val="3"/>
        <charset val="134"/>
      </rPr>
      <t>一</t>
    </r>
  </si>
  <si>
    <t>清华科技大厦ａ座ｂ一</t>
  </si>
  <si>
    <t>清华科技大厦Ａ座Ｂ一</t>
  </si>
  <si>
    <r>
      <t>清华科技大厦</t>
    </r>
    <r>
      <rPr>
        <sz val="10.5"/>
        <color indexed="8"/>
        <rFont val="Calibri"/>
        <family val="2"/>
      </rPr>
      <t>A</t>
    </r>
    <r>
      <rPr>
        <sz val="10.5"/>
        <color indexed="8"/>
        <rFont val="宋体"/>
        <family val="3"/>
        <charset val="134"/>
      </rPr>
      <t>座Ｂ一</t>
    </r>
  </si>
  <si>
    <r>
      <t>清华科技大厦ａ座</t>
    </r>
    <r>
      <rPr>
        <sz val="10.5"/>
        <color indexed="8"/>
        <rFont val="Calibri"/>
        <family val="2"/>
      </rPr>
      <t>B</t>
    </r>
    <r>
      <rPr>
        <sz val="10.5"/>
        <color indexed="8"/>
        <rFont val="宋体"/>
        <family val="3"/>
        <charset val="134"/>
      </rPr>
      <t>一</t>
    </r>
  </si>
  <si>
    <t>上地信息路嘉华银座Ａ座Ｂ二</t>
  </si>
  <si>
    <t>清华</t>
  </si>
  <si>
    <t>科技</t>
  </si>
  <si>
    <t>科技大厦</t>
  </si>
  <si>
    <r>
      <t>科技大厦</t>
    </r>
    <r>
      <rPr>
        <sz val="10.5"/>
        <color indexed="8"/>
        <rFont val="Calibri"/>
        <family val="2"/>
      </rPr>
      <t>A</t>
    </r>
    <r>
      <rPr>
        <sz val="10.5"/>
        <color indexed="8"/>
        <rFont val="宋体"/>
        <family val="3"/>
        <charset val="134"/>
      </rPr>
      <t>座</t>
    </r>
  </si>
  <si>
    <r>
      <t>科技大厦</t>
    </r>
    <r>
      <rPr>
        <sz val="10.5"/>
        <color indexed="8"/>
        <rFont val="Calibri"/>
        <family val="2"/>
      </rPr>
      <t>A</t>
    </r>
    <r>
      <rPr>
        <sz val="10.5"/>
        <color indexed="8"/>
        <rFont val="宋体"/>
        <family val="3"/>
        <charset val="134"/>
      </rPr>
      <t>座</t>
    </r>
    <r>
      <rPr>
        <sz val="10.5"/>
        <color indexed="8"/>
        <rFont val="Calibri"/>
        <family val="2"/>
      </rPr>
      <t>B</t>
    </r>
    <r>
      <rPr>
        <sz val="10.5"/>
        <color indexed="8"/>
        <rFont val="宋体"/>
        <family val="3"/>
        <charset val="134"/>
      </rPr>
      <t>一</t>
    </r>
  </si>
  <si>
    <r>
      <t>A</t>
    </r>
    <r>
      <rPr>
        <sz val="10.5"/>
        <color indexed="8"/>
        <rFont val="宋体"/>
        <family val="3"/>
        <charset val="134"/>
      </rPr>
      <t>座</t>
    </r>
  </si>
  <si>
    <t>Ａ座</t>
  </si>
  <si>
    <t>A</t>
  </si>
  <si>
    <t>座</t>
  </si>
  <si>
    <r>
      <t>B</t>
    </r>
    <r>
      <rPr>
        <sz val="10.5"/>
        <color indexed="8"/>
        <rFont val="宋体"/>
        <family val="3"/>
        <charset val="134"/>
      </rPr>
      <t>一</t>
    </r>
  </si>
  <si>
    <t>Ｂ一</t>
  </si>
  <si>
    <t>B</t>
  </si>
  <si>
    <t>一</t>
  </si>
  <si>
    <r>
      <t>中关村一街ａ门</t>
    </r>
    <r>
      <rPr>
        <sz val="10.5"/>
        <color indexed="8"/>
        <rFont val="Calibri"/>
        <family val="2"/>
      </rPr>
      <t>b</t>
    </r>
    <r>
      <rPr>
        <sz val="10.5"/>
        <color indexed="8"/>
        <rFont val="宋体"/>
        <family val="3"/>
        <charset val="134"/>
      </rPr>
      <t>单元ｃ室</t>
    </r>
  </si>
  <si>
    <t>中关村一街ａ门ｂ单元ｃ室</t>
  </si>
  <si>
    <t>中关村一街Ａ门Ｂ单元Ｃ室</t>
  </si>
  <si>
    <r>
      <t>中关村一街</t>
    </r>
    <r>
      <rPr>
        <sz val="10.5"/>
        <color indexed="8"/>
        <rFont val="Calibri"/>
        <family val="2"/>
      </rPr>
      <t>a</t>
    </r>
    <r>
      <rPr>
        <sz val="10.5"/>
        <color indexed="8"/>
        <rFont val="宋体"/>
        <family val="3"/>
        <charset val="134"/>
      </rPr>
      <t>门</t>
    </r>
    <r>
      <rPr>
        <sz val="10.5"/>
        <color indexed="8"/>
        <rFont val="Calibri"/>
        <family val="2"/>
      </rPr>
      <t>b</t>
    </r>
    <r>
      <rPr>
        <sz val="10.5"/>
        <color indexed="8"/>
        <rFont val="宋体"/>
        <family val="3"/>
        <charset val="134"/>
      </rPr>
      <t>单元</t>
    </r>
    <r>
      <rPr>
        <sz val="10.5"/>
        <color indexed="8"/>
        <rFont val="Calibri"/>
        <family val="2"/>
      </rPr>
      <t>c</t>
    </r>
    <r>
      <rPr>
        <sz val="10.5"/>
        <color indexed="8"/>
        <rFont val="宋体"/>
        <family val="3"/>
        <charset val="134"/>
      </rPr>
      <t>室</t>
    </r>
  </si>
  <si>
    <r>
      <t>中关村一街</t>
    </r>
    <r>
      <rPr>
        <sz val="10.5"/>
        <color indexed="8"/>
        <rFont val="Calibri"/>
        <family val="2"/>
      </rPr>
      <t>A</t>
    </r>
    <r>
      <rPr>
        <sz val="10.5"/>
        <color indexed="8"/>
        <rFont val="宋体"/>
        <family val="3"/>
        <charset val="134"/>
      </rPr>
      <t>门</t>
    </r>
    <r>
      <rPr>
        <sz val="10.5"/>
        <color indexed="8"/>
        <rFont val="Calibri"/>
        <family val="2"/>
      </rPr>
      <t>B</t>
    </r>
    <r>
      <rPr>
        <sz val="10.5"/>
        <color indexed="8"/>
        <rFont val="宋体"/>
        <family val="3"/>
        <charset val="134"/>
      </rPr>
      <t>单元</t>
    </r>
    <r>
      <rPr>
        <sz val="10.5"/>
        <color indexed="8"/>
        <rFont val="Calibri"/>
        <family val="2"/>
      </rPr>
      <t>C</t>
    </r>
    <r>
      <rPr>
        <sz val="10.5"/>
        <color indexed="8"/>
        <rFont val="宋体"/>
        <family val="3"/>
        <charset val="134"/>
      </rPr>
      <t>室</t>
    </r>
  </si>
  <si>
    <t>中关村</t>
  </si>
  <si>
    <t>一街</t>
  </si>
  <si>
    <t>门</t>
  </si>
  <si>
    <t>单元</t>
  </si>
  <si>
    <t>室</t>
  </si>
  <si>
    <r>
      <t>ａ门</t>
    </r>
    <r>
      <rPr>
        <sz val="10.5"/>
        <color indexed="8"/>
        <rFont val="Calibri"/>
        <family val="2"/>
      </rPr>
      <t>b</t>
    </r>
    <r>
      <rPr>
        <sz val="10.5"/>
        <color indexed="8"/>
        <rFont val="宋体"/>
        <family val="3"/>
        <charset val="134"/>
      </rPr>
      <t>单元ｃ室</t>
    </r>
  </si>
  <si>
    <t>ａ门ｂ单元ｃ室</t>
  </si>
  <si>
    <t>Ａ门Ｂ单元Ｃ室</t>
  </si>
  <si>
    <r>
      <t>a</t>
    </r>
    <r>
      <rPr>
        <sz val="10.5"/>
        <color indexed="8"/>
        <rFont val="宋体"/>
        <family val="3"/>
        <charset val="134"/>
      </rPr>
      <t>门</t>
    </r>
    <r>
      <rPr>
        <sz val="10.5"/>
        <color indexed="8"/>
        <rFont val="Calibri"/>
        <family val="2"/>
      </rPr>
      <t>b</t>
    </r>
    <r>
      <rPr>
        <sz val="10.5"/>
        <color indexed="8"/>
        <rFont val="宋体"/>
        <family val="3"/>
        <charset val="134"/>
      </rPr>
      <t>单元</t>
    </r>
    <r>
      <rPr>
        <sz val="10.5"/>
        <color indexed="8"/>
        <rFont val="Calibri"/>
        <family val="2"/>
      </rPr>
      <t>c</t>
    </r>
    <r>
      <rPr>
        <sz val="10.5"/>
        <color indexed="8"/>
        <rFont val="宋体"/>
        <family val="3"/>
        <charset val="134"/>
      </rPr>
      <t>室</t>
    </r>
  </si>
  <si>
    <r>
      <t>A</t>
    </r>
    <r>
      <rPr>
        <sz val="10.5"/>
        <color indexed="8"/>
        <rFont val="宋体"/>
        <family val="3"/>
        <charset val="134"/>
      </rPr>
      <t>门</t>
    </r>
    <r>
      <rPr>
        <sz val="10.5"/>
        <color indexed="8"/>
        <rFont val="Calibri"/>
        <family val="2"/>
      </rPr>
      <t>B</t>
    </r>
    <r>
      <rPr>
        <sz val="10.5"/>
        <color indexed="8"/>
        <rFont val="宋体"/>
        <family val="3"/>
        <charset val="134"/>
      </rPr>
      <t>单元</t>
    </r>
    <r>
      <rPr>
        <sz val="10.5"/>
        <color indexed="8"/>
        <rFont val="Calibri"/>
        <family val="2"/>
      </rPr>
      <t>C</t>
    </r>
    <r>
      <rPr>
        <sz val="10.5"/>
        <color indexed="8"/>
        <rFont val="宋体"/>
        <family val="3"/>
        <charset val="134"/>
      </rPr>
      <t>室</t>
    </r>
  </si>
  <si>
    <t>ａ门</t>
  </si>
  <si>
    <t>Ａ门</t>
  </si>
  <si>
    <r>
      <t>a</t>
    </r>
    <r>
      <rPr>
        <sz val="10.5"/>
        <color indexed="8"/>
        <rFont val="宋体"/>
        <family val="3"/>
        <charset val="134"/>
      </rPr>
      <t>门</t>
    </r>
  </si>
  <si>
    <r>
      <t>A</t>
    </r>
    <r>
      <rPr>
        <sz val="10.5"/>
        <color indexed="8"/>
        <rFont val="宋体"/>
        <family val="3"/>
        <charset val="134"/>
      </rPr>
      <t>门</t>
    </r>
  </si>
  <si>
    <t>ｂ单元</t>
  </si>
  <si>
    <t>Ｂ单元</t>
  </si>
  <si>
    <r>
      <t>b</t>
    </r>
    <r>
      <rPr>
        <sz val="10.5"/>
        <color indexed="8"/>
        <rFont val="宋体"/>
        <family val="3"/>
        <charset val="134"/>
      </rPr>
      <t>单元</t>
    </r>
  </si>
  <si>
    <r>
      <t>B</t>
    </r>
    <r>
      <rPr>
        <sz val="10.5"/>
        <color indexed="8"/>
        <rFont val="宋体"/>
        <family val="3"/>
        <charset val="134"/>
      </rPr>
      <t>单元</t>
    </r>
  </si>
  <si>
    <t>ｃ室</t>
  </si>
  <si>
    <t>Ｃ室</t>
  </si>
  <si>
    <r>
      <t>c</t>
    </r>
    <r>
      <rPr>
        <sz val="10.5"/>
        <color indexed="8"/>
        <rFont val="宋体"/>
        <family val="3"/>
        <charset val="134"/>
      </rPr>
      <t>室</t>
    </r>
  </si>
  <si>
    <r>
      <t>C</t>
    </r>
    <r>
      <rPr>
        <sz val="10.5"/>
        <color indexed="8"/>
        <rFont val="宋体"/>
        <family val="3"/>
        <charset val="134"/>
      </rPr>
      <t>室</t>
    </r>
  </si>
  <si>
    <r>
      <t>1998</t>
    </r>
    <r>
      <rPr>
        <sz val="10.5"/>
        <color indexed="8"/>
        <rFont val="宋体"/>
        <family val="3"/>
        <charset val="134"/>
      </rPr>
      <t>年</t>
    </r>
    <r>
      <rPr>
        <sz val="10.5"/>
        <color indexed="8"/>
        <rFont val="Calibri"/>
        <family val="2"/>
      </rPr>
      <t>10</t>
    </r>
    <r>
      <rPr>
        <sz val="10.5"/>
        <color indexed="8"/>
        <rFont val="宋体"/>
        <family val="3"/>
        <charset val="134"/>
      </rPr>
      <t>月</t>
    </r>
    <r>
      <rPr>
        <sz val="10.5"/>
        <color indexed="8"/>
        <rFont val="Calibri"/>
        <family val="2"/>
      </rPr>
      <t>26</t>
    </r>
    <r>
      <rPr>
        <sz val="10.5"/>
        <color indexed="8"/>
        <rFont val="宋体"/>
        <family val="3"/>
        <charset val="134"/>
      </rPr>
      <t>日</t>
    </r>
    <r>
      <rPr>
        <sz val="10.5"/>
        <color indexed="8"/>
        <rFont val="Calibri"/>
        <family val="2"/>
      </rPr>
      <t>23</t>
    </r>
    <r>
      <rPr>
        <sz val="10.5"/>
        <color indexed="8"/>
        <rFont val="宋体"/>
        <family val="3"/>
        <charset val="134"/>
      </rPr>
      <t>点</t>
    </r>
    <r>
      <rPr>
        <sz val="10.5"/>
        <color indexed="8"/>
        <rFont val="Calibri"/>
        <family val="2"/>
      </rPr>
      <t>56</t>
    </r>
    <r>
      <rPr>
        <sz val="10.5"/>
        <color indexed="8"/>
        <rFont val="宋体"/>
        <family val="3"/>
        <charset val="134"/>
      </rPr>
      <t>分</t>
    </r>
  </si>
  <si>
    <r>
      <t>1998</t>
    </r>
    <r>
      <rPr>
        <sz val="10.5"/>
        <color indexed="8"/>
        <rFont val="宋体"/>
        <family val="3"/>
        <charset val="134"/>
      </rPr>
      <t>年</t>
    </r>
    <r>
      <rPr>
        <sz val="10.5"/>
        <color indexed="8"/>
        <rFont val="Calibri"/>
        <family val="2"/>
      </rPr>
      <t>12</t>
    </r>
    <r>
      <rPr>
        <sz val="10.5"/>
        <color indexed="8"/>
        <rFont val="宋体"/>
        <family val="3"/>
        <charset val="134"/>
      </rPr>
      <t>月</t>
    </r>
    <r>
      <rPr>
        <sz val="10.5"/>
        <color indexed="8"/>
        <rFont val="Calibri"/>
        <family val="2"/>
      </rPr>
      <t>26</t>
    </r>
    <r>
      <rPr>
        <sz val="10.5"/>
        <color indexed="8"/>
        <rFont val="宋体"/>
        <family val="3"/>
        <charset val="134"/>
      </rPr>
      <t>日</t>
    </r>
    <r>
      <rPr>
        <sz val="10.5"/>
        <color indexed="8"/>
        <rFont val="Calibri"/>
        <family val="2"/>
      </rPr>
      <t>23</t>
    </r>
    <r>
      <rPr>
        <sz val="10.5"/>
        <color indexed="8"/>
        <rFont val="宋体"/>
        <family val="3"/>
        <charset val="134"/>
      </rPr>
      <t>点</t>
    </r>
    <r>
      <rPr>
        <sz val="10.5"/>
        <color indexed="8"/>
        <rFont val="Calibri"/>
        <family val="2"/>
      </rPr>
      <t>56</t>
    </r>
    <r>
      <rPr>
        <sz val="10.5"/>
        <color indexed="8"/>
        <rFont val="宋体"/>
        <family val="3"/>
        <charset val="134"/>
      </rPr>
      <t>分</t>
    </r>
  </si>
  <si>
    <r>
      <t>23</t>
    </r>
    <r>
      <rPr>
        <sz val="10.5"/>
        <color indexed="8"/>
        <rFont val="宋体"/>
        <family val="3"/>
        <charset val="134"/>
      </rPr>
      <t>点</t>
    </r>
    <r>
      <rPr>
        <sz val="10.5"/>
        <color indexed="8"/>
        <rFont val="Calibri"/>
        <family val="2"/>
      </rPr>
      <t>56</t>
    </r>
    <r>
      <rPr>
        <sz val="10.5"/>
        <color indexed="8"/>
        <rFont val="宋体"/>
        <family val="3"/>
        <charset val="134"/>
      </rPr>
      <t>分</t>
    </r>
  </si>
  <si>
    <r>
      <t>1998</t>
    </r>
    <r>
      <rPr>
        <sz val="10.5"/>
        <color indexed="8"/>
        <rFont val="宋体"/>
        <family val="3"/>
        <charset val="134"/>
      </rPr>
      <t>年</t>
    </r>
  </si>
  <si>
    <r>
      <t>98</t>
    </r>
    <r>
      <rPr>
        <sz val="10.5"/>
        <color indexed="8"/>
        <rFont val="宋体"/>
        <family val="3"/>
        <charset val="134"/>
      </rPr>
      <t>年</t>
    </r>
  </si>
  <si>
    <r>
      <t>10</t>
    </r>
    <r>
      <rPr>
        <sz val="10.5"/>
        <color indexed="8"/>
        <rFont val="宋体"/>
        <family val="3"/>
        <charset val="134"/>
      </rPr>
      <t>月</t>
    </r>
  </si>
  <si>
    <r>
      <t>月</t>
    </r>
    <r>
      <rPr>
        <sz val="10.5"/>
        <color indexed="8"/>
        <rFont val="Calibri"/>
        <family val="2"/>
      </rPr>
      <t>26</t>
    </r>
  </si>
  <si>
    <t>１９９８年</t>
  </si>
  <si>
    <r>
      <t>输入法</t>
    </r>
    <r>
      <rPr>
        <sz val="10.5"/>
        <color indexed="8"/>
        <rFont val="Calibri"/>
        <family val="2"/>
      </rPr>
      <t xml:space="preserve">2007 </t>
    </r>
    <r>
      <rPr>
        <sz val="10.5"/>
        <color indexed="8"/>
        <rFont val="宋体"/>
        <family val="3"/>
        <charset val="134"/>
      </rPr>
      <t>词库升级服务</t>
    </r>
    <r>
      <rPr>
        <sz val="10.5"/>
        <color indexed="8"/>
        <rFont val="Calibri"/>
        <family val="2"/>
      </rPr>
      <t xml:space="preserve"> 2008 </t>
    </r>
    <r>
      <rPr>
        <sz val="10.5"/>
        <color indexed="8"/>
        <rFont val="宋体"/>
        <family val="3"/>
        <charset val="134"/>
      </rPr>
      <t>年</t>
    </r>
    <r>
      <rPr>
        <sz val="10.5"/>
        <color indexed="8"/>
        <rFont val="Calibri"/>
        <family val="2"/>
      </rPr>
      <t xml:space="preserve"> 3 </t>
    </r>
    <r>
      <rPr>
        <sz val="10.5"/>
        <color indexed="8"/>
        <rFont val="宋体"/>
        <family val="3"/>
        <charset val="134"/>
      </rPr>
      <t>月版</t>
    </r>
  </si>
  <si>
    <r>
      <t>输入法</t>
    </r>
    <r>
      <rPr>
        <sz val="10.5"/>
        <color indexed="8"/>
        <rFont val="Calibri"/>
        <family val="2"/>
      </rPr>
      <t>2007</t>
    </r>
  </si>
  <si>
    <r>
      <t xml:space="preserve">2008 </t>
    </r>
    <r>
      <rPr>
        <sz val="10.5"/>
        <color indexed="8"/>
        <rFont val="宋体"/>
        <family val="3"/>
        <charset val="134"/>
      </rPr>
      <t>年</t>
    </r>
    <r>
      <rPr>
        <sz val="10.5"/>
        <color indexed="8"/>
        <rFont val="Calibri"/>
        <family val="2"/>
      </rPr>
      <t xml:space="preserve"> 3 </t>
    </r>
    <r>
      <rPr>
        <sz val="10.5"/>
        <color indexed="8"/>
        <rFont val="宋体"/>
        <family val="3"/>
        <charset val="134"/>
      </rPr>
      <t>月</t>
    </r>
  </si>
  <si>
    <r>
      <t>国家拨重建补助</t>
    </r>
    <r>
      <rPr>
        <sz val="10.5"/>
        <color indexed="8"/>
        <rFont val="Calibri"/>
        <family val="2"/>
      </rPr>
      <t>300</t>
    </r>
    <r>
      <rPr>
        <sz val="10.5"/>
        <color indexed="8"/>
        <rFont val="宋体"/>
        <family val="3"/>
        <charset val="134"/>
      </rPr>
      <t>亿</t>
    </r>
  </si>
  <si>
    <r>
      <t>补助</t>
    </r>
    <r>
      <rPr>
        <sz val="10.5"/>
        <color indexed="8"/>
        <rFont val="Calibri"/>
        <family val="2"/>
      </rPr>
      <t>300</t>
    </r>
    <r>
      <rPr>
        <sz val="10.5"/>
        <color indexed="8"/>
        <rFont val="宋体"/>
        <family val="3"/>
        <charset val="134"/>
      </rPr>
      <t>亿</t>
    </r>
  </si>
  <si>
    <r>
      <t>补助</t>
    </r>
    <r>
      <rPr>
        <sz val="10.5"/>
        <color indexed="8"/>
        <rFont val="Calibri"/>
        <family val="2"/>
      </rPr>
      <t>300</t>
    </r>
  </si>
  <si>
    <r>
      <t>补助</t>
    </r>
    <r>
      <rPr>
        <sz val="10.5"/>
        <color indexed="8"/>
        <rFont val="Calibri"/>
        <family val="2"/>
      </rPr>
      <t>3</t>
    </r>
  </si>
  <si>
    <r>
      <t>300</t>
    </r>
    <r>
      <rPr>
        <sz val="10.5"/>
        <color indexed="8"/>
        <rFont val="宋体"/>
        <family val="3"/>
        <charset val="134"/>
      </rPr>
      <t>亿</t>
    </r>
  </si>
  <si>
    <r>
      <t>00</t>
    </r>
    <r>
      <rPr>
        <sz val="10.5"/>
        <color indexed="8"/>
        <rFont val="宋体"/>
        <family val="3"/>
        <charset val="134"/>
      </rPr>
      <t>亿</t>
    </r>
  </si>
  <si>
    <r>
      <t>荷兰</t>
    </r>
    <r>
      <rPr>
        <sz val="10.5"/>
        <color indexed="8"/>
        <rFont val="Calibri"/>
        <family val="2"/>
      </rPr>
      <t>4</t>
    </r>
    <r>
      <rPr>
        <sz val="10.5"/>
        <color indexed="8"/>
        <rFont val="宋体"/>
        <family val="3"/>
        <charset val="134"/>
      </rPr>
      <t>比</t>
    </r>
    <r>
      <rPr>
        <sz val="10.5"/>
        <color indexed="8"/>
        <rFont val="Calibri"/>
        <family val="2"/>
      </rPr>
      <t>1</t>
    </r>
    <r>
      <rPr>
        <sz val="10.5"/>
        <color indexed="8"/>
        <rFont val="宋体"/>
        <family val="3"/>
        <charset val="134"/>
      </rPr>
      <t>大胜法国进</t>
    </r>
    <r>
      <rPr>
        <sz val="10.5"/>
        <color indexed="8"/>
        <rFont val="Calibri"/>
        <family val="2"/>
      </rPr>
      <t>8</t>
    </r>
    <r>
      <rPr>
        <sz val="10.5"/>
        <color indexed="8"/>
        <rFont val="宋体"/>
        <family val="3"/>
        <charset val="134"/>
      </rPr>
      <t>强</t>
    </r>
  </si>
  <si>
    <r>
      <t>4</t>
    </r>
    <r>
      <rPr>
        <sz val="10.5"/>
        <color indexed="8"/>
        <rFont val="宋体"/>
        <family val="3"/>
        <charset val="134"/>
      </rPr>
      <t>比</t>
    </r>
    <r>
      <rPr>
        <sz val="10.5"/>
        <color indexed="8"/>
        <rFont val="Calibri"/>
        <family val="2"/>
      </rPr>
      <t>1</t>
    </r>
  </si>
  <si>
    <r>
      <t>身份证号</t>
    </r>
    <r>
      <rPr>
        <sz val="10.5"/>
        <color indexed="8"/>
        <rFont val="Calibri"/>
        <family val="2"/>
      </rPr>
      <t>473235871234116</t>
    </r>
    <r>
      <rPr>
        <sz val="10.5"/>
        <color indexed="8"/>
        <rFont val="宋体"/>
        <family val="3"/>
        <charset val="134"/>
      </rPr>
      <t>的人（长数字）</t>
    </r>
  </si>
  <si>
    <r>
      <t>身份证号</t>
    </r>
    <r>
      <rPr>
        <sz val="10.5"/>
        <color indexed="8"/>
        <rFont val="Calibri"/>
        <family val="2"/>
      </rPr>
      <t>473235871234116</t>
    </r>
  </si>
  <si>
    <r>
      <t>电话号码：</t>
    </r>
    <r>
      <rPr>
        <sz val="10.5"/>
        <color indexed="8"/>
        <rFont val="Calibri"/>
        <family val="2"/>
      </rPr>
      <t>010</t>
    </r>
    <r>
      <rPr>
        <sz val="10.5"/>
        <color indexed="8"/>
        <rFont val="宋体"/>
        <family val="3"/>
        <charset val="134"/>
      </rPr>
      <t>－</t>
    </r>
    <r>
      <rPr>
        <sz val="10.5"/>
        <color indexed="8"/>
        <rFont val="Calibri"/>
        <family val="2"/>
      </rPr>
      <t>62725218</t>
    </r>
  </si>
  <si>
    <r>
      <t>电话号码</t>
    </r>
    <r>
      <rPr>
        <sz val="10.5"/>
        <color indexed="8"/>
        <rFont val="Calibri"/>
        <family val="2"/>
      </rPr>
      <t>010-62725218</t>
    </r>
  </si>
  <si>
    <r>
      <t>电话</t>
    </r>
    <r>
      <rPr>
        <sz val="10.5"/>
        <color indexed="8"/>
        <rFont val="Calibri"/>
        <family val="2"/>
      </rPr>
      <t>62725218</t>
    </r>
  </si>
  <si>
    <r>
      <t>门牌号码：</t>
    </r>
    <r>
      <rPr>
        <sz val="10.5"/>
        <color indexed="8"/>
        <rFont val="Calibri"/>
        <family val="2"/>
      </rPr>
      <t>4</t>
    </r>
    <r>
      <rPr>
        <sz val="10.5"/>
        <color indexed="8"/>
        <rFont val="宋体"/>
        <family val="3"/>
        <charset val="134"/>
      </rPr>
      <t>号楼</t>
    </r>
    <r>
      <rPr>
        <sz val="10.5"/>
        <color indexed="8"/>
        <rFont val="Calibri"/>
        <family val="2"/>
      </rPr>
      <t>5</t>
    </r>
    <r>
      <rPr>
        <sz val="10.5"/>
        <color indexed="8"/>
        <rFont val="宋体"/>
        <family val="3"/>
        <charset val="134"/>
      </rPr>
      <t>单元</t>
    </r>
    <r>
      <rPr>
        <sz val="10.5"/>
        <color indexed="8"/>
        <rFont val="Calibri"/>
        <family val="2"/>
      </rPr>
      <t>102</t>
    </r>
    <r>
      <rPr>
        <sz val="10.5"/>
        <color indexed="8"/>
        <rFont val="宋体"/>
        <family val="3"/>
        <charset val="134"/>
      </rPr>
      <t>室</t>
    </r>
  </si>
  <si>
    <r>
      <t>4</t>
    </r>
    <r>
      <rPr>
        <sz val="10.5"/>
        <color indexed="8"/>
        <rFont val="宋体"/>
        <family val="3"/>
        <charset val="134"/>
      </rPr>
      <t>号楼</t>
    </r>
    <r>
      <rPr>
        <sz val="10.5"/>
        <color indexed="8"/>
        <rFont val="Calibri"/>
        <family val="2"/>
      </rPr>
      <t>5</t>
    </r>
    <r>
      <rPr>
        <sz val="10.5"/>
        <color indexed="8"/>
        <rFont val="宋体"/>
        <family val="3"/>
        <charset val="134"/>
      </rPr>
      <t>单元</t>
    </r>
    <r>
      <rPr>
        <sz val="10.5"/>
        <color indexed="8"/>
        <rFont val="Calibri"/>
        <family val="2"/>
      </rPr>
      <t>102</t>
    </r>
    <r>
      <rPr>
        <sz val="10.5"/>
        <color indexed="8"/>
        <rFont val="宋体"/>
        <family val="3"/>
        <charset val="134"/>
      </rPr>
      <t>室</t>
    </r>
  </si>
  <si>
    <r>
      <t>5</t>
    </r>
    <r>
      <rPr>
        <sz val="10.5"/>
        <color indexed="8"/>
        <rFont val="宋体"/>
        <family val="3"/>
        <charset val="134"/>
      </rPr>
      <t>单元</t>
    </r>
  </si>
  <si>
    <r>
      <t>中关村东路</t>
    </r>
    <r>
      <rPr>
        <sz val="10.5"/>
        <color indexed="8"/>
        <rFont val="Calibri"/>
        <family val="2"/>
      </rPr>
      <t>108</t>
    </r>
    <r>
      <rPr>
        <sz val="10.5"/>
        <color indexed="8"/>
        <rFont val="宋体"/>
        <family val="3"/>
        <charset val="134"/>
      </rPr>
      <t>号</t>
    </r>
  </si>
  <si>
    <r>
      <t>108</t>
    </r>
    <r>
      <rPr>
        <sz val="10.5"/>
        <color indexed="8"/>
        <rFont val="宋体"/>
        <family val="3"/>
        <charset val="134"/>
      </rPr>
      <t>号</t>
    </r>
  </si>
  <si>
    <r>
      <t>赛门铁克今年的收入超过</t>
    </r>
    <r>
      <rPr>
        <sz val="10.5"/>
        <color indexed="8"/>
        <rFont val="Calibri"/>
        <family val="2"/>
      </rPr>
      <t>12,345.67</t>
    </r>
    <r>
      <rPr>
        <sz val="10.5"/>
        <color indexed="8"/>
        <rFont val="宋体"/>
        <family val="3"/>
        <charset val="134"/>
      </rPr>
      <t>亿元人民币</t>
    </r>
  </si>
  <si>
    <r>
      <t>超过</t>
    </r>
    <r>
      <rPr>
        <sz val="10.5"/>
        <color indexed="8"/>
        <rFont val="Calibri"/>
        <family val="2"/>
      </rPr>
      <t>12,345.67</t>
    </r>
  </si>
  <si>
    <r>
      <t>12345.67</t>
    </r>
    <r>
      <rPr>
        <sz val="10.5"/>
        <color indexed="8"/>
        <rFont val="宋体"/>
        <family val="3"/>
        <charset val="134"/>
      </rPr>
      <t>亿</t>
    </r>
  </si>
  <si>
    <t>１９９８年１２月２６日２３点５６分</t>
  </si>
  <si>
    <t>２３点５６分</t>
  </si>
  <si>
    <t>９８年</t>
  </si>
  <si>
    <t>１０月</t>
  </si>
  <si>
    <t>月２６</t>
  </si>
  <si>
    <t>一九八七年十二月四日</t>
  </si>
  <si>
    <r>
      <t>1978</t>
    </r>
    <r>
      <rPr>
        <sz val="10.5"/>
        <color indexed="8"/>
        <rFont val="宋体"/>
        <family val="3"/>
        <charset val="134"/>
      </rPr>
      <t>年</t>
    </r>
  </si>
  <si>
    <t>赛门铁克北京今年收入二十三亿</t>
  </si>
  <si>
    <r>
      <t>收入</t>
    </r>
    <r>
      <rPr>
        <sz val="10.5"/>
        <color indexed="8"/>
        <rFont val="Calibri"/>
        <family val="2"/>
      </rPr>
      <t>23</t>
    </r>
    <r>
      <rPr>
        <sz val="10.5"/>
        <color indexed="8"/>
        <rFont val="宋体"/>
        <family val="3"/>
        <charset val="134"/>
      </rPr>
      <t>亿</t>
    </r>
  </si>
  <si>
    <r>
      <t>收入</t>
    </r>
    <r>
      <rPr>
        <sz val="10.5"/>
        <color indexed="8"/>
        <rFont val="Calibri"/>
        <family val="2"/>
      </rPr>
      <t>23</t>
    </r>
  </si>
  <si>
    <r>
      <t>23</t>
    </r>
    <r>
      <rPr>
        <sz val="10.5"/>
        <color indexed="8"/>
        <rFont val="宋体"/>
        <family val="3"/>
        <charset val="134"/>
      </rPr>
      <t>亿</t>
    </r>
  </si>
  <si>
    <t>十二亿三千四百五十六万七千八百九十点一二</t>
  </si>
  <si>
    <r>
      <t>12</t>
    </r>
    <r>
      <rPr>
        <sz val="10.5"/>
        <color indexed="8"/>
        <rFont val="宋体"/>
        <family val="3"/>
        <charset val="134"/>
      </rPr>
      <t>亿</t>
    </r>
  </si>
  <si>
    <r>
      <t>3456</t>
    </r>
    <r>
      <rPr>
        <sz val="10.5"/>
        <color indexed="8"/>
        <rFont val="宋体"/>
        <family val="3"/>
        <charset val="134"/>
      </rPr>
      <t>万</t>
    </r>
  </si>
  <si>
    <t>人民币大写：拾贰亿叁仟肆佰伍拾陆万柒仟捌佰玖拾点壹贰</t>
  </si>
  <si>
    <t>《奥运》问世。我问：在大陆、香港和澳门有吗？报纸说首先，在大陆有卖。更多……</t>
  </si>
  <si>
    <t>奥运</t>
  </si>
  <si>
    <t>《</t>
  </si>
  <si>
    <r>
      <t>《</t>
    </r>
    <r>
      <rPr>
        <sz val="10.5"/>
        <color indexed="8"/>
        <rFont val="Calibri"/>
        <family val="2"/>
      </rPr>
      <t xml:space="preserve"> </t>
    </r>
    <r>
      <rPr>
        <sz val="10.5"/>
        <color indexed="8"/>
        <rFont val="宋体"/>
        <family val="3"/>
        <charset val="134"/>
      </rPr>
      <t>》</t>
    </r>
  </si>
  <si>
    <t>《奥运</t>
  </si>
  <si>
    <t>动》问</t>
  </si>
  <si>
    <t>大陆、香港</t>
  </si>
  <si>
    <t>有吗？</t>
  </si>
  <si>
    <t>。更多……</t>
  </si>
  <si>
    <t>…</t>
  </si>
  <si>
    <r>
      <t>{</t>
    </r>
    <r>
      <rPr>
        <sz val="10.5"/>
        <color indexed="8"/>
        <rFont val="宋体"/>
        <family val="3"/>
        <charset val="134"/>
      </rPr>
      <t>坐飞机</t>
    </r>
    <r>
      <rPr>
        <sz val="10.5"/>
        <color indexed="8"/>
        <rFont val="Calibri"/>
        <family val="2"/>
      </rPr>
      <t>]</t>
    </r>
    <r>
      <rPr>
        <sz val="10.5"/>
        <color indexed="8"/>
        <rFont val="宋体"/>
        <family val="3"/>
        <charset val="134"/>
      </rPr>
      <t>火车</t>
    </r>
    <r>
      <rPr>
        <sz val="10.5"/>
        <color indexed="8"/>
        <rFont val="Calibri"/>
        <family val="2"/>
      </rPr>
      <t>??</t>
    </r>
    <r>
      <rPr>
        <sz val="10.5"/>
        <color indexed="8"/>
        <rFont val="宋体"/>
        <family val="3"/>
        <charset val="134"/>
      </rPr>
      <t>轮</t>
    </r>
    <r>
      <rPr>
        <sz val="10.5"/>
        <color indexed="8"/>
        <rFont val="Calibri"/>
        <family val="2"/>
      </rPr>
      <t>:</t>
    </r>
    <r>
      <rPr>
        <sz val="10.5"/>
        <color indexed="8"/>
        <rFont val="宋体"/>
        <family val="3"/>
        <charset val="134"/>
      </rPr>
      <t>船</t>
    </r>
    <r>
      <rPr>
        <sz val="10.5"/>
        <color indexed="8"/>
        <rFont val="Calibri"/>
        <family val="2"/>
      </rPr>
      <t>,</t>
    </r>
    <r>
      <rPr>
        <sz val="10.5"/>
        <color indexed="8"/>
        <rFont val="宋体"/>
        <family val="3"/>
        <charset val="134"/>
      </rPr>
      <t>走路</t>
    </r>
    <r>
      <rPr>
        <sz val="10.5"/>
        <color indexed="8"/>
        <rFont val="Calibri"/>
        <family val="2"/>
      </rPr>
      <t>’</t>
    </r>
    <r>
      <rPr>
        <sz val="10.5"/>
        <color indexed="8"/>
        <rFont val="宋体"/>
        <family val="3"/>
        <charset val="134"/>
      </rPr>
      <t>游泳</t>
    </r>
    <r>
      <rPr>
        <sz val="10.5"/>
        <color indexed="8"/>
        <rFont val="Calibri"/>
        <family val="2"/>
      </rPr>
      <t>’\</t>
    </r>
    <r>
      <rPr>
        <sz val="10.5"/>
        <color indexed="8"/>
        <rFont val="宋体"/>
        <family val="3"/>
        <charset val="134"/>
      </rPr>
      <t>爬山</t>
    </r>
    <r>
      <rPr>
        <sz val="10.5"/>
        <color indexed="8"/>
        <rFont val="Calibri"/>
        <family val="2"/>
      </rPr>
      <t>!!!!</t>
    </r>
  </si>
  <si>
    <r>
      <t>{</t>
    </r>
    <r>
      <rPr>
        <sz val="10.5"/>
        <color indexed="8"/>
        <rFont val="宋体"/>
        <family val="3"/>
        <charset val="134"/>
      </rPr>
      <t>坐飞机</t>
    </r>
  </si>
  <si>
    <r>
      <t>机</t>
    </r>
    <r>
      <rPr>
        <sz val="10.5"/>
        <color indexed="8"/>
        <rFont val="Calibri"/>
        <family val="2"/>
      </rPr>
      <t>]</t>
    </r>
  </si>
  <si>
    <r>
      <t>车</t>
    </r>
    <r>
      <rPr>
        <sz val="10.5"/>
        <color indexed="8"/>
        <rFont val="Calibri"/>
        <family val="2"/>
      </rPr>
      <t>??</t>
    </r>
    <r>
      <rPr>
        <sz val="10.5"/>
        <color indexed="8"/>
        <rFont val="宋体"/>
        <family val="3"/>
        <charset val="134"/>
      </rPr>
      <t>轮船</t>
    </r>
  </si>
  <si>
    <r>
      <t>,</t>
    </r>
    <r>
      <rPr>
        <sz val="10.5"/>
        <color indexed="8"/>
        <rFont val="宋体"/>
        <family val="3"/>
        <charset val="134"/>
      </rPr>
      <t>走</t>
    </r>
  </si>
  <si>
    <r>
      <t>,</t>
    </r>
    <r>
      <rPr>
        <sz val="10.5"/>
        <color indexed="8"/>
        <rFont val="宋体"/>
        <family val="3"/>
        <charset val="134"/>
      </rPr>
      <t>走路</t>
    </r>
    <r>
      <rPr>
        <sz val="10.5"/>
        <color indexed="8"/>
        <rFont val="Calibri"/>
        <family val="2"/>
      </rPr>
      <t>’</t>
    </r>
  </si>
  <si>
    <r>
      <t>‘</t>
    </r>
    <r>
      <rPr>
        <sz val="10.5"/>
        <color indexed="8"/>
        <rFont val="宋体"/>
        <family val="3"/>
        <charset val="134"/>
      </rPr>
      <t>游泳</t>
    </r>
    <r>
      <rPr>
        <sz val="10.5"/>
        <color indexed="8"/>
        <rFont val="Calibri"/>
        <family val="2"/>
      </rPr>
      <t>’</t>
    </r>
  </si>
  <si>
    <t>‘\</t>
  </si>
  <si>
    <r>
      <t>山</t>
    </r>
    <r>
      <rPr>
        <sz val="10.5"/>
        <color indexed="8"/>
        <rFont val="Calibri"/>
        <family val="2"/>
      </rPr>
      <t>!!!!</t>
    </r>
  </si>
  <si>
    <t>山</t>
  </si>
  <si>
    <t>!!!!</t>
  </si>
  <si>
    <t>羽毛球．＂挂在＂树上，＞＞＞狗在树下和；猫打架：？</t>
  </si>
  <si>
    <t>羽毛球</t>
  </si>
  <si>
    <t>．＂</t>
  </si>
  <si>
    <t>球．</t>
  </si>
  <si>
    <t>在＂树上，＞＞＞</t>
  </si>
  <si>
    <t>＞＞＞狗在树下</t>
  </si>
  <si>
    <t>；猫</t>
  </si>
  <si>
    <t>：？</t>
  </si>
  <si>
    <r>
      <t>`</t>
    </r>
    <r>
      <rPr>
        <sz val="10.5"/>
        <color indexed="8"/>
        <rFont val="宋体"/>
        <family val="3"/>
        <charset val="134"/>
      </rPr>
      <t>散</t>
    </r>
    <r>
      <rPr>
        <sz val="10.5"/>
        <color indexed="8"/>
        <rFont val="Calibri"/>
        <family val="2"/>
      </rPr>
      <t>@</t>
    </r>
    <r>
      <rPr>
        <sz val="10.5"/>
        <color indexed="8"/>
        <rFont val="宋体"/>
        <family val="3"/>
        <charset val="134"/>
      </rPr>
      <t>黔</t>
    </r>
    <r>
      <rPr>
        <sz val="10.5"/>
        <color indexed="8"/>
        <rFont val="Calibri"/>
        <family val="2"/>
      </rPr>
      <t>~</t>
    </r>
    <r>
      <rPr>
        <sz val="10.5"/>
        <color indexed="8"/>
        <rFont val="宋体"/>
        <family val="3"/>
        <charset val="134"/>
      </rPr>
      <t>正·№▲零下五度℃￥一百元</t>
    </r>
    <r>
      <rPr>
        <sz val="10.5"/>
        <color indexed="8"/>
        <rFont val="Calibri"/>
        <family val="2"/>
      </rPr>
      <t>&amp;</t>
    </r>
    <r>
      <rPr>
        <sz val="10.5"/>
        <color indexed="8"/>
        <rFont val="宋体"/>
        <family val="3"/>
        <charset val="134"/>
      </rPr>
      <t>约等于≈乘×不等于≠钩上√得出结果⊙</t>
    </r>
  </si>
  <si>
    <r>
      <t>`</t>
    </r>
    <r>
      <rPr>
        <sz val="10.5"/>
        <color indexed="8"/>
        <rFont val="宋体"/>
        <family val="3"/>
        <charset val="134"/>
      </rPr>
      <t>散</t>
    </r>
  </si>
  <si>
    <r>
      <t>@</t>
    </r>
    <r>
      <rPr>
        <sz val="10.5"/>
        <color indexed="8"/>
        <rFont val="宋体"/>
        <family val="3"/>
        <charset val="134"/>
      </rPr>
      <t>黔</t>
    </r>
    <r>
      <rPr>
        <sz val="10.5"/>
        <color indexed="8"/>
        <rFont val="Calibri"/>
        <family val="2"/>
      </rPr>
      <t>~</t>
    </r>
  </si>
  <si>
    <t>正·</t>
  </si>
  <si>
    <t>№▲</t>
  </si>
  <si>
    <t>五度℃</t>
  </si>
  <si>
    <t>￥一百元</t>
  </si>
  <si>
    <t>&amp;</t>
  </si>
  <si>
    <t>于≈</t>
  </si>
  <si>
    <t>乘×不</t>
  </si>
  <si>
    <t>≠钩上√</t>
  </si>
  <si>
    <t>⊙</t>
  </si>
  <si>
    <t>建立＠好＄︿战略＆石油＊合作关％系</t>
  </si>
  <si>
    <t>建立</t>
  </si>
  <si>
    <t>立＠好</t>
  </si>
  <si>
    <t>＄︿战</t>
  </si>
  <si>
    <t>略＆</t>
  </si>
  <si>
    <t>％系</t>
  </si>
  <si>
    <r>
      <t>0xE5</t>
    </r>
    <r>
      <rPr>
        <sz val="10.5"/>
        <color indexed="8"/>
        <rFont val="宋体"/>
        <family val="3"/>
        <charset val="134"/>
      </rPr>
      <t>摩托</t>
    </r>
    <r>
      <rPr>
        <sz val="10.5"/>
        <color indexed="8"/>
        <rFont val="Calibri"/>
        <family val="2"/>
      </rPr>
      <t>&lt;br&gt;</t>
    </r>
    <r>
      <rPr>
        <sz val="10.5"/>
        <color indexed="8"/>
        <rFont val="宋体"/>
        <family val="3"/>
        <charset val="134"/>
      </rPr>
      <t>罗拉</t>
    </r>
    <r>
      <rPr>
        <sz val="10.5"/>
        <color indexed="8"/>
        <rFont val="Calibri"/>
        <family val="2"/>
      </rPr>
      <t>0x00</t>
    </r>
  </si>
  <si>
    <r>
      <t>0xE5</t>
    </r>
    <r>
      <rPr>
        <sz val="10.5"/>
        <color indexed="8"/>
        <rFont val="宋体"/>
        <family val="3"/>
        <charset val="134"/>
      </rPr>
      <t>摩</t>
    </r>
  </si>
  <si>
    <r>
      <t>罗拉</t>
    </r>
    <r>
      <rPr>
        <sz val="10.5"/>
        <color indexed="8"/>
        <rFont val="Calibri"/>
        <family val="2"/>
      </rPr>
      <t>0x00</t>
    </r>
  </si>
  <si>
    <t>0x00</t>
  </si>
  <si>
    <t>&lt;br&gt;</t>
  </si>
  <si>
    <r>
      <t>中关村一街ａ门</t>
    </r>
    <r>
      <rPr>
        <sz val="10.5"/>
        <color indexed="8"/>
        <rFont val="Calibri"/>
        <family val="2"/>
      </rPr>
      <t>b</t>
    </r>
    <r>
      <rPr>
        <sz val="10.5"/>
        <color indexed="8"/>
        <rFont val="宋体"/>
        <family val="3"/>
        <charset val="134"/>
      </rPr>
      <t>单元ｃ室</t>
    </r>
    <r>
      <rPr>
        <sz val="10.5"/>
        <color indexed="8"/>
        <rFont val="Calibri"/>
        <family val="2"/>
      </rPr>
      <t>101</t>
    </r>
  </si>
  <si>
    <t>清华大学８８８</t>
  </si>
  <si>
    <t>清华大学</t>
  </si>
  <si>
    <t>大学</t>
  </si>
  <si>
    <r>
      <t>代码９</t>
    </r>
    <r>
      <rPr>
        <sz val="10.5"/>
        <color indexed="8"/>
        <rFont val="Calibri"/>
        <family val="2"/>
      </rPr>
      <t>365</t>
    </r>
    <r>
      <rPr>
        <sz val="10.5"/>
        <color indexed="8"/>
        <rFont val="宋体"/>
        <family val="3"/>
        <charset val="134"/>
      </rPr>
      <t>８７９</t>
    </r>
    <r>
      <rPr>
        <sz val="10.5"/>
        <color indexed="8"/>
        <rFont val="Calibri"/>
        <family val="2"/>
      </rPr>
      <t>1</t>
    </r>
    <r>
      <rPr>
        <sz val="10.5"/>
        <color indexed="8"/>
        <rFont val="宋体"/>
        <family val="3"/>
        <charset val="134"/>
      </rPr>
      <t>０</t>
    </r>
  </si>
  <si>
    <t>代码</t>
  </si>
  <si>
    <r>
      <t>Chill1</t>
    </r>
    <r>
      <rPr>
        <sz val="11.5"/>
        <color indexed="63"/>
        <rFont val="宋体"/>
        <family val="3"/>
        <charset val="134"/>
      </rPr>
      <t>寒意</t>
    </r>
    <r>
      <rPr>
        <sz val="11.5"/>
        <color indexed="63"/>
        <rFont val="Calibri"/>
        <family val="2"/>
      </rPr>
      <t>2</t>
    </r>
    <r>
      <rPr>
        <sz val="11.5"/>
        <color indexed="63"/>
        <rFont val="宋体"/>
        <family val="3"/>
        <charset val="134"/>
      </rPr>
      <t>寒冷的</t>
    </r>
    <r>
      <rPr>
        <sz val="11.5"/>
        <color indexed="63"/>
        <rFont val="Calibri"/>
        <family val="2"/>
      </rPr>
      <t>3</t>
    </r>
    <r>
      <rPr>
        <sz val="11.5"/>
        <color indexed="63"/>
        <rFont val="宋体"/>
        <family val="3"/>
        <charset val="134"/>
      </rPr>
      <t>变冷</t>
    </r>
  </si>
  <si>
    <t>Chill1</t>
  </si>
  <si>
    <r>
      <t>1</t>
    </r>
    <r>
      <rPr>
        <sz val="11.5"/>
        <color indexed="63"/>
        <rFont val="宋体"/>
        <family val="3"/>
        <charset val="134"/>
      </rPr>
      <t>寒意</t>
    </r>
  </si>
  <si>
    <r>
      <t>2</t>
    </r>
    <r>
      <rPr>
        <sz val="11.5"/>
        <color indexed="63"/>
        <rFont val="宋体"/>
        <family val="3"/>
        <charset val="134"/>
      </rPr>
      <t>寒冷的</t>
    </r>
  </si>
  <si>
    <r>
      <t>3</t>
    </r>
    <r>
      <rPr>
        <sz val="11.5"/>
        <color indexed="63"/>
        <rFont val="宋体"/>
        <family val="3"/>
        <charset val="134"/>
      </rPr>
      <t>变冷</t>
    </r>
  </si>
  <si>
    <r>
      <t>Nokia</t>
    </r>
    <r>
      <rPr>
        <sz val="11.5"/>
        <color indexed="63"/>
        <rFont val="宋体"/>
        <family val="3"/>
        <charset val="134"/>
      </rPr>
      <t>Ｎ９５００１全新手机</t>
    </r>
  </si>
  <si>
    <r>
      <t>Nokia</t>
    </r>
    <r>
      <rPr>
        <sz val="11.5"/>
        <color indexed="63"/>
        <rFont val="宋体"/>
        <family val="3"/>
        <charset val="134"/>
      </rPr>
      <t>Ｎ９５００１</t>
    </r>
  </si>
  <si>
    <t>Nokia</t>
  </si>
  <si>
    <t>Ｎ９５００１</t>
  </si>
  <si>
    <t>全新手机</t>
  </si>
  <si>
    <t>全新</t>
  </si>
  <si>
    <t>手机</t>
  </si>
  <si>
    <r>
      <t>Ｔｈｉｎｋｐａｄ</t>
    </r>
    <r>
      <rPr>
        <sz val="11.5"/>
        <color indexed="63"/>
        <rFont val="Calibri"/>
        <family val="2"/>
      </rPr>
      <t>T61</t>
    </r>
    <r>
      <rPr>
        <sz val="11.5"/>
        <color indexed="63"/>
        <rFont val="宋体"/>
        <family val="3"/>
        <charset val="134"/>
      </rPr>
      <t>Ｘ６１笔记本电脑</t>
    </r>
  </si>
  <si>
    <r>
      <t>Ｔｈｉｎｋｐａｄ</t>
    </r>
    <r>
      <rPr>
        <sz val="11.5"/>
        <color indexed="63"/>
        <rFont val="Calibri"/>
        <family val="2"/>
      </rPr>
      <t>T61</t>
    </r>
    <r>
      <rPr>
        <sz val="11.5"/>
        <color indexed="63"/>
        <rFont val="宋体"/>
        <family val="3"/>
        <charset val="134"/>
      </rPr>
      <t>Ｘ６１</t>
    </r>
  </si>
  <si>
    <t>Ｔｈｉｎｋｐａｄ</t>
  </si>
  <si>
    <r>
      <t>T61</t>
    </r>
    <r>
      <rPr>
        <sz val="11.5"/>
        <color indexed="63"/>
        <rFont val="宋体"/>
        <family val="3"/>
        <charset val="134"/>
      </rPr>
      <t>Ｘ６１</t>
    </r>
  </si>
  <si>
    <t>T61</t>
  </si>
  <si>
    <t>Ｘ６１</t>
  </si>
  <si>
    <t>笔记本电脑</t>
  </si>
  <si>
    <t>笔记本</t>
  </si>
  <si>
    <t>电脑</t>
  </si>
  <si>
    <r>
      <t>001Windows</t>
    </r>
    <r>
      <rPr>
        <sz val="11.5"/>
        <color indexed="63"/>
        <rFont val="宋体"/>
        <family val="3"/>
        <charset val="134"/>
      </rPr>
      <t>版</t>
    </r>
    <r>
      <rPr>
        <sz val="11.5"/>
        <color indexed="63"/>
        <rFont val="Calibri"/>
        <family val="2"/>
      </rPr>
      <t>iPod</t>
    </r>
  </si>
  <si>
    <t>001Windows</t>
  </si>
  <si>
    <r>
      <t>001Windows</t>
    </r>
    <r>
      <rPr>
        <sz val="11.5"/>
        <color indexed="63"/>
        <rFont val="宋体"/>
        <family val="3"/>
        <charset val="134"/>
      </rPr>
      <t>版</t>
    </r>
  </si>
  <si>
    <t>版</t>
  </si>
  <si>
    <t>iPod</t>
  </si>
  <si>
    <r>
      <t>２００８</t>
    </r>
    <r>
      <rPr>
        <sz val="11.5"/>
        <color indexed="63"/>
        <rFont val="Calibri"/>
        <family val="2"/>
      </rPr>
      <t>EnterpriseVault</t>
    </r>
    <r>
      <rPr>
        <sz val="11.5"/>
        <color indexed="63"/>
        <rFont val="宋体"/>
        <family val="3"/>
        <charset val="134"/>
      </rPr>
      <t>服务</t>
    </r>
  </si>
  <si>
    <t>EnterpriseVault</t>
  </si>
  <si>
    <t>服务</t>
  </si>
  <si>
    <r>
      <t>２００８</t>
    </r>
    <r>
      <rPr>
        <sz val="11.5"/>
        <color indexed="63"/>
        <rFont val="Calibri"/>
        <family val="2"/>
      </rPr>
      <t>EnterpriseVault</t>
    </r>
  </si>
  <si>
    <r>
      <t>EnterpriseVault</t>
    </r>
    <r>
      <rPr>
        <sz val="11.5"/>
        <color indexed="63"/>
        <rFont val="宋体"/>
        <family val="3"/>
        <charset val="134"/>
      </rPr>
      <t>服务</t>
    </r>
  </si>
  <si>
    <r>
      <t>９０</t>
    </r>
    <r>
      <rPr>
        <sz val="11.5"/>
        <color indexed="63"/>
        <rFont val="Calibri"/>
        <family val="2"/>
      </rPr>
      <t>333</t>
    </r>
    <r>
      <rPr>
        <sz val="11.5"/>
        <color indexed="63"/>
        <rFont val="宋体"/>
        <family val="3"/>
        <charset val="134"/>
      </rPr>
      <t>８０</t>
    </r>
    <r>
      <rPr>
        <sz val="11.5"/>
        <color indexed="63"/>
        <rFont val="Calibri"/>
        <family val="2"/>
      </rPr>
      <t>222SAP</t>
    </r>
    <r>
      <rPr>
        <sz val="11.5"/>
        <color indexed="63"/>
        <rFont val="宋体"/>
        <family val="3"/>
        <charset val="134"/>
      </rPr>
      <t>代理需求</t>
    </r>
  </si>
  <si>
    <r>
      <t>９０</t>
    </r>
    <r>
      <rPr>
        <sz val="11.5"/>
        <color indexed="63"/>
        <rFont val="Calibri"/>
        <family val="2"/>
      </rPr>
      <t>333</t>
    </r>
    <r>
      <rPr>
        <sz val="11.5"/>
        <color indexed="63"/>
        <rFont val="宋体"/>
        <family val="3"/>
        <charset val="134"/>
      </rPr>
      <t>８０</t>
    </r>
    <r>
      <rPr>
        <sz val="11.5"/>
        <color indexed="63"/>
        <rFont val="Calibri"/>
        <family val="2"/>
      </rPr>
      <t>222SAP</t>
    </r>
  </si>
  <si>
    <t>SAP</t>
  </si>
  <si>
    <t>代理需求</t>
  </si>
  <si>
    <t>代理</t>
  </si>
  <si>
    <t>需求</t>
  </si>
  <si>
    <r>
      <t>请问</t>
    </r>
    <r>
      <rPr>
        <sz val="10.5"/>
        <color indexed="8"/>
        <rFont val="Calibri"/>
        <family val="2"/>
      </rPr>
      <t>”English”</t>
    </r>
    <r>
      <rPr>
        <sz val="10.5"/>
        <color indexed="8"/>
        <rFont val="宋体"/>
        <family val="3"/>
        <charset val="134"/>
      </rPr>
      <t>怎么读</t>
    </r>
    <r>
      <rPr>
        <sz val="10.5"/>
        <color indexed="8"/>
        <rFont val="Calibri"/>
        <family val="2"/>
      </rPr>
      <t>?</t>
    </r>
  </si>
  <si>
    <r>
      <t>请问</t>
    </r>
    <r>
      <rPr>
        <sz val="10.5"/>
        <color indexed="8"/>
        <rFont val="Calibri"/>
        <family val="2"/>
      </rPr>
      <t>”English”</t>
    </r>
  </si>
  <si>
    <r>
      <t xml:space="preserve"> “English”</t>
    </r>
    <r>
      <rPr>
        <sz val="10.5"/>
        <color indexed="8"/>
        <rFont val="宋体"/>
        <family val="3"/>
        <charset val="134"/>
      </rPr>
      <t>怎么读</t>
    </r>
  </si>
  <si>
    <r>
      <t>英文名</t>
    </r>
    <r>
      <rPr>
        <sz val="10.5"/>
        <color indexed="8"/>
        <rFont val="Calibri"/>
        <family val="2"/>
      </rPr>
      <t>:China(</t>
    </r>
    <r>
      <rPr>
        <sz val="10.5"/>
        <color indexed="8"/>
        <rFont val="宋体"/>
        <family val="3"/>
        <charset val="134"/>
      </rPr>
      <t>中国</t>
    </r>
    <r>
      <rPr>
        <sz val="10.5"/>
        <color indexed="8"/>
        <rFont val="Calibri"/>
        <family val="2"/>
      </rPr>
      <t>)Chinese</t>
    </r>
  </si>
  <si>
    <r>
      <t>英文名</t>
    </r>
    <r>
      <rPr>
        <sz val="10.5"/>
        <color indexed="8"/>
        <rFont val="Calibri"/>
        <family val="2"/>
      </rPr>
      <t>:China(</t>
    </r>
    <r>
      <rPr>
        <sz val="10.5"/>
        <color indexed="8"/>
        <rFont val="宋体"/>
        <family val="3"/>
        <charset val="134"/>
      </rPr>
      <t>中国</t>
    </r>
    <r>
      <rPr>
        <sz val="10.5"/>
        <color indexed="8"/>
        <rFont val="Calibri"/>
        <family val="2"/>
      </rPr>
      <t>) Chinese</t>
    </r>
  </si>
  <si>
    <r>
      <t>英文名</t>
    </r>
    <r>
      <rPr>
        <sz val="10.5"/>
        <color indexed="8"/>
        <rFont val="Calibri"/>
        <family val="2"/>
      </rPr>
      <t>:Ch</t>
    </r>
  </si>
  <si>
    <r>
      <t>China(</t>
    </r>
    <r>
      <rPr>
        <sz val="10.5"/>
        <color indexed="8"/>
        <rFont val="宋体"/>
        <family val="3"/>
        <charset val="134"/>
      </rPr>
      <t>中国</t>
    </r>
    <r>
      <rPr>
        <sz val="10.5"/>
        <color indexed="8"/>
        <rFont val="Calibri"/>
        <family val="2"/>
      </rPr>
      <t>)</t>
    </r>
  </si>
  <si>
    <r>
      <t>Na(</t>
    </r>
    <r>
      <rPr>
        <sz val="10.5"/>
        <color indexed="8"/>
        <rFont val="宋体"/>
        <family val="3"/>
        <charset val="134"/>
      </rPr>
      <t>中</t>
    </r>
  </si>
  <si>
    <r>
      <t>国</t>
    </r>
    <r>
      <rPr>
        <sz val="10.5"/>
        <color indexed="8"/>
        <rFont val="Calibri"/>
        <family val="2"/>
      </rPr>
      <t>)Ch</t>
    </r>
  </si>
  <si>
    <r>
      <t>“Apple”:</t>
    </r>
    <r>
      <rPr>
        <sz val="10.5"/>
        <color indexed="8"/>
        <rFont val="宋体"/>
        <family val="3"/>
        <charset val="134"/>
      </rPr>
      <t>苹果</t>
    </r>
  </si>
  <si>
    <r>
      <t>le”:</t>
    </r>
    <r>
      <rPr>
        <sz val="10.5"/>
        <color indexed="8"/>
        <rFont val="宋体"/>
        <family val="3"/>
        <charset val="134"/>
      </rPr>
      <t>苹</t>
    </r>
  </si>
  <si>
    <t>请问“Ｅｎｇｌｉｓｈ”怎么读？</t>
  </si>
  <si>
    <t>请问“Ｅｎｇｌｉｓｈ”</t>
  </si>
  <si>
    <t>“Ｅｎｇｌｉｓｈ”怎么读？</t>
  </si>
  <si>
    <r>
      <t>‘</t>
    </r>
    <r>
      <rPr>
        <sz val="10.5"/>
        <color indexed="8"/>
        <rFont val="New Gulim"/>
        <family val="1"/>
        <charset val="129"/>
      </rPr>
      <t>䶵</t>
    </r>
    <r>
      <rPr>
        <sz val="10.5"/>
        <color indexed="8"/>
        <rFont val="宋体"/>
        <family val="3"/>
        <charset val="134"/>
      </rPr>
      <t>’：Ｍｅａｎ“箎”</t>
    </r>
  </si>
  <si>
    <r>
      <t>䶵</t>
    </r>
    <r>
      <rPr>
        <sz val="10.5"/>
        <color indexed="8"/>
        <rFont val="宋体"/>
        <family val="3"/>
        <charset val="134"/>
      </rPr>
      <t>’：Ｍｅ</t>
    </r>
  </si>
  <si>
    <t>Ｍｅａｎ“箎”</t>
  </si>
  <si>
    <t>中国的英语叫“Ｃｈｉｎａ”</t>
  </si>
  <si>
    <t>英语叫“Ｃｈｉｎａ”</t>
  </si>
  <si>
    <t>叫“Ｃｈ</t>
  </si>
  <si>
    <r>
      <t>“Peach”:</t>
    </r>
    <r>
      <rPr>
        <sz val="10.5"/>
        <color indexed="8"/>
        <rFont val="宋体"/>
        <family val="3"/>
        <charset val="134"/>
      </rPr>
      <t>“桃子”</t>
    </r>
  </si>
  <si>
    <r>
      <t>ch”:</t>
    </r>
    <r>
      <rPr>
        <sz val="10.5"/>
        <color indexed="8"/>
        <rFont val="宋体"/>
        <family val="3"/>
        <charset val="134"/>
      </rPr>
      <t>“桃</t>
    </r>
  </si>
  <si>
    <r>
      <t>“</t>
    </r>
    <r>
      <rPr>
        <sz val="10.5"/>
        <color indexed="8"/>
        <rFont val="Calibri"/>
        <family val="2"/>
      </rPr>
      <t>Tomato</t>
    </r>
    <r>
      <rPr>
        <sz val="10.5"/>
        <color indexed="8"/>
        <rFont val="宋体"/>
        <family val="3"/>
        <charset val="134"/>
      </rPr>
      <t>”：</t>
    </r>
    <r>
      <rPr>
        <sz val="10.5"/>
        <color indexed="8"/>
        <rFont val="Calibri"/>
        <family val="2"/>
      </rPr>
      <t>”</t>
    </r>
    <r>
      <rPr>
        <sz val="10.5"/>
        <color indexed="8"/>
        <rFont val="宋体"/>
        <family val="3"/>
        <charset val="134"/>
      </rPr>
      <t>西红柿</t>
    </r>
    <r>
      <rPr>
        <sz val="10.5"/>
        <color indexed="8"/>
        <rFont val="Calibri"/>
        <family val="2"/>
      </rPr>
      <t>”</t>
    </r>
  </si>
  <si>
    <r>
      <t>o</t>
    </r>
    <r>
      <rPr>
        <sz val="10.5"/>
        <color indexed="8"/>
        <rFont val="宋体"/>
        <family val="3"/>
        <charset val="134"/>
      </rPr>
      <t>”：</t>
    </r>
    <r>
      <rPr>
        <sz val="10.5"/>
        <color indexed="8"/>
        <rFont val="Calibri"/>
        <family val="2"/>
      </rPr>
      <t>”</t>
    </r>
    <r>
      <rPr>
        <sz val="10.5"/>
        <color indexed="8"/>
        <rFont val="宋体"/>
        <family val="3"/>
        <charset val="134"/>
      </rPr>
      <t>西</t>
    </r>
  </si>
  <si>
    <r>
      <t>#</t>
    </r>
    <r>
      <rPr>
        <sz val="10.5"/>
        <color indexed="8"/>
        <rFont val="宋体"/>
        <family val="3"/>
        <charset val="134"/>
      </rPr>
      <t>美罗药业</t>
    </r>
    <r>
      <rPr>
        <sz val="10.5"/>
        <color indexed="8"/>
        <rFont val="Calibri"/>
        <family val="2"/>
      </rPr>
      <t>(luomei)&amp;</t>
    </r>
    <r>
      <rPr>
        <sz val="10.5"/>
        <color indexed="8"/>
        <rFont val="宋体"/>
        <family val="3"/>
        <charset val="134"/>
      </rPr>
      <t>盘小绩优</t>
    </r>
    <r>
      <rPr>
        <sz val="10.5"/>
        <color indexed="8"/>
        <rFont val="Calibri"/>
        <family val="2"/>
      </rPr>
      <t xml:space="preserve"> </t>
    </r>
    <r>
      <rPr>
        <sz val="10.5"/>
        <color indexed="8"/>
        <rFont val="宋体"/>
        <family val="3"/>
        <charset val="134"/>
      </rPr>
      <t>强势上攻</t>
    </r>
    <r>
      <rPr>
        <sz val="10.5"/>
        <color indexed="8"/>
        <rFont val="Calibri"/>
        <family val="2"/>
      </rPr>
      <t xml:space="preserve"> 18:12</t>
    </r>
  </si>
  <si>
    <r>
      <t>#</t>
    </r>
    <r>
      <rPr>
        <sz val="10.5"/>
        <color indexed="8"/>
        <rFont val="宋体"/>
        <family val="3"/>
        <charset val="134"/>
      </rPr>
      <t>美罗药业</t>
    </r>
    <r>
      <rPr>
        <sz val="10.5"/>
        <color indexed="8"/>
        <rFont val="Calibri"/>
        <family val="2"/>
      </rPr>
      <t>(luomei)&amp;</t>
    </r>
    <r>
      <rPr>
        <sz val="10.5"/>
        <color indexed="8"/>
        <rFont val="宋体"/>
        <family val="3"/>
        <charset val="134"/>
      </rPr>
      <t>盘小绩优</t>
    </r>
  </si>
  <si>
    <r>
      <t>#</t>
    </r>
    <r>
      <rPr>
        <sz val="10.5"/>
        <color indexed="8"/>
        <rFont val="宋体"/>
        <family val="3"/>
        <charset val="134"/>
      </rPr>
      <t>药业</t>
    </r>
    <r>
      <rPr>
        <sz val="10.5"/>
        <color indexed="8"/>
        <rFont val="Calibri"/>
        <family val="2"/>
      </rPr>
      <t>(luomei)</t>
    </r>
  </si>
  <si>
    <r>
      <t>i)&amp;</t>
    </r>
    <r>
      <rPr>
        <sz val="10.5"/>
        <color indexed="8"/>
        <rFont val="宋体"/>
        <family val="3"/>
        <charset val="134"/>
      </rPr>
      <t>盘</t>
    </r>
  </si>
  <si>
    <r>
      <t>雅虎</t>
    </r>
    <r>
      <rPr>
        <sz val="10.5"/>
        <color indexed="8"/>
        <rFont val="Calibri"/>
        <family val="2"/>
      </rPr>
      <t>@Google.com</t>
    </r>
  </si>
  <si>
    <t>雅虎@Google.com</t>
  </si>
  <si>
    <r>
      <t>雅虎</t>
    </r>
    <r>
      <rPr>
        <sz val="10.5"/>
        <color indexed="8"/>
        <rFont val="Calibri"/>
        <family val="2"/>
      </rPr>
      <t>@Google</t>
    </r>
  </si>
  <si>
    <t>＃美罗药业（ｌｕｏｍｅｉ）＆盘小绩优</t>
  </si>
  <si>
    <t>＃美罗药业（ｌｕｏｍｅｉ）</t>
  </si>
  <si>
    <t>ｉ）＆盘</t>
  </si>
  <si>
    <t>谷歌＠ｓｙｍａｎｔｅｃ．ｃｏｍ</t>
  </si>
  <si>
    <t>谷歌＠ｓｙｍａｎｔｅｃ</t>
  </si>
  <si>
    <r>
      <t>Ｇｏ</t>
    </r>
    <r>
      <rPr>
        <sz val="10.5"/>
        <color indexed="8"/>
        <rFont val="Calibri"/>
        <family val="2"/>
      </rPr>
      <t>og</t>
    </r>
    <r>
      <rPr>
        <sz val="10.5"/>
        <color indexed="8"/>
        <rFont val="宋体"/>
        <family val="3"/>
        <charset val="134"/>
      </rPr>
      <t>ｌｅ＠赛门铁克</t>
    </r>
    <r>
      <rPr>
        <sz val="10.5"/>
        <color indexed="8"/>
        <rFont val="Calibri"/>
        <family val="2"/>
      </rPr>
      <t>.c</t>
    </r>
    <r>
      <rPr>
        <sz val="10.5"/>
        <color indexed="8"/>
        <rFont val="宋体"/>
        <family val="3"/>
        <charset val="134"/>
      </rPr>
      <t>ｏ</t>
    </r>
    <r>
      <rPr>
        <sz val="10.5"/>
        <color indexed="8"/>
        <rFont val="Calibri"/>
        <family val="2"/>
      </rPr>
      <t>m</t>
    </r>
  </si>
  <si>
    <r>
      <t>Google@</t>
    </r>
    <r>
      <rPr>
        <sz val="10.5"/>
        <color indexed="8"/>
        <rFont val="宋体"/>
        <family val="3"/>
        <charset val="134"/>
      </rPr>
      <t>赛门铁克</t>
    </r>
    <r>
      <rPr>
        <sz val="10.5"/>
        <color indexed="8"/>
        <rFont val="Calibri"/>
        <family val="2"/>
      </rPr>
      <t>.com</t>
    </r>
  </si>
  <si>
    <r>
      <t>飞鹰代号</t>
    </r>
    <r>
      <rPr>
        <sz val="10.5"/>
        <color indexed="8"/>
        <rFont val="Calibri"/>
        <family val="2"/>
      </rPr>
      <t>XXTYG*+-=</t>
    </r>
  </si>
  <si>
    <t>飞鹰代号</t>
  </si>
  <si>
    <t>飞鹰</t>
  </si>
  <si>
    <t>代号</t>
  </si>
  <si>
    <t>XXTYG*+-=</t>
  </si>
  <si>
    <r>
      <t>勇士标记</t>
    </r>
    <r>
      <rPr>
        <sz val="10.5"/>
        <color indexed="8"/>
        <rFont val="Calibri"/>
        <family val="2"/>
      </rPr>
      <t>YYQWER</t>
    </r>
    <r>
      <rPr>
        <sz val="10.5"/>
        <color indexed="8"/>
        <rFont val="宋体"/>
        <family val="3"/>
        <charset val="134"/>
      </rPr>
      <t>＋－＝</t>
    </r>
  </si>
  <si>
    <t>勇士标记</t>
  </si>
  <si>
    <t>勇士</t>
  </si>
  <si>
    <t>标记</t>
  </si>
  <si>
    <r>
      <t>YYQWER</t>
    </r>
    <r>
      <rPr>
        <sz val="10.5"/>
        <color indexed="8"/>
        <rFont val="宋体"/>
        <family val="3"/>
        <charset val="134"/>
      </rPr>
      <t>＋－＝</t>
    </r>
  </si>
  <si>
    <r>
      <t>新世纪</t>
    </r>
    <r>
      <rPr>
        <sz val="10.5"/>
        <color indexed="8"/>
        <rFont val="Calibri"/>
        <family val="2"/>
      </rPr>
      <t>,</t>
    </r>
    <r>
      <rPr>
        <sz val="10.5"/>
        <color indexed="8"/>
        <rFont val="宋体"/>
        <family val="3"/>
        <charset val="134"/>
      </rPr>
      <t>２０００</t>
    </r>
    <r>
      <rPr>
        <sz val="10.5"/>
        <color indexed="8"/>
        <rFont val="Calibri"/>
        <family val="2"/>
      </rPr>
      <t>;</t>
    </r>
    <r>
      <rPr>
        <sz val="10.5"/>
        <color indexed="8"/>
        <rFont val="宋体"/>
        <family val="3"/>
        <charset val="134"/>
      </rPr>
      <t>展望</t>
    </r>
    <r>
      <rPr>
        <sz val="10.5"/>
        <color indexed="8"/>
        <rFont val="Calibri"/>
        <family val="2"/>
      </rPr>
      <t>.!:;</t>
    </r>
  </si>
  <si>
    <r>
      <t>新世纪</t>
    </r>
    <r>
      <rPr>
        <sz val="10.5"/>
        <color indexed="8"/>
        <rFont val="Calibri"/>
        <family val="2"/>
      </rPr>
      <t>,</t>
    </r>
  </si>
  <si>
    <r>
      <t>２０００</t>
    </r>
    <r>
      <rPr>
        <sz val="10.5"/>
        <color indexed="8"/>
        <rFont val="Calibri"/>
        <family val="2"/>
      </rPr>
      <t>;</t>
    </r>
  </si>
  <si>
    <r>
      <t>展望</t>
    </r>
    <r>
      <rPr>
        <sz val="10.5"/>
        <color indexed="8"/>
        <rFont val="Calibri"/>
        <family val="2"/>
      </rPr>
      <t>.!:;</t>
    </r>
  </si>
  <si>
    <t>展望</t>
  </si>
  <si>
    <r>
      <t>奥运，‘</t>
    </r>
    <r>
      <rPr>
        <sz val="10.5"/>
        <color indexed="8"/>
        <rFont val="Calibri"/>
        <family val="2"/>
      </rPr>
      <t>2008</t>
    </r>
    <r>
      <rPr>
        <sz val="10.5"/>
        <color indexed="8"/>
        <rFont val="宋体"/>
        <family val="3"/>
        <charset val="134"/>
      </rPr>
      <t>’“</t>
    </r>
    <r>
      <rPr>
        <sz val="10.5"/>
        <color indexed="8"/>
        <rFont val="Calibri"/>
        <family val="2"/>
      </rPr>
      <t xml:space="preserve"> </t>
    </r>
    <r>
      <rPr>
        <sz val="10.5"/>
        <color indexed="8"/>
        <rFont val="宋体"/>
        <family val="3"/>
        <charset val="134"/>
      </rPr>
      <t>火炬手”。</t>
    </r>
  </si>
  <si>
    <t>奥运，</t>
  </si>
  <si>
    <r>
      <t>‘</t>
    </r>
    <r>
      <rPr>
        <sz val="10.5"/>
        <color indexed="8"/>
        <rFont val="Calibri"/>
        <family val="2"/>
      </rPr>
      <t>2008</t>
    </r>
    <r>
      <rPr>
        <sz val="10.5"/>
        <color indexed="8"/>
        <rFont val="宋体"/>
        <family val="3"/>
        <charset val="134"/>
      </rPr>
      <t>’</t>
    </r>
  </si>
  <si>
    <r>
      <t>“</t>
    </r>
    <r>
      <rPr>
        <sz val="10.5"/>
        <color indexed="8"/>
        <rFont val="Calibri"/>
        <family val="2"/>
      </rPr>
      <t xml:space="preserve"> </t>
    </r>
    <r>
      <rPr>
        <sz val="10.5"/>
        <color indexed="8"/>
        <rFont val="宋体"/>
        <family val="3"/>
        <charset val="134"/>
      </rPr>
      <t>火炬手”</t>
    </r>
  </si>
  <si>
    <t>火炬手</t>
  </si>
  <si>
    <t>火炬</t>
  </si>
  <si>
    <r>
      <t>新世纪２０００展望</t>
    </r>
    <r>
      <rPr>
        <sz val="10.5"/>
        <color indexed="8"/>
        <rFont val="Calibri"/>
        <family val="2"/>
      </rPr>
      <t>*&amp;^%$#@!~</t>
    </r>
  </si>
  <si>
    <t>新世纪</t>
  </si>
  <si>
    <t>*&amp;^%$#@!~</t>
  </si>
  <si>
    <r>
      <t>奥运</t>
    </r>
    <r>
      <rPr>
        <sz val="10.5"/>
        <color indexed="8"/>
        <rFont val="Calibri"/>
        <family val="2"/>
      </rPr>
      <t xml:space="preserve">2008 </t>
    </r>
    <r>
      <rPr>
        <sz val="10.5"/>
        <color indexed="8"/>
        <rFont val="宋体"/>
        <family val="3"/>
        <charset val="134"/>
      </rPr>
      <t>火炬手～！＠＃＄％︿＆＊（）？</t>
    </r>
  </si>
  <si>
    <r>
      <t xml:space="preserve"> </t>
    </r>
    <r>
      <rPr>
        <sz val="10.5"/>
        <color indexed="8"/>
        <rFont val="宋体"/>
        <family val="3"/>
        <charset val="134"/>
      </rPr>
      <t>火炬手</t>
    </r>
  </si>
  <si>
    <t>～！＠＃＄％︿＆＊（）？</t>
  </si>
  <si>
    <r>
      <t>明年</t>
    </r>
    <r>
      <rPr>
        <sz val="10.5"/>
        <color indexed="8"/>
        <rFont val="Calibri"/>
        <family val="2"/>
      </rPr>
      <t>2009</t>
    </r>
    <r>
      <rPr>
        <sz val="10.5"/>
        <color indexed="8"/>
        <rFont val="宋体"/>
        <family val="3"/>
        <charset val="134"/>
      </rPr>
      <t>年</t>
    </r>
    <r>
      <rPr>
        <sz val="10.5"/>
        <color indexed="8"/>
        <rFont val="Calibri"/>
        <family val="2"/>
      </rPr>
      <t>5</t>
    </r>
    <r>
      <rPr>
        <sz val="10.5"/>
        <color indexed="8"/>
        <rFont val="宋体"/>
        <family val="3"/>
        <charset val="134"/>
      </rPr>
      <t>月</t>
    </r>
    <r>
      <rPr>
        <sz val="10.5"/>
        <color indexed="8"/>
        <rFont val="Calibri"/>
        <family val="2"/>
      </rPr>
      <t>2</t>
    </r>
    <r>
      <rPr>
        <sz val="10.5"/>
        <color indexed="8"/>
        <rFont val="宋体"/>
        <family val="3"/>
        <charset val="134"/>
      </rPr>
      <t>日</t>
    </r>
    <r>
      <rPr>
        <sz val="10.5"/>
        <color indexed="8"/>
        <rFont val="Calibri"/>
        <family val="2"/>
      </rPr>
      <t>0x00</t>
    </r>
    <r>
      <rPr>
        <sz val="10.5"/>
        <color indexed="8"/>
        <rFont val="宋体"/>
        <family val="3"/>
        <charset val="134"/>
      </rPr>
      <t>接受</t>
    </r>
    <r>
      <rPr>
        <sz val="10.5"/>
        <color indexed="8"/>
        <rFont val="Calibri"/>
        <family val="2"/>
      </rPr>
      <t>100</t>
    </r>
    <r>
      <rPr>
        <sz val="10.5"/>
        <color indexed="8"/>
        <rFont val="宋体"/>
        <family val="3"/>
        <charset val="134"/>
      </rPr>
      <t>个用户</t>
    </r>
  </si>
  <si>
    <r>
      <t>年</t>
    </r>
    <r>
      <rPr>
        <sz val="10.5"/>
        <color indexed="8"/>
        <rFont val="Calibri"/>
        <family val="2"/>
      </rPr>
      <t>2</t>
    </r>
  </si>
  <si>
    <r>
      <t>0</t>
    </r>
    <r>
      <rPr>
        <sz val="10.5"/>
        <color indexed="8"/>
        <rFont val="宋体"/>
        <family val="3"/>
        <charset val="134"/>
      </rPr>
      <t>个用</t>
    </r>
  </si>
  <si>
    <r>
      <t>0x00</t>
    </r>
    <r>
      <rPr>
        <sz val="10.5"/>
        <color indexed="8"/>
        <rFont val="宋体"/>
        <family val="3"/>
        <charset val="134"/>
      </rPr>
      <t>搜狐１００官方信息</t>
    </r>
  </si>
  <si>
    <t>搜狐</t>
  </si>
  <si>
    <t>狐１００官方</t>
  </si>
  <si>
    <t>０官方</t>
  </si>
  <si>
    <r>
      <t>“地震：汶川！”售价￥百元，地点</t>
    </r>
    <r>
      <rPr>
        <sz val="10.5"/>
        <color indexed="8"/>
        <rFont val="Calibri"/>
        <family val="2"/>
      </rPr>
      <t>@</t>
    </r>
    <r>
      <rPr>
        <sz val="10.5"/>
        <color indexed="8"/>
        <rFont val="宋体"/>
        <family val="3"/>
        <charset val="134"/>
      </rPr>
      <t>清华√</t>
    </r>
  </si>
  <si>
    <t>地震</t>
  </si>
  <si>
    <t>“</t>
  </si>
  <si>
    <t>震：汶</t>
  </si>
  <si>
    <t>”售价￥</t>
  </si>
  <si>
    <t>￥百元</t>
  </si>
  <si>
    <t>元，</t>
  </si>
  <si>
    <r>
      <t>@</t>
    </r>
    <r>
      <rPr>
        <sz val="10.5"/>
        <color indexed="8"/>
        <rFont val="宋体"/>
        <family val="3"/>
        <charset val="134"/>
      </rPr>
      <t>清</t>
    </r>
  </si>
  <si>
    <t>清华√</t>
  </si>
  <si>
    <r>
      <t>蓝天</t>
    </r>
    <r>
      <rPr>
        <sz val="10.5"/>
        <color indexed="8"/>
        <rFont val="Calibri"/>
        <family val="2"/>
      </rPr>
      <t>,</t>
    </r>
    <r>
      <rPr>
        <sz val="10.5"/>
        <color indexed="8"/>
        <rFont val="宋体"/>
        <family val="3"/>
        <charset val="134"/>
      </rPr>
      <t>和</t>
    </r>
    <r>
      <rPr>
        <sz val="10.5"/>
        <color indexed="8"/>
        <rFont val="Calibri"/>
        <family val="2"/>
      </rPr>
      <t>&amp;</t>
    </r>
    <r>
      <rPr>
        <sz val="10.5"/>
        <color indexed="8"/>
        <rFont val="宋体"/>
        <family val="3"/>
        <charset val="134"/>
      </rPr>
      <t>小</t>
    </r>
    <r>
      <rPr>
        <sz val="10.5"/>
        <color indexed="8"/>
        <rFont val="Calibri"/>
        <family val="2"/>
      </rPr>
      <t>?</t>
    </r>
    <r>
      <rPr>
        <sz val="10.5"/>
        <color indexed="8"/>
        <rFont val="宋体"/>
        <family val="3"/>
        <charset val="134"/>
      </rPr>
      <t>溪</t>
    </r>
    <r>
      <rPr>
        <sz val="10.5"/>
        <color indexed="8"/>
        <rFont val="Wingdings"/>
        <charset val="2"/>
      </rPr>
      <t>J</t>
    </r>
    <r>
      <rPr>
        <sz val="10.5"/>
        <color indexed="8"/>
        <rFont val="Calibri"/>
        <family val="2"/>
      </rPr>
      <t>^</t>
    </r>
    <r>
      <rPr>
        <sz val="10.5"/>
        <color indexed="8"/>
        <rFont val="宋体"/>
        <family val="3"/>
        <charset val="134"/>
      </rPr>
      <t>树下√</t>
    </r>
  </si>
  <si>
    <t>蓝天</t>
  </si>
  <si>
    <r>
      <t>,</t>
    </r>
    <r>
      <rPr>
        <sz val="10.5"/>
        <color indexed="8"/>
        <rFont val="宋体"/>
        <family val="3"/>
        <charset val="134"/>
      </rPr>
      <t>和</t>
    </r>
    <r>
      <rPr>
        <sz val="10.5"/>
        <color indexed="8"/>
        <rFont val="Calibri"/>
        <family val="2"/>
      </rPr>
      <t>&amp;</t>
    </r>
  </si>
  <si>
    <r>
      <t>?</t>
    </r>
    <r>
      <rPr>
        <sz val="10.5"/>
        <color indexed="8"/>
        <rFont val="宋体"/>
        <family val="3"/>
        <charset val="134"/>
      </rPr>
      <t>溪</t>
    </r>
    <r>
      <rPr>
        <sz val="10.5"/>
        <color indexed="8"/>
        <rFont val="Wingdings"/>
        <charset val="2"/>
      </rPr>
      <t>J</t>
    </r>
  </si>
  <si>
    <r>
      <t>^</t>
    </r>
    <r>
      <rPr>
        <sz val="10.5"/>
        <color indexed="8"/>
        <rFont val="宋体"/>
        <family val="3"/>
        <charset val="134"/>
      </rPr>
      <t>树下√</t>
    </r>
  </si>
  <si>
    <t>大溪地！∮＠度假．之夜☆综合，排名↓</t>
  </si>
  <si>
    <t>大溪地</t>
  </si>
  <si>
    <t>地！∮</t>
  </si>
  <si>
    <t>．之夜☆</t>
  </si>
  <si>
    <t>合，排名↓</t>
  </si>
  <si>
    <r>
      <t>啦……</t>
    </r>
    <r>
      <rPr>
        <sz val="10.5"/>
        <color indexed="8"/>
        <rFont val="Calibri"/>
        <family val="2"/>
      </rPr>
      <t>0x00</t>
    </r>
    <r>
      <rPr>
        <sz val="10.5"/>
        <color indexed="8"/>
        <rFont val="宋体"/>
        <family val="3"/>
        <charset val="134"/>
      </rPr>
      <t>夏天到了！</t>
    </r>
    <r>
      <rPr>
        <sz val="10.5"/>
        <color indexed="8"/>
        <rFont val="Calibri"/>
        <family val="2"/>
      </rPr>
      <t>0x00</t>
    </r>
  </si>
  <si>
    <r>
      <t>啦……</t>
    </r>
    <r>
      <rPr>
        <sz val="10.5"/>
        <color indexed="8"/>
        <rFont val="Calibri"/>
        <family val="2"/>
      </rPr>
      <t>0x00</t>
    </r>
  </si>
  <si>
    <r>
      <t>……</t>
    </r>
    <r>
      <rPr>
        <sz val="10.5"/>
        <color indexed="8"/>
        <rFont val="Calibri"/>
        <family val="2"/>
      </rPr>
      <t>0x00</t>
    </r>
  </si>
  <si>
    <r>
      <t>0x00</t>
    </r>
    <r>
      <rPr>
        <sz val="10.5"/>
        <color indexed="8"/>
        <rFont val="宋体"/>
        <family val="3"/>
        <charset val="134"/>
      </rPr>
      <t>夏天到了</t>
    </r>
  </si>
  <si>
    <r>
      <t>0x00</t>
    </r>
    <r>
      <rPr>
        <sz val="10.5"/>
        <color indexed="8"/>
        <rFont val="宋体"/>
        <family val="3"/>
        <charset val="134"/>
      </rPr>
      <t>百事可乐</t>
    </r>
    <r>
      <rPr>
        <sz val="10.5"/>
        <color indexed="8"/>
        <rFont val="Calibri"/>
        <family val="2"/>
      </rPr>
      <t>. 0x00</t>
    </r>
    <r>
      <rPr>
        <sz val="10.5"/>
        <color indexed="8"/>
        <rFont val="宋体"/>
        <family val="3"/>
        <charset val="134"/>
      </rPr>
      <t>乐百氏</t>
    </r>
    <r>
      <rPr>
        <sz val="10.5"/>
        <color indexed="8"/>
        <rFont val="Calibri"/>
        <family val="2"/>
      </rPr>
      <t>,</t>
    </r>
  </si>
  <si>
    <r>
      <t>0x00</t>
    </r>
    <r>
      <rPr>
        <sz val="10.5"/>
        <color indexed="8"/>
        <rFont val="宋体"/>
        <family val="3"/>
        <charset val="134"/>
      </rPr>
      <t>百事可乐</t>
    </r>
  </si>
  <si>
    <r>
      <t>百事可乐</t>
    </r>
    <r>
      <rPr>
        <sz val="10.5"/>
        <color indexed="8"/>
        <rFont val="Calibri"/>
        <family val="2"/>
      </rPr>
      <t>. 0x00</t>
    </r>
  </si>
  <si>
    <r>
      <t>＂万象</t>
    </r>
    <r>
      <rPr>
        <sz val="10.5"/>
        <color indexed="8"/>
        <rFont val="Calibri"/>
        <family val="2"/>
      </rPr>
      <t>0x00</t>
    </r>
    <r>
      <rPr>
        <sz val="10.5"/>
        <color indexed="8"/>
        <rFont val="宋体"/>
        <family val="3"/>
        <charset val="134"/>
      </rPr>
      <t>之都＂欢迎你，</t>
    </r>
    <r>
      <rPr>
        <sz val="10.5"/>
        <color indexed="8"/>
        <rFont val="Calibri"/>
        <family val="2"/>
      </rPr>
      <t>0x00</t>
    </r>
    <r>
      <rPr>
        <sz val="10.5"/>
        <color indexed="8"/>
        <rFont val="宋体"/>
        <family val="3"/>
        <charset val="134"/>
      </rPr>
      <t>你还不来吗？</t>
    </r>
    <r>
      <rPr>
        <sz val="10.5"/>
        <color indexed="8"/>
        <rFont val="Calibri"/>
        <family val="2"/>
      </rPr>
      <t>0x00</t>
    </r>
  </si>
  <si>
    <r>
      <t>＂万象</t>
    </r>
    <r>
      <rPr>
        <sz val="10.5"/>
        <color indexed="8"/>
        <rFont val="Calibri"/>
        <family val="2"/>
      </rPr>
      <t>0x00</t>
    </r>
  </si>
  <si>
    <r>
      <t>0x00</t>
    </r>
    <r>
      <rPr>
        <sz val="10.5"/>
        <color indexed="8"/>
        <rFont val="宋体"/>
        <family val="3"/>
        <charset val="134"/>
      </rPr>
      <t>之都＂</t>
    </r>
  </si>
  <si>
    <r>
      <t>欢迎你，</t>
    </r>
    <r>
      <rPr>
        <sz val="10.5"/>
        <color indexed="8"/>
        <rFont val="Calibri"/>
        <family val="2"/>
      </rPr>
      <t>0x00</t>
    </r>
    <r>
      <rPr>
        <sz val="10.5"/>
        <color indexed="8"/>
        <rFont val="宋体"/>
        <family val="3"/>
        <charset val="134"/>
      </rPr>
      <t>你还不来吗？</t>
    </r>
  </si>
  <si>
    <r>
      <t>①</t>
    </r>
    <r>
      <rPr>
        <sz val="10.5"/>
        <color indexed="8"/>
        <rFont val="Calibri"/>
        <family val="2"/>
      </rPr>
      <t xml:space="preserve">: </t>
    </r>
    <r>
      <rPr>
        <sz val="10.5"/>
        <color indexed="8"/>
        <rFont val="宋体"/>
        <family val="3"/>
        <charset val="134"/>
      </rPr>
      <t>丅丁丄丆七丂</t>
    </r>
  </si>
  <si>
    <r>
      <t>㈡</t>
    </r>
    <r>
      <rPr>
        <sz val="10.5"/>
        <color indexed="8"/>
        <rFont val="Calibri"/>
        <family val="2"/>
      </rPr>
      <t xml:space="preserve">: </t>
    </r>
    <r>
      <rPr>
        <sz val="10.5"/>
        <color indexed="8"/>
        <rFont val="宋体"/>
        <family val="3"/>
        <charset val="134"/>
      </rPr>
      <t>三亐上下丌丈万卄</t>
    </r>
    <r>
      <rPr>
        <sz val="10.5"/>
        <color indexed="8"/>
        <rFont val="Calibri"/>
        <family val="2"/>
      </rPr>
      <t xml:space="preserve"> </t>
    </r>
    <r>
      <rPr>
        <sz val="10.5"/>
        <color indexed="8"/>
        <rFont val="宋体"/>
        <family val="3"/>
        <charset val="134"/>
      </rPr>
      <t>⑶</t>
    </r>
    <r>
      <rPr>
        <sz val="10.5"/>
        <color indexed="8"/>
        <rFont val="Calibri"/>
        <family val="2"/>
      </rPr>
      <t xml:space="preserve">: </t>
    </r>
    <r>
      <rPr>
        <sz val="10.5"/>
        <color indexed="8"/>
        <rFont val="宋体"/>
        <family val="3"/>
        <charset val="134"/>
      </rPr>
      <t>与专丐丏不丑丒丗</t>
    </r>
  </si>
  <si>
    <r>
      <t>丂㈡</t>
    </r>
    <r>
      <rPr>
        <sz val="10.5"/>
        <color indexed="8"/>
        <rFont val="Calibri"/>
        <family val="2"/>
      </rPr>
      <t xml:space="preserve">: </t>
    </r>
    <r>
      <rPr>
        <sz val="10.5"/>
        <color indexed="8"/>
        <rFont val="宋体"/>
        <family val="3"/>
        <charset val="134"/>
      </rPr>
      <t>三</t>
    </r>
  </si>
  <si>
    <r>
      <t>卄</t>
    </r>
    <r>
      <rPr>
        <sz val="10.5"/>
        <color indexed="8"/>
        <rFont val="Calibri"/>
        <family val="2"/>
      </rPr>
      <t xml:space="preserve"> </t>
    </r>
    <r>
      <rPr>
        <sz val="10.5"/>
        <color indexed="8"/>
        <rFont val="宋体"/>
        <family val="3"/>
        <charset val="134"/>
      </rPr>
      <t>⑶</t>
    </r>
  </si>
  <si>
    <r>
      <t>半角符号有</t>
    </r>
    <r>
      <rPr>
        <sz val="10.5"/>
        <color indexed="8"/>
        <rFont val="Calibri"/>
        <family val="2"/>
      </rPr>
      <t> $</t>
    </r>
    <r>
      <rPr>
        <sz val="10.5"/>
        <color indexed="8"/>
        <rFont val="宋体"/>
        <family val="3"/>
        <charset val="134"/>
      </rPr>
      <t>和</t>
    </r>
    <r>
      <rPr>
        <sz val="10.5"/>
        <color indexed="8"/>
        <rFont val="Calibri"/>
        <family val="2"/>
      </rPr>
      <t>^&amp;</t>
    </r>
    <r>
      <rPr>
        <sz val="10.5"/>
        <color indexed="8"/>
        <rFont val="宋体"/>
        <family val="3"/>
        <charset val="134"/>
      </rPr>
      <t>和</t>
    </r>
    <r>
      <rPr>
        <sz val="10.5"/>
        <color indexed="8"/>
        <rFont val="Calibri"/>
        <family val="2"/>
      </rPr>
      <t>@#^</t>
    </r>
    <r>
      <rPr>
        <sz val="10.5"/>
        <color indexed="8"/>
        <rFont val="宋体"/>
        <family val="3"/>
        <charset val="134"/>
      </rPr>
      <t>和等</t>
    </r>
  </si>
  <si>
    <r>
      <t>全角符号有＄和￡￥和‰％℃</t>
    </r>
    <r>
      <rPr>
        <sz val="10.5"/>
        <color indexed="8"/>
        <rFont val="Calibri"/>
        <family val="2"/>
      </rPr>
      <t xml:space="preserve"> </t>
    </r>
    <r>
      <rPr>
        <sz val="10.5"/>
        <color indexed="8"/>
        <rFont val="宋体"/>
        <family val="3"/>
        <charset val="134"/>
      </rPr>
      <t>¤￠∈∑㎏等等</t>
    </r>
  </si>
  <si>
    <t>有＄和￡￥和‰％℃</t>
  </si>
  <si>
    <t>＄和￡￥和‰％℃和¤￠∈∑㎏</t>
  </si>
  <si>
    <r>
      <t>全角是＆半角是</t>
    </r>
    <r>
      <rPr>
        <sz val="10.5"/>
        <color indexed="8"/>
        <rFont val="Calibri"/>
        <family val="2"/>
      </rPr>
      <t xml:space="preserve">&amp; </t>
    </r>
    <r>
      <rPr>
        <sz val="10.5"/>
        <color indexed="8"/>
        <rFont val="宋体"/>
        <family val="3"/>
        <charset val="134"/>
      </rPr>
      <t>全角是＊半角是</t>
    </r>
    <r>
      <rPr>
        <sz val="10.5"/>
        <color indexed="8"/>
        <rFont val="Calibri"/>
        <family val="2"/>
      </rPr>
      <t>*</t>
    </r>
  </si>
  <si>
    <r>
      <t>＆半角是</t>
    </r>
    <r>
      <rPr>
        <sz val="10.5"/>
        <color indexed="8"/>
        <rFont val="Calibri"/>
        <family val="2"/>
      </rPr>
      <t xml:space="preserve">&amp; </t>
    </r>
    <r>
      <rPr>
        <sz val="10.5"/>
        <color indexed="8"/>
        <rFont val="宋体"/>
        <family val="3"/>
        <charset val="134"/>
      </rPr>
      <t>全角</t>
    </r>
  </si>
  <si>
    <r>
      <t xml:space="preserve">&amp; </t>
    </r>
    <r>
      <rPr>
        <sz val="10.5"/>
        <color indexed="8"/>
        <rFont val="宋体"/>
        <family val="3"/>
        <charset val="134"/>
      </rPr>
      <t>全角是＊半角是</t>
    </r>
    <r>
      <rPr>
        <sz val="10.5"/>
        <color indexed="8"/>
        <rFont val="Calibri"/>
        <family val="2"/>
      </rPr>
      <t>*</t>
    </r>
  </si>
  <si>
    <r>
      <t>䶵</t>
    </r>
    <r>
      <rPr>
        <sz val="10.5"/>
        <color indexed="8"/>
        <rFont val="Calibri"/>
        <family val="2"/>
      </rPr>
      <t xml:space="preserve"> </t>
    </r>
    <r>
      <rPr>
        <sz val="10.5"/>
        <color indexed="8"/>
        <rFont val="宋体"/>
        <family val="3"/>
        <charset val="134"/>
      </rPr>
      <t>拼音</t>
    </r>
    <r>
      <rPr>
        <sz val="10.5"/>
        <color indexed="8"/>
        <rFont val="Calibri"/>
        <family val="2"/>
      </rPr>
      <t>:chí sh</t>
    </r>
    <r>
      <rPr>
        <sz val="10.5"/>
        <color indexed="8"/>
        <rFont val="宋体"/>
        <family val="3"/>
        <charset val="134"/>
      </rPr>
      <t>ǐ</t>
    </r>
  </si>
  <si>
    <r>
      <t>繁体部首</t>
    </r>
    <r>
      <rPr>
        <sz val="10.5"/>
        <color indexed="8"/>
        <rFont val="Calibri"/>
        <family val="2"/>
      </rPr>
      <t>:</t>
    </r>
    <r>
      <rPr>
        <sz val="10.5"/>
        <color indexed="8"/>
        <rFont val="宋体"/>
        <family val="3"/>
        <charset val="134"/>
      </rPr>
      <t>龠</t>
    </r>
    <r>
      <rPr>
        <sz val="10.5"/>
        <color indexed="8"/>
        <rFont val="Calibri"/>
        <family val="2"/>
      </rPr>
      <t>,</t>
    </r>
    <r>
      <rPr>
        <sz val="10.5"/>
        <color indexed="8"/>
        <rFont val="宋体"/>
        <family val="3"/>
        <charset val="134"/>
      </rPr>
      <t>部外笔画</t>
    </r>
    <r>
      <rPr>
        <sz val="10.5"/>
        <color indexed="8"/>
        <rFont val="Calibri"/>
        <family val="2"/>
      </rPr>
      <t>:10,</t>
    </r>
    <r>
      <rPr>
        <sz val="10.5"/>
        <color indexed="8"/>
        <rFont val="宋体"/>
        <family val="3"/>
        <charset val="134"/>
      </rPr>
      <t>总笔画</t>
    </r>
    <r>
      <rPr>
        <sz val="10.5"/>
        <color indexed="8"/>
        <rFont val="Calibri"/>
        <family val="2"/>
      </rPr>
      <t>:27</t>
    </r>
  </si>
  <si>
    <r>
      <t>五笔</t>
    </r>
    <r>
      <rPr>
        <sz val="10.5"/>
        <color indexed="8"/>
        <rFont val="Calibri"/>
        <family val="2"/>
      </rPr>
      <t xml:space="preserve">86:WGKM </t>
    </r>
    <r>
      <rPr>
        <sz val="10.5"/>
        <color indexed="8"/>
        <rFont val="宋体"/>
        <family val="3"/>
        <charset val="134"/>
      </rPr>
      <t>五笔</t>
    </r>
    <r>
      <rPr>
        <sz val="10.5"/>
        <color indexed="8"/>
        <rFont val="Calibri"/>
        <family val="2"/>
      </rPr>
      <t>98:WGKW</t>
    </r>
    <r>
      <rPr>
        <sz val="10.5"/>
        <color indexed="8"/>
        <rFont val="宋体"/>
        <family val="3"/>
        <charset val="134"/>
      </rPr>
      <t>　　仓颉</t>
    </r>
    <r>
      <rPr>
        <sz val="10.5"/>
        <color indexed="8"/>
        <rFont val="Calibri"/>
        <family val="2"/>
      </rPr>
      <t>:OBHYU</t>
    </r>
  </si>
  <si>
    <r>
      <t>笔顺编号</t>
    </r>
    <r>
      <rPr>
        <sz val="10.5"/>
        <color indexed="8"/>
        <rFont val="Calibri"/>
        <family val="2"/>
      </rPr>
      <t>:341251251251251223321531535</t>
    </r>
    <r>
      <rPr>
        <sz val="10.5"/>
        <color indexed="8"/>
        <rFont val="宋体"/>
        <family val="3"/>
        <charset val="134"/>
      </rPr>
      <t>　　四角号码</t>
    </r>
    <r>
      <rPr>
        <sz val="10.5"/>
        <color indexed="8"/>
        <rFont val="Calibri"/>
        <family val="2"/>
      </rPr>
      <t>:82217</t>
    </r>
    <r>
      <rPr>
        <sz val="10.5"/>
        <color indexed="8"/>
        <rFont val="宋体"/>
        <family val="3"/>
        <charset val="134"/>
      </rPr>
      <t>　　</t>
    </r>
    <r>
      <rPr>
        <sz val="10.5"/>
        <color indexed="8"/>
        <rFont val="Calibri"/>
        <family val="2"/>
      </rPr>
      <t xml:space="preserve">UniCode:CJK </t>
    </r>
    <r>
      <rPr>
        <sz val="10.5"/>
        <color indexed="8"/>
        <rFont val="宋体"/>
        <family val="3"/>
        <charset val="134"/>
      </rPr>
      <t>统一汉字扩充</t>
    </r>
    <r>
      <rPr>
        <sz val="10.5"/>
        <color indexed="8"/>
        <rFont val="Calibri"/>
        <family val="2"/>
      </rPr>
      <t>-A U+4DB5</t>
    </r>
  </si>
  <si>
    <t>English</t>
  </si>
  <si>
    <r>
      <t>◎</t>
    </r>
    <r>
      <rPr>
        <sz val="10.5"/>
        <color indexed="8"/>
        <rFont val="Calibri"/>
        <family val="2"/>
      </rPr>
      <t xml:space="preserve"> (same as U+7B8E </t>
    </r>
    <r>
      <rPr>
        <sz val="10.5"/>
        <color indexed="8"/>
        <rFont val="宋体"/>
        <family val="3"/>
        <charset val="134"/>
      </rPr>
      <t>箎</t>
    </r>
    <r>
      <rPr>
        <sz val="10.5"/>
        <color indexed="8"/>
        <rFont val="Calibri"/>
        <family val="2"/>
      </rPr>
      <t>) a bamboo flute with seven holes</t>
    </r>
  </si>
  <si>
    <r>
      <t>五笔</t>
    </r>
    <r>
      <rPr>
        <sz val="10.5"/>
        <color indexed="8"/>
        <rFont val="Calibri"/>
        <family val="2"/>
      </rPr>
      <t xml:space="preserve">86:WGKM </t>
    </r>
    <r>
      <rPr>
        <sz val="10.5"/>
        <color indexed="8"/>
        <rFont val="宋体"/>
        <family val="3"/>
        <charset val="134"/>
      </rPr>
      <t>五笔</t>
    </r>
    <r>
      <rPr>
        <sz val="10.5"/>
        <color indexed="8"/>
        <rFont val="Calibri"/>
        <family val="2"/>
      </rPr>
      <t>98:WGKW</t>
    </r>
  </si>
  <si>
    <r>
      <t>“仓颉</t>
    </r>
    <r>
      <rPr>
        <sz val="10.5"/>
        <color indexed="8"/>
        <rFont val="Calibri"/>
        <family val="2"/>
      </rPr>
      <t>:OBHYU</t>
    </r>
    <r>
      <rPr>
        <sz val="10.5"/>
        <color indexed="8"/>
        <rFont val="宋体"/>
        <family val="3"/>
        <charset val="134"/>
      </rPr>
      <t>笔顺编号</t>
    </r>
    <r>
      <rPr>
        <sz val="10.5"/>
        <color indexed="8"/>
        <rFont val="Calibri"/>
        <family val="2"/>
      </rPr>
      <t>:341251251251251223321531535</t>
    </r>
    <r>
      <rPr>
        <sz val="10.5"/>
        <color indexed="8"/>
        <rFont val="宋体"/>
        <family val="3"/>
        <charset val="134"/>
      </rPr>
      <t>”</t>
    </r>
  </si>
  <si>
    <r>
      <t>◎</t>
    </r>
    <r>
      <rPr>
        <sz val="10.5"/>
        <color indexed="8"/>
        <rFont val="Calibri"/>
        <family val="2"/>
      </rPr>
      <t xml:space="preserve"> (same as U+7B8E </t>
    </r>
    <r>
      <rPr>
        <sz val="10.5"/>
        <color indexed="8"/>
        <rFont val="宋体"/>
        <family val="3"/>
        <charset val="134"/>
      </rPr>
      <t>箎</t>
    </r>
    <r>
      <rPr>
        <sz val="10.5"/>
        <color indexed="8"/>
        <rFont val="Calibri"/>
        <family val="2"/>
      </rPr>
      <t>)</t>
    </r>
  </si>
  <si>
    <r>
      <t xml:space="preserve">2008 </t>
    </r>
    <r>
      <rPr>
        <sz val="10.5"/>
        <color indexed="8"/>
        <rFont val="宋体"/>
        <family val="3"/>
        <charset val="134"/>
      </rPr>
      <t>年</t>
    </r>
    <r>
      <rPr>
        <sz val="10.5"/>
        <color indexed="8"/>
        <rFont val="Calibri"/>
        <family val="2"/>
      </rPr>
      <t xml:space="preserve"> 08 </t>
    </r>
    <r>
      <rPr>
        <sz val="10.5"/>
        <color indexed="8"/>
        <rFont val="宋体"/>
        <family val="3"/>
        <charset val="134"/>
      </rPr>
      <t>月</t>
    </r>
    <r>
      <rPr>
        <sz val="10.5"/>
        <color indexed="8"/>
        <rFont val="Calibri"/>
        <family val="2"/>
      </rPr>
      <t xml:space="preserve"> 08 </t>
    </r>
    <r>
      <rPr>
        <sz val="10.5"/>
        <color indexed="8"/>
        <rFont val="宋体"/>
        <family val="3"/>
        <charset val="134"/>
      </rPr>
      <t>日</t>
    </r>
  </si>
  <si>
    <r>
      <t xml:space="preserve">1979 </t>
    </r>
    <r>
      <rPr>
        <sz val="10.5"/>
        <color indexed="8"/>
        <rFont val="宋体"/>
        <family val="3"/>
        <charset val="134"/>
      </rPr>
      <t>年</t>
    </r>
    <r>
      <rPr>
        <sz val="10.5"/>
        <color indexed="8"/>
        <rFont val="Calibri"/>
        <family val="2"/>
      </rPr>
      <t xml:space="preserve"> 12</t>
    </r>
    <r>
      <rPr>
        <sz val="10.5"/>
        <color indexed="8"/>
        <rFont val="宋体"/>
        <family val="3"/>
        <charset val="134"/>
      </rPr>
      <t>月</t>
    </r>
    <r>
      <rPr>
        <sz val="10.5"/>
        <color indexed="8"/>
        <rFont val="Calibri"/>
        <family val="2"/>
      </rPr>
      <t xml:space="preserve"> 31 </t>
    </r>
    <r>
      <rPr>
        <sz val="10.5"/>
        <color indexed="8"/>
        <rFont val="宋体"/>
        <family val="3"/>
        <charset val="134"/>
      </rPr>
      <t>日</t>
    </r>
  </si>
  <si>
    <r>
      <t>1939</t>
    </r>
    <r>
      <rPr>
        <sz val="10.5"/>
        <color indexed="8"/>
        <rFont val="宋体"/>
        <family val="3"/>
        <charset val="134"/>
      </rPr>
      <t>年</t>
    </r>
    <r>
      <rPr>
        <sz val="10.5"/>
        <color indexed="8"/>
        <rFont val="Calibri"/>
        <family val="2"/>
      </rPr>
      <t xml:space="preserve">12 </t>
    </r>
    <r>
      <rPr>
        <sz val="10.5"/>
        <color indexed="8"/>
        <rFont val="宋体"/>
        <family val="3"/>
        <charset val="134"/>
      </rPr>
      <t>月</t>
    </r>
    <r>
      <rPr>
        <sz val="10.5"/>
        <color indexed="8"/>
        <rFont val="Calibri"/>
        <family val="2"/>
      </rPr>
      <t xml:space="preserve"> 28</t>
    </r>
    <r>
      <rPr>
        <sz val="10.5"/>
        <color indexed="8"/>
        <rFont val="宋体"/>
        <family val="3"/>
        <charset val="134"/>
      </rPr>
      <t>日</t>
    </r>
  </si>
  <si>
    <r>
      <t xml:space="preserve">1939 </t>
    </r>
    <r>
      <rPr>
        <sz val="10.5"/>
        <color indexed="8"/>
        <rFont val="宋体"/>
        <family val="3"/>
        <charset val="134"/>
      </rPr>
      <t>年</t>
    </r>
    <r>
      <rPr>
        <sz val="10.5"/>
        <color indexed="8"/>
        <rFont val="Calibri"/>
        <family val="2"/>
      </rPr>
      <t xml:space="preserve"> 12</t>
    </r>
    <r>
      <rPr>
        <sz val="10.5"/>
        <color indexed="8"/>
        <rFont val="宋体"/>
        <family val="3"/>
        <charset val="134"/>
      </rPr>
      <t>月</t>
    </r>
    <r>
      <rPr>
        <sz val="10.5"/>
        <color indexed="8"/>
        <rFont val="Calibri"/>
        <family val="2"/>
      </rPr>
      <t xml:space="preserve">28 </t>
    </r>
    <r>
      <rPr>
        <sz val="10.5"/>
        <color indexed="8"/>
        <rFont val="宋体"/>
        <family val="3"/>
        <charset val="134"/>
      </rPr>
      <t>日</t>
    </r>
  </si>
  <si>
    <t>一九九七年　１２　月　２０　日</t>
  </si>
  <si>
    <r>
      <t>一九</t>
    </r>
    <r>
      <rPr>
        <sz val="10.5"/>
        <color indexed="8"/>
        <rFont val="Calibri"/>
        <family val="2"/>
      </rPr>
      <t xml:space="preserve"> </t>
    </r>
    <r>
      <rPr>
        <sz val="10.5"/>
        <color indexed="8"/>
        <rFont val="宋体"/>
        <family val="3"/>
        <charset val="134"/>
      </rPr>
      <t>九七年１２　月２０　日</t>
    </r>
  </si>
  <si>
    <t>丂</t>
  </si>
  <si>
    <t>乢猒</t>
  </si>
  <si>
    <t>砛瞈籠</t>
  </si>
  <si>
    <t>眧硘穦舼</t>
  </si>
  <si>
    <t>碵礫禰穂竅</t>
  </si>
  <si>
    <t>覿註誡謁譣豜</t>
  </si>
  <si>
    <t>薩蘝蚠蝊蟔</t>
  </si>
  <si>
    <t>弡恵憑抺</t>
  </si>
  <si>
    <t>飣饈駗</t>
  </si>
  <si>
    <t>紐緙</t>
  </si>
  <si>
    <t>匾</t>
  </si>
  <si>
    <t>0x00 NULL(NULL)</t>
  </si>
  <si>
    <t>0x01 SOH(Start of heading)</t>
  </si>
  <si>
    <t>0xE08 BS(Backspace)</t>
  </si>
  <si>
    <t>0x0D CR(carriage return)</t>
  </si>
  <si>
    <t>汉字域名</t>
  </si>
  <si>
    <t>http://汉字域名IDN.com</t>
  </si>
  <si>
    <r>
      <t>\\windows\</t>
    </r>
    <r>
      <rPr>
        <sz val="10.5"/>
        <color indexed="8"/>
        <rFont val="宋体"/>
        <family val="3"/>
        <charset val="134"/>
      </rPr>
      <t>共享目录</t>
    </r>
  </si>
  <si>
    <r>
      <t>//Unix/</t>
    </r>
    <r>
      <rPr>
        <sz val="10.5"/>
        <color indexed="8"/>
        <rFont val="宋体"/>
        <family val="3"/>
        <charset val="134"/>
      </rPr>
      <t>共享目录</t>
    </r>
  </si>
  <si>
    <t>\\\\\\\\\\</t>
  </si>
  <si>
    <t>*****</t>
  </si>
  <si>
    <t>?????</t>
  </si>
  <si>
    <t>%%%%%</t>
  </si>
  <si>
    <t>＼＼＼＼＼</t>
  </si>
  <si>
    <t>＊＊＊＊＊</t>
  </si>
  <si>
    <t>？？？？？</t>
  </si>
  <si>
    <t>％％％％％</t>
  </si>
  <si>
    <r>
      <t>/*</t>
    </r>
    <r>
      <rPr>
        <sz val="10.5"/>
        <color indexed="8"/>
        <rFont val="宋体"/>
        <family val="3"/>
        <charset val="134"/>
      </rPr>
      <t>这是</t>
    </r>
    <r>
      <rPr>
        <sz val="10.5"/>
        <color indexed="8"/>
        <rFont val="Calibri"/>
        <family val="2"/>
      </rPr>
      <t>C</t>
    </r>
    <r>
      <rPr>
        <sz val="10.5"/>
        <color indexed="8"/>
        <rFont val="宋体"/>
        <family val="3"/>
        <charset val="134"/>
      </rPr>
      <t>语言注释</t>
    </r>
    <r>
      <rPr>
        <sz val="10.5"/>
        <color indexed="8"/>
        <rFont val="Calibri"/>
        <family val="2"/>
      </rPr>
      <t xml:space="preserve">*/ </t>
    </r>
  </si>
  <si>
    <r>
      <t>//</t>
    </r>
    <r>
      <rPr>
        <sz val="10.5"/>
        <color indexed="8"/>
        <rFont val="宋体"/>
        <family val="3"/>
        <charset val="134"/>
      </rPr>
      <t>这是</t>
    </r>
    <r>
      <rPr>
        <sz val="10.5"/>
        <color indexed="8"/>
        <rFont val="Calibri"/>
        <family val="2"/>
      </rPr>
      <t>C++</t>
    </r>
    <r>
      <rPr>
        <sz val="10.5"/>
        <color indexed="8"/>
        <rFont val="宋体"/>
        <family val="3"/>
        <charset val="134"/>
      </rPr>
      <t>语言注释</t>
    </r>
  </si>
  <si>
    <r>
      <t>‘</t>
    </r>
    <r>
      <rPr>
        <sz val="10.5"/>
        <color indexed="8"/>
        <rFont val="宋体"/>
        <family val="3"/>
        <charset val="134"/>
      </rPr>
      <t>这是</t>
    </r>
    <r>
      <rPr>
        <sz val="10.5"/>
        <color indexed="8"/>
        <rFont val="Calibri"/>
        <family val="2"/>
      </rPr>
      <t>VB</t>
    </r>
    <r>
      <rPr>
        <sz val="10.5"/>
        <color indexed="8"/>
        <rFont val="宋体"/>
        <family val="3"/>
        <charset val="134"/>
      </rPr>
      <t>注释</t>
    </r>
  </si>
  <si>
    <r>
      <t>///</t>
    </r>
    <r>
      <rPr>
        <sz val="10.5"/>
        <color indexed="8"/>
        <rFont val="宋体"/>
        <family val="3"/>
        <charset val="134"/>
      </rPr>
      <t>这是</t>
    </r>
    <r>
      <rPr>
        <sz val="10.5"/>
        <color indexed="8"/>
        <rFont val="Calibri"/>
        <family val="2"/>
      </rPr>
      <t>xml</t>
    </r>
    <r>
      <rPr>
        <sz val="10.5"/>
        <color indexed="8"/>
        <rFont val="宋体"/>
        <family val="3"/>
        <charset val="134"/>
      </rPr>
      <t>注释</t>
    </r>
  </si>
  <si>
    <r>
      <t>#</t>
    </r>
    <r>
      <rPr>
        <sz val="10.5"/>
        <color indexed="8"/>
        <rFont val="宋体"/>
        <family val="3"/>
        <charset val="134"/>
      </rPr>
      <t>这是</t>
    </r>
    <r>
      <rPr>
        <sz val="10.5"/>
        <color indexed="8"/>
        <rFont val="Calibri"/>
        <family val="2"/>
      </rPr>
      <t>Perl</t>
    </r>
    <r>
      <rPr>
        <sz val="10.5"/>
        <color indexed="8"/>
        <rFont val="宋体"/>
        <family val="3"/>
        <charset val="134"/>
      </rPr>
      <t>语言注释</t>
    </r>
  </si>
  <si>
    <r>
      <t>&lt;!--</t>
    </r>
    <r>
      <rPr>
        <sz val="10.5"/>
        <color indexed="8"/>
        <rFont val="宋体"/>
        <family val="3"/>
        <charset val="134"/>
      </rPr>
      <t>网页注释</t>
    </r>
    <r>
      <rPr>
        <sz val="10.5"/>
        <color indexed="8"/>
        <rFont val="Calibri"/>
        <family val="2"/>
      </rPr>
      <t>--&gt;</t>
    </r>
  </si>
  <si>
    <r>
      <t>{Delphi</t>
    </r>
    <r>
      <rPr>
        <sz val="10.5"/>
        <color indexed="8"/>
        <rFont val="宋体"/>
        <family val="3"/>
        <charset val="134"/>
      </rPr>
      <t>语言注释</t>
    </r>
    <r>
      <rPr>
        <sz val="10.5"/>
        <color indexed="8"/>
        <rFont val="Calibri"/>
        <family val="2"/>
      </rPr>
      <t>}</t>
    </r>
  </si>
  <si>
    <t>台湾民国</t>
  </si>
  <si>
    <t>江泽民</t>
  </si>
  <si>
    <t>六四事件</t>
  </si>
  <si>
    <t>NT$123,456,789.00</t>
  </si>
  <si>
    <r>
      <t>下午</t>
    </r>
    <r>
      <rPr>
        <sz val="10.5"/>
        <color indexed="8"/>
        <rFont val="Calibri"/>
        <family val="2"/>
      </rPr>
      <t xml:space="preserve"> 04:20:44</t>
    </r>
  </si>
  <si>
    <t>¥123,456,789</t>
  </si>
  <si>
    <r>
      <t>₩</t>
    </r>
    <r>
      <rPr>
        <sz val="10.5"/>
        <color indexed="8"/>
        <rFont val="Calibri"/>
        <family val="2"/>
      </rPr>
      <t>123,456,789</t>
    </r>
  </si>
  <si>
    <r>
      <t>오후</t>
    </r>
    <r>
      <rPr>
        <sz val="10.5"/>
        <color indexed="8"/>
        <rFont val="Calibri"/>
        <family val="2"/>
      </rPr>
      <t xml:space="preserve"> 4:22:09</t>
    </r>
  </si>
  <si>
    <r>
      <t>2008</t>
    </r>
    <r>
      <rPr>
        <sz val="10.5"/>
        <color indexed="8"/>
        <rFont val="Batang"/>
        <family val="1"/>
        <charset val="129"/>
      </rPr>
      <t>년</t>
    </r>
    <r>
      <rPr>
        <sz val="10.5"/>
        <color indexed="8"/>
        <rFont val="Calibri"/>
        <family val="2"/>
      </rPr>
      <t xml:space="preserve"> 6</t>
    </r>
    <r>
      <rPr>
        <sz val="10.5"/>
        <color indexed="8"/>
        <rFont val="Batang"/>
        <family val="1"/>
        <charset val="129"/>
      </rPr>
      <t>월</t>
    </r>
    <r>
      <rPr>
        <sz val="10.5"/>
        <color indexed="8"/>
        <rFont val="Calibri"/>
        <family val="2"/>
      </rPr>
      <t xml:space="preserve"> 16</t>
    </r>
    <r>
      <rPr>
        <sz val="10.5"/>
        <color indexed="8"/>
        <rFont val="Batang"/>
        <family val="1"/>
        <charset val="129"/>
      </rPr>
      <t>일</t>
    </r>
    <r>
      <rPr>
        <sz val="10.5"/>
        <color indexed="8"/>
        <rFont val="Calibri"/>
        <family val="2"/>
      </rPr>
      <t xml:space="preserve"> </t>
    </r>
    <r>
      <rPr>
        <sz val="10.5"/>
        <color indexed="8"/>
        <rFont val="Batang"/>
        <family val="1"/>
        <charset val="129"/>
      </rPr>
      <t>월요일</t>
    </r>
  </si>
  <si>
    <t>123.456.789,00</t>
  </si>
  <si>
    <t>123.456.789,00 €</t>
  </si>
  <si>
    <t>16.06.2008</t>
  </si>
  <si>
    <t>Montag, 16. Juni 2008</t>
  </si>
  <si>
    <t>Scenario</t>
  </si>
  <si>
    <t>DBCS</t>
  </si>
  <si>
    <t>Description</t>
  </si>
  <si>
    <t>Pure DBCS</t>
  </si>
  <si>
    <t>Content</t>
  </si>
  <si>
    <t>Search Keywords</t>
  </si>
  <si>
    <t>DBCS + Half-width Alphabet</t>
  </si>
  <si>
    <t>DBCS + Full-width Alphabet</t>
  </si>
  <si>
    <t>DBCS + Full-width Alphabet + Half-width Alphabet with mixed</t>
  </si>
  <si>
    <t>DBCS + Half-width Numeric</t>
  </si>
  <si>
    <t>DBCS + Full-width Numeric</t>
  </si>
  <si>
    <t>DBCS + Chinese Upper-case Numeric</t>
  </si>
  <si>
    <t>DBCS + Full-width English Punctuation</t>
  </si>
  <si>
    <t>DBCS + Half-width Symbol</t>
  </si>
  <si>
    <t>DBCS + Full-width Symbol</t>
  </si>
  <si>
    <t>DBCS+Numeric</t>
  </si>
  <si>
    <t>DBCS+Alphabet+Numeric</t>
  </si>
  <si>
    <t>DBCS + Alphabet + Half-width Numeric</t>
  </si>
  <si>
    <t>DBCS + Alphabet + Full-width Numeric</t>
  </si>
  <si>
    <t>DBCS + Alphabet + Mixed Half-width &amp;Full-width Numerics</t>
  </si>
  <si>
    <t>Alphabet + Half-width Numeric + DBCS</t>
  </si>
  <si>
    <t>Alphabet + Full-width Numeric + DBCS</t>
  </si>
  <si>
    <t>Alphabet + Mixed Half-width &amp;Full-width Numerics + DBCS</t>
  </si>
  <si>
    <t>Half-width Numeric + Alphabet + DBCS</t>
  </si>
  <si>
    <t>Full-width Numeric + Alphabet + DBCS</t>
  </si>
  <si>
    <t>Mixed Half-width &amp;Full-width Numerics + Alphabet + DBCS</t>
  </si>
  <si>
    <t>DBCS + Half-width Punctuation + Alphabet</t>
  </si>
  <si>
    <t>DBCS + Full-width Punctuation + Alphabet</t>
  </si>
  <si>
    <t>DBCS + MixedFull-width &amp;Half-width Alphabets &amp;Punctuations</t>
  </si>
  <si>
    <t>DBCS+Alphabet+Punctuation</t>
  </si>
  <si>
    <t>DBCS+Alphabet+Symbol</t>
  </si>
  <si>
    <t>DBCS + Mixed Full-width &amp;Half-width Alphabet &amp;Symbol</t>
  </si>
  <si>
    <t>DBCS+Alphabet+Control Symbol</t>
  </si>
  <si>
    <t>DBCS + Alphabet +  Half-width Control Symbol</t>
  </si>
  <si>
    <t>DBCS + Alphabet +  Full-width Control Symbol</t>
  </si>
  <si>
    <t>DBCS + Numeric + Half-width Punctuation</t>
  </si>
  <si>
    <t>DBCS + Numeric + Full-width Punctuation</t>
  </si>
  <si>
    <t>DBCS+Numeric+Punctuation</t>
  </si>
  <si>
    <t>DBCS+Numeric+Symbol</t>
  </si>
  <si>
    <t>DBCS + Numeric + Half-width Symbol</t>
  </si>
  <si>
    <t>DBCS + Numeric + Full-width Symbol</t>
  </si>
  <si>
    <t>DBCS+Numeric+Control Symbol</t>
  </si>
  <si>
    <t>DBCS + Full-width Numeric + Control Symbol</t>
  </si>
  <si>
    <t>DBCS + Chinese Full-width Punctuation + Symbol</t>
  </si>
  <si>
    <t>DBCS + English Half-width Punctuation + Symbol</t>
  </si>
  <si>
    <t>DBCS + English Full-width Punctuation + Symbol</t>
  </si>
  <si>
    <t>DBCS+Punctuation+Symbol</t>
  </si>
  <si>
    <t>DBCS+Punctuation+Control Symbol</t>
  </si>
  <si>
    <t>DBCS + Chinese Full-width Punctuation + Control Symbol</t>
  </si>
  <si>
    <t>DBCS + English Half-width Punctuation + Control Symbol</t>
  </si>
  <si>
    <t>DBCS + English Full-width Punctuation + Control Symbol</t>
  </si>
  <si>
    <t>DBCS+Symbol+Control Symbol</t>
  </si>
  <si>
    <t>DBCS + Half-width Symbol + Control Symbol</t>
  </si>
  <si>
    <t>DBCS + Full-width Symbol + Control Symbol</t>
  </si>
  <si>
    <t>DBCS + Mixed Full-width &amp;Half-width Symbols + Control Symbol</t>
  </si>
  <si>
    <t>DBCS+Alphabet+Numeric, Punctuation+Symbol+Control Symbol</t>
  </si>
  <si>
    <t>Randomly（Only in content）</t>
  </si>
  <si>
    <t>Blankspace</t>
  </si>
  <si>
    <t xml:space="preserve">include Blankspace in content，exclude space in keywords </t>
  </si>
  <si>
    <t xml:space="preserve">exclude Blankspace in content，include space in keywords </t>
  </si>
  <si>
    <t>Mixed above two</t>
  </si>
  <si>
    <t>Full-width Blankspace</t>
  </si>
  <si>
    <t>Special DBCS</t>
  </si>
  <si>
    <t>Control Symbol</t>
  </si>
  <si>
    <t>DBCS IDN</t>
  </si>
  <si>
    <t>Share File Path</t>
  </si>
  <si>
    <t>Program Comments</t>
  </si>
  <si>
    <t>Sensitive Words</t>
  </si>
  <si>
    <t>Regional Relevant Content</t>
  </si>
  <si>
    <t>ESC</t>
  </si>
  <si>
    <t>Special Scenarios</t>
  </si>
  <si>
    <t>Half-width Alphabet + DBCS</t>
  </si>
  <si>
    <t>Full-width Alphabet + DBCS</t>
  </si>
  <si>
    <t>DBCS + Chinese Lower-case Numeric</t>
  </si>
  <si>
    <t>DBCS + Chinese Punctuation</t>
  </si>
  <si>
    <t>DBCS + Half-width English Punctuation</t>
  </si>
  <si>
    <t>DBCS + Half-width Alphabet &amp;Symbol</t>
  </si>
  <si>
    <t>DBCS + Full-width Alphabet &amp;Symbol</t>
  </si>
  <si>
    <r>
      <t>DBCS + Half-width Numeric + Control Symbol</t>
    </r>
    <r>
      <rPr>
        <sz val="10.5"/>
        <color indexed="8"/>
        <rFont val="宋体"/>
        <family val="3"/>
        <charset val="134"/>
      </rPr>
      <t/>
    </r>
  </si>
  <si>
    <t>DBCS+Alphabet</t>
  </si>
  <si>
    <t>DBCS+Punctuation</t>
  </si>
  <si>
    <t>DBCS+Symbol</t>
  </si>
  <si>
    <t>DBCS+Control Symbol</t>
  </si>
  <si>
    <t>明かり窓割</t>
  </si>
  <si>
    <t>校舎屋上で</t>
  </si>
  <si>
    <t>あ</t>
  </si>
  <si>
    <t>いう</t>
  </si>
  <si>
    <t>えおか</t>
  </si>
  <si>
    <t>たちつて</t>
  </si>
  <si>
    <t>さしすせそ</t>
  </si>
  <si>
    <t>るれろわをん</t>
  </si>
  <si>
    <t>ふへほまみむめ</t>
  </si>
  <si>
    <t>ア</t>
  </si>
  <si>
    <t>イウ</t>
  </si>
  <si>
    <t>エオカ</t>
  </si>
  <si>
    <t>キクケコ</t>
  </si>
  <si>
    <t>タチツテト</t>
  </si>
  <si>
    <t>ルレロワヲン</t>
  </si>
  <si>
    <t>ハヒフヘホマミ</t>
  </si>
  <si>
    <t>Ｄｏ　ｙｏｕ　ｋｎｏｗ　ｗｈａｔ　ｄｏｅｓ　Ｊａｐａｎｅｓｅ　ｗｏｒｄガソリンｍｅａｎ？</t>
  </si>
  <si>
    <t>ｗｏｒｄガソリン</t>
  </si>
  <si>
    <t>Ｉ　ｋｎｏｗ　ｔｈａｔ　シナリオのｓｔａｎｄｓ　ｆｏｒ　“ｓｃｅｎａｒｉｏ”</t>
  </si>
  <si>
    <t>シナリオのｓｔａｎｄｓ</t>
  </si>
  <si>
    <t>Ｎｅｗ　Ｐｒｉｃｅ」として、１２％引きの７万８７５０円の値札が付いたバッグ＝フェラガモ銀座本店</t>
  </si>
  <si>
    <t>」として、１２</t>
  </si>
  <si>
    <t>７万</t>
  </si>
  <si>
    <t>７万８７５０</t>
  </si>
  <si>
    <t>万８７５０円</t>
  </si>
  <si>
    <t>Not applicable</t>
  </si>
  <si>
    <t>にも、日常</t>
  </si>
  <si>
    <t>ている。</t>
  </si>
  <si>
    <t>日本“野球機構”が７億数千万円の申告漏れ　東京国税局</t>
  </si>
  <si>
    <t>“野球機構”</t>
  </si>
  <si>
    <t>日本“野球</t>
  </si>
  <si>
    <t>機構”が</t>
  </si>
  <si>
    <t>６月２０日から『ダメ。ゼッタイ。』普及運動がはじまります。－政府広報</t>
  </si>
  <si>
    <t>『ダメ。ゼッタイ。』</t>
  </si>
  <si>
    <t>『ダメ。</t>
  </si>
  <si>
    <t>タイ。』</t>
  </si>
  <si>
    <t>ソフトバンク</t>
  </si>
  <si>
    <t>１３年間上演した一人芝居「</t>
  </si>
  <si>
    <t>ジェイ・クリップ（０３・３３５２・１６１６）</t>
  </si>
  <si>
    <t>や群馬産のもさまざまなので、今から夏本番まで、今年は各地・各種類の小玉スイカを試してお気に入りを探してみては？</t>
  </si>
  <si>
    <t>(This only applicable for content)</t>
  </si>
  <si>
    <t>７８富良野産</t>
  </si>
  <si>
    <t>財務省職員が深夜に帰宅する際にタクシー【Taxis】運転手から金品を受け取っていた問題で、関係した職員が最終的に６００人近くに上る見通しとなった。</t>
  </si>
  <si>
    <t>にタクシー【Taxis】運転手</t>
  </si>
  <si>
    <t>にタクシー【Taxis】</t>
  </si>
  <si>
    <t>【Taxis】運転手</t>
  </si>
  <si>
    <t>台、 特にライコネン</t>
  </si>
  <si>
    <t>、 特にライコネン</t>
  </si>
  <si>
    <t>ょうしょう）と脊椎</t>
  </si>
  <si>
    <t>サウジ、原油増産表明　０９年末までに１２５０万バレル</t>
  </si>
  <si>
    <t>印刷</t>
  </si>
  <si>
    <t>　また、原油高騰が途上国に悪影響を及ぼしているとして、貧困国向けに５億ドルの低利融資枠を設けることなどを表明した。</t>
  </si>
  <si>
    <t>【ジッダ（サウジアラビア）＝尾形聡彦】</t>
  </si>
  <si>
    <t>転</t>
  </si>
  <si>
    <t>農ボ</t>
  </si>
  <si>
    <t>施倍府</t>
  </si>
  <si>
    <t>本宮迎厭</t>
  </si>
  <si>
    <t>ミ円蒟栁ょ</t>
  </si>
  <si>
    <t>溷救降冬梅瓜</t>
  </si>
  <si>
    <t>党図票充端納閏</t>
  </si>
  <si>
    <t>活神</t>
  </si>
  <si>
    <t>神</t>
  </si>
  <si>
    <t>http://朝日新聞社の速報ニュースサイト.com.jp</t>
  </si>
  <si>
    <t>朝日新聞社</t>
  </si>
  <si>
    <t>\\\\\</t>
  </si>
  <si>
    <t>￥￥￥￥￥</t>
  </si>
  <si>
    <t>Not Applicable</t>
  </si>
  <si>
    <t>Shift_JIS</t>
  </si>
  <si>
    <t>候倚借備傚催儚償儡其具典冽凄凅列初判</t>
  </si>
  <si>
    <t>属屠屡島峺峻嶮嶷嶺帚帛帝幾广庁廣廨廩</t>
  </si>
  <si>
    <t>帚帛帝幾广庁廣廨廩弭弯弱径待徇快忰忱</t>
  </si>
  <si>
    <t>鋤鋩鋪鍼鍾鎌鑁鑄鑑閧閨閭陜陝陞險隰隱</t>
  </si>
  <si>
    <t>MS932</t>
  </si>
  <si>
    <t>ヽヾ㈱丁七万乖乗乘京亭亮伀企伃佞佩佯</t>
  </si>
  <si>
    <t>瀏瀑瀕点為炻煮煽熄爆爍爐犀犁犂猗猛猜</t>
  </si>
  <si>
    <t>飭飮飯首馗馘験騙騨髟髢髣魔魘魚鯤鯨鯰</t>
  </si>
  <si>
    <t></t>
  </si>
  <si>
    <t>午茶的休憩空間</t>
  </si>
  <si>
    <t>午茶</t>
  </si>
  <si>
    <t>午茶的</t>
  </si>
  <si>
    <t>休憩空間</t>
  </si>
  <si>
    <t>憩</t>
  </si>
  <si>
    <t>Loft Cafe</t>
  </si>
  <si>
    <t>ｌｏｆｔ　ｃａｆｅ</t>
  </si>
  <si>
    <t>Loft</t>
  </si>
  <si>
    <t>ｃａｆｅ</t>
  </si>
  <si>
    <t>家飾</t>
  </si>
  <si>
    <t>勇士ＭＡＮＧＵＳ</t>
  </si>
  <si>
    <t>Mangus</t>
  </si>
  <si>
    <t>MANGUS</t>
  </si>
  <si>
    <t>紀念</t>
  </si>
  <si>
    <t>長安</t>
  </si>
  <si>
    <t>東路</t>
  </si>
  <si>
    <t>長安東路</t>
  </si>
  <si>
    <t>2F</t>
  </si>
  <si>
    <t>F</t>
  </si>
  <si>
    <t>二</t>
  </si>
  <si>
    <t>ＮＥＷ</t>
  </si>
  <si>
    <t>年代售票</t>
  </si>
  <si>
    <t>ＮＥＷ　</t>
  </si>
  <si>
    <t>台中市</t>
  </si>
  <si>
    <t>ＮＥＷ　台中市</t>
  </si>
  <si>
    <t>時間</t>
  </si>
  <si>
    <t>8 pm-3 am</t>
  </si>
  <si>
    <t>pm-3</t>
  </si>
  <si>
    <t>8 pm-3</t>
  </si>
  <si>
    <t>國際藝術大師１２３４５６７８９０</t>
  </si>
  <si>
    <t>大師</t>
  </si>
  <si>
    <t>大師１２</t>
  </si>
  <si>
    <t>我們有兩種一二三四</t>
  </si>
  <si>
    <t>兩種</t>
  </si>
  <si>
    <t>一二三四</t>
  </si>
  <si>
    <t>二三</t>
  </si>
  <si>
    <t>四</t>
  </si>
  <si>
    <t>我們有兩種壹貳參肆</t>
  </si>
  <si>
    <t>壹貳參肆</t>
  </si>
  <si>
    <t>貳參</t>
  </si>
  <si>
    <t>肆</t>
  </si>
  <si>
    <t>“A Better Tomorrow”</t>
  </si>
  <si>
    <t>「明日博物館」</t>
  </si>
  <si>
    <t>「</t>
  </si>
  <si>
    <t>「」</t>
  </si>
  <si>
    <t>嗎？</t>
  </si>
  <si>
    <t>》</t>
  </si>
  <si>
    <t>多年前第一次聽到司馬庫斯，便一直對這個連泰雅族的族人都覺得是很偏遠的地方有著好奇與想像．</t>
  </si>
  <si>
    <t>多年前第一次聽到司馬庫斯，</t>
  </si>
  <si>
    <t>庫斯，便一直</t>
  </si>
  <si>
    <t>想像．</t>
  </si>
  <si>
    <t>畢！竟＠沒＃有＄別％的︿地＆方＊比（自）己＿家＋附近更好囉！</t>
  </si>
  <si>
    <t>畢！</t>
  </si>
  <si>
    <t>竟＠沒</t>
  </si>
  <si>
    <t>＃有</t>
  </si>
  <si>
    <t>＄別％</t>
  </si>
  <si>
    <t>︿</t>
  </si>
  <si>
    <t>＆方</t>
  </si>
  <si>
    <t>＊比</t>
  </si>
  <si>
    <t>（自）</t>
  </si>
  <si>
    <t>己＿家</t>
  </si>
  <si>
    <t>家＋附</t>
  </si>
  <si>
    <t>my</t>
  </si>
  <si>
    <t>致力於１</t>
  </si>
  <si>
    <t>１個</t>
  </si>
  <si>
    <t>to be the best</t>
  </si>
  <si>
    <t>This</t>
  </si>
  <si>
    <t>好吃好玩的東西</t>
  </si>
  <si>
    <t>This is 33333</t>
  </si>
  <si>
    <t>Oh my god</t>
  </si>
  <si>
    <t>電子月刊</t>
  </si>
  <si>
    <t>New solution</t>
  </si>
  <si>
    <t>網站</t>
  </si>
  <si>
    <t>is a number about</t>
  </si>
  <si>
    <t>拉頁地圖</t>
  </si>
  <si>
    <t>999 is a number about</t>
  </si>
  <si>
    <t>Her</t>
  </si>
  <si>
    <t>電話</t>
  </si>
  <si>
    <t>0916 022 207</t>
  </si>
  <si>
    <t>將台北帶上國際</t>
  </si>
  <si>
    <t>Bringing</t>
  </si>
  <si>
    <t>,bringing</t>
  </si>
  <si>
    <t>bringing &lt;Taipei&gt;</t>
  </si>
  <si>
    <t>world.</t>
  </si>
  <si>
    <t>每週七天</t>
  </si>
  <si>
    <t>每週七天，</t>
  </si>
  <si>
    <t>magazine</t>
  </si>
  <si>
    <t>每一個ＰＡＲＴＹ</t>
  </si>
  <si>
    <t>ＰＡＲＴＹ的</t>
  </si>
  <si>
    <t>＊參加</t>
  </si>
  <si>
    <t>＊參加＆</t>
  </si>
  <si>
    <t>平均＠都達</t>
  </si>
  <si>
    <t>〔王朝大飯店〕ＨＯＴＥＬ</t>
  </si>
  <si>
    <t>〔王朝大飯店〕</t>
  </si>
  <si>
    <t>ＨＯＴＥＬ</t>
  </si>
  <si>
    <t>點幫您找到您要０ｘ００的物品。</t>
  </si>
  <si>
    <t>您要０ｘ００</t>
  </si>
  <si>
    <t>０ｘ００的物品</t>
  </si>
  <si>
    <t>您要０ｘ００的物品</t>
  </si>
  <si>
    <t>總歸說來，【特務行不行】最適合</t>
  </si>
  <si>
    <t>【特務行不行】</t>
  </si>
  <si>
    <t>總歸說來，【特務行不行】</t>
  </si>
  <si>
    <t>【特務行不行】最適合</t>
  </si>
  <si>
    <t>敬興聯合</t>
  </si>
  <si>
    <t>台中市０ｘ００台中港路８８８</t>
  </si>
  <si>
    <t>台中市０ｘ００</t>
  </si>
  <si>
    <t>０ｘ００台</t>
  </si>
  <si>
    <t>台中港路８８８</t>
  </si>
  <si>
    <t>吃喝！！玩樂</t>
  </si>
  <si>
    <t>雙（）語</t>
  </si>
  <si>
    <t>文化，</t>
  </si>
  <si>
    <t>文化，由此而生。</t>
  </si>
  <si>
    <t>((((((</t>
  </si>
  <si>
    <t>「二樓」</t>
  </si>
  <si>
    <t>週一</t>
  </si>
  <si>
    <t>（假日</t>
  </si>
  <si>
    <t>人</t>
  </si>
  <si>
    <t>Traditional</t>
  </si>
  <si>
    <t>傳統</t>
  </si>
  <si>
    <t>０ｘ００</t>
  </si>
  <si>
    <t>Design</t>
  </si>
  <si>
    <t>傳統０ｘ００</t>
  </si>
  <si>
    <t>０ｘ００舞台</t>
  </si>
  <si>
    <t>!@#$%</t>
  </si>
  <si>
    <t>！＠＃＄</t>
  </si>
  <si>
    <t>續行！＠＃＄</t>
  </si>
  <si>
    <t>！＠＃＄以</t>
  </si>
  <si>
    <t>！＠＃＄以０ｘ００</t>
  </si>
  <si>
    <t>０ｘ００龍泉茶</t>
  </si>
  <si>
    <t>４５６的桐花</t>
  </si>
  <si>
    <t>桐花！＠＃＄％</t>
  </si>
  <si>
    <t>ｏｒ</t>
  </si>
  <si>
    <t>＜身影＞</t>
  </si>
  <si>
    <t>巢巢巢</t>
  </si>
  <si>
    <t>悴矱悴矱</t>
  </si>
  <si>
    <t>勗脣勗脣</t>
  </si>
  <si>
    <t>巢</t>
  </si>
  <si>
    <t>箤踊</t>
  </si>
  <si>
    <t>矱</t>
  </si>
  <si>
    <t>脣</t>
  </si>
  <si>
    <t>http:// 鑑賞葡萄酒之旅 IDN.com</t>
  </si>
  <si>
    <t>鑑賞葡萄酒之旅</t>
  </si>
  <si>
    <t>\\windows\共享目錄</t>
  </si>
  <si>
    <t xml:space="preserve">兩岸統一 </t>
  </si>
  <si>
    <t>台灣地區</t>
  </si>
  <si>
    <t>Big5</t>
  </si>
  <si>
    <t>‵※¯℃℅≦⊥⊿╭╮╯╰★⊙♀⑵疒辵さしぼま</t>
  </si>
  <si>
    <t>堩堪堬塢塣塤增墟墠壝壞壟太夫夬奱奲女</t>
  </si>
  <si>
    <t>瑙瑚瑛璗璘璚瓕瓖瓗甏甐甑畈畋界疔疕疘</t>
  </si>
  <si>
    <t>讙讚讜豦豨豩貙貚貜資賈賊賽賾贀赻赽趀</t>
  </si>
  <si>
    <t>麗麙麚黛黜黝鼕鼖鼘齈齉齊齸齹齺﹋﹌﹍</t>
  </si>
  <si>
    <t>Big5-HKSCS</t>
  </si>
  <si>
    <t>弌弍弎弥强彍彐彑彜彡彣彲彻徃徤徧徱徺忂忄忛忟怣怱</t>
  </si>
  <si>
    <t>脔脗脚脪脲脴脷腂腈腖腙腚腭腼膄膓膥膪膶臁臈臤臯臶</t>
  </si>
  <si>
    <t>鷔鷼鸊鸌鸎鸘鸜鸟鹻麁麄麅麐麕麖麘麞麢麦麨麪麫麬麯</t>
  </si>
  <si>
    <t>李대통령, 오늘 대국민 담화 발표</t>
  </si>
  <si>
    <t>李</t>
  </si>
  <si>
    <t>李대통령</t>
  </si>
  <si>
    <t>대통령</t>
  </si>
  <si>
    <t>오늘</t>
  </si>
  <si>
    <t>대국민</t>
  </si>
  <si>
    <t>담화</t>
  </si>
  <si>
    <t>발표</t>
  </si>
  <si>
    <t>담화 발표</t>
  </si>
  <si>
    <t>CSTE 자격증 소개</t>
  </si>
  <si>
    <t>CSTE</t>
  </si>
  <si>
    <t>cste</t>
  </si>
  <si>
    <t>자격증</t>
  </si>
  <si>
    <t>소개</t>
  </si>
  <si>
    <t>CSTE 자격증</t>
  </si>
  <si>
    <t>Cste 자격증</t>
  </si>
  <si>
    <t>자격증 소개</t>
  </si>
  <si>
    <t>ｃｓｔｅ</t>
  </si>
  <si>
    <t>ＣｓＴｅ　자격증　소개</t>
  </si>
  <si>
    <t>ＣＳＴＥ</t>
  </si>
  <si>
    <t>Ｃｓｔｅ　자격증</t>
  </si>
  <si>
    <t>Ｒｅｘ　Ｂｌａｃｋ　소프트웨어 테스팅 전문 敎育 과정</t>
  </si>
  <si>
    <t>Ｒｅｘ　Ｂｌａｃｋ　소프트웨어 테스팅 전문敎育 과정</t>
  </si>
  <si>
    <t>Ｒｅｘ　Ｂｌａｃｋ</t>
  </si>
  <si>
    <t>ｒｅｘ　Ｂｌａｃｋ　소프트웨어</t>
  </si>
  <si>
    <t>ｒｅｘ　ｂｌａｃｋ　소프트웨어</t>
  </si>
  <si>
    <t>ＲＥＸ　ＢＡＬＣＫ</t>
  </si>
  <si>
    <t>ｒｅＸ　ｂｌＡｃＫ　소프트웨어</t>
  </si>
  <si>
    <t>소프트웨어 테스팅</t>
  </si>
  <si>
    <t>테스팅</t>
  </si>
  <si>
    <t>전문</t>
  </si>
  <si>
    <t>敎育</t>
  </si>
  <si>
    <t>과정</t>
  </si>
  <si>
    <t>전문 敎育</t>
  </si>
  <si>
    <t>敎育 과정</t>
  </si>
  <si>
    <t>Rex Black 소프트웨어</t>
  </si>
  <si>
    <t>rex black 소프트웨어</t>
  </si>
  <si>
    <t>REX BLACK 소프트웨어</t>
  </si>
  <si>
    <t>rEx blACk 소프트웨어</t>
  </si>
  <si>
    <t>ReX blaCK 소프트웨어 테스팅 전문</t>
  </si>
  <si>
    <t>원더걸스So Hot 뮤비</t>
  </si>
  <si>
    <t>원더걸스 So Hot 뮤비</t>
  </si>
  <si>
    <t>원더걸스</t>
  </si>
  <si>
    <t>So Hot</t>
  </si>
  <si>
    <t>뮤비</t>
  </si>
  <si>
    <t>원더걸스 so hot</t>
  </si>
  <si>
    <t>so HOT 뮤비</t>
  </si>
  <si>
    <t>SO HOT 뮤비</t>
  </si>
  <si>
    <t>원더걸스 sO hOT</t>
  </si>
  <si>
    <t>So hoT 뮤비</t>
  </si>
  <si>
    <t>원더걸스 ｓｏ　ｈｏｔ</t>
  </si>
  <si>
    <t>원더걸스　ＳＯ　ＨＯＴ</t>
  </si>
  <si>
    <t>ｓｏ　ｈＯＴ　뮤비</t>
  </si>
  <si>
    <t>ｓＯ　ｈｏｔ　뮤비</t>
  </si>
  <si>
    <t>Ｓｏ　ＨｏＴ　뮤비</t>
  </si>
  <si>
    <t>원더걸스　ｓｏ　ＨＯｔ　뮤비</t>
  </si>
  <si>
    <t>내가 사용하고 있는 핸드폰은　ＭＯＴＯＲＯＬＡ 입니다</t>
  </si>
  <si>
    <t>핸드폰은　ＭＯＴＯＲＯＬＡ</t>
  </si>
  <si>
    <t>핸드폰</t>
  </si>
  <si>
    <t>ＭＯＴＯＲＯＬＡ</t>
  </si>
  <si>
    <t>ｍｏｔｏｒｏｌａ</t>
  </si>
  <si>
    <t>ＭｏＴｏＲｏＬａ</t>
  </si>
  <si>
    <t>ｍｏＴＯＲｏｌａ</t>
  </si>
  <si>
    <t>핸드폰은　ｍＯｔＯｒＯｌＡ</t>
  </si>
  <si>
    <t>핸드폰은　ＭＯＴＯｒｏｌａ</t>
  </si>
  <si>
    <t>핸드폰은 MOTOROLA</t>
  </si>
  <si>
    <t>Motorola</t>
  </si>
  <si>
    <t>MoToRoLa</t>
  </si>
  <si>
    <t>moTORola</t>
  </si>
  <si>
    <t>핸드폰은 motoROLA</t>
  </si>
  <si>
    <t>사용</t>
  </si>
  <si>
    <t>내가</t>
  </si>
  <si>
    <t>유재석이 MC를 맡고 있는 오락프로　Ｈａｐｐｙ Together</t>
  </si>
  <si>
    <t>유재석</t>
  </si>
  <si>
    <t>ＭＣ</t>
  </si>
  <si>
    <t>Ｍｃ</t>
  </si>
  <si>
    <t>ｍｃ</t>
  </si>
  <si>
    <t>ｍＣ</t>
  </si>
  <si>
    <t>MC</t>
  </si>
  <si>
    <t>mC</t>
  </si>
  <si>
    <t>Mc</t>
  </si>
  <si>
    <t>오락프로</t>
  </si>
  <si>
    <t>오락프로 Happy Together</t>
  </si>
  <si>
    <t>happy</t>
  </si>
  <si>
    <t>together</t>
  </si>
  <si>
    <t>haPPy TOGETHER</t>
  </si>
  <si>
    <t>오락프로 ＨＡＰＰＹ　ＴＯＧＥＴＨＥＲ</t>
  </si>
  <si>
    <t>ｈＡｐＰｙ　ｔＯＧｅｔｈｅＲ</t>
  </si>
  <si>
    <t>오락프로　Happy Ｔｏｇｅｔｈｅｒ</t>
  </si>
  <si>
    <t>ｈａppy toｇｅｔｈｅｒ</t>
  </si>
  <si>
    <t>작년 1천624만8천대의 등록차량에 30조7천억원의 세금이 부과됐다</t>
  </si>
  <si>
    <t>1천624만8천대</t>
  </si>
  <si>
    <t>30조7천억원</t>
  </si>
  <si>
    <t>1천</t>
  </si>
  <si>
    <t>624만</t>
  </si>
  <si>
    <t>8천</t>
  </si>
  <si>
    <t>30조</t>
  </si>
  <si>
    <t>7천억</t>
  </si>
  <si>
    <t>8천대</t>
  </si>
  <si>
    <t>7천억원</t>
  </si>
  <si>
    <t>1천624만</t>
  </si>
  <si>
    <t>624만8천</t>
  </si>
  <si>
    <t>이 증가액은 ２００７년 １０월의 ５조６３９억원 이후 최대치다</t>
  </si>
  <si>
    <t>２００７년１０월</t>
  </si>
  <si>
    <t>５조６３９억원</t>
  </si>
  <si>
    <t>２００７년</t>
  </si>
  <si>
    <t>１０원</t>
  </si>
  <si>
    <t>５조</t>
  </si>
  <si>
    <t>６３８억</t>
  </si>
  <si>
    <t>２００７년　１０원의　５조６３９억원　이후</t>
  </si>
  <si>
    <t>Not acceptable</t>
  </si>
  <si>
    <t>(서울=연합뉴스) 조보희 驥炙 = 이명박 대통령이 19일 오후 청와대 춘추관에서 ‘쇠고기 파동’과 관련한 특별기자회견을 하기에 앞서 고개 숙여 인사하고 있다.</t>
  </si>
  <si>
    <t>(서울=연합뉴스)</t>
  </si>
  <si>
    <t>驥炙 =</t>
  </si>
  <si>
    <t>‘쇠고기 파동’</t>
  </si>
  <si>
    <t>있다.</t>
  </si>
  <si>
    <t>‘쇠</t>
  </si>
  <si>
    <t>‘’</t>
  </si>
  <si>
    <t>파동’</t>
  </si>
  <si>
    <t>(서울=</t>
  </si>
  <si>
    <t>()</t>
  </si>
  <si>
    <t>연합뉴스)</t>
  </si>
  <si>
    <t>[결혼 발표]-“차차차”:노래,고개;쉿?!\\칙칙</t>
  </si>
  <si>
    <t>[결혼 발표]</t>
  </si>
  <si>
    <t>-</t>
  </si>
  <si>
    <t>“차</t>
  </si>
  <si>
    <t>차”</t>
  </si>
  <si>
    <t>:노래,</t>
  </si>
  <si>
    <t>쉿?!</t>
  </si>
  <si>
    <t>?!\\</t>
  </si>
  <si>
    <t>고개;</t>
  </si>
  <si>
    <t>칙칙</t>
  </si>
  <si>
    <t>｛오늘｝의 뉴스（스포츠）？￦＇가르마＇＞＜</t>
  </si>
  <si>
    <t>｛</t>
  </si>
  <si>
    <t>오늘｝</t>
  </si>
  <si>
    <t>（스포츠</t>
  </si>
  <si>
    <t>？￦＇</t>
  </si>
  <si>
    <t>￦＇가르마</t>
  </si>
  <si>
    <t>＇＜＞</t>
  </si>
  <si>
    <t>뉴스（</t>
  </si>
  <si>
    <t>스포츠）？</t>
  </si>
  <si>
    <t>딸러$좋아^*^~~그래@_@샵#%펄</t>
  </si>
  <si>
    <t>딸러$</t>
  </si>
  <si>
    <t>^*^</t>
  </si>
  <si>
    <t>~그래@</t>
  </si>
  <si>
    <t>@_@</t>
  </si>
  <si>
    <t>샵#%</t>
  </si>
  <si>
    <t>~~그래@_@</t>
  </si>
  <si>
    <t>_@샵</t>
  </si>
  <si>
    <t>아^</t>
  </si>
  <si>
    <t>$좋</t>
  </si>
  <si>
    <t>펄</t>
  </si>
  <si>
    <t>항상｀｀숨＃공기％＆막혀＊～＊</t>
  </si>
  <si>
    <t>항상｀</t>
  </si>
  <si>
    <t>｀숨＃</t>
  </si>
  <si>
    <t>기％</t>
  </si>
  <si>
    <t>＆막</t>
  </si>
  <si>
    <t>＊～＊</t>
  </si>
  <si>
    <t>혀＊～</t>
  </si>
  <si>
    <t>기％＆막</t>
  </si>
  <si>
    <t>공기</t>
  </si>
  <si>
    <t>중화인민</t>
  </si>
  <si>
    <t>공화국</t>
  </si>
  <si>
    <t>민</t>
  </si>
  <si>
    <t>공</t>
  </si>
  <si>
    <t>인민</t>
  </si>
  <si>
    <t>서울 Star빌딩에서 왼쪽으로 100m만 move해주세요</t>
  </si>
  <si>
    <t>Star</t>
  </si>
  <si>
    <t>star 빌딩</t>
  </si>
  <si>
    <t>100m만</t>
  </si>
  <si>
    <t>00m</t>
  </si>
  <si>
    <t>MOVE</t>
  </si>
  <si>
    <t>하늘엔 moon은 １개 별은　셀　수　없는　６６６으로</t>
  </si>
  <si>
    <t>하늘엔　moon</t>
  </si>
  <si>
    <t>１개</t>
  </si>
  <si>
    <t>６６６으로</t>
  </si>
  <si>
    <t>컴퓨터에 byte로 32만７８</t>
  </si>
  <si>
    <t>32만</t>
  </si>
  <si>
    <t>byte</t>
  </si>
  <si>
    <t>컴퓨터에 byte로</t>
  </si>
  <si>
    <t>Thanks를 5백12번 되풀이 합니다</t>
  </si>
  <si>
    <t>Thanks</t>
  </si>
  <si>
    <t>5백</t>
  </si>
  <si>
    <t xml:space="preserve">Thanks를 5백12번 </t>
  </si>
  <si>
    <t>China에서 ２００８년８월８일에　올림픽　개막</t>
  </si>
  <si>
    <t>China</t>
  </si>
  <si>
    <t>CHINA</t>
  </si>
  <si>
    <t>８월８일</t>
  </si>
  <si>
    <t>올림픽</t>
  </si>
  <si>
    <t>２００８년８월８일</t>
  </si>
  <si>
    <t>２００８년８월</t>
  </si>
  <si>
    <t>Version E40T９９９로부터 업데이트 시작　</t>
  </si>
  <si>
    <t>Version</t>
  </si>
  <si>
    <t>VERsion</t>
  </si>
  <si>
    <t>E40</t>
  </si>
  <si>
    <t>T９９９</t>
  </si>
  <si>
    <t>업데이트</t>
  </si>
  <si>
    <t>E40T９９９</t>
  </si>
  <si>
    <t>E</t>
  </si>
  <si>
    <t>008007 port로부터 letter를 3개씩 접수하세요</t>
  </si>
  <si>
    <t>3개</t>
  </si>
  <si>
    <t>007 port</t>
  </si>
  <si>
    <t>Letter를 3개씩</t>
  </si>
  <si>
    <t>008007 port로부터 letter를 3개씩</t>
  </si>
  <si>
    <t>５５６６　group은 인기스타</t>
  </si>
  <si>
    <t>Group</t>
  </si>
  <si>
    <t>스타</t>
  </si>
  <si>
    <t>５５６６　group</t>
  </si>
  <si>
    <t>group은 인기스타</t>
  </si>
  <si>
    <t>4거리 １０１에 잇는 Hair Sharp 寤픈</t>
  </si>
  <si>
    <t>4거리</t>
  </si>
  <si>
    <t>HAIR SHARP</t>
  </si>
  <si>
    <t>寤픈</t>
  </si>
  <si>
    <t>4거리 １０１</t>
  </si>
  <si>
    <t>그래서,악! 하는 괴음? 소리에 “stop”을 웨쳤다.</t>
  </si>
  <si>
    <t>그래서,</t>
  </si>
  <si>
    <t>!</t>
  </si>
  <si>
    <t>?</t>
  </si>
  <si>
    <t>“stop</t>
  </si>
  <si>
    <t>웨쳤다.</t>
  </si>
  <si>
    <t>괴음</t>
  </si>
  <si>
    <t>악!</t>
  </si>
  <si>
    <t>괴음? 소리에 “stop”</t>
  </si>
  <si>
    <t>＜＜닭고기＞＞　1ｋｇ；｛오염｝／￦</t>
  </si>
  <si>
    <t>＜＜닭고기</t>
  </si>
  <si>
    <t>＜＜＞＞</t>
  </si>
  <si>
    <t>１ｋｇ</t>
  </si>
  <si>
    <t>Ｋｇ</t>
  </si>
  <si>
    <t>ＫＧ</t>
  </si>
  <si>
    <t>｛오염</t>
  </si>
  <si>
    <t>／￦</t>
  </si>
  <si>
    <t>￦</t>
  </si>
  <si>
    <t>Ｋｇ；</t>
  </si>
  <si>
    <t>；｛</t>
  </si>
  <si>
    <t>電話번호０１０－８５７４２３６５;computer ＮＯ：3030？？!!　</t>
  </si>
  <si>
    <t>;computer</t>
  </si>
  <si>
    <t>０１０－</t>
  </si>
  <si>
    <t>ＮＯ：3030</t>
  </si>
  <si>
    <t>？!</t>
  </si>
  <si>
    <t>번호０１</t>
  </si>
  <si>
    <t>２３６５;</t>
  </si>
  <si>
    <t>電話번호</t>
  </si>
  <si>
    <t>라디오</t>
  </si>
  <si>
    <t>정보</t>
  </si>
  <si>
    <t>Qwe123@taobao.com</t>
  </si>
  <si>
    <t>TV</t>
  </si>
  <si>
    <t>Tv</t>
  </si>
  <si>
    <t>등등…</t>
  </si>
  <si>
    <t>TV,라디오</t>
  </si>
  <si>
    <t>韓國에서 보는 ＵＳ：－）이러지　마시고　항상　～＊～</t>
  </si>
  <si>
    <t>韓國</t>
  </si>
  <si>
    <t>ＵＳ</t>
  </si>
  <si>
    <t>：－）</t>
  </si>
  <si>
    <t>항상　～＊～</t>
  </si>
  <si>
    <t>～</t>
  </si>
  <si>
    <t>ＵＳ：－）</t>
  </si>
  <si>
    <t>＊</t>
  </si>
  <si>
    <t>항상　～</t>
  </si>
  <si>
    <t>시스템　Ｂａｃｋｕｐ；Restore\&lt;||&gt;/(Cancel)</t>
  </si>
  <si>
    <t>시스템　</t>
  </si>
  <si>
    <t>Ｂａｃｋｕｐ</t>
  </si>
  <si>
    <t>；Restore</t>
  </si>
  <si>
    <t>Restore\</t>
  </si>
  <si>
    <t>&lt;||&gt;</t>
  </si>
  <si>
    <t>/</t>
  </si>
  <si>
    <t>Cancel)</t>
  </si>
  <si>
    <t>；ｒｅｓｔｏｒｅ</t>
  </si>
  <si>
    <t>backUP</t>
  </si>
  <si>
    <t>\&lt;||&gt;/(</t>
  </si>
  <si>
    <t>시스템 BACKUP；</t>
  </si>
  <si>
    <t>ＲＥＳｔｏｒｅ\&lt;||&gt;/(Cancel)</t>
  </si>
  <si>
    <t>함수 晸懿= Run "%2d%f%*d%f"</t>
  </si>
  <si>
    <t>함수 晸懿</t>
  </si>
  <si>
    <t>晸懿=</t>
  </si>
  <si>
    <t>Run "%2d%f%*d%f"</t>
  </si>
  <si>
    <t>%2d%f%*d%f</t>
  </si>
  <si>
    <t>*d%f</t>
  </si>
  <si>
    <t>%f%*</t>
  </si>
  <si>
    <t>大長今ㅇㅇ＃ｉｎｃｌｕｄｅ　＂ｓｔｄｉｏ．ｈ＂｜｜＇ｈｉｔ＇／</t>
  </si>
  <si>
    <t>大長今</t>
  </si>
  <si>
    <t>＃ｉｎｃｌｕｄｅ　</t>
  </si>
  <si>
    <t>＂ｓｔｄｉｏ．ｈ＂</t>
  </si>
  <si>
    <t>｜｜</t>
  </si>
  <si>
    <t>＇ｈｉｔ＇</t>
  </si>
  <si>
    <t>／</t>
  </si>
  <si>
    <t>＃ｉｎｃｌｕｄｅ　＂ｓｔｄｉｏ．ｈ＂</t>
  </si>
  <si>
    <t>가장...못 먹을 飮食은`0-6x“까나리’중’마빡이”</t>
  </si>
  <si>
    <t>가장...</t>
  </si>
  <si>
    <t>飮食은</t>
  </si>
  <si>
    <t>’중’</t>
  </si>
  <si>
    <t>마빡이</t>
  </si>
  <si>
    <t>“까나리’중’마빡이”</t>
  </si>
  <si>
    <t>0-6x</t>
  </si>
  <si>
    <t>가장...못 먹을 飮食은</t>
  </si>
  <si>
    <t>`0-6x“까나리</t>
  </si>
  <si>
    <t>飮食은`0-6x“까나리’중’마빡이”</t>
  </si>
  <si>
    <t>무슨 용도？혹시．．．２０８０間諜！～</t>
  </si>
  <si>
    <t>무슨 용도</t>
  </si>
  <si>
    <t>？</t>
  </si>
  <si>
    <t>혹시．．．</t>
  </si>
  <si>
    <t>！～</t>
  </si>
  <si>
    <t>．．．２０８０</t>
  </si>
  <si>
    <t>間諜！</t>
  </si>
  <si>
    <t>용도？</t>
  </si>
  <si>
    <t>혹시．．．２０８０間諜！～</t>
  </si>
  <si>
    <t>뷁00띠리리$&amp;$&lt;&lt;사랑은 55(아무나) 하나&gt;&gt;</t>
  </si>
  <si>
    <t>뷁00띠리리</t>
  </si>
  <si>
    <t>$&amp;$&lt;&lt;사랑은 55(아무나) 하나&gt;&gt;</t>
  </si>
  <si>
    <t>55(아무나)</t>
  </si>
  <si>
    <t>&lt;&lt;사랑은</t>
  </si>
  <si>
    <t>) 하나&gt;&gt;</t>
  </si>
  <si>
    <t>띠리리$&amp;$&lt;&lt;</t>
  </si>
  <si>
    <t>［촛불］ 美쇠고기6＠3＃茶88％豚豚｛＊＊＊｝</t>
  </si>
  <si>
    <t>［촛불］</t>
  </si>
  <si>
    <t>美쇠고기</t>
  </si>
  <si>
    <t>6＠3</t>
  </si>
  <si>
    <t>6＠3＃茶</t>
  </si>
  <si>
    <t>茶88％</t>
  </si>
  <si>
    <t>豚</t>
  </si>
  <si>
    <t>｛＊＊＊｝</t>
  </si>
  <si>
    <t>美쇠고기6＠3＃茶88％豚豚｛＊＊＊｝</t>
  </si>
  <si>
    <t>［</t>
  </si>
  <si>
    <t>씬싸똥1987끄67싸람43 00x089 쩰퐑</t>
  </si>
  <si>
    <t>씬싸똥</t>
  </si>
  <si>
    <t>쩰퐑</t>
  </si>
  <si>
    <t>씬싸똥1987</t>
  </si>
  <si>
    <t>67싸람43</t>
  </si>
  <si>
    <t>00x089</t>
  </si>
  <si>
    <t>00x</t>
  </si>
  <si>
    <t>00x089 쩰퐑</t>
  </si>
  <si>
    <t>끄67싸람43 00x089 쩰퐑</t>
  </si>
  <si>
    <t>사랑２０＋우정３０？　＜＜값＞＞</t>
  </si>
  <si>
    <t>２０＋우정</t>
  </si>
  <si>
    <t>사랑２０＋우정３０？　</t>
  </si>
  <si>
    <t>＜＜값＞＞</t>
  </si>
  <si>
    <t>＜＜</t>
  </si>
  <si>
    <t>？　＜＜</t>
  </si>
  <si>
    <t>쉐키쉐키```+\00의(敵)…</t>
  </si>
  <si>
    <t>쉐키쉐키</t>
  </si>
  <si>
    <t>`</t>
  </si>
  <si>
    <t>+\</t>
  </si>
  <si>
    <t>+</t>
  </si>
  <si>
    <t>의(</t>
  </si>
  <si>
    <t>敵</t>
  </si>
  <si>
    <t>00의(敵)…</t>
  </si>
  <si>
    <t>옛날 옛적에～～꽂감－대추；＜머라꾸＞</t>
  </si>
  <si>
    <t>옛</t>
  </si>
  <si>
    <t>옛적에～～</t>
  </si>
  <si>
    <t>꽂감－대추</t>
  </si>
  <si>
    <t>－대추；</t>
  </si>
  <si>
    <t>＜</t>
  </si>
  <si>
    <t>；＜머라꾸＞</t>
  </si>
  <si>
    <t>～～꽂감－대추；＜머라꾸＞</t>
  </si>
  <si>
    <t>＂깍뚜기＂：（Ｒａｄｉｓｈ）핥네요ㅋㅋ</t>
  </si>
  <si>
    <t>＂깍뚜기＂：（</t>
  </si>
  <si>
    <t>깍뚜기</t>
  </si>
  <si>
    <t>핥네요</t>
  </si>
  <si>
    <t>ㅋ</t>
  </si>
  <si>
    <t>Ｒａｄｉｓｈ</t>
  </si>
  <si>
    <t>radish</t>
  </si>
  <si>
    <t>Ｒａｄｉｓｈ）</t>
  </si>
  <si>
    <t>＂깍뚜기＂：（Ｒａｄｉｓｈ）</t>
  </si>
  <si>
    <t>//** ch19_9.cpp **　---　주석|주석\</t>
  </si>
  <si>
    <t>//** ch19_9.cpp **　</t>
  </si>
  <si>
    <t>*</t>
  </si>
  <si>
    <t>|</t>
  </si>
  <si>
    <t>\</t>
  </si>
  <si>
    <t>주석|주석</t>
  </si>
  <si>
    <t xml:space="preserve"> **　---　주석|주석\</t>
  </si>
  <si>
    <t>문의句；＜iostream．h＞왴춢뿛</t>
  </si>
  <si>
    <t>문의句</t>
  </si>
  <si>
    <t>句</t>
  </si>
  <si>
    <t>문의句；</t>
  </si>
  <si>
    <t>＜iostream．h＞왴</t>
  </si>
  <si>
    <t>춢</t>
  </si>
  <si>
    <t>뿛</t>
  </si>
  <si>
    <t>문의句；＜iostream．h＞</t>
  </si>
  <si>
    <t>문의句；＜iostream．h＞왴춢</t>
  </si>
  <si>
    <t>프로</t>
  </si>
  <si>
    <t>當然</t>
  </si>
  <si>
    <t>ｆｌｏａｔ</t>
  </si>
  <si>
    <t>&lt;&lt;"\nthe interest = ";</t>
  </si>
  <si>
    <t>뚀빼쮀</t>
  </si>
  <si>
    <t>촤뭬늬疋</t>
  </si>
  <si>
    <t>疋</t>
  </si>
  <si>
    <t>鷲熾</t>
  </si>
  <si>
    <t>熾</t>
  </si>
  <si>
    <t>禦</t>
  </si>
  <si>
    <t>廬</t>
  </si>
  <si>
    <t>澐</t>
  </si>
  <si>
    <t>ｆｏｒ</t>
  </si>
  <si>
    <t>『○○는 솔로』™∑ⓛ∴ⓞ∴ⓥ∴ⓔ</t>
  </si>
  <si>
    <t>..ㅠㅠ</t>
  </si>
  <si>
    <t>당신ㄸĦ문ㅇㅓl흘린 ㆀㄸŀ위 ㅇŀ깝ㅈı않ㅇŀ♥</t>
  </si>
  <si>
    <t>┖행┒┖복┒┖한┒┖하┒┖루┒┖되┒┖라┒</t>
  </si>
  <si>
    <t>────∞[♥З]_º오늘 하루 행복하길º_[♥З]∞──── ((｀항상친구일수밖l없어n‥♡ ˚))</t>
  </si>
  <si>
    <t>♡ ,·´″```°³о 바 ,·´″```°³о보 ,·´″```°³о우,·´″```°³о히,·´″```°³о히</t>
  </si>
  <si>
    <t>오늘의 주인공은 천하일색</t>
  </si>
  <si>
    <t>주인공</t>
  </si>
  <si>
    <t>천하일색</t>
  </si>
  <si>
    <t>너의 맑은 눈에서 피 눈물 안나게 해줄께</t>
  </si>
  <si>
    <t>맑은 눈</t>
  </si>
  <si>
    <t>피 눈물</t>
  </si>
  <si>
    <t>세상을 살아가는 따윈 몰라도 되는 바보 멍청이</t>
  </si>
  <si>
    <t>바보 멍청이</t>
  </si>
  <si>
    <t>살아가는</t>
  </si>
  <si>
    <t>귀여운　하기수니</t>
  </si>
  <si>
    <t>For Example:</t>
  </si>
  <si>
    <t>♧㉿㈜　　　　ㅁ+Ctrl key　</t>
  </si>
  <si>
    <t>¿˘ˇ‥          ㄱ+Ctrl key</t>
  </si>
  <si>
    <t>∮∀≒∝       ㄷ+ Ctrl key</t>
  </si>
  <si>
    <t>Ⅷⅲ           ㅈ+ Ctrl key</t>
  </si>
  <si>
    <t>╊┠┹         ㅂ+ Ctrl key</t>
  </si>
  <si>
    <t>ヰヱ           ㅃ+ Ctrl key</t>
  </si>
  <si>
    <t>Œœ            ㄲ+ Ctrl key</t>
  </si>
  <si>
    <t>㈜</t>
  </si>
  <si>
    <t>‥</t>
  </si>
  <si>
    <t>∀</t>
  </si>
  <si>
    <t>ⅲ</t>
  </si>
  <si>
    <t>╊</t>
  </si>
  <si>
    <t>ヱ</t>
  </si>
  <si>
    <t>Œ</t>
  </si>
  <si>
    <t>┹</t>
  </si>
  <si>
    <t>//unix/공유폴더</t>
  </si>
  <si>
    <t>조선</t>
  </si>
  <si>
    <t>美소고기</t>
  </si>
  <si>
    <t>이명박</t>
  </si>
  <si>
    <t>EUC-KR</t>
  </si>
  <si>
    <t>ØĦγλμшⅧ∥∪∫⑴⒴ⓐ┺☏♂ぎふぺォバワㅀㅅ</t>
  </si>
  <si>
    <t>벵벼벽붉붊붐빚빛빠뼙뼛뼜산삳살설섦섧</t>
  </si>
  <si>
    <t>丂碄乗謀抺舼拁儈凗癄啊齄狛</t>
    <phoneticPr fontId="26" type="noConversion"/>
  </si>
  <si>
    <t>乢猒峗芲</t>
    <phoneticPr fontId="26" type="noConversion"/>
  </si>
  <si>
    <t>砛瞈籠僜奬孿</t>
    <phoneticPr fontId="26" type="noConversion"/>
  </si>
  <si>
    <t>眧硘穦舼蘾衸</t>
    <phoneticPr fontId="26" type="noConversion"/>
  </si>
  <si>
    <t>碵礫禰穂竅筟</t>
    <phoneticPr fontId="26" type="noConversion"/>
  </si>
  <si>
    <t>覿註誡謁譣豜</t>
    <phoneticPr fontId="26" type="noConversion"/>
  </si>
  <si>
    <t>蔩薩蘝蚠蝊蟔</t>
    <phoneticPr fontId="26" type="noConversion"/>
  </si>
  <si>
    <t>峽巤弡恵憑抺</t>
    <phoneticPr fontId="26" type="noConversion"/>
  </si>
  <si>
    <t>靰韢題飣饈駗</t>
    <phoneticPr fontId="26" type="noConversion"/>
  </si>
  <si>
    <t>磣秪竳簙紐緙</t>
    <phoneticPr fontId="26" type="noConversion"/>
  </si>
  <si>
    <r>
      <t>嗿倣倨倮区匾</t>
    </r>
    <r>
      <rPr>
        <sz val="10.5"/>
        <color indexed="8"/>
        <rFont val="宋体"/>
        <family val="3"/>
        <charset val="134"/>
      </rPr>
      <t/>
    </r>
    <phoneticPr fontId="26" type="noConversion"/>
  </si>
  <si>
    <t>MS936</t>
  </si>
  <si>
    <t>í÷úΧΨαЛМОтуфⅢⅥ∧∪⑹━┄</t>
  </si>
  <si>
    <t>ぷへべェエォノハバヵヶーㄧㄨㄩ不与丏</t>
  </si>
  <si>
    <t>欂欃欄欩欪欫歐歑歒歷歸歹殞殟殠毅毆毇</t>
  </si>
  <si>
    <t>缞缟缠罅罆罇罬罭置羓羔羕羺羻羼翡翢翣</t>
  </si>
  <si>
    <t></t>
  </si>
  <si>
    <r>
      <t></t>
    </r>
    <r>
      <rPr>
        <sz val="10.5"/>
        <color theme="1"/>
        <rFont val="宋体"/>
        <family val="3"/>
        <charset val="134"/>
      </rPr>
      <t></t>
    </r>
    <r>
      <rPr>
        <sz val="10.5"/>
        <color theme="1"/>
        <rFont val="MingLiU_HKSCS"/>
        <family val="1"/>
        <charset val="136"/>
      </rPr>
      <t></t>
    </r>
    <r>
      <rPr>
        <sz val="10.5"/>
        <color theme="1"/>
        <rFont val="宋体"/>
        <family val="3"/>
        <charset val="134"/>
      </rPr>
      <t>︸︻</t>
    </r>
  </si>
  <si>
    <t>　　、。·ˉˇ¨〃々—～‖…‘’</t>
  </si>
  <si>
    <t>○●◎◇◆□■△▲※→←↑↓〓</t>
  </si>
  <si>
    <t>　啊阿埃挨哎唉哀皑癌蔼矮艾碍爱隘</t>
  </si>
  <si>
    <t>鬣麽麾縻麂麇麈麋麒鏖麝麟黛黜黝黠</t>
  </si>
  <si>
    <t>丂丄丅丆丏丒丗丟丠両丣並丩丮丯丱</t>
  </si>
  <si>
    <t>犩犪犫犮犱犲犳犵犺犻犼犽犾犿狀狅</t>
  </si>
  <si>
    <t>狜狝狟狢狣狤狥狦狧狪狫狵狶狹狽狾</t>
  </si>
  <si>
    <r>
      <t>䲣䲟</t>
    </r>
    <r>
      <rPr>
        <sz val="10.5"/>
        <color theme="1"/>
        <rFont val="宋体-方正超大字符集"/>
        <family val="4"/>
        <charset val="134"/>
      </rPr>
      <t>䲠</t>
    </r>
    <r>
      <rPr>
        <sz val="10.5"/>
        <color theme="1"/>
        <rFont val="宋体"/>
        <family val="3"/>
        <charset val="134"/>
      </rPr>
      <t>䲡䱷䲢䴓䴔䴕䴖䴗䴘䴙䶮</t>
    </r>
  </si>
  <si>
    <t>ˊˋ˙–―‥‵℅℉↖↗↘↙∕∟∣</t>
  </si>
  <si>
    <t>ー゛゜ヽヾ〆ゝゞ﹉﹊﹋﹌﹍﹎﹏﹐</t>
  </si>
  <si>
    <t>ྜྜྷྞྟྠྡྡྷྣྤྥ</t>
  </si>
  <si>
    <r>
      <t>ྦྦྷྨྩྪྫྫྷྭ</t>
    </r>
    <r>
      <rPr>
        <sz val="10.5"/>
        <color theme="1"/>
        <rFont val="Sun-ExtA"/>
        <family val="3"/>
        <charset val="134"/>
      </rPr>
      <t>ྮྯ</t>
    </r>
  </si>
  <si>
    <t>ﭬﭭﭮﭯﭰﭱﭲﭳﭴﭵ</t>
  </si>
  <si>
    <t>ꀇꀈꀉꀊꀋꀌꀍꀎꀏꀐ</t>
  </si>
  <si>
    <t>꒷꒸꒹꒺꒻꒼꒽꒾꒿꓀</t>
  </si>
  <si>
    <r>
      <t>㏷㏸㏹㏺㏻㏼㏽㏾</t>
    </r>
    <r>
      <rPr>
        <sz val="10.5"/>
        <color theme="1"/>
        <rFont val="宋体"/>
        <family val="3"/>
        <charset val="134"/>
      </rPr>
      <t>㏿</t>
    </r>
    <r>
      <rPr>
        <sz val="10.5"/>
        <color theme="1"/>
        <rFont val="宋体-方正超大字符集"/>
        <family val="4"/>
        <charset val="134"/>
      </rPr>
      <t>㐀</t>
    </r>
  </si>
  <si>
    <t>㐁㐂㐃㐄㐅㐆㐇㐈㐉㐊</t>
  </si>
  <si>
    <r>
      <t>柩愌矰蒏緂戒玿</t>
    </r>
    <r>
      <rPr>
        <sz val="10.5"/>
        <color theme="1"/>
        <rFont val="宋体-方正超大字符集"/>
        <family val="4"/>
        <charset val="134"/>
      </rPr>
      <t>䳣</t>
    </r>
    <r>
      <rPr>
        <sz val="10.5"/>
        <color theme="1"/>
        <rFont val="宋体"/>
        <family val="3"/>
        <charset val="134"/>
      </rPr>
      <t>價贝蓐妅皦淣磘Д</t>
    </r>
  </si>
  <si>
    <t>笃桙蟷煅昕潅挢缔䴗掍觞躄玱走擦隉</t>
  </si>
  <si>
    <t>GB18030 Double bytes section 1</t>
  </si>
  <si>
    <t>GB18030 Double bytes section 2</t>
  </si>
  <si>
    <t>GB18030 Double bytes section 3</t>
  </si>
  <si>
    <t>GB18030 Double bytes section 4</t>
  </si>
  <si>
    <t>GB18030 Double bytes section 5</t>
  </si>
  <si>
    <t>GB18030 Meng</t>
  </si>
  <si>
    <t>GB18030 Zhang</t>
  </si>
  <si>
    <r>
      <t xml:space="preserve">GB18030 </t>
    </r>
    <r>
      <rPr>
        <sz val="10.5"/>
        <color theme="1"/>
        <rFont val="宋体"/>
        <family val="3"/>
        <charset val="134"/>
      </rPr>
      <t>Wei</t>
    </r>
  </si>
  <si>
    <r>
      <t xml:space="preserve">GB18030 </t>
    </r>
    <r>
      <rPr>
        <sz val="10.5"/>
        <color theme="1"/>
        <rFont val="宋体"/>
        <family val="3"/>
        <charset val="134"/>
      </rPr>
      <t>Yi</t>
    </r>
  </si>
  <si>
    <t>GB18030 Four bytes</t>
  </si>
  <si>
    <t>GB18030 Mixed</t>
  </si>
  <si>
    <t>Charset</t>
  </si>
  <si>
    <t>Charset</t>
    <phoneticPr fontId="26" type="noConversion"/>
  </si>
  <si>
    <r>
      <t>午茶的休憩空間</t>
    </r>
    <r>
      <rPr>
        <sz val="11.5"/>
        <color rgb="FF000000"/>
        <rFont val="宋体"/>
        <family val="3"/>
        <charset val="134"/>
      </rPr>
      <t>雅虎</t>
    </r>
  </si>
  <si>
    <r>
      <t>Loft Cafe</t>
    </r>
    <r>
      <rPr>
        <sz val="10.5"/>
        <color theme="1"/>
        <rFont val="宋体"/>
        <family val="3"/>
        <charset val="134"/>
      </rPr>
      <t>為家飾</t>
    </r>
  </si>
  <si>
    <r>
      <t>ｌｏｆｔ　ｃａｆｅ</t>
    </r>
    <r>
      <rPr>
        <sz val="10.5"/>
        <color theme="1"/>
        <rFont val="宋体"/>
        <family val="3"/>
        <charset val="134"/>
      </rPr>
      <t>為家飾</t>
    </r>
  </si>
  <si>
    <r>
      <t>為紀念一百多年前的勇士</t>
    </r>
    <r>
      <rPr>
        <sz val="10.5"/>
        <color theme="1"/>
        <rFont val="Calibri"/>
        <family val="2"/>
      </rPr>
      <t xml:space="preserve"> </t>
    </r>
    <r>
      <rPr>
        <sz val="10.5"/>
        <color theme="1"/>
        <rFont val="宋体"/>
        <family val="3"/>
        <charset val="134"/>
      </rPr>
      <t>Ｍａｎｇｕｓ而來</t>
    </r>
  </si>
  <si>
    <r>
      <t>勇士</t>
    </r>
    <r>
      <rPr>
        <sz val="11.5"/>
        <color rgb="FF333333"/>
        <rFont val="宋体"/>
        <family val="3"/>
        <charset val="134"/>
      </rPr>
      <t>ｍａｎｇｕｓ</t>
    </r>
  </si>
  <si>
    <r>
      <t>勇士</t>
    </r>
    <r>
      <rPr>
        <sz val="11.5"/>
        <color rgb="FF333333"/>
        <rFont val="宋体"/>
        <family val="3"/>
        <charset val="134"/>
      </rPr>
      <t>ＭＡＮＧＵＳ</t>
    </r>
  </si>
  <si>
    <r>
      <t>勇士</t>
    </r>
    <r>
      <rPr>
        <sz val="11.5"/>
        <color rgb="FF333333"/>
        <rFont val="Calibri"/>
        <family val="2"/>
      </rPr>
      <t>mangus</t>
    </r>
  </si>
  <si>
    <r>
      <t>勇士</t>
    </r>
    <r>
      <rPr>
        <sz val="11.5"/>
        <color rgb="FF333333"/>
        <rFont val="Calibri"/>
        <family val="2"/>
      </rPr>
      <t>MANGUS</t>
    </r>
  </si>
  <si>
    <r>
      <t>長安東路二段</t>
    </r>
    <r>
      <rPr>
        <sz val="10.5"/>
        <color rgb="FF333333"/>
        <rFont val="Calibri"/>
        <family val="2"/>
      </rPr>
      <t>219</t>
    </r>
    <r>
      <rPr>
        <sz val="10.5"/>
        <color rgb="FF333333"/>
        <rFont val="宋体"/>
        <family val="3"/>
        <charset val="134"/>
      </rPr>
      <t>號</t>
    </r>
    <r>
      <rPr>
        <sz val="10.5"/>
        <color rgb="FF333333"/>
        <rFont val="Calibri"/>
        <family val="2"/>
      </rPr>
      <t>2F</t>
    </r>
  </si>
  <si>
    <r>
      <t>東路二段</t>
    </r>
    <r>
      <rPr>
        <sz val="10.5"/>
        <color rgb="FF333333"/>
        <rFont val="Calibri"/>
        <family val="2"/>
      </rPr>
      <t>219</t>
    </r>
    <r>
      <rPr>
        <sz val="10.5"/>
        <color rgb="FF333333"/>
        <rFont val="宋体"/>
        <family val="3"/>
        <charset val="134"/>
      </rPr>
      <t>號</t>
    </r>
  </si>
  <si>
    <r>
      <t>219</t>
    </r>
    <r>
      <rPr>
        <sz val="10.5"/>
        <color rgb="FF333333"/>
        <rFont val="宋体"/>
        <family val="3"/>
        <charset val="134"/>
      </rPr>
      <t>號</t>
    </r>
    <r>
      <rPr>
        <sz val="10.5"/>
        <color rgb="FF333333"/>
        <rFont val="Calibri"/>
        <family val="2"/>
      </rPr>
      <t>2F</t>
    </r>
    <r>
      <rPr>
        <sz val="10.5"/>
        <color theme="1"/>
        <rFont val="Calibri"/>
        <family val="2"/>
      </rPr>
      <t xml:space="preserve"> </t>
    </r>
  </si>
  <si>
    <r>
      <t>號</t>
    </r>
    <r>
      <rPr>
        <sz val="10.5"/>
        <color rgb="FF333333"/>
        <rFont val="Calibri"/>
        <family val="2"/>
      </rPr>
      <t>2F</t>
    </r>
    <r>
      <rPr>
        <sz val="10.5"/>
        <color theme="1"/>
        <rFont val="Calibri"/>
        <family val="2"/>
      </rPr>
      <t xml:space="preserve"> </t>
    </r>
  </si>
  <si>
    <r>
      <t>ＮＥＷ　ＲＡＶＥ　Ｏｕｔｄｏｏｒ　ｌｉｖｅ</t>
    </r>
    <r>
      <rPr>
        <sz val="10.5"/>
        <color theme="1"/>
        <rFont val="Calibri"/>
        <family val="2"/>
      </rPr>
      <t xml:space="preserve"> </t>
    </r>
    <r>
      <rPr>
        <sz val="10.5"/>
        <color theme="1"/>
        <rFont val="宋体"/>
        <family val="3"/>
        <charset val="134"/>
      </rPr>
      <t>年代售票</t>
    </r>
  </si>
  <si>
    <r>
      <t>ｌｉｖｅ</t>
    </r>
    <r>
      <rPr>
        <sz val="10.5"/>
        <color theme="1"/>
        <rFont val="Calibri"/>
        <family val="2"/>
      </rPr>
      <t xml:space="preserve"> </t>
    </r>
    <r>
      <rPr>
        <sz val="10.5"/>
        <color theme="1"/>
        <rFont val="宋体"/>
        <family val="3"/>
        <charset val="134"/>
      </rPr>
      <t>年代</t>
    </r>
  </si>
  <si>
    <r>
      <t>ＮＥＷ　台中市台中港路三段</t>
    </r>
    <r>
      <rPr>
        <sz val="10.5"/>
        <color theme="1"/>
        <rFont val="Verdana"/>
        <family val="2"/>
      </rPr>
      <t>97</t>
    </r>
    <r>
      <rPr>
        <sz val="10.5"/>
        <color theme="1"/>
        <rFont val="宋体"/>
        <family val="3"/>
        <charset val="134"/>
      </rPr>
      <t>號</t>
    </r>
    <r>
      <rPr>
        <sz val="10.5"/>
        <color theme="1"/>
        <rFont val="Verdana"/>
        <family val="2"/>
      </rPr>
      <t>4F-5</t>
    </r>
  </si>
  <si>
    <r>
      <t>三段</t>
    </r>
    <r>
      <rPr>
        <sz val="10.5"/>
        <color theme="1"/>
        <rFont val="Verdana"/>
        <family val="2"/>
      </rPr>
      <t>97</t>
    </r>
    <r>
      <rPr>
        <sz val="10.5"/>
        <color theme="1"/>
        <rFont val="宋体"/>
        <family val="3"/>
        <charset val="134"/>
      </rPr>
      <t>號</t>
    </r>
  </si>
  <si>
    <r>
      <t>97</t>
    </r>
    <r>
      <rPr>
        <sz val="10.5"/>
        <color theme="1"/>
        <rFont val="宋体"/>
        <family val="3"/>
        <charset val="134"/>
      </rPr>
      <t>號</t>
    </r>
    <r>
      <rPr>
        <sz val="10.5"/>
        <color theme="1"/>
        <rFont val="Verdana"/>
        <family val="2"/>
      </rPr>
      <t>4F-5</t>
    </r>
  </si>
  <si>
    <r>
      <t>時間</t>
    </r>
    <r>
      <rPr>
        <sz val="10.5"/>
        <color theme="1"/>
        <rFont val="Calibri"/>
        <family val="2"/>
      </rPr>
      <t>: 8 pm-3 am</t>
    </r>
  </si>
  <si>
    <t>DBCS + Japanese Punctuation</t>
  </si>
  <si>
    <r>
      <t>以</t>
    </r>
    <r>
      <rPr>
        <sz val="10.5"/>
        <color theme="1"/>
        <rFont val="Calibri"/>
        <family val="2"/>
      </rPr>
      <t>“A Better Tomorrow”</t>
    </r>
    <r>
      <rPr>
        <sz val="10.5"/>
        <color theme="1"/>
        <rFont val="宋体"/>
        <family val="3"/>
        <charset val="134"/>
      </rPr>
      <t>為《概念》的「明日博物館」嗎？</t>
    </r>
  </si>
  <si>
    <r>
      <t>四層樓的建築</t>
    </r>
    <r>
      <rPr>
        <sz val="10.5"/>
        <color theme="1"/>
        <rFont val="Calibri"/>
        <family val="2"/>
      </rPr>
      <t>,</t>
    </r>
    <r>
      <rPr>
        <sz val="10.5"/>
        <color theme="1"/>
        <rFont val="宋体"/>
        <family val="3"/>
        <charset val="134"/>
      </rPr>
      <t>是一個綜合當代設計作品</t>
    </r>
    <r>
      <rPr>
        <sz val="10.5"/>
        <color theme="1"/>
        <rFont val="Calibri"/>
        <family val="2"/>
      </rPr>
      <t>,</t>
    </r>
    <r>
      <rPr>
        <sz val="10.5"/>
        <color theme="1"/>
        <rFont val="宋体"/>
        <family val="3"/>
        <charset val="134"/>
      </rPr>
      <t>家具</t>
    </r>
    <r>
      <rPr>
        <sz val="10.5"/>
        <color theme="1"/>
        <rFont val="Calibri"/>
        <family val="2"/>
      </rPr>
      <t>,</t>
    </r>
    <r>
      <rPr>
        <sz val="10.5"/>
        <color theme="1"/>
        <rFont val="宋体"/>
        <family val="3"/>
        <charset val="134"/>
      </rPr>
      <t>生活用品</t>
    </r>
    <r>
      <rPr>
        <sz val="10.5"/>
        <color theme="1"/>
        <rFont val="Calibri"/>
        <family val="2"/>
      </rPr>
      <t>,</t>
    </r>
    <r>
      <rPr>
        <sz val="10.5"/>
        <color theme="1"/>
        <rFont val="宋体"/>
        <family val="3"/>
        <charset val="134"/>
      </rPr>
      <t>藝術</t>
    </r>
    <r>
      <rPr>
        <sz val="10.5"/>
        <color theme="1"/>
        <rFont val="Calibri"/>
        <family val="2"/>
      </rPr>
      <t>,</t>
    </r>
    <r>
      <rPr>
        <sz val="10.5"/>
        <color theme="1"/>
        <rFont val="宋体"/>
        <family val="3"/>
        <charset val="134"/>
      </rPr>
      <t>餐飲的概念店</t>
    </r>
    <r>
      <rPr>
        <sz val="10.5"/>
        <color theme="1"/>
        <rFont val="Calibri"/>
        <family val="2"/>
      </rPr>
      <t>,</t>
    </r>
    <r>
      <rPr>
        <sz val="10.5"/>
        <color theme="1"/>
        <rFont val="宋体"/>
        <family val="3"/>
        <charset val="134"/>
      </rPr>
      <t>刻意以白色為主好突顯陳列品本身</t>
    </r>
    <r>
      <rPr>
        <sz val="10.5"/>
        <color theme="1"/>
        <rFont val="Calibri"/>
        <family val="2"/>
      </rPr>
      <t>.</t>
    </r>
  </si>
  <si>
    <r>
      <t>作品</t>
    </r>
    <r>
      <rPr>
        <sz val="10.5"/>
        <color theme="1"/>
        <rFont val="Calibri"/>
        <family val="2"/>
      </rPr>
      <t>,</t>
    </r>
  </si>
  <si>
    <r>
      <t>,</t>
    </r>
    <r>
      <rPr>
        <sz val="10.5"/>
        <color theme="1"/>
        <rFont val="宋体"/>
        <family val="3"/>
        <charset val="134"/>
      </rPr>
      <t>生活用品</t>
    </r>
    <r>
      <rPr>
        <sz val="10.5"/>
        <color theme="1"/>
        <rFont val="Calibri"/>
        <family val="2"/>
      </rPr>
      <t>,</t>
    </r>
  </si>
  <si>
    <r>
      <t>,</t>
    </r>
    <r>
      <rPr>
        <sz val="10.5"/>
        <color theme="1"/>
        <rFont val="宋体"/>
        <family val="3"/>
        <charset val="134"/>
      </rPr>
      <t>生活</t>
    </r>
  </si>
  <si>
    <r>
      <t>本身</t>
    </r>
    <r>
      <rPr>
        <sz val="10.5"/>
        <color theme="1"/>
        <rFont val="Calibri"/>
        <family val="2"/>
      </rPr>
      <t>.</t>
    </r>
  </si>
  <si>
    <r>
      <t>成</t>
    </r>
    <r>
      <rPr>
        <sz val="10.5"/>
        <color theme="1"/>
        <rFont val="Calibri"/>
        <family val="2"/>
      </rPr>
      <t>!</t>
    </r>
    <r>
      <rPr>
        <sz val="10.5"/>
        <color theme="1"/>
        <rFont val="宋体"/>
        <family val="3"/>
        <charset val="134"/>
      </rPr>
      <t>為</t>
    </r>
    <r>
      <rPr>
        <sz val="10.5"/>
        <color theme="1"/>
        <rFont val="Calibri"/>
        <family val="2"/>
      </rPr>
      <t>@</t>
    </r>
    <r>
      <rPr>
        <sz val="10.5"/>
        <color theme="1"/>
        <rFont val="宋体"/>
        <family val="3"/>
        <charset val="134"/>
      </rPr>
      <t>當</t>
    </r>
    <r>
      <rPr>
        <sz val="10.5"/>
        <color theme="1"/>
        <rFont val="Calibri"/>
        <family val="2"/>
      </rPr>
      <t>#</t>
    </r>
    <r>
      <rPr>
        <sz val="10.5"/>
        <color theme="1"/>
        <rFont val="宋体"/>
        <family val="3"/>
        <charset val="134"/>
      </rPr>
      <t>地</t>
    </r>
    <r>
      <rPr>
        <sz val="10.5"/>
        <color theme="1"/>
        <rFont val="Calibri"/>
        <family val="2"/>
      </rPr>
      <t>$</t>
    </r>
    <r>
      <rPr>
        <sz val="10.5"/>
        <color theme="1"/>
        <rFont val="宋体"/>
        <family val="3"/>
        <charset val="134"/>
      </rPr>
      <t>的</t>
    </r>
    <r>
      <rPr>
        <sz val="10.5"/>
        <color theme="1"/>
        <rFont val="Calibri"/>
        <family val="2"/>
      </rPr>
      <t>%</t>
    </r>
    <r>
      <rPr>
        <sz val="10.5"/>
        <color theme="1"/>
        <rFont val="宋体"/>
        <family val="3"/>
        <charset val="134"/>
      </rPr>
      <t>實</t>
    </r>
    <r>
      <rPr>
        <sz val="10.5"/>
        <color theme="1"/>
        <rFont val="Calibri"/>
        <family val="2"/>
      </rPr>
      <t>^</t>
    </r>
    <r>
      <rPr>
        <sz val="10.5"/>
        <color theme="1"/>
        <rFont val="宋体"/>
        <family val="3"/>
        <charset val="134"/>
      </rPr>
      <t>用</t>
    </r>
    <r>
      <rPr>
        <sz val="10.5"/>
        <color theme="1"/>
        <rFont val="Calibri"/>
        <family val="2"/>
      </rPr>
      <t>&amp;</t>
    </r>
    <r>
      <rPr>
        <sz val="10.5"/>
        <color theme="1"/>
        <rFont val="宋体"/>
        <family val="3"/>
        <charset val="134"/>
      </rPr>
      <t>休</t>
    </r>
    <r>
      <rPr>
        <sz val="10.5"/>
        <color theme="1"/>
        <rFont val="Calibri"/>
        <family val="2"/>
      </rPr>
      <t>*</t>
    </r>
    <r>
      <rPr>
        <sz val="10.5"/>
        <color theme="1"/>
        <rFont val="宋体"/>
        <family val="3"/>
        <charset val="134"/>
      </rPr>
      <t>閒</t>
    </r>
    <r>
      <rPr>
        <sz val="10.5"/>
        <color theme="1"/>
        <rFont val="Calibri"/>
        <family val="2"/>
      </rPr>
      <t>(</t>
    </r>
    <r>
      <rPr>
        <sz val="10.5"/>
        <color theme="1"/>
        <rFont val="宋体"/>
        <family val="3"/>
        <charset val="134"/>
      </rPr>
      <t>旅</t>
    </r>
    <r>
      <rPr>
        <sz val="10.5"/>
        <color theme="1"/>
        <rFont val="Calibri"/>
        <family val="2"/>
      </rPr>
      <t>)</t>
    </r>
    <r>
      <rPr>
        <sz val="10.5"/>
        <color theme="1"/>
        <rFont val="宋体"/>
        <family val="3"/>
        <charset val="134"/>
      </rPr>
      <t>遊</t>
    </r>
    <r>
      <rPr>
        <sz val="10.5"/>
        <color theme="1"/>
        <rFont val="Calibri"/>
        <family val="2"/>
      </rPr>
      <t>_</t>
    </r>
    <r>
      <rPr>
        <sz val="10.5"/>
        <color theme="1"/>
        <rFont val="宋体"/>
        <family val="3"/>
        <charset val="134"/>
      </rPr>
      <t>情</t>
    </r>
    <r>
      <rPr>
        <sz val="10.5"/>
        <color theme="1"/>
        <rFont val="Calibri"/>
        <family val="2"/>
      </rPr>
      <t>+</t>
    </r>
    <r>
      <rPr>
        <sz val="10.5"/>
        <color theme="1"/>
        <rFont val="宋体"/>
        <family val="3"/>
        <charset val="134"/>
      </rPr>
      <t>報誌。</t>
    </r>
  </si>
  <si>
    <r>
      <t>成</t>
    </r>
    <r>
      <rPr>
        <sz val="10.5"/>
        <color theme="1"/>
        <rFont val="Calibri"/>
        <family val="2"/>
      </rPr>
      <t>!</t>
    </r>
  </si>
  <si>
    <r>
      <t>@</t>
    </r>
    <r>
      <rPr>
        <sz val="10.5"/>
        <color theme="1"/>
        <rFont val="宋体"/>
        <family val="3"/>
        <charset val="134"/>
      </rPr>
      <t>當</t>
    </r>
  </si>
  <si>
    <r>
      <t>#</t>
    </r>
    <r>
      <rPr>
        <sz val="10.5"/>
        <color theme="1"/>
        <rFont val="宋体"/>
        <family val="3"/>
        <charset val="134"/>
      </rPr>
      <t>地</t>
    </r>
  </si>
  <si>
    <r>
      <t>$</t>
    </r>
    <r>
      <rPr>
        <sz val="10.5"/>
        <color theme="1"/>
        <rFont val="宋体"/>
        <family val="3"/>
        <charset val="134"/>
      </rPr>
      <t>的</t>
    </r>
  </si>
  <si>
    <r>
      <t>^</t>
    </r>
    <r>
      <rPr>
        <sz val="10.5"/>
        <color theme="1"/>
        <rFont val="宋体"/>
        <family val="3"/>
        <charset val="134"/>
      </rPr>
      <t>用</t>
    </r>
    <r>
      <rPr>
        <sz val="10.5"/>
        <color theme="1"/>
        <rFont val="Calibri"/>
        <family val="2"/>
      </rPr>
      <t>&amp;</t>
    </r>
    <r>
      <rPr>
        <sz val="10.5"/>
        <color theme="1"/>
        <rFont val="宋体"/>
        <family val="3"/>
        <charset val="134"/>
      </rPr>
      <t>休</t>
    </r>
  </si>
  <si>
    <r>
      <t>休</t>
    </r>
    <r>
      <rPr>
        <sz val="10.5"/>
        <color theme="1"/>
        <rFont val="Calibri"/>
        <family val="2"/>
      </rPr>
      <t>*</t>
    </r>
    <r>
      <rPr>
        <sz val="10.5"/>
        <color theme="1"/>
        <rFont val="宋体"/>
        <family val="3"/>
        <charset val="134"/>
      </rPr>
      <t>閒</t>
    </r>
    <r>
      <rPr>
        <sz val="10.5"/>
        <color theme="1"/>
        <rFont val="Calibri"/>
        <family val="2"/>
      </rPr>
      <t>(</t>
    </r>
    <r>
      <rPr>
        <sz val="10.5"/>
        <color theme="1"/>
        <rFont val="宋体"/>
        <family val="3"/>
        <charset val="134"/>
      </rPr>
      <t>旅</t>
    </r>
    <r>
      <rPr>
        <sz val="10.5"/>
        <color theme="1"/>
        <rFont val="Calibri"/>
        <family val="2"/>
      </rPr>
      <t>)</t>
    </r>
  </si>
  <si>
    <r>
      <t>_</t>
    </r>
    <r>
      <rPr>
        <sz val="10.5"/>
        <color theme="1"/>
        <rFont val="宋体"/>
        <family val="3"/>
        <charset val="134"/>
      </rPr>
      <t>情</t>
    </r>
    <r>
      <rPr>
        <sz val="10.5"/>
        <color theme="1"/>
        <rFont val="Calibri"/>
        <family val="2"/>
      </rPr>
      <t>+</t>
    </r>
    <r>
      <rPr>
        <sz val="10.5"/>
        <color theme="1"/>
        <rFont val="宋体"/>
        <family val="3"/>
        <charset val="134"/>
      </rPr>
      <t>報</t>
    </r>
  </si>
  <si>
    <r>
      <t>0xE5</t>
    </r>
    <r>
      <rPr>
        <sz val="10"/>
        <color theme="1"/>
        <rFont val="宋体"/>
        <family val="3"/>
        <charset val="134"/>
      </rPr>
      <t>廣</t>
    </r>
    <r>
      <rPr>
        <sz val="10"/>
        <color theme="1"/>
        <rFont val="Arial"/>
        <family val="2"/>
      </rPr>
      <t xml:space="preserve"> </t>
    </r>
    <r>
      <rPr>
        <sz val="10"/>
        <color theme="1"/>
        <rFont val="宋体"/>
        <family val="3"/>
        <charset val="134"/>
      </rPr>
      <t>告</t>
    </r>
    <r>
      <rPr>
        <sz val="10.5"/>
        <color theme="1"/>
        <rFont val="Calibri"/>
        <family val="2"/>
      </rPr>
      <t xml:space="preserve"> &lt;br&gt;</t>
    </r>
    <r>
      <rPr>
        <sz val="10"/>
        <color theme="1"/>
        <rFont val="宋体"/>
        <family val="3"/>
        <charset val="134"/>
      </rPr>
      <t>諮</t>
    </r>
    <r>
      <rPr>
        <sz val="10"/>
        <color theme="1"/>
        <rFont val="Arial"/>
        <family val="2"/>
      </rPr>
      <t xml:space="preserve"> </t>
    </r>
    <r>
      <rPr>
        <sz val="10"/>
        <color theme="1"/>
        <rFont val="宋体"/>
        <family val="3"/>
        <charset val="134"/>
      </rPr>
      <t>詢</t>
    </r>
    <r>
      <rPr>
        <sz val="10.5"/>
        <color theme="1"/>
        <rFont val="Calibri"/>
        <family val="2"/>
      </rPr>
      <t>0x00</t>
    </r>
  </si>
  <si>
    <r>
      <t>0xE5</t>
    </r>
    <r>
      <rPr>
        <sz val="10"/>
        <color theme="1"/>
        <rFont val="宋体"/>
        <family val="3"/>
        <charset val="134"/>
      </rPr>
      <t>廣</t>
    </r>
  </si>
  <si>
    <r>
      <t>諮</t>
    </r>
    <r>
      <rPr>
        <sz val="10"/>
        <color theme="1"/>
        <rFont val="Arial"/>
        <family val="2"/>
      </rPr>
      <t xml:space="preserve"> </t>
    </r>
    <r>
      <rPr>
        <sz val="10"/>
        <color theme="1"/>
        <rFont val="宋体"/>
        <family val="3"/>
        <charset val="134"/>
      </rPr>
      <t>詢</t>
    </r>
    <r>
      <rPr>
        <sz val="10.5"/>
        <color theme="1"/>
        <rFont val="Calibri"/>
        <family val="2"/>
      </rPr>
      <t>0x00</t>
    </r>
  </si>
  <si>
    <r>
      <t>自從</t>
    </r>
    <r>
      <rPr>
        <sz val="10"/>
        <color theme="1"/>
        <rFont val="Calibri"/>
        <family val="2"/>
      </rPr>
      <t>1994</t>
    </r>
    <r>
      <rPr>
        <sz val="10"/>
        <color theme="1"/>
        <rFont val="宋体"/>
        <family val="3"/>
        <charset val="134"/>
      </rPr>
      <t>年</t>
    </r>
    <r>
      <rPr>
        <sz val="10"/>
        <color theme="1"/>
        <rFont val="Calibri"/>
        <family val="2"/>
      </rPr>
      <t>my</t>
    </r>
    <r>
      <rPr>
        <sz val="10"/>
        <color theme="1"/>
        <rFont val="宋体"/>
        <family val="3"/>
        <charset val="134"/>
      </rPr>
      <t>康百視創辦開始</t>
    </r>
  </si>
  <si>
    <r>
      <t>自從</t>
    </r>
    <r>
      <rPr>
        <sz val="10"/>
        <color theme="1"/>
        <rFont val="Calibri"/>
        <family val="2"/>
      </rPr>
      <t>1994</t>
    </r>
  </si>
  <si>
    <r>
      <t>1994</t>
    </r>
    <r>
      <rPr>
        <sz val="10"/>
        <color theme="1"/>
        <rFont val="宋体"/>
        <family val="3"/>
        <charset val="134"/>
      </rPr>
      <t>年</t>
    </r>
  </si>
  <si>
    <r>
      <t>年</t>
    </r>
    <r>
      <rPr>
        <sz val="10"/>
        <color theme="1"/>
        <rFont val="Calibri"/>
        <family val="2"/>
      </rPr>
      <t>my</t>
    </r>
  </si>
  <si>
    <r>
      <t>my</t>
    </r>
    <r>
      <rPr>
        <sz val="10"/>
        <color theme="1"/>
        <rFont val="宋体"/>
        <family val="3"/>
        <charset val="134"/>
      </rPr>
      <t>康百視</t>
    </r>
  </si>
  <si>
    <r>
      <t>即致力於１個目標</t>
    </r>
    <r>
      <rPr>
        <sz val="10.5"/>
        <color theme="1"/>
        <rFont val="Calibri"/>
        <family val="2"/>
      </rPr>
      <t>to be the best</t>
    </r>
    <r>
      <rPr>
        <sz val="10.5"/>
        <color theme="1"/>
        <rFont val="宋体"/>
        <family val="3"/>
        <charset val="134"/>
      </rPr>
      <t>全國</t>
    </r>
  </si>
  <si>
    <r>
      <t>目標</t>
    </r>
    <r>
      <rPr>
        <sz val="10.5"/>
        <color theme="1"/>
        <rFont val="Calibri"/>
        <family val="2"/>
      </rPr>
      <t>to</t>
    </r>
  </si>
  <si>
    <r>
      <t>to be the best</t>
    </r>
    <r>
      <rPr>
        <sz val="10.5"/>
        <color theme="1"/>
        <rFont val="宋体"/>
        <family val="3"/>
        <charset val="134"/>
      </rPr>
      <t>全國</t>
    </r>
  </si>
  <si>
    <r>
      <t>致力於１個目</t>
    </r>
    <r>
      <rPr>
        <sz val="10.5"/>
        <color theme="1"/>
        <rFont val="Calibri"/>
        <family val="2"/>
      </rPr>
      <t>my favorite</t>
    </r>
    <r>
      <rPr>
        <sz val="10.5"/>
        <color theme="1"/>
        <rFont val="宋体"/>
        <family val="3"/>
        <charset val="134"/>
      </rPr>
      <t>１２３</t>
    </r>
    <r>
      <rPr>
        <sz val="10.5"/>
        <color theme="1"/>
        <rFont val="Calibri"/>
        <family val="2"/>
      </rPr>
      <t>456</t>
    </r>
  </si>
  <si>
    <r>
      <t>my favorite</t>
    </r>
    <r>
      <rPr>
        <sz val="10.5"/>
        <color theme="1"/>
        <rFont val="宋体"/>
        <family val="3"/>
        <charset val="134"/>
      </rPr>
      <t>１</t>
    </r>
  </si>
  <si>
    <r>
      <t>目</t>
    </r>
    <r>
      <rPr>
        <sz val="10.5"/>
        <color theme="1"/>
        <rFont val="Calibri"/>
        <family val="2"/>
      </rPr>
      <t>my favorite</t>
    </r>
  </si>
  <si>
    <r>
      <t xml:space="preserve">This is 33333 </t>
    </r>
    <r>
      <rPr>
        <sz val="10.5"/>
        <color theme="1"/>
        <rFont val="宋体"/>
        <family val="3"/>
        <charset val="134"/>
      </rPr>
      <t>好吃好玩的東西</t>
    </r>
  </si>
  <si>
    <r>
      <t xml:space="preserve">33333 </t>
    </r>
    <r>
      <rPr>
        <sz val="10.5"/>
        <color theme="1"/>
        <rFont val="宋体"/>
        <family val="3"/>
        <charset val="134"/>
      </rPr>
      <t>好吃</t>
    </r>
  </si>
  <si>
    <r>
      <t xml:space="preserve">Oh my god </t>
    </r>
    <r>
      <rPr>
        <sz val="11.5"/>
        <color rgb="FF333333"/>
        <rFont val="宋体"/>
        <family val="3"/>
        <charset val="134"/>
      </rPr>
      <t>８８８</t>
    </r>
    <r>
      <rPr>
        <sz val="10.5"/>
        <color theme="1"/>
        <rFont val="宋体"/>
        <family val="3"/>
        <charset val="134"/>
      </rPr>
      <t>電子月刊</t>
    </r>
  </si>
  <si>
    <r>
      <t xml:space="preserve">Oh my god </t>
    </r>
    <r>
      <rPr>
        <sz val="11.5"/>
        <color rgb="FF333333"/>
        <rFont val="宋体"/>
        <family val="3"/>
        <charset val="134"/>
      </rPr>
      <t>８８８</t>
    </r>
  </si>
  <si>
    <r>
      <t>８８８</t>
    </r>
    <r>
      <rPr>
        <sz val="10.5"/>
        <color theme="1"/>
        <rFont val="宋体"/>
        <family val="3"/>
        <charset val="134"/>
      </rPr>
      <t>電子月刊</t>
    </r>
  </si>
  <si>
    <r>
      <t>New solution is 333</t>
    </r>
    <r>
      <rPr>
        <sz val="11.5"/>
        <color rgb="FF333333"/>
        <rFont val="宋体"/>
        <family val="3"/>
        <charset val="134"/>
      </rPr>
      <t>４４４</t>
    </r>
    <r>
      <rPr>
        <sz val="10.5"/>
        <color theme="1"/>
        <rFont val="宋体"/>
        <family val="3"/>
        <charset val="134"/>
      </rPr>
      <t>網站</t>
    </r>
  </si>
  <si>
    <r>
      <t>４４４</t>
    </r>
    <r>
      <rPr>
        <sz val="10.5"/>
        <color theme="1"/>
        <rFont val="宋体"/>
        <family val="3"/>
        <charset val="134"/>
      </rPr>
      <t>網站</t>
    </r>
  </si>
  <si>
    <r>
      <t>999 is a number about</t>
    </r>
    <r>
      <rPr>
        <sz val="10.5"/>
        <color theme="1"/>
        <rFont val="宋体"/>
        <family val="3"/>
        <charset val="134"/>
      </rPr>
      <t>拉頁地圖</t>
    </r>
  </si>
  <si>
    <r>
      <t>about</t>
    </r>
    <r>
      <rPr>
        <sz val="10.5"/>
        <color theme="1"/>
        <rFont val="宋体"/>
        <family val="3"/>
        <charset val="134"/>
      </rPr>
      <t>拉頁地圖</t>
    </r>
  </si>
  <si>
    <r>
      <t>７８９７８９</t>
    </r>
    <r>
      <rPr>
        <sz val="11.5"/>
        <color rgb="FF333333"/>
        <rFont val="Calibri"/>
        <family val="2"/>
      </rPr>
      <t xml:space="preserve">is her </t>
    </r>
    <r>
      <rPr>
        <sz val="10"/>
        <color theme="1"/>
        <rFont val="宋体"/>
        <family val="3"/>
        <charset val="134"/>
      </rPr>
      <t>電話</t>
    </r>
  </si>
  <si>
    <r>
      <t>７８９７８９</t>
    </r>
    <r>
      <rPr>
        <sz val="11.5"/>
        <color rgb="FF333333"/>
        <rFont val="Calibri"/>
        <family val="2"/>
      </rPr>
      <t>is</t>
    </r>
  </si>
  <si>
    <r>
      <t xml:space="preserve">her </t>
    </r>
    <r>
      <rPr>
        <sz val="10"/>
        <color theme="1"/>
        <rFont val="宋体"/>
        <family val="3"/>
        <charset val="134"/>
      </rPr>
      <t>電話</t>
    </r>
  </si>
  <si>
    <r>
      <t>７８９７８９</t>
    </r>
    <r>
      <rPr>
        <sz val="11.5"/>
        <color rgb="FF333333"/>
        <rFont val="Calibri"/>
        <family val="2"/>
      </rPr>
      <t xml:space="preserve">is her </t>
    </r>
    <r>
      <rPr>
        <sz val="10"/>
        <color theme="1"/>
        <rFont val="宋体"/>
        <family val="3"/>
        <charset val="134"/>
      </rPr>
      <t>電話</t>
    </r>
    <r>
      <rPr>
        <sz val="10"/>
        <color theme="1"/>
        <rFont val="Arial"/>
        <family val="2"/>
      </rPr>
      <t xml:space="preserve"> or you can call </t>
    </r>
    <r>
      <rPr>
        <sz val="10"/>
        <color theme="1"/>
        <rFont val="宋体"/>
        <family val="3"/>
        <charset val="134"/>
      </rPr>
      <t>張紫儀</t>
    </r>
    <r>
      <rPr>
        <sz val="10"/>
        <color theme="1"/>
        <rFont val="Arial"/>
        <family val="2"/>
      </rPr>
      <t>0916 022 207</t>
    </r>
  </si>
  <si>
    <r>
      <t>張紫儀</t>
    </r>
    <r>
      <rPr>
        <sz val="10"/>
        <color theme="1"/>
        <rFont val="Arial"/>
        <family val="2"/>
      </rPr>
      <t>0916 022 207</t>
    </r>
  </si>
  <si>
    <r>
      <t>將台北帶上國際</t>
    </r>
    <r>
      <rPr>
        <sz val="10"/>
        <color theme="1"/>
        <rFont val="Verdana"/>
        <family val="2"/>
      </rPr>
      <t>,bringing &lt;Taipei&gt; to the world.</t>
    </r>
  </si>
  <si>
    <r>
      <t>將台北帶上國際</t>
    </r>
    <r>
      <rPr>
        <sz val="10"/>
        <color theme="1"/>
        <rFont val="Verdana"/>
        <family val="2"/>
      </rPr>
      <t>,</t>
    </r>
  </si>
  <si>
    <r>
      <t>每週七天，每天二十四小時，不論世界上任何地方，我們都能提供無限量的雜誌</t>
    </r>
    <r>
      <rPr>
        <sz val="10.5"/>
        <color rgb="FF333333"/>
        <rFont val="Calibri"/>
        <family val="2"/>
      </rPr>
      <t>magazine</t>
    </r>
    <r>
      <rPr>
        <sz val="10.5"/>
        <color rgb="FF333333"/>
        <rFont val="宋体"/>
        <family val="3"/>
        <charset val="134"/>
      </rPr>
      <t>。</t>
    </r>
  </si>
  <si>
    <r>
      <t>magazine</t>
    </r>
    <r>
      <rPr>
        <sz val="10.5"/>
        <color rgb="FF333333"/>
        <rFont val="宋体"/>
        <family val="3"/>
        <charset val="134"/>
      </rPr>
      <t>。</t>
    </r>
  </si>
  <si>
    <r>
      <t>雜誌</t>
    </r>
    <r>
      <rPr>
        <sz val="10.5"/>
        <color rgb="FF333333"/>
        <rFont val="Calibri"/>
        <family val="2"/>
      </rPr>
      <t>magazine</t>
    </r>
    <r>
      <rPr>
        <sz val="10.5"/>
        <color rgb="FF333333"/>
        <rFont val="宋体"/>
        <family val="3"/>
        <charset val="134"/>
      </rPr>
      <t>。</t>
    </r>
  </si>
  <si>
    <r>
      <t>不論世界上任何地方，我們都能提供無限量的雜誌</t>
    </r>
    <r>
      <rPr>
        <sz val="10.5"/>
        <color rgb="FF333333"/>
        <rFont val="Calibri"/>
        <family val="2"/>
      </rPr>
      <t>magazine</t>
    </r>
    <r>
      <rPr>
        <sz val="10.5"/>
        <color rgb="FF333333"/>
        <rFont val="宋体"/>
        <family val="3"/>
        <charset val="134"/>
      </rPr>
      <t>。</t>
    </r>
  </si>
  <si>
    <r>
      <t>“民眾”：</t>
    </r>
    <r>
      <rPr>
        <sz val="10.5"/>
        <color rgb="FF333333"/>
        <rFont val="Calibri"/>
        <family val="2"/>
      </rPr>
      <t>”people”</t>
    </r>
  </si>
  <si>
    <r>
      <t>”：</t>
    </r>
    <r>
      <rPr>
        <sz val="10.5"/>
        <color rgb="FF333333"/>
        <rFont val="Calibri"/>
        <family val="2"/>
      </rPr>
      <t>”</t>
    </r>
  </si>
  <si>
    <r>
      <t>!@#</t>
    </r>
    <r>
      <rPr>
        <sz val="10.5"/>
        <color theme="1"/>
        <rFont val="宋体"/>
        <family val="3"/>
        <charset val="134"/>
      </rPr>
      <t>在去年</t>
    </r>
    <r>
      <rPr>
        <sz val="10.5"/>
        <color theme="1"/>
        <rFont val="Calibri"/>
        <family val="2"/>
      </rPr>
      <t>(</t>
    </r>
    <r>
      <rPr>
        <sz val="10.5"/>
        <color theme="1"/>
        <rFont val="宋体"/>
        <family val="3"/>
        <charset val="134"/>
      </rPr>
      <t>負責</t>
    </r>
    <r>
      <rPr>
        <sz val="10.5"/>
        <color theme="1"/>
        <rFont val="Calibri"/>
        <family val="2"/>
      </rPr>
      <t>)</t>
    </r>
    <r>
      <rPr>
        <sz val="10.5"/>
        <color theme="1"/>
        <rFont val="宋体"/>
        <family val="3"/>
        <charset val="134"/>
      </rPr>
      <t>主辦這項的</t>
    </r>
    <r>
      <rPr>
        <sz val="10.5"/>
        <color theme="1"/>
        <rFont val="Calibri"/>
        <family val="2"/>
      </rPr>
      <t>Frog in a Sock</t>
    </r>
    <r>
      <rPr>
        <sz val="10.5"/>
        <color theme="1"/>
        <rFont val="宋体"/>
        <family val="3"/>
        <charset val="134"/>
      </rPr>
      <t>團體</t>
    </r>
  </si>
  <si>
    <r>
      <t>#</t>
    </r>
    <r>
      <rPr>
        <sz val="10.5"/>
        <color theme="1"/>
        <rFont val="宋体"/>
        <family val="3"/>
        <charset val="134"/>
      </rPr>
      <t>在</t>
    </r>
  </si>
  <si>
    <r>
      <t>去年</t>
    </r>
    <r>
      <rPr>
        <sz val="10.5"/>
        <color theme="1"/>
        <rFont val="Calibri"/>
        <family val="2"/>
      </rPr>
      <t>(</t>
    </r>
    <r>
      <rPr>
        <sz val="10.5"/>
        <color theme="1"/>
        <rFont val="宋体"/>
        <family val="3"/>
        <charset val="134"/>
      </rPr>
      <t>負</t>
    </r>
  </si>
  <si>
    <r>
      <t>責</t>
    </r>
    <r>
      <rPr>
        <sz val="10.5"/>
        <color theme="1"/>
        <rFont val="Calibri"/>
        <family val="2"/>
      </rPr>
      <t>)</t>
    </r>
    <r>
      <rPr>
        <sz val="10.5"/>
        <color theme="1"/>
        <rFont val="宋体"/>
        <family val="3"/>
        <charset val="134"/>
      </rPr>
      <t>主辦</t>
    </r>
  </si>
  <si>
    <r>
      <t>當時每一個ＰＡＲＴＹ的＊參加＆人數＄平均＠都達</t>
    </r>
    <r>
      <rPr>
        <sz val="10.5"/>
        <color theme="1"/>
        <rFont val="Calibri"/>
        <family val="2"/>
      </rPr>
      <t>400</t>
    </r>
    <r>
      <rPr>
        <sz val="10.5"/>
        <color theme="1"/>
        <rFont val="宋体"/>
        <family val="3"/>
        <charset val="134"/>
      </rPr>
      <t>人左右</t>
    </r>
  </si>
  <si>
    <r>
      <t>{</t>
    </r>
    <r>
      <rPr>
        <sz val="10.5"/>
        <color theme="1"/>
        <rFont val="宋体"/>
        <family val="3"/>
        <charset val="134"/>
      </rPr>
      <t>王朝大飯店</t>
    </r>
    <r>
      <rPr>
        <sz val="10.5"/>
        <color theme="1"/>
        <rFont val="Calibri"/>
        <family val="2"/>
      </rPr>
      <t>} HOTEL</t>
    </r>
    <r>
      <rPr>
        <sz val="10.5"/>
        <color theme="1"/>
        <rFont val="宋体"/>
        <family val="3"/>
        <charset val="134"/>
      </rPr>
      <t>　</t>
    </r>
  </si>
  <si>
    <r>
      <t>HOTEL</t>
    </r>
    <r>
      <rPr>
        <sz val="10.5"/>
        <color theme="1"/>
        <rFont val="宋体"/>
        <family val="3"/>
        <charset val="134"/>
      </rPr>
      <t>　</t>
    </r>
  </si>
  <si>
    <r>
      <t>{</t>
    </r>
    <r>
      <rPr>
        <sz val="10.5"/>
        <color theme="1"/>
        <rFont val="宋体"/>
        <family val="3"/>
        <charset val="134"/>
      </rPr>
      <t>王朝大飯店</t>
    </r>
    <r>
      <rPr>
        <sz val="10.5"/>
        <color theme="1"/>
        <rFont val="Calibri"/>
        <family val="2"/>
      </rPr>
      <t>}</t>
    </r>
  </si>
  <si>
    <r>
      <t>{</t>
    </r>
    <r>
      <rPr>
        <sz val="10.5"/>
        <color theme="1"/>
        <rFont val="宋体"/>
        <family val="3"/>
        <charset val="134"/>
      </rPr>
      <t>王朝大飯店</t>
    </r>
    <r>
      <rPr>
        <sz val="10.5"/>
        <color theme="1"/>
        <rFont val="Calibri"/>
        <family val="2"/>
      </rPr>
      <t>} HOTEL</t>
    </r>
  </si>
  <si>
    <r>
      <t>台北有</t>
    </r>
    <r>
      <rPr>
        <sz val="10.5"/>
        <color theme="1"/>
        <rFont val="Calibri"/>
        <family val="2"/>
      </rPr>
      <t>Asia</t>
    </r>
    <r>
      <rPr>
        <sz val="10.5"/>
        <color theme="1"/>
        <rFont val="宋体"/>
        <family val="3"/>
        <charset val="134"/>
      </rPr>
      <t>亞洲地區最大和最新的購物</t>
    </r>
    <r>
      <rPr>
        <sz val="10.5"/>
        <color theme="1"/>
        <rFont val="Calibri"/>
        <family val="2"/>
      </rPr>
      <t>0x00</t>
    </r>
    <r>
      <rPr>
        <sz val="10.5"/>
        <color theme="1"/>
        <rFont val="宋体"/>
        <family val="3"/>
        <charset val="134"/>
      </rPr>
      <t>中心</t>
    </r>
  </si>
  <si>
    <r>
      <t>台北有</t>
    </r>
    <r>
      <rPr>
        <sz val="10.5"/>
        <color theme="1"/>
        <rFont val="Calibri"/>
        <family val="2"/>
      </rPr>
      <t>Asia</t>
    </r>
    <r>
      <rPr>
        <sz val="10.5"/>
        <color theme="1"/>
        <rFont val="宋体"/>
        <family val="3"/>
        <charset val="134"/>
      </rPr>
      <t>亞洲地區最大和最新的購物</t>
    </r>
    <r>
      <rPr>
        <sz val="10.5"/>
        <color theme="1"/>
        <rFont val="Calibri"/>
        <family val="2"/>
      </rPr>
      <t>0x00</t>
    </r>
  </si>
  <si>
    <r>
      <t>0x00</t>
    </r>
    <r>
      <rPr>
        <sz val="10.5"/>
        <color theme="1"/>
        <rFont val="宋体"/>
        <family val="3"/>
        <charset val="134"/>
      </rPr>
      <t>中心</t>
    </r>
  </si>
  <si>
    <r>
      <t>購物</t>
    </r>
    <r>
      <rPr>
        <sz val="10.5"/>
        <color theme="1"/>
        <rFont val="Calibri"/>
        <family val="2"/>
      </rPr>
      <t>0x00</t>
    </r>
    <r>
      <rPr>
        <sz val="10.5"/>
        <color theme="1"/>
        <rFont val="宋体"/>
        <family val="3"/>
        <charset val="134"/>
      </rPr>
      <t>中心</t>
    </r>
  </si>
  <si>
    <r>
      <t>[</t>
    </r>
    <r>
      <rPr>
        <sz val="10.5"/>
        <color theme="1"/>
        <rFont val="宋体"/>
        <family val="3"/>
        <charset val="134"/>
      </rPr>
      <t>天字</t>
    </r>
    <r>
      <rPr>
        <sz val="10.5"/>
        <color theme="1"/>
        <rFont val="Calibri"/>
        <family val="2"/>
      </rPr>
      <t>86</t>
    </r>
    <r>
      <rPr>
        <sz val="10.5"/>
        <color theme="1"/>
        <rFont val="宋体"/>
        <family val="3"/>
        <charset val="134"/>
      </rPr>
      <t>號</t>
    </r>
    <r>
      <rPr>
        <sz val="10.5"/>
        <color theme="1"/>
        <rFont val="Calibri"/>
        <family val="2"/>
      </rPr>
      <t>]</t>
    </r>
    <r>
      <rPr>
        <sz val="10.5"/>
        <color theme="1"/>
        <rFont val="宋体"/>
        <family val="3"/>
        <charset val="134"/>
      </rPr>
      <t>菜鳥特務麥斯</t>
    </r>
    <r>
      <rPr>
        <sz val="10.5"/>
        <color theme="1"/>
        <rFont val="Calibri"/>
        <family val="2"/>
      </rPr>
      <t>,</t>
    </r>
    <r>
      <rPr>
        <sz val="10.5"/>
        <color theme="1"/>
        <rFont val="宋体"/>
        <family val="3"/>
        <charset val="134"/>
      </rPr>
      <t>底準備好要拯救世界了沒</t>
    </r>
    <r>
      <rPr>
        <sz val="10.5"/>
        <color theme="1"/>
        <rFont val="Calibri"/>
        <family val="2"/>
      </rPr>
      <t>?!</t>
    </r>
  </si>
  <si>
    <r>
      <t>[</t>
    </r>
    <r>
      <rPr>
        <sz val="10.5"/>
        <color theme="1"/>
        <rFont val="宋体"/>
        <family val="3"/>
        <charset val="134"/>
      </rPr>
      <t>天字</t>
    </r>
    <r>
      <rPr>
        <sz val="10.5"/>
        <color theme="1"/>
        <rFont val="Calibri"/>
        <family val="2"/>
      </rPr>
      <t>86</t>
    </r>
    <r>
      <rPr>
        <sz val="10.5"/>
        <color theme="1"/>
        <rFont val="宋体"/>
        <family val="3"/>
        <charset val="134"/>
      </rPr>
      <t>號</t>
    </r>
    <r>
      <rPr>
        <sz val="10.5"/>
        <color theme="1"/>
        <rFont val="Calibri"/>
        <family val="2"/>
      </rPr>
      <t>]</t>
    </r>
  </si>
  <si>
    <r>
      <t>麥斯</t>
    </r>
    <r>
      <rPr>
        <sz val="10.5"/>
        <color theme="1"/>
        <rFont val="Calibri"/>
        <family val="2"/>
      </rPr>
      <t>,</t>
    </r>
    <r>
      <rPr>
        <sz val="10.5"/>
        <color theme="1"/>
        <rFont val="宋体"/>
        <family val="3"/>
        <charset val="134"/>
      </rPr>
      <t>底準備</t>
    </r>
  </si>
  <si>
    <r>
      <t>拯救世界了沒</t>
    </r>
    <r>
      <rPr>
        <sz val="10.5"/>
        <color theme="1"/>
        <rFont val="Calibri"/>
        <family val="2"/>
      </rPr>
      <t>?!</t>
    </r>
  </si>
  <si>
    <r>
      <t>主角麥斯</t>
    </r>
    <r>
      <rPr>
        <sz val="10.5"/>
        <color theme="1"/>
        <rFont val="Calibri"/>
        <family val="2"/>
      </rPr>
      <t>123(</t>
    </r>
    <r>
      <rPr>
        <sz val="10.5"/>
        <color theme="1"/>
        <rFont val="宋体"/>
        <family val="3"/>
        <charset val="134"/>
      </rPr>
      <t>史蒂夫卡爾飾演</t>
    </r>
    <r>
      <rPr>
        <sz val="10.5"/>
        <color theme="1"/>
        <rFont val="Calibri"/>
        <family val="2"/>
      </rPr>
      <t>)</t>
    </r>
    <r>
      <rPr>
        <sz val="10.5"/>
        <color theme="1"/>
        <rFont val="宋体"/>
        <family val="3"/>
        <charset val="134"/>
      </rPr>
      <t>是</t>
    </r>
    <r>
      <rPr>
        <sz val="10.5"/>
        <color theme="1"/>
        <rFont val="Calibri"/>
        <family val="2"/>
      </rPr>
      <t>!</t>
    </r>
    <r>
      <rPr>
        <sz val="10.5"/>
        <color theme="1"/>
        <rFont val="宋体"/>
        <family val="3"/>
        <charset val="134"/>
      </rPr>
      <t>美</t>
    </r>
    <r>
      <rPr>
        <sz val="10.5"/>
        <color theme="1"/>
        <rFont val="Calibri"/>
        <family val="2"/>
      </rPr>
      <t>@</t>
    </r>
    <r>
      <rPr>
        <sz val="10.5"/>
        <color theme="1"/>
        <rFont val="宋体"/>
        <family val="3"/>
        <charset val="134"/>
      </rPr>
      <t>國</t>
    </r>
    <r>
      <rPr>
        <sz val="10.5"/>
        <color theme="1"/>
        <rFont val="Calibri"/>
        <family val="2"/>
      </rPr>
      <t>#</t>
    </r>
    <r>
      <rPr>
        <sz val="10.5"/>
        <color theme="1"/>
        <rFont val="宋体"/>
        <family val="3"/>
        <charset val="134"/>
      </rPr>
      <t>情</t>
    </r>
    <r>
      <rPr>
        <sz val="10.5"/>
        <color theme="1"/>
        <rFont val="Calibri"/>
        <family val="2"/>
      </rPr>
      <t>$</t>
    </r>
    <r>
      <rPr>
        <sz val="10.5"/>
        <color theme="1"/>
        <rFont val="宋体"/>
        <family val="3"/>
        <charset val="134"/>
      </rPr>
      <t>報</t>
    </r>
    <r>
      <rPr>
        <sz val="10.5"/>
        <color theme="1"/>
        <rFont val="Calibri"/>
        <family val="2"/>
      </rPr>
      <t>%</t>
    </r>
    <r>
      <rPr>
        <sz val="10.5"/>
        <color theme="1"/>
        <rFont val="宋体"/>
        <family val="3"/>
        <charset val="134"/>
      </rPr>
      <t>局</t>
    </r>
  </si>
  <si>
    <r>
      <t>!</t>
    </r>
    <r>
      <rPr>
        <sz val="10.5"/>
        <color theme="1"/>
        <rFont val="宋体"/>
        <family val="3"/>
        <charset val="134"/>
      </rPr>
      <t>美</t>
    </r>
    <r>
      <rPr>
        <sz val="10.5"/>
        <color theme="1"/>
        <rFont val="Calibri"/>
        <family val="2"/>
      </rPr>
      <t>@</t>
    </r>
    <r>
      <rPr>
        <sz val="10.5"/>
        <color theme="1"/>
        <rFont val="宋体"/>
        <family val="3"/>
        <charset val="134"/>
      </rPr>
      <t>國</t>
    </r>
    <r>
      <rPr>
        <sz val="10.5"/>
        <color theme="1"/>
        <rFont val="Calibri"/>
        <family val="2"/>
      </rPr>
      <t>#</t>
    </r>
    <r>
      <rPr>
        <sz val="10.5"/>
        <color theme="1"/>
        <rFont val="宋体"/>
        <family val="3"/>
        <charset val="134"/>
      </rPr>
      <t>情</t>
    </r>
    <r>
      <rPr>
        <sz val="10.5"/>
        <color theme="1"/>
        <rFont val="Calibri"/>
        <family val="2"/>
      </rPr>
      <t>$</t>
    </r>
    <r>
      <rPr>
        <sz val="10.5"/>
        <color theme="1"/>
        <rFont val="宋体"/>
        <family val="3"/>
        <charset val="134"/>
      </rPr>
      <t>報</t>
    </r>
    <r>
      <rPr>
        <sz val="10.5"/>
        <color theme="1"/>
        <rFont val="Calibri"/>
        <family val="2"/>
      </rPr>
      <t>%</t>
    </r>
    <r>
      <rPr>
        <sz val="10.5"/>
        <color theme="1"/>
        <rFont val="宋体"/>
        <family val="3"/>
        <charset val="134"/>
      </rPr>
      <t>局</t>
    </r>
  </si>
  <si>
    <r>
      <t>!</t>
    </r>
    <r>
      <rPr>
        <sz val="10.5"/>
        <color theme="1"/>
        <rFont val="宋体"/>
        <family val="3"/>
        <charset val="134"/>
      </rPr>
      <t>美</t>
    </r>
    <r>
      <rPr>
        <sz val="10.5"/>
        <color theme="1"/>
        <rFont val="Calibri"/>
        <family val="2"/>
      </rPr>
      <t>@</t>
    </r>
  </si>
  <si>
    <r>
      <t>美</t>
    </r>
    <r>
      <rPr>
        <sz val="10.5"/>
        <color theme="1"/>
        <rFont val="Calibri"/>
        <family val="2"/>
      </rPr>
      <t>@</t>
    </r>
    <r>
      <rPr>
        <sz val="10.5"/>
        <color theme="1"/>
        <rFont val="宋体"/>
        <family val="3"/>
        <charset val="134"/>
      </rPr>
      <t>國</t>
    </r>
  </si>
  <si>
    <r>
      <t>@</t>
    </r>
    <r>
      <rPr>
        <sz val="10.5"/>
        <color theme="1"/>
        <rFont val="宋体"/>
        <family val="3"/>
        <charset val="134"/>
      </rPr>
      <t>國</t>
    </r>
    <r>
      <rPr>
        <sz val="10.5"/>
        <color theme="1"/>
        <rFont val="Calibri"/>
        <family val="2"/>
      </rPr>
      <t>#</t>
    </r>
  </si>
  <si>
    <r>
      <t>#</t>
    </r>
    <r>
      <rPr>
        <sz val="10.5"/>
        <color theme="1"/>
        <rFont val="宋体"/>
        <family val="3"/>
        <charset val="134"/>
      </rPr>
      <t>情</t>
    </r>
    <r>
      <rPr>
        <sz val="10.5"/>
        <color theme="1"/>
        <rFont val="Calibri"/>
        <family val="2"/>
      </rPr>
      <t>$</t>
    </r>
    <r>
      <rPr>
        <sz val="10.5"/>
        <color theme="1"/>
        <rFont val="宋体"/>
        <family val="3"/>
        <charset val="134"/>
      </rPr>
      <t>報</t>
    </r>
    <r>
      <rPr>
        <sz val="10.5"/>
        <color theme="1"/>
        <rFont val="Calibri"/>
        <family val="2"/>
      </rPr>
      <t>%</t>
    </r>
    <r>
      <rPr>
        <sz val="10.5"/>
        <color theme="1"/>
        <rFont val="宋体"/>
        <family val="3"/>
        <charset val="134"/>
      </rPr>
      <t>局</t>
    </r>
  </si>
  <si>
    <r>
      <t>提供一個</t>
    </r>
    <r>
      <rPr>
        <sz val="10.5"/>
        <color theme="1"/>
        <rFont val="Calibri"/>
        <family val="2"/>
      </rPr>
      <t>1234</t>
    </r>
    <r>
      <rPr>
        <sz val="10.5"/>
        <color theme="1"/>
        <rFont val="宋体"/>
        <family val="3"/>
        <charset val="134"/>
      </rPr>
      <t>送！人＠最＃好＄的％禮物</t>
    </r>
  </si>
  <si>
    <r>
      <t>1234</t>
    </r>
    <r>
      <rPr>
        <sz val="10.5"/>
        <color theme="1"/>
        <rFont val="宋体"/>
        <family val="3"/>
        <charset val="134"/>
      </rPr>
      <t>送！</t>
    </r>
  </si>
  <si>
    <r>
      <t>1234</t>
    </r>
    <r>
      <rPr>
        <sz val="10.5"/>
        <color theme="1"/>
        <rFont val="宋体"/>
        <family val="3"/>
        <charset val="134"/>
      </rPr>
      <t>送！人＠</t>
    </r>
  </si>
  <si>
    <r>
      <t>1234</t>
    </r>
    <r>
      <rPr>
        <sz val="10.5"/>
        <color theme="1"/>
        <rFont val="宋体"/>
        <family val="3"/>
        <charset val="134"/>
      </rPr>
      <t>送！人＠最＃好＄</t>
    </r>
  </si>
  <si>
    <t>DBCS + Half-width Numeric + Control Symbol</t>
  </si>
  <si>
    <r>
      <t>敬興聯合</t>
    </r>
    <r>
      <rPr>
        <sz val="10.5"/>
        <color theme="1"/>
        <rFont val="Calibri"/>
        <family val="2"/>
      </rPr>
      <t>0x00</t>
    </r>
    <r>
      <rPr>
        <sz val="10.5"/>
        <color theme="1"/>
        <rFont val="宋体"/>
        <family val="3"/>
        <charset val="134"/>
      </rPr>
      <t>會計師事務所</t>
    </r>
    <r>
      <rPr>
        <sz val="10.5"/>
        <color theme="1"/>
        <rFont val="Calibri"/>
        <family val="2"/>
      </rPr>
      <t>999</t>
    </r>
  </si>
  <si>
    <r>
      <t>敬興聯合</t>
    </r>
    <r>
      <rPr>
        <sz val="10.5"/>
        <color theme="1"/>
        <rFont val="Calibri"/>
        <family val="2"/>
      </rPr>
      <t>0x00</t>
    </r>
  </si>
  <si>
    <r>
      <t>事務所</t>
    </r>
    <r>
      <rPr>
        <sz val="10.5"/>
        <color theme="1"/>
        <rFont val="Calibri"/>
        <family val="2"/>
      </rPr>
      <t>999</t>
    </r>
  </si>
  <si>
    <t>DBCS + Japanese Full-width Punctuation + Symbol</t>
  </si>
  <si>
    <r>
      <t>吃喝！！玩樂大</t>
    </r>
    <r>
      <rPr>
        <sz val="10.5"/>
        <color theme="1"/>
        <rFont val="Calibri"/>
        <family val="2"/>
      </rPr>
      <t>##</t>
    </r>
    <r>
      <rPr>
        <sz val="10.5"/>
        <color theme="1"/>
        <rFont val="宋体"/>
        <family val="3"/>
        <charset val="134"/>
      </rPr>
      <t>台北雙（）語雜誌提醒您開車不喝酒。</t>
    </r>
  </si>
  <si>
    <r>
      <t>對新一代剛接觸的年輕族群來說，一個新的</t>
    </r>
    <r>
      <rPr>
        <sz val="10.5"/>
        <color theme="1"/>
        <rFont val="Calibri"/>
        <family val="2"/>
      </rPr>
      <t>new</t>
    </r>
    <r>
      <rPr>
        <sz val="10.5"/>
        <color theme="1"/>
        <rFont val="宋体"/>
        <family val="3"/>
        <charset val="134"/>
      </rPr>
      <t>潮流電音文化，由此而生。</t>
    </r>
  </si>
  <si>
    <r>
      <t>一個新的</t>
    </r>
    <r>
      <rPr>
        <sz val="10.5"/>
        <color theme="1"/>
        <rFont val="Calibri"/>
        <family val="2"/>
      </rPr>
      <t>new</t>
    </r>
  </si>
  <si>
    <r>
      <t>new</t>
    </r>
    <r>
      <rPr>
        <sz val="10.5"/>
        <color theme="1"/>
        <rFont val="宋体"/>
        <family val="3"/>
        <charset val="134"/>
      </rPr>
      <t>潮流</t>
    </r>
  </si>
  <si>
    <r>
      <t>五樓</t>
    </r>
    <r>
      <rPr>
        <sz val="10.5"/>
        <color theme="1"/>
        <rFont val="Calibri"/>
        <family val="2"/>
      </rPr>
      <t>+++_</t>
    </r>
    <r>
      <rPr>
        <sz val="10.5"/>
        <color theme="1"/>
        <rFont val="宋体"/>
        <family val="3"/>
        <charset val="134"/>
      </rPr>
      <t>彷彿</t>
    </r>
    <r>
      <rPr>
        <sz val="10.5"/>
        <color theme="1"/>
        <rFont val="Calibri"/>
        <family val="2"/>
      </rPr>
      <t>)))))</t>
    </r>
    <r>
      <rPr>
        <sz val="10.5"/>
        <color theme="1"/>
        <rFont val="宋体"/>
        <family val="3"/>
        <charset val="134"/>
      </rPr>
      <t>勾起</t>
    </r>
    <r>
      <rPr>
        <sz val="10.5"/>
        <color theme="1"/>
        <rFont val="Calibri"/>
        <family val="2"/>
      </rPr>
      <t>((((((</t>
    </r>
    <r>
      <rPr>
        <sz val="10.5"/>
        <color theme="1"/>
        <rFont val="宋体"/>
        <family val="3"/>
        <charset val="134"/>
      </rPr>
      <t>了當年轟動一時的「二樓」回憶；</t>
    </r>
  </si>
  <si>
    <r>
      <t>五樓</t>
    </r>
    <r>
      <rPr>
        <sz val="10.5"/>
        <color theme="1"/>
        <rFont val="Calibri"/>
        <family val="2"/>
      </rPr>
      <t>+++</t>
    </r>
  </si>
  <si>
    <r>
      <t>)))))</t>
    </r>
    <r>
      <rPr>
        <sz val="10.5"/>
        <color theme="1"/>
        <rFont val="宋体"/>
        <family val="3"/>
        <charset val="134"/>
      </rPr>
      <t>勾起</t>
    </r>
  </si>
  <si>
    <t>DBCS + Japanese Full-width Punctuation + Control Symbol</t>
  </si>
  <si>
    <r>
      <t>週一</t>
    </r>
    <r>
      <rPr>
        <sz val="10"/>
        <color theme="1"/>
        <rFont val="Calibri"/>
        <family val="2"/>
      </rPr>
      <t>~</t>
    </r>
    <r>
      <rPr>
        <sz val="10"/>
        <color theme="1"/>
        <rFont val="宋体"/>
        <family val="3"/>
        <charset val="134"/>
      </rPr>
      <t>週四</t>
    </r>
    <r>
      <rPr>
        <sz val="10"/>
        <color theme="1"/>
        <rFont val="Calibri"/>
        <family val="2"/>
      </rPr>
      <t>0x00</t>
    </r>
    <r>
      <rPr>
        <sz val="10"/>
        <color theme="1"/>
        <rFont val="宋体"/>
        <family val="3"/>
        <charset val="134"/>
      </rPr>
      <t>（假日除外）。</t>
    </r>
    <r>
      <rPr>
        <sz val="10"/>
        <color theme="1"/>
        <rFont val="Calibri"/>
        <family val="2"/>
      </rPr>
      <t xml:space="preserve"> </t>
    </r>
  </si>
  <si>
    <r>
      <t>週一</t>
    </r>
    <r>
      <rPr>
        <sz val="10"/>
        <color theme="1"/>
        <rFont val="Calibri"/>
        <family val="2"/>
      </rPr>
      <t>~</t>
    </r>
    <r>
      <rPr>
        <sz val="10"/>
        <color theme="1"/>
        <rFont val="宋体"/>
        <family val="3"/>
        <charset val="134"/>
      </rPr>
      <t>週四</t>
    </r>
  </si>
  <si>
    <r>
      <t>週四</t>
    </r>
    <r>
      <rPr>
        <sz val="10"/>
        <color theme="1"/>
        <rFont val="Calibri"/>
        <family val="2"/>
      </rPr>
      <t>0x00</t>
    </r>
  </si>
  <si>
    <r>
      <t>0x00</t>
    </r>
    <r>
      <rPr>
        <sz val="10"/>
        <color theme="1"/>
        <rFont val="宋体"/>
        <family val="3"/>
        <charset val="134"/>
      </rPr>
      <t>（</t>
    </r>
  </si>
  <si>
    <r>
      <t>0x00</t>
    </r>
    <r>
      <rPr>
        <sz val="10"/>
        <color theme="1"/>
        <rFont val="宋体"/>
        <family val="3"/>
        <charset val="134"/>
      </rPr>
      <t>（假日除外）。</t>
    </r>
  </si>
  <si>
    <r>
      <t>令人驚心動魄的</t>
    </r>
    <r>
      <rPr>
        <sz val="10"/>
        <color theme="1"/>
        <rFont val="Calibri"/>
        <family val="2"/>
      </rPr>
      <t>traditional</t>
    </r>
    <r>
      <rPr>
        <sz val="10"/>
        <color theme="1"/>
        <rFont val="宋体"/>
        <family val="3"/>
        <charset val="134"/>
      </rPr>
      <t>傳統</t>
    </r>
    <r>
      <rPr>
        <sz val="10"/>
        <color theme="1"/>
        <rFont val="Calibri"/>
        <family val="2"/>
      </rPr>
      <t>0x00</t>
    </r>
    <r>
      <rPr>
        <sz val="10"/>
        <color theme="1"/>
        <rFont val="宋体"/>
        <family val="3"/>
        <charset val="134"/>
      </rPr>
      <t>雜技</t>
    </r>
  </si>
  <si>
    <r>
      <t>traditional</t>
    </r>
    <r>
      <rPr>
        <sz val="10"/>
        <color theme="1"/>
        <rFont val="宋体"/>
        <family val="3"/>
        <charset val="134"/>
      </rPr>
      <t>傳統</t>
    </r>
  </si>
  <si>
    <r>
      <t>傳統</t>
    </r>
    <r>
      <rPr>
        <sz val="10"/>
        <color theme="1"/>
        <rFont val="Calibri"/>
        <family val="2"/>
      </rPr>
      <t>0x00</t>
    </r>
  </si>
  <si>
    <r>
      <t>traditional</t>
    </r>
    <r>
      <rPr>
        <sz val="10"/>
        <color theme="1"/>
        <rFont val="宋体"/>
        <family val="3"/>
        <charset val="134"/>
      </rPr>
      <t>傳統</t>
    </r>
    <r>
      <rPr>
        <sz val="10"/>
        <color theme="1"/>
        <rFont val="Calibri"/>
        <family val="2"/>
      </rPr>
      <t>0x00</t>
    </r>
  </si>
  <si>
    <r>
      <t>傳統０ｘ００舞台</t>
    </r>
    <r>
      <rPr>
        <sz val="10"/>
        <color theme="1"/>
        <rFont val="Calibri"/>
        <family val="2"/>
      </rPr>
      <t>design</t>
    </r>
    <r>
      <rPr>
        <sz val="10"/>
        <color theme="1"/>
        <rFont val="宋体"/>
        <family val="3"/>
        <charset val="134"/>
      </rPr>
      <t>設計</t>
    </r>
  </si>
  <si>
    <r>
      <t>舞台</t>
    </r>
    <r>
      <rPr>
        <sz val="10"/>
        <color theme="1"/>
        <rFont val="Calibri"/>
        <family val="2"/>
      </rPr>
      <t>design</t>
    </r>
  </si>
  <si>
    <r>
      <t>design</t>
    </r>
    <r>
      <rPr>
        <sz val="10"/>
        <color theme="1"/>
        <rFont val="宋体"/>
        <family val="3"/>
        <charset val="134"/>
      </rPr>
      <t>設計</t>
    </r>
  </si>
  <si>
    <r>
      <t>散完步，下一站</t>
    </r>
    <r>
      <rPr>
        <sz val="10"/>
        <color theme="1"/>
        <rFont val="Calibri"/>
        <family val="2"/>
      </rPr>
      <t>!@#$%</t>
    </r>
    <r>
      <rPr>
        <sz val="10"/>
        <color theme="1"/>
        <rFont val="宋体"/>
        <family val="3"/>
        <charset val="134"/>
      </rPr>
      <t>到達</t>
    </r>
    <r>
      <rPr>
        <sz val="10"/>
        <color theme="1"/>
        <rFont val="Calibri"/>
        <family val="2"/>
      </rPr>
      <t>0x00</t>
    </r>
    <r>
      <rPr>
        <sz val="10"/>
        <color theme="1"/>
        <rFont val="宋体"/>
        <family val="3"/>
        <charset val="134"/>
      </rPr>
      <t>三坑</t>
    </r>
    <r>
      <rPr>
        <sz val="10"/>
        <color theme="1"/>
        <rFont val="Calibri"/>
        <family val="2"/>
      </rPr>
      <t>&amp;*()_+</t>
    </r>
    <r>
      <rPr>
        <sz val="10"/>
        <color theme="1"/>
        <rFont val="宋体"/>
        <family val="3"/>
        <charset val="134"/>
      </rPr>
      <t>老街</t>
    </r>
  </si>
  <si>
    <r>
      <t>下一站</t>
    </r>
    <r>
      <rPr>
        <sz val="10"/>
        <color theme="1"/>
        <rFont val="Calibri"/>
        <family val="2"/>
      </rPr>
      <t>!@#$%</t>
    </r>
  </si>
  <si>
    <r>
      <t>$%</t>
    </r>
    <r>
      <rPr>
        <sz val="10"/>
        <color theme="1"/>
        <rFont val="宋体"/>
        <family val="3"/>
        <charset val="134"/>
      </rPr>
      <t>到達</t>
    </r>
    <r>
      <rPr>
        <sz val="10"/>
        <color theme="1"/>
        <rFont val="Calibri"/>
        <family val="2"/>
      </rPr>
      <t>0x00</t>
    </r>
  </si>
  <si>
    <r>
      <t>0x00</t>
    </r>
    <r>
      <rPr>
        <sz val="10"/>
        <color theme="1"/>
        <rFont val="宋体"/>
        <family val="3"/>
        <charset val="134"/>
      </rPr>
      <t>三坑</t>
    </r>
    <r>
      <rPr>
        <sz val="10"/>
        <color theme="1"/>
        <rFont val="Calibri"/>
        <family val="2"/>
      </rPr>
      <t>&amp;*</t>
    </r>
  </si>
  <si>
    <r>
      <t>到達</t>
    </r>
    <r>
      <rPr>
        <sz val="10"/>
        <color theme="1"/>
        <rFont val="Calibri"/>
        <family val="2"/>
      </rPr>
      <t>0x00</t>
    </r>
    <r>
      <rPr>
        <sz val="10"/>
        <color theme="1"/>
        <rFont val="宋体"/>
        <family val="3"/>
        <charset val="134"/>
      </rPr>
      <t>三坑</t>
    </r>
    <r>
      <rPr>
        <sz val="10"/>
        <color theme="1"/>
        <rFont val="Calibri"/>
        <family val="2"/>
      </rPr>
      <t>&amp;*()_+</t>
    </r>
    <r>
      <rPr>
        <sz val="10"/>
        <color theme="1"/>
        <rFont val="宋体"/>
        <family val="3"/>
        <charset val="134"/>
      </rPr>
      <t>老街</t>
    </r>
  </si>
  <si>
    <r>
      <t>接著，續行！＠＃＄尋找％︿＆＊（）＿＋桐花的</t>
    </r>
    <r>
      <rPr>
        <sz val="10"/>
        <color theme="1"/>
        <rFont val="Calibri"/>
        <family val="2"/>
      </rPr>
      <t>0x00</t>
    </r>
    <r>
      <rPr>
        <sz val="10"/>
        <color theme="1"/>
        <rFont val="宋体"/>
        <family val="3"/>
        <charset val="134"/>
      </rPr>
      <t>身影</t>
    </r>
  </si>
  <si>
    <r>
      <t>％︿＆＊（）＿＋桐花的</t>
    </r>
    <r>
      <rPr>
        <sz val="10"/>
        <color theme="1"/>
        <rFont val="Calibri"/>
        <family val="2"/>
      </rPr>
      <t>0x00</t>
    </r>
    <r>
      <rPr>
        <sz val="10"/>
        <color theme="1"/>
        <rFont val="宋体"/>
        <family val="3"/>
        <charset val="134"/>
      </rPr>
      <t>身影</t>
    </r>
  </si>
  <si>
    <r>
      <t>高原</t>
    </r>
    <r>
      <rPr>
        <sz val="10"/>
        <color theme="1"/>
        <rFont val="Calibri"/>
        <family val="2"/>
      </rPr>
      <t>!@#$%</t>
    </r>
    <r>
      <rPr>
        <sz val="10"/>
        <color theme="1"/>
        <rFont val="宋体"/>
        <family val="3"/>
        <charset val="134"/>
      </rPr>
      <t>社區！＠＃＄以０ｘ００龍泉茶</t>
    </r>
    <r>
      <rPr>
        <sz val="10"/>
        <color theme="1"/>
        <rFont val="Calibri"/>
        <family val="2"/>
      </rPr>
      <t>&amp;*()_+</t>
    </r>
    <r>
      <rPr>
        <sz val="10"/>
        <color theme="1"/>
        <rFont val="宋体"/>
        <family val="3"/>
        <charset val="134"/>
      </rPr>
      <t>揚名％︿＆＊（）＿＋海內外</t>
    </r>
  </si>
  <si>
    <r>
      <t>高原</t>
    </r>
    <r>
      <rPr>
        <sz val="10"/>
        <color theme="1"/>
        <rFont val="Calibri"/>
        <family val="2"/>
      </rPr>
      <t>!@#$%</t>
    </r>
  </si>
  <si>
    <r>
      <t>０ｘ００龍泉茶</t>
    </r>
    <r>
      <rPr>
        <sz val="10"/>
        <color theme="1"/>
        <rFont val="Calibri"/>
        <family val="2"/>
      </rPr>
      <t>&amp;*()_+</t>
    </r>
  </si>
  <si>
    <r>
      <t>五月，代表</t>
    </r>
    <r>
      <rPr>
        <sz val="10"/>
        <color theme="1"/>
        <rFont val="Calibri"/>
        <family val="2"/>
      </rPr>
      <t>123</t>
    </r>
    <r>
      <rPr>
        <sz val="10"/>
        <color theme="1"/>
        <rFont val="宋体"/>
        <family val="3"/>
        <charset val="134"/>
      </rPr>
      <t>客家精神４５６的桐花！＠＃＄％在龍潭</t>
    </r>
    <r>
      <rPr>
        <sz val="10"/>
        <color theme="1"/>
        <rFont val="Calibri"/>
        <family val="2"/>
      </rPr>
      <t>&amp;*()_+</t>
    </r>
    <r>
      <rPr>
        <sz val="10"/>
        <color theme="1"/>
        <rFont val="宋体"/>
        <family val="3"/>
        <charset val="134"/>
      </rPr>
      <t>這個</t>
    </r>
    <r>
      <rPr>
        <sz val="10"/>
        <color theme="1"/>
        <rFont val="Calibri"/>
        <family val="2"/>
      </rPr>
      <t>and</t>
    </r>
    <r>
      <rPr>
        <sz val="10"/>
        <color theme="1"/>
        <rFont val="宋体"/>
        <family val="3"/>
        <charset val="134"/>
      </rPr>
      <t>古老的ｏｒ城鎮</t>
    </r>
    <r>
      <rPr>
        <sz val="10"/>
        <color theme="1"/>
        <rFont val="Calibri"/>
        <family val="2"/>
      </rPr>
      <t>&lt;</t>
    </r>
    <r>
      <rPr>
        <sz val="10"/>
        <color theme="1"/>
        <rFont val="宋体"/>
        <family val="3"/>
        <charset val="134"/>
      </rPr>
      <t>恣意</t>
    </r>
    <r>
      <rPr>
        <sz val="10"/>
        <color theme="1"/>
        <rFont val="Calibri"/>
        <family val="2"/>
      </rPr>
      <t>&gt;</t>
    </r>
    <r>
      <rPr>
        <sz val="10"/>
        <color theme="1"/>
        <rFont val="宋体"/>
        <family val="3"/>
        <charset val="134"/>
      </rPr>
      <t>地綻放，潔白的＜身影＞落成了山頭、樹稍、泥土如同一地的雪。</t>
    </r>
  </si>
  <si>
    <r>
      <t>五月，代表</t>
    </r>
    <r>
      <rPr>
        <sz val="10"/>
        <color theme="1"/>
        <rFont val="Calibri"/>
        <family val="2"/>
      </rPr>
      <t>123</t>
    </r>
    <r>
      <rPr>
        <sz val="10"/>
        <color theme="1"/>
        <rFont val="宋体"/>
        <family val="3"/>
        <charset val="134"/>
      </rPr>
      <t>客家精神</t>
    </r>
  </si>
  <si>
    <r>
      <t>123</t>
    </r>
    <r>
      <rPr>
        <sz val="10"/>
        <color theme="1"/>
        <rFont val="宋体"/>
        <family val="3"/>
        <charset val="134"/>
      </rPr>
      <t>客家精神</t>
    </r>
  </si>
  <si>
    <r>
      <t>龍潭</t>
    </r>
    <r>
      <rPr>
        <sz val="10"/>
        <color theme="1"/>
        <rFont val="Calibri"/>
        <family val="2"/>
      </rPr>
      <t>&amp;*()_+</t>
    </r>
    <r>
      <rPr>
        <sz val="10"/>
        <color theme="1"/>
        <rFont val="宋体"/>
        <family val="3"/>
        <charset val="134"/>
      </rPr>
      <t>這個</t>
    </r>
    <r>
      <rPr>
        <sz val="10"/>
        <color theme="1"/>
        <rFont val="Calibri"/>
        <family val="2"/>
      </rPr>
      <t>and</t>
    </r>
  </si>
  <si>
    <r>
      <t>&lt;</t>
    </r>
    <r>
      <rPr>
        <sz val="10"/>
        <color theme="1"/>
        <rFont val="宋体"/>
        <family val="3"/>
        <charset val="134"/>
      </rPr>
      <t>恣意</t>
    </r>
    <r>
      <rPr>
        <sz val="10"/>
        <color theme="1"/>
        <rFont val="Calibri"/>
        <family val="2"/>
      </rPr>
      <t>&gt;</t>
    </r>
  </si>
  <si>
    <r>
      <t xml:space="preserve">2008 </t>
    </r>
    <r>
      <rPr>
        <sz val="10.5"/>
        <color rgb="FF000000"/>
        <rFont val="宋体"/>
        <family val="3"/>
        <charset val="134"/>
      </rPr>
      <t>年</t>
    </r>
    <r>
      <rPr>
        <sz val="10.5"/>
        <color rgb="FF000000"/>
        <rFont val="Arial"/>
        <family val="2"/>
      </rPr>
      <t xml:space="preserve"> 1  </t>
    </r>
    <r>
      <rPr>
        <sz val="10.5"/>
        <color rgb="FF000000"/>
        <rFont val="宋体"/>
        <family val="3"/>
        <charset val="134"/>
      </rPr>
      <t>月</t>
    </r>
  </si>
  <si>
    <r>
      <t xml:space="preserve">2008 </t>
    </r>
    <r>
      <rPr>
        <sz val="10.5"/>
        <color rgb="FF000000"/>
        <rFont val="宋体"/>
        <family val="3"/>
        <charset val="134"/>
      </rPr>
      <t>年</t>
    </r>
    <r>
      <rPr>
        <sz val="10.5"/>
        <color rgb="FF000000"/>
        <rFont val="Arial"/>
        <family val="2"/>
      </rPr>
      <t xml:space="preserve"> 5 </t>
    </r>
    <r>
      <rPr>
        <sz val="10.5"/>
        <color rgb="FF000000"/>
        <rFont val="宋体"/>
        <family val="3"/>
        <charset val="134"/>
      </rPr>
      <t>月</t>
    </r>
  </si>
  <si>
    <r>
      <t>2008</t>
    </r>
    <r>
      <rPr>
        <sz val="10.5"/>
        <color rgb="FF000000"/>
        <rFont val="宋体"/>
        <family val="3"/>
        <charset val="134"/>
      </rPr>
      <t>年</t>
    </r>
    <r>
      <rPr>
        <sz val="10.5"/>
        <color rgb="FF000000"/>
        <rFont val="Arial"/>
        <family val="2"/>
      </rPr>
      <t xml:space="preserve"> 1    </t>
    </r>
    <r>
      <rPr>
        <sz val="10.5"/>
        <color rgb="FF000000"/>
        <rFont val="宋体"/>
        <family val="3"/>
        <charset val="134"/>
      </rPr>
      <t>月</t>
    </r>
  </si>
  <si>
    <r>
      <t>2008</t>
    </r>
    <r>
      <rPr>
        <sz val="10.5"/>
        <color rgb="FF000000"/>
        <rFont val="宋体"/>
        <family val="3"/>
        <charset val="134"/>
      </rPr>
      <t>年</t>
    </r>
    <r>
      <rPr>
        <sz val="10.5"/>
        <color rgb="FF000000"/>
        <rFont val="Arial"/>
        <family val="2"/>
      </rPr>
      <t>8</t>
    </r>
    <r>
      <rPr>
        <sz val="10.5"/>
        <color rgb="FF000000"/>
        <rFont val="宋体"/>
        <family val="3"/>
        <charset val="134"/>
      </rPr>
      <t>　　　月</t>
    </r>
  </si>
  <si>
    <r>
      <t xml:space="preserve">- </t>
    </r>
    <r>
      <rPr>
        <sz val="10.5"/>
        <color theme="1"/>
        <rFont val="宋体"/>
        <family val="3"/>
        <charset val="134"/>
      </rPr>
      <t>尐赨塿槙箤踊</t>
    </r>
  </si>
  <si>
    <r>
      <t>//unix/</t>
    </r>
    <r>
      <rPr>
        <sz val="10.5"/>
        <color theme="1"/>
        <rFont val="PMingLiU"/>
        <family val="1"/>
        <charset val="136"/>
      </rPr>
      <t>共享目錄</t>
    </r>
  </si>
  <si>
    <r>
      <t>/*c</t>
    </r>
    <r>
      <rPr>
        <sz val="10.5"/>
        <color theme="1"/>
        <rFont val="PMingLiU"/>
        <family val="1"/>
        <charset val="136"/>
      </rPr>
      <t>語言</t>
    </r>
    <r>
      <rPr>
        <sz val="10.5"/>
        <color theme="1"/>
        <rFont val="Calibri"/>
        <family val="2"/>
      </rPr>
      <t xml:space="preserve">*/ </t>
    </r>
  </si>
  <si>
    <r>
      <t>//c++</t>
    </r>
    <r>
      <rPr>
        <sz val="10.5"/>
        <color theme="1"/>
        <rFont val="PMingLiU"/>
        <family val="1"/>
        <charset val="136"/>
      </rPr>
      <t>語言</t>
    </r>
  </si>
  <si>
    <r>
      <t>‘VB</t>
    </r>
    <r>
      <rPr>
        <sz val="10.5"/>
        <color theme="1"/>
        <rFont val="PMingLiU"/>
        <family val="1"/>
        <charset val="136"/>
      </rPr>
      <t>語言</t>
    </r>
  </si>
  <si>
    <r>
      <t>/// xml</t>
    </r>
    <r>
      <rPr>
        <sz val="10.5"/>
        <color theme="1"/>
        <rFont val="PMingLiU"/>
        <family val="1"/>
        <charset val="136"/>
      </rPr>
      <t>語言</t>
    </r>
  </si>
  <si>
    <r>
      <t>#Perl</t>
    </r>
    <r>
      <rPr>
        <sz val="10.5"/>
        <color theme="1"/>
        <rFont val="PMingLiU"/>
        <family val="1"/>
        <charset val="136"/>
      </rPr>
      <t>語言</t>
    </r>
  </si>
  <si>
    <r>
      <t>&lt;!—</t>
    </r>
    <r>
      <rPr>
        <sz val="10.5"/>
        <color theme="1"/>
        <rFont val="PMingLiU"/>
        <family val="1"/>
        <charset val="136"/>
      </rPr>
      <t>網站</t>
    </r>
    <r>
      <rPr>
        <sz val="10.5"/>
        <color theme="1"/>
        <rFont val="Calibri"/>
        <family val="2"/>
      </rPr>
      <t>--&gt;</t>
    </r>
  </si>
  <si>
    <r>
      <t>{Delphi</t>
    </r>
    <r>
      <rPr>
        <sz val="10.5"/>
        <color theme="1"/>
        <rFont val="PMingLiU"/>
        <family val="1"/>
        <charset val="136"/>
      </rPr>
      <t>語言</t>
    </r>
    <r>
      <rPr>
        <sz val="10.5"/>
        <color theme="1"/>
        <rFont val="Calibri"/>
        <family val="2"/>
      </rPr>
      <t>}</t>
    </r>
  </si>
  <si>
    <r>
      <t>下午</t>
    </r>
    <r>
      <rPr>
        <sz val="10.5"/>
        <color theme="1"/>
        <rFont val="Calibri"/>
        <family val="2"/>
      </rPr>
      <t xml:space="preserve"> 08:20:49</t>
    </r>
  </si>
  <si>
    <t>(Those characters are in Big5_HKSCS character set;</t>
  </si>
  <si>
    <t>Those characters are out BIG5 character set)</t>
  </si>
  <si>
    <r>
      <t>¨</t>
    </r>
    <r>
      <rPr>
        <sz val="10.5"/>
        <color theme="1"/>
        <rFont val="Calibri"/>
        <family val="2"/>
      </rPr>
      <t>ÀÉÒàèêìòøúĀ</t>
    </r>
    <r>
      <rPr>
        <sz val="10.5"/>
        <color theme="1"/>
        <rFont val="宋体"/>
        <family val="3"/>
        <charset val="134"/>
      </rPr>
      <t>āī</t>
    </r>
    <r>
      <rPr>
        <sz val="10.5"/>
        <color theme="1"/>
        <rFont val="Calibri"/>
        <family val="2"/>
      </rPr>
      <t>ŋŌū</t>
    </r>
    <r>
      <rPr>
        <sz val="10.5"/>
        <color theme="1"/>
        <rFont val="MingLiU_HKSCS"/>
        <family val="1"/>
        <charset val="136"/>
      </rPr>
      <t>Ǎ</t>
    </r>
    <r>
      <rPr>
        <sz val="10.5"/>
        <color theme="1"/>
        <rFont val="宋体"/>
        <family val="3"/>
        <charset val="134"/>
      </rPr>
      <t>ǐǔɑ</t>
    </r>
    <r>
      <rPr>
        <sz val="10.5"/>
        <color theme="1"/>
        <rFont val="MingLiU_HKSCS"/>
        <family val="1"/>
        <charset val="136"/>
      </rPr>
      <t>ɔɛ</t>
    </r>
    <r>
      <rPr>
        <sz val="10.5"/>
        <color theme="1"/>
        <rFont val="宋体"/>
        <family val="3"/>
        <charset val="134"/>
      </rPr>
      <t>ɡ</t>
    </r>
    <r>
      <rPr>
        <sz val="10.5"/>
        <color theme="1"/>
        <rFont val="MingLiU_HKSCS"/>
        <family val="1"/>
        <charset val="136"/>
      </rPr>
      <t>ɪɵʃʊ</t>
    </r>
    <r>
      <rPr>
        <sz val="10.5"/>
        <color theme="1"/>
        <rFont val="Calibri"/>
        <family val="2"/>
      </rPr>
      <t>ˆАГНТ</t>
    </r>
    <r>
      <rPr>
        <sz val="10.5"/>
        <color theme="1"/>
        <rFont val="Arial"/>
        <family val="2"/>
      </rPr>
      <t>Ếế</t>
    </r>
  </si>
  <si>
    <r>
      <t>⺥</t>
    </r>
    <r>
      <rPr>
        <sz val="10.5"/>
        <color theme="1"/>
        <rFont val="宋体"/>
        <family val="3"/>
        <charset val="134"/>
      </rPr>
      <t>⺧⺪</t>
    </r>
    <r>
      <rPr>
        <sz val="10.5"/>
        <color theme="1"/>
        <rFont val="MingLiU_HKSCS"/>
        <family val="1"/>
        <charset val="136"/>
      </rPr>
      <t>⺬</t>
    </r>
    <r>
      <rPr>
        <sz val="10.5"/>
        <color theme="1"/>
        <rFont val="宋体"/>
        <family val="3"/>
        <charset val="134"/>
      </rPr>
      <t>⺮⺶</t>
    </r>
    <r>
      <rPr>
        <sz val="10.5"/>
        <color theme="1"/>
        <rFont val="MingLiU_HKSCS"/>
        <family val="1"/>
        <charset val="136"/>
      </rPr>
      <t>⺼⺾⻆</t>
    </r>
    <r>
      <rPr>
        <sz val="10.5"/>
        <color theme="1"/>
        <rFont val="宋体"/>
        <family val="3"/>
        <charset val="134"/>
      </rPr>
      <t>⻊</t>
    </r>
    <r>
      <rPr>
        <sz val="10.5"/>
        <color theme="1"/>
        <rFont val="MingLiU_HKSCS"/>
        <family val="1"/>
        <charset val="136"/>
      </rPr>
      <t>⻌⻍⻏⻖⻗⻞⻣⼳</t>
    </r>
    <r>
      <rPr>
        <sz val="10.5"/>
        <color theme="1"/>
        <rFont val="宋体"/>
        <family val="3"/>
        <charset val="134"/>
      </rPr>
      <t>〆〇゛゜ーヽ㈱</t>
    </r>
  </si>
  <si>
    <r>
      <t>㘚</t>
    </r>
    <r>
      <rPr>
        <sz val="10.5"/>
        <color theme="1"/>
        <rFont val="宋体-方正超大字符集"/>
        <family val="4"/>
        <charset val="134"/>
      </rPr>
      <t>㘣㘭㘵㘹㘾㙇㙈㙉㙎㙟㙺㚁㚚㚥㚪㚬㚰㚱㚵㚹㚼㛁㛃</t>
    </r>
  </si>
  <si>
    <r>
      <t>龜</t>
    </r>
    <r>
      <rPr>
        <sz val="10.5"/>
        <color theme="1"/>
        <rFont val="MingLiU_HKSCS"/>
        <family val="1"/>
        <charset val="136"/>
      </rPr>
      <t>⺀</t>
    </r>
    <r>
      <rPr>
        <sz val="10.5"/>
        <color theme="1"/>
        <rFont val="宋体"/>
        <family val="3"/>
        <charset val="134"/>
      </rPr>
      <t>⺄</t>
    </r>
    <r>
      <rPr>
        <sz val="10.5"/>
        <color theme="1"/>
        <rFont val="MingLiU_HKSCS"/>
        <family val="1"/>
        <charset val="136"/>
      </rPr>
      <t>⺆⺇</t>
    </r>
    <r>
      <rPr>
        <sz val="10.5"/>
        <color theme="1"/>
        <rFont val="宋体"/>
        <family val="3"/>
        <charset val="134"/>
      </rPr>
      <t>⺈</t>
    </r>
    <r>
      <rPr>
        <sz val="10.5"/>
        <color theme="1"/>
        <rFont val="MingLiU_HKSCS"/>
        <family val="1"/>
        <charset val="136"/>
      </rPr>
      <t>⺊</t>
    </r>
    <r>
      <rPr>
        <sz val="10.5"/>
        <color theme="1"/>
        <rFont val="宋体"/>
        <family val="3"/>
        <charset val="134"/>
      </rPr>
      <t>⺌</t>
    </r>
    <r>
      <rPr>
        <sz val="10.5"/>
        <color theme="1"/>
        <rFont val="MingLiU_HKSCS"/>
        <family val="1"/>
        <charset val="136"/>
      </rPr>
      <t>⺍⺕⺜⺝⺥</t>
    </r>
    <r>
      <rPr>
        <sz val="10.5"/>
        <color theme="1"/>
        <rFont val="宋体"/>
        <family val="3"/>
        <charset val="134"/>
      </rPr>
      <t>⺧⺪</t>
    </r>
    <r>
      <rPr>
        <sz val="10.5"/>
        <color theme="1"/>
        <rFont val="MingLiU_HKSCS"/>
        <family val="1"/>
        <charset val="136"/>
      </rPr>
      <t>⺬</t>
    </r>
    <r>
      <rPr>
        <sz val="10.5"/>
        <color theme="1"/>
        <rFont val="宋体"/>
        <family val="3"/>
        <charset val="134"/>
      </rPr>
      <t>⺮⺶</t>
    </r>
    <r>
      <rPr>
        <sz val="10.5"/>
        <color theme="1"/>
        <rFont val="MingLiU_HKSCS"/>
        <family val="1"/>
        <charset val="136"/>
      </rPr>
      <t>⺼⺾⻆</t>
    </r>
    <r>
      <rPr>
        <sz val="10.5"/>
        <color theme="1"/>
        <rFont val="宋体"/>
        <family val="3"/>
        <charset val="134"/>
      </rPr>
      <t>⻊</t>
    </r>
    <r>
      <rPr>
        <sz val="10.5"/>
        <color theme="1"/>
        <rFont val="MingLiU_HKSCS"/>
        <family val="1"/>
        <charset val="136"/>
      </rPr>
      <t>⻌⻍</t>
    </r>
  </si>
  <si>
    <t>Charset</t>
    <phoneticPr fontId="29" type="noConversion"/>
  </si>
  <si>
    <r>
      <t>明かり窓割れ小６転落死　校舎屋上で授業中　東京</t>
    </r>
    <r>
      <rPr>
        <sz val="11.5"/>
        <color rgb="FF000000"/>
        <rFont val="PMingLiU"/>
        <family val="1"/>
        <charset val="136"/>
      </rPr>
      <t>・</t>
    </r>
    <r>
      <rPr>
        <sz val="11.5"/>
        <color rgb="FF000000"/>
        <rFont val="宋体"/>
        <family val="3"/>
        <charset val="134"/>
      </rPr>
      <t>杉並</t>
    </r>
  </si>
  <si>
    <r>
      <t>東京</t>
    </r>
    <r>
      <rPr>
        <sz val="11.5"/>
        <color rgb="FF000000"/>
        <rFont val="PMingLiU"/>
        <family val="1"/>
        <charset val="136"/>
      </rPr>
      <t>・</t>
    </r>
    <r>
      <rPr>
        <sz val="11.5"/>
        <color rgb="FF000000"/>
        <rFont val="宋体"/>
        <family val="3"/>
        <charset val="134"/>
      </rPr>
      <t>杉並</t>
    </r>
  </si>
  <si>
    <r>
      <t>あ</t>
    </r>
    <r>
      <rPr>
        <sz val="11.5"/>
        <color rgb="FF000000"/>
        <rFont val="Calibri"/>
        <family val="2"/>
      </rPr>
      <t xml:space="preserve"> </t>
    </r>
    <r>
      <rPr>
        <sz val="11.5"/>
        <color rgb="FF000000"/>
        <rFont val="宋体"/>
        <family val="3"/>
        <charset val="134"/>
      </rPr>
      <t>いう</t>
    </r>
    <r>
      <rPr>
        <sz val="11.5"/>
        <color rgb="FF000000"/>
        <rFont val="Calibri"/>
        <family val="2"/>
      </rPr>
      <t xml:space="preserve"> </t>
    </r>
    <r>
      <rPr>
        <sz val="11.5"/>
        <color rgb="FF000000"/>
        <rFont val="宋体"/>
        <family val="3"/>
        <charset val="134"/>
      </rPr>
      <t>えおか</t>
    </r>
    <r>
      <rPr>
        <sz val="11.5"/>
        <color rgb="FF000000"/>
        <rFont val="Calibri"/>
        <family val="2"/>
      </rPr>
      <t xml:space="preserve"> </t>
    </r>
    <r>
      <rPr>
        <sz val="11.5"/>
        <color rgb="FF000000"/>
        <rFont val="宋体"/>
        <family val="3"/>
        <charset val="134"/>
      </rPr>
      <t>きくけこ</t>
    </r>
    <r>
      <rPr>
        <sz val="11.5"/>
        <color rgb="FF000000"/>
        <rFont val="Calibri"/>
        <family val="2"/>
      </rPr>
      <t xml:space="preserve"> </t>
    </r>
    <r>
      <rPr>
        <sz val="11.5"/>
        <color rgb="FF000000"/>
        <rFont val="宋体"/>
        <family val="3"/>
        <charset val="134"/>
      </rPr>
      <t>さしすせそたちつてとなにぬねのはひふへほまみむめもや</t>
    </r>
    <r>
      <rPr>
        <sz val="11.5"/>
        <color rgb="FF000000"/>
        <rFont val="Calibri"/>
        <family val="2"/>
      </rPr>
      <t xml:space="preserve"> </t>
    </r>
    <r>
      <rPr>
        <sz val="11.5"/>
        <color rgb="FF000000"/>
        <rFont val="宋体"/>
        <family val="3"/>
        <charset val="134"/>
      </rPr>
      <t>ゆよらりるれろわをん</t>
    </r>
  </si>
  <si>
    <r>
      <t>ア</t>
    </r>
    <r>
      <rPr>
        <sz val="11.5"/>
        <color rgb="FF000000"/>
        <rFont val="Calibri"/>
        <family val="2"/>
      </rPr>
      <t xml:space="preserve"> </t>
    </r>
    <r>
      <rPr>
        <sz val="11.5"/>
        <color rgb="FF000000"/>
        <rFont val="宋体"/>
        <family val="3"/>
        <charset val="134"/>
      </rPr>
      <t>イウ</t>
    </r>
    <r>
      <rPr>
        <sz val="11.5"/>
        <color rgb="FF000000"/>
        <rFont val="Calibri"/>
        <family val="2"/>
      </rPr>
      <t xml:space="preserve"> </t>
    </r>
    <r>
      <rPr>
        <sz val="11.5"/>
        <color rgb="FF000000"/>
        <rFont val="宋体"/>
        <family val="3"/>
        <charset val="134"/>
      </rPr>
      <t>エオカ</t>
    </r>
    <r>
      <rPr>
        <sz val="11.5"/>
        <color rgb="FF000000"/>
        <rFont val="Calibri"/>
        <family val="2"/>
      </rPr>
      <t xml:space="preserve"> </t>
    </r>
    <r>
      <rPr>
        <sz val="11.5"/>
        <color rgb="FF000000"/>
        <rFont val="宋体"/>
        <family val="3"/>
        <charset val="134"/>
      </rPr>
      <t>キクケコ</t>
    </r>
    <r>
      <rPr>
        <sz val="11.5"/>
        <color rgb="FF000000"/>
        <rFont val="Calibri"/>
        <family val="2"/>
      </rPr>
      <t xml:space="preserve"> </t>
    </r>
    <r>
      <rPr>
        <sz val="11.5"/>
        <color rgb="FF000000"/>
        <rFont val="宋体"/>
        <family val="3"/>
        <charset val="134"/>
      </rPr>
      <t>サシスセソ</t>
    </r>
    <r>
      <rPr>
        <sz val="11.5"/>
        <color rgb="FF000000"/>
        <rFont val="Calibri"/>
        <family val="2"/>
      </rPr>
      <t xml:space="preserve"> </t>
    </r>
    <r>
      <rPr>
        <sz val="11.5"/>
        <color rgb="FF000000"/>
        <rFont val="宋体"/>
        <family val="3"/>
        <charset val="134"/>
      </rPr>
      <t>タチツテトナニヌネノハヒフヘホマミムメモヤユヨラリルレロワヲン</t>
    </r>
  </si>
  <si>
    <r>
      <t>Do you know what does Japanese word</t>
    </r>
    <r>
      <rPr>
        <sz val="10.5"/>
        <color theme="1"/>
        <rFont val="宋体"/>
        <family val="3"/>
        <charset val="134"/>
      </rPr>
      <t>ビジネス</t>
    </r>
    <r>
      <rPr>
        <sz val="10.5"/>
        <color theme="1"/>
        <rFont val="Calibri"/>
        <family val="2"/>
      </rPr>
      <t>mean</t>
    </r>
  </si>
  <si>
    <r>
      <t>word</t>
    </r>
    <r>
      <rPr>
        <sz val="10.5"/>
        <color theme="1"/>
        <rFont val="宋体"/>
        <family val="3"/>
        <charset val="134"/>
      </rPr>
      <t>ビジネス</t>
    </r>
  </si>
  <si>
    <r>
      <t>I know that</t>
    </r>
    <r>
      <rPr>
        <sz val="11.5"/>
        <color rgb="FF333333"/>
        <rFont val="MS Mincho"/>
        <family val="3"/>
        <charset val="128"/>
      </rPr>
      <t>によると</t>
    </r>
    <r>
      <rPr>
        <sz val="11.5"/>
        <color rgb="FF333333"/>
        <rFont val="Calibri"/>
        <family val="2"/>
      </rPr>
      <t>stands for “According to”.</t>
    </r>
  </si>
  <si>
    <r>
      <t>によると</t>
    </r>
    <r>
      <rPr>
        <sz val="11.5"/>
        <color rgb="FF333333"/>
        <rFont val="Calibri"/>
        <family val="2"/>
      </rPr>
      <t>means</t>
    </r>
  </si>
  <si>
    <r>
      <t>Could</t>
    </r>
    <r>
      <rPr>
        <sz val="10.5"/>
        <color theme="1"/>
        <rFont val="PMingLiU"/>
        <family val="1"/>
        <charset val="136"/>
      </rPr>
      <t>〜</t>
    </r>
    <r>
      <rPr>
        <sz val="10.5"/>
        <color theme="1"/>
        <rFont val="宋体"/>
        <family val="3"/>
        <charset val="134"/>
      </rPr>
      <t>することができた</t>
    </r>
    <r>
      <rPr>
        <sz val="10.5"/>
        <color theme="1"/>
        <rFont val="MS Mincho"/>
        <family val="3"/>
        <charset val="128"/>
      </rPr>
      <t>ｙｏｕ</t>
    </r>
    <r>
      <rPr>
        <sz val="10.5"/>
        <color theme="1"/>
        <rFont val="宋体"/>
        <family val="3"/>
        <charset val="134"/>
      </rPr>
      <t>あなた</t>
    </r>
    <r>
      <rPr>
        <sz val="10.5"/>
        <color theme="1"/>
        <rFont val="MS Mincho"/>
        <family val="3"/>
        <charset val="128"/>
      </rPr>
      <t>pｌeａsｅ</t>
    </r>
    <r>
      <rPr>
        <sz val="10.5"/>
        <color theme="1"/>
        <rFont val="宋体"/>
        <family val="3"/>
        <charset val="134"/>
      </rPr>
      <t>どうぞ</t>
    </r>
    <r>
      <rPr>
        <sz val="10.5"/>
        <color theme="1"/>
        <rFont val="MS Mincho"/>
        <family val="3"/>
        <charset val="128"/>
      </rPr>
      <t>let</t>
    </r>
    <r>
      <rPr>
        <sz val="10.5"/>
        <color theme="1"/>
        <rFont val="宋体"/>
        <family val="3"/>
        <charset val="134"/>
      </rPr>
      <t>させる</t>
    </r>
    <r>
      <rPr>
        <sz val="10.5"/>
        <color theme="1"/>
        <rFont val="MS Mincho"/>
        <family val="3"/>
        <charset val="128"/>
      </rPr>
      <t>me know?</t>
    </r>
  </si>
  <si>
    <r>
      <t>あなた</t>
    </r>
    <r>
      <rPr>
        <sz val="10.5"/>
        <color theme="1"/>
        <rFont val="MS Mincho"/>
        <family val="3"/>
        <charset val="128"/>
      </rPr>
      <t>pｌeａsｅ</t>
    </r>
  </si>
  <si>
    <r>
      <t>財布</t>
    </r>
    <r>
      <rPr>
        <sz val="10.5"/>
        <color rgb="FF333333"/>
        <rFont val="MS Mincho"/>
        <family val="3"/>
        <charset val="128"/>
      </rPr>
      <t>５７</t>
    </r>
    <r>
      <rPr>
        <sz val="10.5"/>
        <color rgb="FF333333"/>
        <rFont val="宋体"/>
        <family val="3"/>
        <charset val="134"/>
      </rPr>
      <t>品目が平均</t>
    </r>
    <r>
      <rPr>
        <sz val="10.5"/>
        <color rgb="FF333333"/>
        <rFont val="MS Mincho"/>
        <family val="3"/>
        <charset val="128"/>
      </rPr>
      <t>６．８</t>
    </r>
    <r>
      <rPr>
        <sz val="10.5"/>
        <color rgb="FF333333"/>
        <rFont val="宋体"/>
        <family val="3"/>
        <charset val="134"/>
      </rPr>
      <t>％下がった</t>
    </r>
  </si>
  <si>
    <r>
      <t>財布</t>
    </r>
    <r>
      <rPr>
        <sz val="10.5"/>
        <color rgb="FF333333"/>
        <rFont val="MS Mincho"/>
        <family val="3"/>
        <charset val="128"/>
      </rPr>
      <t>５７</t>
    </r>
  </si>
  <si>
    <r>
      <t>５７</t>
    </r>
    <r>
      <rPr>
        <sz val="10.5"/>
        <color rgb="FF333333"/>
        <rFont val="宋体"/>
        <family val="3"/>
        <charset val="134"/>
      </rPr>
      <t>品目</t>
    </r>
  </si>
  <si>
    <r>
      <t>財布</t>
    </r>
    <r>
      <rPr>
        <sz val="10.5"/>
        <color rgb="FF333333"/>
        <rFont val="MS Mincho"/>
        <family val="3"/>
        <charset val="128"/>
      </rPr>
      <t>５７</t>
    </r>
    <r>
      <rPr>
        <sz val="10.5"/>
        <color rgb="FF333333"/>
        <rFont val="宋体"/>
        <family val="3"/>
        <charset val="134"/>
      </rPr>
      <t>品目</t>
    </r>
  </si>
  <si>
    <r>
      <t>５７</t>
    </r>
    <r>
      <rPr>
        <sz val="10.5"/>
        <color rgb="FF333333"/>
        <rFont val="宋体"/>
        <family val="3"/>
        <charset val="134"/>
      </rPr>
      <t>品目が平均</t>
    </r>
    <r>
      <rPr>
        <sz val="10.5"/>
        <color rgb="FF333333"/>
        <rFont val="MS Mincho"/>
        <family val="3"/>
        <charset val="128"/>
      </rPr>
      <t>６．８</t>
    </r>
  </si>
  <si>
    <r>
      <t>夫の収入だけで１０００万円</t>
    </r>
    <r>
      <rPr>
        <sz val="10"/>
        <color theme="1"/>
        <rFont val="MS Mincho"/>
        <family val="3"/>
        <charset val="128"/>
      </rPr>
      <t>‘</t>
    </r>
    <r>
      <rPr>
        <sz val="10"/>
        <color theme="1"/>
        <rFont val="宋体"/>
        <family val="3"/>
        <charset val="134"/>
      </rPr>
      <t>より</t>
    </r>
    <r>
      <rPr>
        <sz val="10"/>
        <color theme="1"/>
        <rFont val="MS Mincho"/>
        <family val="3"/>
        <charset val="128"/>
      </rPr>
      <t>’</t>
    </r>
    <r>
      <rPr>
        <sz val="10"/>
        <color theme="1"/>
        <rFont val="宋体"/>
        <family val="3"/>
        <charset val="134"/>
      </rPr>
      <t>夫６００万円、妻４００万円の収入の方が</t>
    </r>
    <r>
      <rPr>
        <sz val="10"/>
        <color theme="1"/>
        <rFont val="MS Mincho"/>
        <family val="3"/>
        <charset val="128"/>
      </rPr>
      <t>“</t>
    </r>
    <r>
      <rPr>
        <sz val="10"/>
        <color theme="1"/>
        <rFont val="宋体"/>
        <family val="3"/>
        <charset val="134"/>
      </rPr>
      <t>家計</t>
    </r>
    <r>
      <rPr>
        <sz val="10"/>
        <color theme="1"/>
        <rFont val="MS Mincho"/>
        <family val="3"/>
        <charset val="128"/>
      </rPr>
      <t>”</t>
    </r>
    <r>
      <rPr>
        <sz val="10"/>
        <color theme="1"/>
        <rFont val="宋体"/>
        <family val="3"/>
        <charset val="134"/>
      </rPr>
      <t>のリスク対策が出来ている。</t>
    </r>
  </si>
  <si>
    <r>
      <t>‘</t>
    </r>
    <r>
      <rPr>
        <sz val="10"/>
        <color theme="1"/>
        <rFont val="宋体"/>
        <family val="3"/>
        <charset val="134"/>
      </rPr>
      <t>より</t>
    </r>
    <r>
      <rPr>
        <sz val="10"/>
        <color theme="1"/>
        <rFont val="MS Mincho"/>
        <family val="3"/>
        <charset val="128"/>
      </rPr>
      <t>’</t>
    </r>
  </si>
  <si>
    <r>
      <t>こうしてみると、</t>
    </r>
    <r>
      <rPr>
        <sz val="10.5"/>
        <color rgb="FF333333"/>
        <rFont val="Calibri"/>
        <family val="2"/>
      </rPr>
      <t>”</t>
    </r>
    <r>
      <rPr>
        <sz val="10.5"/>
        <color rgb="FF333333"/>
        <rFont val="宋体"/>
        <family val="3"/>
        <charset val="134"/>
      </rPr>
      <t>買い物</t>
    </r>
    <r>
      <rPr>
        <sz val="10.5"/>
        <color rgb="FF333333"/>
        <rFont val="Calibri"/>
        <family val="2"/>
      </rPr>
      <t>”</t>
    </r>
    <r>
      <rPr>
        <sz val="10.5"/>
        <color rgb="FF333333"/>
        <rFont val="宋体"/>
        <family val="3"/>
        <charset val="134"/>
      </rPr>
      <t>以外にも、日常的に使われていて</t>
    </r>
  </si>
  <si>
    <r>
      <t>”</t>
    </r>
    <r>
      <rPr>
        <sz val="10.5"/>
        <color rgb="FF333333"/>
        <rFont val="宋体"/>
        <family val="3"/>
        <charset val="134"/>
      </rPr>
      <t>買い物</t>
    </r>
    <r>
      <rPr>
        <sz val="10.5"/>
        <color rgb="FF333333"/>
        <rFont val="Calibri"/>
        <family val="2"/>
      </rPr>
      <t>”</t>
    </r>
  </si>
  <si>
    <r>
      <t>”</t>
    </r>
    <r>
      <rPr>
        <sz val="10.5"/>
        <color rgb="FF333333"/>
        <rFont val="宋体"/>
        <family val="3"/>
        <charset val="134"/>
      </rPr>
      <t>買</t>
    </r>
  </si>
  <si>
    <r>
      <t>物</t>
    </r>
    <r>
      <rPr>
        <sz val="10.5"/>
        <color rgb="FF333333"/>
        <rFont val="Calibri"/>
        <family val="2"/>
      </rPr>
      <t>”</t>
    </r>
  </si>
  <si>
    <r>
      <t>代用監獄・踏み字…</t>
    </r>
    <r>
      <rPr>
        <sz val="10.5"/>
        <color theme="1"/>
        <rFont val="Calibri"/>
        <family val="2"/>
      </rPr>
      <t>(</t>
    </r>
    <r>
      <rPr>
        <sz val="10.5"/>
        <color theme="1"/>
        <rFont val="MS Mincho"/>
        <family val="3"/>
        <charset val="128"/>
      </rPr>
      <t>志布志事件</t>
    </r>
    <r>
      <rPr>
        <sz val="10.5"/>
        <color theme="1"/>
        <rFont val="Calibri"/>
        <family val="2"/>
      </rPr>
      <t>)</t>
    </r>
    <r>
      <rPr>
        <sz val="10.5"/>
        <color theme="1"/>
        <rFont val="MS Mincho"/>
        <family val="3"/>
        <charset val="128"/>
      </rPr>
      <t>映画化　２３日試写会</t>
    </r>
  </si>
  <si>
    <r>
      <t>(</t>
    </r>
    <r>
      <rPr>
        <sz val="10.5"/>
        <color theme="1"/>
        <rFont val="MS Mincho"/>
        <family val="3"/>
        <charset val="128"/>
      </rPr>
      <t>志布志事件</t>
    </r>
    <r>
      <rPr>
        <sz val="10.5"/>
        <color theme="1"/>
        <rFont val="Calibri"/>
        <family val="2"/>
      </rPr>
      <t>)</t>
    </r>
  </si>
  <si>
    <r>
      <t>(</t>
    </r>
    <r>
      <rPr>
        <sz val="10.5"/>
        <color theme="1"/>
        <rFont val="MS Mincho"/>
        <family val="3"/>
        <charset val="128"/>
      </rPr>
      <t>志布</t>
    </r>
  </si>
  <si>
    <r>
      <t>事件</t>
    </r>
    <r>
      <rPr>
        <sz val="10.5"/>
        <color theme="1"/>
        <rFont val="Calibri"/>
        <family val="2"/>
      </rPr>
      <t>)</t>
    </r>
  </si>
  <si>
    <t>Place holder</t>
  </si>
  <si>
    <r>
      <t>日本、グループ１位で突破　サッカーＷ杯３次予選</t>
    </r>
    <r>
      <rPr>
        <sz val="10.5"/>
        <color theme="1"/>
        <rFont val="Calibri"/>
        <family val="2"/>
      </rPr>
      <t xml:space="preserve"> </t>
    </r>
    <r>
      <rPr>
        <sz val="10.5"/>
        <color theme="1"/>
        <rFont val="宋体"/>
        <family val="3"/>
        <charset val="134"/>
      </rPr>
      <t>ソフトバンク、交流戦初Ｖ　パ</t>
    </r>
    <r>
      <rPr>
        <sz val="10.5"/>
        <color theme="1"/>
        <rFont val="MS Mincho"/>
        <family val="3"/>
        <charset val="128"/>
      </rPr>
      <t>・</t>
    </r>
    <r>
      <rPr>
        <sz val="10.5"/>
        <color theme="1"/>
        <rFont val="宋体"/>
        <family val="3"/>
        <charset val="134"/>
      </rPr>
      <t>リーグ球団が４連覇</t>
    </r>
    <r>
      <rPr>
        <sz val="10.5"/>
        <color theme="1"/>
        <rFont val="Calibri"/>
        <family val="2"/>
      </rPr>
      <t>(21:22)</t>
    </r>
  </si>
  <si>
    <r>
      <t>予選</t>
    </r>
    <r>
      <rPr>
        <sz val="10.5"/>
        <color theme="1"/>
        <rFont val="Calibri"/>
        <family val="2"/>
      </rPr>
      <t xml:space="preserve"> </t>
    </r>
    <r>
      <rPr>
        <sz val="10.5"/>
        <color theme="1"/>
        <rFont val="宋体"/>
        <family val="3"/>
        <charset val="134"/>
      </rPr>
      <t>ソフトバンク</t>
    </r>
  </si>
  <si>
    <r>
      <t>予選</t>
    </r>
    <r>
      <rPr>
        <sz val="10.5"/>
        <color theme="1"/>
        <rFont val="Calibri"/>
        <family val="2"/>
      </rPr>
      <t xml:space="preserve"> </t>
    </r>
  </si>
  <si>
    <r>
      <t>業界最高の</t>
    </r>
    <r>
      <rPr>
        <sz val="10.5"/>
        <color theme="1"/>
        <rFont val="MS Mincho"/>
        <family val="3"/>
        <charset val="128"/>
      </rPr>
      <t>iPone300</t>
    </r>
    <r>
      <rPr>
        <sz val="10.5"/>
        <color theme="1"/>
        <rFont val="宋体"/>
        <family val="3"/>
        <charset val="134"/>
      </rPr>
      <t>の実質価格「</t>
    </r>
    <r>
      <rPr>
        <sz val="10.5"/>
        <color theme="1"/>
        <rFont val="Calibri"/>
        <family val="2"/>
      </rPr>
      <t>2</t>
    </r>
    <r>
      <rPr>
        <sz val="10.5"/>
        <color theme="1"/>
        <rFont val="宋体"/>
        <family val="3"/>
        <charset val="134"/>
      </rPr>
      <t>～</t>
    </r>
    <r>
      <rPr>
        <sz val="10.5"/>
        <color theme="1"/>
        <rFont val="Calibri"/>
        <family val="2"/>
      </rPr>
      <t>3</t>
    </r>
    <r>
      <rPr>
        <sz val="10.5"/>
        <color theme="1"/>
        <rFont val="宋体"/>
        <family val="3"/>
        <charset val="134"/>
      </rPr>
      <t>万円に」　孫社長が表明</t>
    </r>
  </si>
  <si>
    <r>
      <t>業界最高の</t>
    </r>
    <r>
      <rPr>
        <sz val="10.5"/>
        <color theme="1"/>
        <rFont val="MS Mincho"/>
        <family val="3"/>
        <charset val="128"/>
      </rPr>
      <t>iPone300</t>
    </r>
  </si>
  <si>
    <r>
      <t>iPone300</t>
    </r>
    <r>
      <rPr>
        <sz val="10.5"/>
        <color theme="1"/>
        <rFont val="宋体"/>
        <family val="3"/>
        <charset val="134"/>
      </rPr>
      <t>の実質価格</t>
    </r>
  </si>
  <si>
    <r>
      <t>300</t>
    </r>
    <r>
      <rPr>
        <sz val="10.5"/>
        <color theme="1"/>
        <rFont val="宋体"/>
        <family val="3"/>
        <charset val="134"/>
      </rPr>
      <t>の実質価格「</t>
    </r>
    <r>
      <rPr>
        <sz val="10.5"/>
        <color theme="1"/>
        <rFont val="Calibri"/>
        <family val="2"/>
      </rPr>
      <t>2</t>
    </r>
  </si>
  <si>
    <r>
      <t>味はまろやか</t>
    </r>
    <r>
      <rPr>
        <sz val="10.5"/>
        <color theme="1"/>
        <rFont val="MS Mincho"/>
        <family val="3"/>
        <charset val="128"/>
      </rPr>
      <t>apply５７３</t>
    </r>
    <r>
      <rPr>
        <sz val="10.5"/>
        <color theme="1"/>
        <rFont val="宋体"/>
        <family val="3"/>
        <charset val="134"/>
      </rPr>
      <t>雪中貯蔵酒</t>
    </r>
    <r>
      <rPr>
        <sz val="10.5"/>
        <color theme="1"/>
        <rFont val="Calibri"/>
        <family val="2"/>
      </rPr>
      <t>abc</t>
    </r>
    <r>
      <rPr>
        <sz val="10.5"/>
        <color theme="1"/>
        <rFont val="宋体"/>
        <family val="3"/>
        <charset val="134"/>
      </rPr>
      <t>いかが　秋田で蔵出し</t>
    </r>
  </si>
  <si>
    <r>
      <t>味はまろやか</t>
    </r>
    <r>
      <rPr>
        <sz val="10.5"/>
        <color theme="1"/>
        <rFont val="MS Mincho"/>
        <family val="3"/>
        <charset val="128"/>
      </rPr>
      <t>apply５７３</t>
    </r>
  </si>
  <si>
    <r>
      <t>apply５７３</t>
    </r>
    <r>
      <rPr>
        <sz val="10.5"/>
        <color theme="1"/>
        <rFont val="宋体"/>
        <family val="3"/>
        <charset val="134"/>
      </rPr>
      <t>雪中貯</t>
    </r>
  </si>
  <si>
    <r>
      <t>５７３</t>
    </r>
    <r>
      <rPr>
        <sz val="10.5"/>
        <color theme="1"/>
        <rFont val="宋体"/>
        <family val="3"/>
        <charset val="134"/>
      </rPr>
      <t>雪中貯蔵酒</t>
    </r>
    <r>
      <rPr>
        <sz val="10.5"/>
        <color theme="1"/>
        <rFont val="Calibri"/>
        <family val="2"/>
      </rPr>
      <t>abc</t>
    </r>
  </si>
  <si>
    <r>
      <t>英文を読む</t>
    </r>
    <r>
      <rPr>
        <sz val="10.5"/>
        <color theme="1"/>
        <rFont val="Calibri"/>
        <family val="2"/>
      </rPr>
      <t>B</t>
    </r>
    <r>
      <rPr>
        <sz val="10.5"/>
        <color theme="1"/>
        <rFont val="MS Mincho"/>
        <family val="3"/>
        <charset val="128"/>
      </rPr>
      <t>ｒ</t>
    </r>
    <r>
      <rPr>
        <sz val="10.5"/>
        <color theme="1"/>
        <rFont val="Calibri"/>
        <family val="2"/>
      </rPr>
      <t>i</t>
    </r>
    <r>
      <rPr>
        <sz val="10.5"/>
        <color theme="1"/>
        <rFont val="MS Mincho"/>
        <family val="3"/>
        <charset val="128"/>
      </rPr>
      <t>ｔ</t>
    </r>
    <r>
      <rPr>
        <sz val="10.5"/>
        <color theme="1"/>
        <rFont val="Calibri"/>
        <family val="2"/>
      </rPr>
      <t>i</t>
    </r>
    <r>
      <rPr>
        <sz val="10.5"/>
        <color theme="1"/>
        <rFont val="MS Mincho"/>
        <family val="3"/>
        <charset val="128"/>
      </rPr>
      <t>ｓ</t>
    </r>
    <r>
      <rPr>
        <sz val="10.5"/>
        <color theme="1"/>
        <rFont val="Calibri"/>
        <family val="2"/>
      </rPr>
      <t>h</t>
    </r>
    <r>
      <rPr>
        <sz val="10.5"/>
        <color theme="1"/>
        <rFont val="MS Mincho"/>
        <family val="3"/>
        <charset val="128"/>
      </rPr>
      <t>１97８</t>
    </r>
    <r>
      <rPr>
        <sz val="10.5"/>
        <color theme="1"/>
        <rFont val="宋体"/>
        <family val="3"/>
        <charset val="134"/>
      </rPr>
      <t>岩手宮城地震</t>
    </r>
    <r>
      <rPr>
        <sz val="10.5"/>
        <color theme="1"/>
        <rFont val="Calibri"/>
        <family val="2"/>
      </rPr>
      <t>Y</t>
    </r>
    <r>
      <rPr>
        <sz val="10.5"/>
        <color theme="1"/>
        <rFont val="MS Mincho"/>
        <family val="3"/>
        <charset val="128"/>
      </rPr>
      <t>ｏ</t>
    </r>
    <r>
      <rPr>
        <sz val="10.5"/>
        <color theme="1"/>
        <rFont val="Calibri"/>
        <family val="2"/>
      </rPr>
      <t>u</t>
    </r>
    <r>
      <rPr>
        <sz val="10.5"/>
        <color theme="1"/>
        <rFont val="MS Mincho"/>
        <family val="3"/>
        <charset val="128"/>
      </rPr>
      <t>ｔ</t>
    </r>
    <r>
      <rPr>
        <sz val="10.5"/>
        <color theme="1"/>
        <rFont val="Calibri"/>
        <family val="2"/>
      </rPr>
      <t>h</t>
    </r>
    <r>
      <rPr>
        <sz val="10.5"/>
        <color theme="1"/>
        <rFont val="MS Mincho"/>
        <family val="3"/>
        <charset val="128"/>
      </rPr>
      <t>ｓ</t>
    </r>
    <r>
      <rPr>
        <sz val="10.5"/>
        <color theme="1"/>
        <rFont val="Calibri"/>
        <family val="2"/>
      </rPr>
      <t xml:space="preserve"> Enjoy Giving Military a Try</t>
    </r>
  </si>
  <si>
    <r>
      <t>英文を読む</t>
    </r>
    <r>
      <rPr>
        <sz val="10.5"/>
        <color theme="1"/>
        <rFont val="Calibri"/>
        <family val="2"/>
      </rPr>
      <t>B</t>
    </r>
    <r>
      <rPr>
        <sz val="10.5"/>
        <color theme="1"/>
        <rFont val="MS Mincho"/>
        <family val="3"/>
        <charset val="128"/>
      </rPr>
      <t>ｒ</t>
    </r>
    <r>
      <rPr>
        <sz val="10.5"/>
        <color theme="1"/>
        <rFont val="Calibri"/>
        <family val="2"/>
      </rPr>
      <t>i</t>
    </r>
    <r>
      <rPr>
        <sz val="10.5"/>
        <color theme="1"/>
        <rFont val="MS Mincho"/>
        <family val="3"/>
        <charset val="128"/>
      </rPr>
      <t>ｔ</t>
    </r>
    <r>
      <rPr>
        <sz val="10.5"/>
        <color theme="1"/>
        <rFont val="Calibri"/>
        <family val="2"/>
      </rPr>
      <t>i</t>
    </r>
    <r>
      <rPr>
        <sz val="10.5"/>
        <color theme="1"/>
        <rFont val="MS Mincho"/>
        <family val="3"/>
        <charset val="128"/>
      </rPr>
      <t>ｓ</t>
    </r>
    <r>
      <rPr>
        <sz val="10.5"/>
        <color theme="1"/>
        <rFont val="Calibri"/>
        <family val="2"/>
      </rPr>
      <t>h</t>
    </r>
    <r>
      <rPr>
        <sz val="10.5"/>
        <color theme="1"/>
        <rFont val="MS Mincho"/>
        <family val="3"/>
        <charset val="128"/>
      </rPr>
      <t>１97８</t>
    </r>
  </si>
  <si>
    <r>
      <t>B</t>
    </r>
    <r>
      <rPr>
        <sz val="10.5"/>
        <color theme="1"/>
        <rFont val="MS Mincho"/>
        <family val="3"/>
        <charset val="128"/>
      </rPr>
      <t>ｒ</t>
    </r>
    <r>
      <rPr>
        <sz val="10.5"/>
        <color theme="1"/>
        <rFont val="Calibri"/>
        <family val="2"/>
      </rPr>
      <t>i</t>
    </r>
    <r>
      <rPr>
        <sz val="10.5"/>
        <color theme="1"/>
        <rFont val="MS Mincho"/>
        <family val="3"/>
        <charset val="128"/>
      </rPr>
      <t>ｔ</t>
    </r>
    <r>
      <rPr>
        <sz val="10.5"/>
        <color theme="1"/>
        <rFont val="Calibri"/>
        <family val="2"/>
      </rPr>
      <t>i</t>
    </r>
    <r>
      <rPr>
        <sz val="10.5"/>
        <color theme="1"/>
        <rFont val="MS Mincho"/>
        <family val="3"/>
        <charset val="128"/>
      </rPr>
      <t>ｓ</t>
    </r>
    <r>
      <rPr>
        <sz val="10.5"/>
        <color theme="1"/>
        <rFont val="Calibri"/>
        <family val="2"/>
      </rPr>
      <t>h</t>
    </r>
    <r>
      <rPr>
        <sz val="10.5"/>
        <color theme="1"/>
        <rFont val="MS Mincho"/>
        <family val="3"/>
        <charset val="128"/>
      </rPr>
      <t>１97８</t>
    </r>
    <r>
      <rPr>
        <sz val="10.5"/>
        <color theme="1"/>
        <rFont val="宋体"/>
        <family val="3"/>
        <charset val="134"/>
      </rPr>
      <t>岩手</t>
    </r>
  </si>
  <si>
    <r>
      <t>１97８</t>
    </r>
    <r>
      <rPr>
        <sz val="10.5"/>
        <color theme="1"/>
        <rFont val="宋体"/>
        <family val="3"/>
        <charset val="134"/>
      </rPr>
      <t>岩手宮城地震</t>
    </r>
    <r>
      <rPr>
        <sz val="10.5"/>
        <color theme="1"/>
        <rFont val="Calibri"/>
        <family val="2"/>
      </rPr>
      <t>Y</t>
    </r>
    <r>
      <rPr>
        <sz val="10.5"/>
        <color theme="1"/>
        <rFont val="MS Mincho"/>
        <family val="3"/>
        <charset val="128"/>
      </rPr>
      <t>ｏ</t>
    </r>
    <r>
      <rPr>
        <sz val="10.5"/>
        <color theme="1"/>
        <rFont val="Calibri"/>
        <family val="2"/>
      </rPr>
      <t>u</t>
    </r>
    <r>
      <rPr>
        <sz val="10.5"/>
        <color theme="1"/>
        <rFont val="MS Mincho"/>
        <family val="3"/>
        <charset val="128"/>
      </rPr>
      <t>ｔ</t>
    </r>
    <r>
      <rPr>
        <sz val="10.5"/>
        <color theme="1"/>
        <rFont val="Calibri"/>
        <family val="2"/>
      </rPr>
      <t>h</t>
    </r>
    <r>
      <rPr>
        <sz val="10.5"/>
        <color theme="1"/>
        <rFont val="MS Mincho"/>
        <family val="3"/>
        <charset val="128"/>
      </rPr>
      <t>ｓ</t>
    </r>
  </si>
  <si>
    <r>
      <t>Hey!Say!JUMP10</t>
    </r>
    <r>
      <rPr>
        <sz val="10.5"/>
        <color theme="1"/>
        <rFont val="宋体"/>
        <family val="3"/>
        <charset val="134"/>
      </rPr>
      <t>万枚即日完売〈日刊スポーツ〉</t>
    </r>
  </si>
  <si>
    <r>
      <t>JUMP10</t>
    </r>
    <r>
      <rPr>
        <sz val="10.5"/>
        <color theme="1"/>
        <rFont val="宋体"/>
        <family val="3"/>
        <charset val="134"/>
      </rPr>
      <t>万枚</t>
    </r>
  </si>
  <si>
    <r>
      <t>laugh off</t>
    </r>
    <r>
      <rPr>
        <sz val="11.5"/>
        <color rgb="FF333333"/>
        <rFont val="MS Mincho"/>
        <family val="3"/>
        <charset val="128"/>
      </rPr>
      <t>２００８</t>
    </r>
    <r>
      <rPr>
        <sz val="11.5"/>
        <color rgb="FF333333"/>
        <rFont val="宋体"/>
        <family val="3"/>
        <charset val="134"/>
      </rPr>
      <t>パワーアップボキャブラリー</t>
    </r>
  </si>
  <si>
    <r>
      <t>laugh off</t>
    </r>
    <r>
      <rPr>
        <sz val="11.5"/>
        <color rgb="FF333333"/>
        <rFont val="MS Mincho"/>
        <family val="3"/>
        <charset val="128"/>
      </rPr>
      <t>２００８</t>
    </r>
    <r>
      <rPr>
        <sz val="11.5"/>
        <color rgb="FF333333"/>
        <rFont val="宋体"/>
        <family val="3"/>
        <charset val="134"/>
      </rPr>
      <t>パワーアップ</t>
    </r>
  </si>
  <si>
    <r>
      <t>How many characters off3</t>
    </r>
    <r>
      <rPr>
        <sz val="11.5"/>
        <color rgb="FF333333"/>
        <rFont val="MS Mincho"/>
        <family val="3"/>
        <charset val="128"/>
      </rPr>
      <t>５</t>
    </r>
    <r>
      <rPr>
        <sz val="11.5"/>
        <color rgb="FF333333"/>
        <rFont val="Calibri"/>
        <family val="2"/>
      </rPr>
      <t>0</t>
    </r>
    <r>
      <rPr>
        <sz val="11.5"/>
        <color rgb="FF333333"/>
        <rFont val="MS Mincho"/>
        <family val="3"/>
        <charset val="128"/>
      </rPr>
      <t>７</t>
    </r>
    <r>
      <rPr>
        <sz val="11.5"/>
        <color rgb="FF333333"/>
        <rFont val="宋体"/>
        <family val="3"/>
        <charset val="134"/>
      </rPr>
      <t>コンテンツの更新日を確認</t>
    </r>
  </si>
  <si>
    <r>
      <t>off3</t>
    </r>
    <r>
      <rPr>
        <sz val="11.5"/>
        <color rgb="FF333333"/>
        <rFont val="MS Mincho"/>
        <family val="3"/>
        <charset val="128"/>
      </rPr>
      <t>５</t>
    </r>
    <r>
      <rPr>
        <sz val="11.5"/>
        <color rgb="FF333333"/>
        <rFont val="Calibri"/>
        <family val="2"/>
      </rPr>
      <t>0</t>
    </r>
    <r>
      <rPr>
        <sz val="11.5"/>
        <color rgb="FF333333"/>
        <rFont val="MS Mincho"/>
        <family val="3"/>
        <charset val="128"/>
      </rPr>
      <t>７</t>
    </r>
    <r>
      <rPr>
        <sz val="11.5"/>
        <color rgb="FF333333"/>
        <rFont val="宋体"/>
        <family val="3"/>
        <charset val="134"/>
      </rPr>
      <t>コンテンツ</t>
    </r>
  </si>
  <si>
    <r>
      <t>学習到達度も管理できる</t>
    </r>
    <r>
      <rPr>
        <sz val="10.5"/>
        <color theme="1"/>
        <rFont val="Calibri"/>
        <family val="2"/>
      </rPr>
      <t>1234abcd</t>
    </r>
    <r>
      <rPr>
        <sz val="10.5"/>
        <color theme="1"/>
        <rFont val="MS Mincho"/>
        <family val="3"/>
        <charset val="128"/>
      </rPr>
      <t>便利なカレンダ</t>
    </r>
  </si>
  <si>
    <r>
      <t>1234abcd</t>
    </r>
    <r>
      <rPr>
        <sz val="10.5"/>
        <color theme="1"/>
        <rFont val="MS Mincho"/>
        <family val="3"/>
        <charset val="128"/>
      </rPr>
      <t>便利</t>
    </r>
  </si>
  <si>
    <r>
      <t>大学入試</t>
    </r>
    <r>
      <rPr>
        <sz val="11.5"/>
        <color rgb="FF333333"/>
        <rFont val="MS Mincho"/>
        <family val="3"/>
        <charset val="128"/>
      </rPr>
      <t>５６７８ｅｆｇｈ</t>
    </r>
    <r>
      <rPr>
        <sz val="11.5"/>
        <color rgb="FF333333"/>
        <rFont val="宋体"/>
        <family val="3"/>
        <charset val="134"/>
      </rPr>
      <t>出題された英文法問題ドリル。</t>
    </r>
  </si>
  <si>
    <r>
      <t>５６７８ｅｆｇｈ</t>
    </r>
    <r>
      <rPr>
        <sz val="11.5"/>
        <color rgb="FF333333"/>
        <rFont val="宋体"/>
        <family val="3"/>
        <charset val="134"/>
      </rPr>
      <t>出題</t>
    </r>
  </si>
  <si>
    <r>
      <t>9</t>
    </r>
    <r>
      <rPr>
        <sz val="11.5"/>
        <color rgb="FF333333"/>
        <rFont val="MS Mincho"/>
        <family val="3"/>
        <charset val="128"/>
      </rPr>
      <t>３</t>
    </r>
    <r>
      <rPr>
        <sz val="11.5"/>
        <color rgb="FF333333"/>
        <rFont val="Calibri"/>
        <family val="2"/>
      </rPr>
      <t>5</t>
    </r>
    <r>
      <rPr>
        <sz val="11.5"/>
        <color rgb="FF333333"/>
        <rFont val="MS Mincho"/>
        <family val="3"/>
        <charset val="128"/>
      </rPr>
      <t>２ｉ</t>
    </r>
    <r>
      <rPr>
        <sz val="11.5"/>
        <color rgb="FF333333"/>
        <rFont val="Calibri"/>
        <family val="2"/>
      </rPr>
      <t>h</t>
    </r>
    <r>
      <rPr>
        <sz val="11.5"/>
        <color rgb="FF333333"/>
        <rFont val="MS Mincho"/>
        <family val="3"/>
        <charset val="128"/>
      </rPr>
      <t>ｋ</t>
    </r>
    <r>
      <rPr>
        <sz val="11.5"/>
        <color rgb="FF333333"/>
        <rFont val="Calibri"/>
        <family val="2"/>
      </rPr>
      <t>l</t>
    </r>
    <r>
      <rPr>
        <sz val="11.5"/>
        <color rgb="FF333333"/>
        <rFont val="MS Mincho"/>
        <family val="3"/>
        <charset val="128"/>
      </rPr>
      <t>イギリスの若者が楽しむ軍隊体験</t>
    </r>
  </si>
  <si>
    <r>
      <t>9</t>
    </r>
    <r>
      <rPr>
        <sz val="11.5"/>
        <color rgb="FF333333"/>
        <rFont val="MS Mincho"/>
        <family val="3"/>
        <charset val="128"/>
      </rPr>
      <t>３</t>
    </r>
    <r>
      <rPr>
        <sz val="11.5"/>
        <color rgb="FF333333"/>
        <rFont val="Calibri"/>
        <family val="2"/>
      </rPr>
      <t>5</t>
    </r>
    <r>
      <rPr>
        <sz val="11.5"/>
        <color rgb="FF333333"/>
        <rFont val="MS Mincho"/>
        <family val="3"/>
        <charset val="128"/>
      </rPr>
      <t>２ｉ</t>
    </r>
    <r>
      <rPr>
        <sz val="11.5"/>
        <color rgb="FF333333"/>
        <rFont val="Calibri"/>
        <family val="2"/>
      </rPr>
      <t>h</t>
    </r>
    <r>
      <rPr>
        <sz val="11.5"/>
        <color rgb="FF333333"/>
        <rFont val="MS Mincho"/>
        <family val="3"/>
        <charset val="128"/>
      </rPr>
      <t>ｋ</t>
    </r>
    <r>
      <rPr>
        <sz val="11.5"/>
        <color rgb="FF333333"/>
        <rFont val="Calibri"/>
        <family val="2"/>
      </rPr>
      <t>l</t>
    </r>
    <r>
      <rPr>
        <sz val="11.5"/>
        <color rgb="FF333333"/>
        <rFont val="MS Mincho"/>
        <family val="3"/>
        <charset val="128"/>
      </rPr>
      <t>イギリス</t>
    </r>
  </si>
  <si>
    <r>
      <t>かわいい動物満載の</t>
    </r>
    <r>
      <rPr>
        <sz val="10.5"/>
        <color theme="1"/>
        <rFont val="MS Mincho"/>
        <family val="3"/>
        <charset val="128"/>
      </rPr>
      <t>DVD</t>
    </r>
    <r>
      <rPr>
        <sz val="10.5"/>
        <color theme="1"/>
        <rFont val="Calibri"/>
        <family val="2"/>
      </rPr>
      <t xml:space="preserve">. </t>
    </r>
    <r>
      <rPr>
        <sz val="10.5"/>
        <color theme="1"/>
        <rFont val="MS Mincho"/>
        <family val="3"/>
        <charset val="128"/>
      </rPr>
      <t>ペットを通して子どもが成長</t>
    </r>
  </si>
  <si>
    <r>
      <t>満載の</t>
    </r>
    <r>
      <rPr>
        <sz val="10.5"/>
        <color theme="1"/>
        <rFont val="MS Mincho"/>
        <family val="3"/>
        <charset val="128"/>
      </rPr>
      <t>DVD</t>
    </r>
    <r>
      <rPr>
        <sz val="10.5"/>
        <color theme="1"/>
        <rFont val="Calibri"/>
        <family val="2"/>
      </rPr>
      <t>.</t>
    </r>
  </si>
  <si>
    <r>
      <t>DVD</t>
    </r>
    <r>
      <rPr>
        <sz val="10.5"/>
        <color theme="1"/>
        <rFont val="Calibri"/>
        <family val="2"/>
      </rPr>
      <t xml:space="preserve">. </t>
    </r>
    <r>
      <rPr>
        <sz val="10.5"/>
        <color theme="1"/>
        <rFont val="MS Mincho"/>
        <family val="3"/>
        <charset val="128"/>
      </rPr>
      <t>ペットを</t>
    </r>
  </si>
  <si>
    <r>
      <t>サトエリ「私生活で恋なし」…本当</t>
    </r>
    <r>
      <rPr>
        <sz val="10.5"/>
        <color theme="1"/>
        <rFont val="MS Mincho"/>
        <family val="3"/>
        <charset val="128"/>
      </rPr>
      <t>ａｂｃ</t>
    </r>
    <r>
      <rPr>
        <sz val="10.5"/>
        <color theme="1"/>
        <rFont val="宋体"/>
        <family val="3"/>
        <charset val="134"/>
      </rPr>
      <t>？〈日刊スポーツ〉</t>
    </r>
  </si>
  <si>
    <r>
      <t>…本当</t>
    </r>
    <r>
      <rPr>
        <sz val="10.5"/>
        <color theme="1"/>
        <rFont val="MS Mincho"/>
        <family val="3"/>
        <charset val="128"/>
      </rPr>
      <t>ａｂｃ</t>
    </r>
  </si>
  <si>
    <r>
      <t>本当</t>
    </r>
    <r>
      <rPr>
        <sz val="10.5"/>
        <color theme="1"/>
        <rFont val="MS Mincho"/>
        <family val="3"/>
        <charset val="128"/>
      </rPr>
      <t>ａｂｃ</t>
    </r>
    <r>
      <rPr>
        <sz val="10.5"/>
        <color theme="1"/>
        <rFont val="宋体"/>
        <family val="3"/>
        <charset val="134"/>
      </rPr>
      <t>？</t>
    </r>
  </si>
  <si>
    <r>
      <t>ａｂｃ</t>
    </r>
    <r>
      <rPr>
        <sz val="10.5"/>
        <color theme="1"/>
        <rFont val="宋体"/>
        <family val="3"/>
        <charset val="134"/>
      </rPr>
      <t>？〈日刊</t>
    </r>
  </si>
  <si>
    <r>
      <t>ミスコリアのイ・ハニ、俳優として本格デビュー〈韓国芸能ニュース〉：“</t>
    </r>
    <r>
      <rPr>
        <sz val="10.5"/>
        <color theme="1"/>
        <rFont val="宋体"/>
        <family val="3"/>
        <charset val="134"/>
      </rPr>
      <t>ミスコリア</t>
    </r>
    <r>
      <rPr>
        <sz val="10.5"/>
        <color theme="1"/>
        <rFont val="MS Mincho"/>
        <family val="3"/>
        <charset val="128"/>
      </rPr>
      <t>”:</t>
    </r>
    <r>
      <rPr>
        <sz val="10.5"/>
        <color theme="1"/>
        <rFont val="Calibri"/>
        <family val="2"/>
      </rPr>
      <t>” M</t>
    </r>
    <r>
      <rPr>
        <sz val="10.5"/>
        <color theme="1"/>
        <rFont val="MS Mincho"/>
        <family val="3"/>
        <charset val="128"/>
      </rPr>
      <t>Ｉ</t>
    </r>
    <r>
      <rPr>
        <sz val="10.5"/>
        <color theme="1"/>
        <rFont val="Calibri"/>
        <family val="2"/>
      </rPr>
      <t>S</t>
    </r>
    <r>
      <rPr>
        <sz val="10.5"/>
        <color theme="1"/>
        <rFont val="MS Mincho"/>
        <family val="3"/>
        <charset val="128"/>
      </rPr>
      <t>Ｕ</t>
    </r>
    <r>
      <rPr>
        <sz val="10.5"/>
        <color theme="1"/>
        <rFont val="Calibri"/>
        <family val="2"/>
      </rPr>
      <t>K</t>
    </r>
    <r>
      <rPr>
        <sz val="10.5"/>
        <color theme="1"/>
        <rFont val="MS Mincho"/>
        <family val="3"/>
        <charset val="128"/>
      </rPr>
      <t>Ｏ</t>
    </r>
    <r>
      <rPr>
        <sz val="10.5"/>
        <color theme="1"/>
        <rFont val="Calibri"/>
        <family val="2"/>
      </rPr>
      <t xml:space="preserve">RA” </t>
    </r>
    <r>
      <rPr>
        <sz val="10.5"/>
        <color theme="1"/>
        <rFont val="MS Mincho"/>
        <family val="3"/>
        <charset val="128"/>
      </rPr>
      <t>俳優［として］</t>
    </r>
  </si>
  <si>
    <r>
      <t>“</t>
    </r>
    <r>
      <rPr>
        <sz val="10.5"/>
        <color theme="1"/>
        <rFont val="宋体"/>
        <family val="3"/>
        <charset val="134"/>
      </rPr>
      <t>ミスコリア</t>
    </r>
    <r>
      <rPr>
        <sz val="10.5"/>
        <color theme="1"/>
        <rFont val="MS Mincho"/>
        <family val="3"/>
        <charset val="128"/>
      </rPr>
      <t>”:</t>
    </r>
    <r>
      <rPr>
        <sz val="10.5"/>
        <color theme="1"/>
        <rFont val="Calibri"/>
        <family val="2"/>
      </rPr>
      <t>” M</t>
    </r>
    <r>
      <rPr>
        <sz val="10.5"/>
        <color theme="1"/>
        <rFont val="MS Mincho"/>
        <family val="3"/>
        <charset val="128"/>
      </rPr>
      <t>Ｉ</t>
    </r>
    <r>
      <rPr>
        <sz val="10.5"/>
        <color theme="1"/>
        <rFont val="Calibri"/>
        <family val="2"/>
      </rPr>
      <t>S</t>
    </r>
    <r>
      <rPr>
        <sz val="10.5"/>
        <color theme="1"/>
        <rFont val="MS Mincho"/>
        <family val="3"/>
        <charset val="128"/>
      </rPr>
      <t>Ｕ</t>
    </r>
    <r>
      <rPr>
        <sz val="10.5"/>
        <color theme="1"/>
        <rFont val="Calibri"/>
        <family val="2"/>
      </rPr>
      <t>K</t>
    </r>
    <r>
      <rPr>
        <sz val="10.5"/>
        <color theme="1"/>
        <rFont val="MS Mincho"/>
        <family val="3"/>
        <charset val="128"/>
      </rPr>
      <t>Ｏ</t>
    </r>
    <r>
      <rPr>
        <sz val="10.5"/>
        <color theme="1"/>
        <rFont val="Calibri"/>
        <family val="2"/>
      </rPr>
      <t>RA”</t>
    </r>
  </si>
  <si>
    <r>
      <t>” M</t>
    </r>
    <r>
      <rPr>
        <sz val="10.5"/>
        <color theme="1"/>
        <rFont val="MS Mincho"/>
        <family val="3"/>
        <charset val="128"/>
      </rPr>
      <t>Ｉ</t>
    </r>
    <r>
      <rPr>
        <sz val="10.5"/>
        <color theme="1"/>
        <rFont val="Calibri"/>
        <family val="2"/>
      </rPr>
      <t>S</t>
    </r>
    <r>
      <rPr>
        <sz val="10.5"/>
        <color theme="1"/>
        <rFont val="MS Mincho"/>
        <family val="3"/>
        <charset val="128"/>
      </rPr>
      <t>Ｕ</t>
    </r>
    <r>
      <rPr>
        <sz val="10.5"/>
        <color theme="1"/>
        <rFont val="Calibri"/>
        <family val="2"/>
      </rPr>
      <t>K</t>
    </r>
    <r>
      <rPr>
        <sz val="10.5"/>
        <color theme="1"/>
        <rFont val="MS Mincho"/>
        <family val="3"/>
        <charset val="128"/>
      </rPr>
      <t>Ｏ</t>
    </r>
    <r>
      <rPr>
        <sz val="10.5"/>
        <color theme="1"/>
        <rFont val="Calibri"/>
        <family val="2"/>
      </rPr>
      <t xml:space="preserve">RA” </t>
    </r>
    <r>
      <rPr>
        <sz val="10.5"/>
        <color theme="1"/>
        <rFont val="MS Mincho"/>
        <family val="3"/>
        <charset val="128"/>
      </rPr>
      <t>俳優［として］</t>
    </r>
  </si>
  <si>
    <r>
      <t>Ｏ</t>
    </r>
    <r>
      <rPr>
        <sz val="10.5"/>
        <color theme="1"/>
        <rFont val="Calibri"/>
        <family val="2"/>
      </rPr>
      <t xml:space="preserve">RA” </t>
    </r>
    <r>
      <rPr>
        <sz val="10.5"/>
        <color theme="1"/>
        <rFont val="MS Mincho"/>
        <family val="3"/>
        <charset val="128"/>
      </rPr>
      <t>俳優［</t>
    </r>
  </si>
  <si>
    <r>
      <t>マイクロソフト、携帯端末向けの</t>
    </r>
    <r>
      <rPr>
        <sz val="10.5"/>
        <color theme="1"/>
        <rFont val="Calibri"/>
        <family val="2"/>
      </rPr>
      <t xml:space="preserve">OS(Windows </t>
    </r>
    <r>
      <rPr>
        <sz val="10.5"/>
        <color theme="1"/>
        <rFont val="PMingLiU"/>
        <family val="1"/>
        <charset val="136"/>
      </rPr>
      <t>-</t>
    </r>
    <r>
      <rPr>
        <sz val="10.5"/>
        <color theme="1"/>
        <rFont val="Calibri"/>
        <family val="2"/>
      </rPr>
      <t xml:space="preserve"> 6.1) </t>
    </r>
    <r>
      <rPr>
        <sz val="10.5"/>
        <color theme="1"/>
        <rFont val="MS Mincho"/>
        <family val="3"/>
        <charset val="128"/>
      </rPr>
      <t>この機会に是非ご検討ください。</t>
    </r>
  </si>
  <si>
    <r>
      <t>携帯端末向けの</t>
    </r>
    <r>
      <rPr>
        <sz val="10.5"/>
        <color theme="1"/>
        <rFont val="Calibri"/>
        <family val="2"/>
      </rPr>
      <t xml:space="preserve">OS(Windows </t>
    </r>
    <r>
      <rPr>
        <sz val="10.5"/>
        <color theme="1"/>
        <rFont val="PMingLiU"/>
        <family val="1"/>
        <charset val="136"/>
      </rPr>
      <t>-</t>
    </r>
    <r>
      <rPr>
        <sz val="10.5"/>
        <color theme="1"/>
        <rFont val="Calibri"/>
        <family val="2"/>
      </rPr>
      <t xml:space="preserve"> 6.1)</t>
    </r>
  </si>
  <si>
    <r>
      <t xml:space="preserve">(Windows </t>
    </r>
    <r>
      <rPr>
        <sz val="10.5"/>
        <color theme="1"/>
        <rFont val="PMingLiU"/>
        <family val="1"/>
        <charset val="136"/>
      </rPr>
      <t>-</t>
    </r>
    <r>
      <rPr>
        <sz val="10.5"/>
        <color theme="1"/>
        <rFont val="Calibri"/>
        <family val="2"/>
      </rPr>
      <t xml:space="preserve"> 6.1) </t>
    </r>
    <r>
      <rPr>
        <sz val="10.5"/>
        <color theme="1"/>
        <rFont val="MS Mincho"/>
        <family val="3"/>
        <charset val="128"/>
      </rPr>
      <t>この機会に</t>
    </r>
  </si>
  <si>
    <r>
      <t>潰し続けたい「</t>
    </r>
    <r>
      <rPr>
        <sz val="10.5"/>
        <color theme="1"/>
        <rFont val="MS Mincho"/>
        <family val="3"/>
        <charset val="128"/>
      </rPr>
      <t>ＡＢＣ</t>
    </r>
    <r>
      <rPr>
        <sz val="10.5"/>
        <color theme="1"/>
        <rFont val="宋体"/>
        <family val="3"/>
        <charset val="134"/>
      </rPr>
      <t>∞プチプチ」初代おもちゃ大賞</t>
    </r>
  </si>
  <si>
    <r>
      <t>潰し続けたい「</t>
    </r>
    <r>
      <rPr>
        <sz val="10.5"/>
        <color theme="1"/>
        <rFont val="MS Mincho"/>
        <family val="3"/>
        <charset val="128"/>
      </rPr>
      <t>ＡＢＣ</t>
    </r>
    <r>
      <rPr>
        <sz val="10.5"/>
        <color theme="1"/>
        <rFont val="宋体"/>
        <family val="3"/>
        <charset val="134"/>
      </rPr>
      <t>∞プチプチ」</t>
    </r>
  </si>
  <si>
    <r>
      <t>「</t>
    </r>
    <r>
      <rPr>
        <sz val="10.5"/>
        <color theme="1"/>
        <rFont val="MS Mincho"/>
        <family val="3"/>
        <charset val="128"/>
      </rPr>
      <t>ＡＢＣ</t>
    </r>
    <r>
      <rPr>
        <sz val="10.5"/>
        <color theme="1"/>
        <rFont val="宋体"/>
        <family val="3"/>
        <charset val="134"/>
      </rPr>
      <t>∞プチプチ」初代</t>
    </r>
  </si>
  <si>
    <r>
      <t>話題のマンションはお（</t>
    </r>
    <r>
      <rPr>
        <sz val="10.5"/>
        <color theme="1"/>
        <rFont val="Calibri"/>
        <family val="2"/>
      </rPr>
      <t>Hao</t>
    </r>
    <r>
      <rPr>
        <sz val="10.5"/>
        <color theme="1"/>
        <rFont val="MS Mincho"/>
        <family val="3"/>
        <charset val="128"/>
      </rPr>
      <t>）：ＯＫ都内で車を持ちたいあなたへ</t>
    </r>
  </si>
  <si>
    <r>
      <t>はお（</t>
    </r>
    <r>
      <rPr>
        <sz val="10.5"/>
        <color theme="1"/>
        <rFont val="Calibri"/>
        <family val="2"/>
      </rPr>
      <t>Hao</t>
    </r>
    <r>
      <rPr>
        <sz val="10.5"/>
        <color theme="1"/>
        <rFont val="MS Mincho"/>
        <family val="3"/>
        <charset val="128"/>
      </rPr>
      <t>）：ＯＫ</t>
    </r>
  </si>
  <si>
    <r>
      <t>Hao</t>
    </r>
    <r>
      <rPr>
        <sz val="10.5"/>
        <color theme="1"/>
        <rFont val="MS Mincho"/>
        <family val="3"/>
        <charset val="128"/>
      </rPr>
      <t>）：ＯＫ都内</t>
    </r>
  </si>
  <si>
    <r>
      <t>残液と消毒綿容器</t>
    </r>
    <r>
      <rPr>
        <sz val="10.5"/>
        <color theme="1"/>
        <rFont val="Calibri"/>
        <family val="2"/>
      </rPr>
      <t xml:space="preserve">abcd </t>
    </r>
    <r>
      <rPr>
        <sz val="10.5"/>
        <color theme="1"/>
        <rFont val="宋体"/>
        <family val="3"/>
        <charset val="134"/>
      </rPr>
      <t>からセラチア菌検出</t>
    </r>
  </si>
  <si>
    <r>
      <t>容器</t>
    </r>
    <r>
      <rPr>
        <sz val="10.5"/>
        <color theme="1"/>
        <rFont val="Calibri"/>
        <family val="2"/>
      </rPr>
      <t xml:space="preserve">abcd </t>
    </r>
    <r>
      <rPr>
        <sz val="10.5"/>
        <color theme="1"/>
        <rFont val="宋体"/>
        <family val="3"/>
        <charset val="134"/>
      </rPr>
      <t>からセラチア</t>
    </r>
  </si>
  <si>
    <r>
      <t>容器</t>
    </r>
    <r>
      <rPr>
        <sz val="10.5"/>
        <color theme="1"/>
        <rFont val="Calibri"/>
        <family val="2"/>
      </rPr>
      <t xml:space="preserve">abcd </t>
    </r>
  </si>
  <si>
    <r>
      <t xml:space="preserve">abcd </t>
    </r>
    <r>
      <rPr>
        <sz val="10.5"/>
        <color theme="1"/>
        <rFont val="宋体"/>
        <family val="3"/>
        <charset val="134"/>
      </rPr>
      <t>からセラチア</t>
    </r>
  </si>
  <si>
    <r>
      <t>北朝鮮関連</t>
    </r>
    <r>
      <rPr>
        <sz val="11.5"/>
        <color rgb="FF333333"/>
        <rFont val="MS Mincho"/>
        <family val="3"/>
        <charset val="128"/>
      </rPr>
      <t>ｅｆｇｈ</t>
    </r>
    <r>
      <rPr>
        <sz val="11.5"/>
        <color rgb="FF333333"/>
        <rFont val="Calibri"/>
        <family val="2"/>
      </rPr>
      <t xml:space="preserve"> </t>
    </r>
    <r>
      <rPr>
        <sz val="11.5"/>
        <color rgb="FF333333"/>
        <rFont val="宋体"/>
        <family val="3"/>
        <charset val="134"/>
      </rPr>
      <t>秋葉原無差別殺傷</t>
    </r>
  </si>
  <si>
    <r>
      <t>関連</t>
    </r>
    <r>
      <rPr>
        <sz val="11.5"/>
        <color rgb="FF333333"/>
        <rFont val="MS Mincho"/>
        <family val="3"/>
        <charset val="128"/>
      </rPr>
      <t>ｅｆｇｈ</t>
    </r>
    <r>
      <rPr>
        <sz val="11.5"/>
        <color rgb="FF333333"/>
        <rFont val="Calibri"/>
        <family val="2"/>
      </rPr>
      <t xml:space="preserve"> </t>
    </r>
    <r>
      <rPr>
        <sz val="11.5"/>
        <color rgb="FF333333"/>
        <rFont val="宋体"/>
        <family val="3"/>
        <charset val="134"/>
      </rPr>
      <t>秋葉原</t>
    </r>
  </si>
  <si>
    <r>
      <t>関連</t>
    </r>
    <r>
      <rPr>
        <sz val="11.5"/>
        <color rgb="FF333333"/>
        <rFont val="MS Mincho"/>
        <family val="3"/>
        <charset val="128"/>
      </rPr>
      <t>ｅｆｇｈ</t>
    </r>
    <r>
      <rPr>
        <sz val="11.5"/>
        <color rgb="FF333333"/>
        <rFont val="Calibri"/>
        <family val="2"/>
      </rPr>
      <t xml:space="preserve"> </t>
    </r>
  </si>
  <si>
    <r>
      <t>ｅｆｇｈ</t>
    </r>
    <r>
      <rPr>
        <sz val="11.5"/>
        <color rgb="FF333333"/>
        <rFont val="Calibri"/>
        <family val="2"/>
      </rPr>
      <t xml:space="preserve"> </t>
    </r>
    <r>
      <rPr>
        <sz val="11.5"/>
        <color rgb="FF333333"/>
        <rFont val="宋体"/>
        <family val="3"/>
        <charset val="134"/>
      </rPr>
      <t>秋葉原</t>
    </r>
  </si>
  <si>
    <r>
      <t>女優の吉行和子が</t>
    </r>
    <r>
      <rPr>
        <sz val="10.5"/>
        <color theme="1"/>
        <rFont val="Calibri"/>
        <family val="2"/>
      </rPr>
      <t>,</t>
    </r>
    <r>
      <rPr>
        <sz val="10.5"/>
        <color theme="1"/>
        <rFont val="宋体"/>
        <family val="3"/>
        <charset val="134"/>
      </rPr>
      <t>１９日から上演の</t>
    </r>
    <r>
      <rPr>
        <sz val="10.5"/>
        <color theme="1"/>
        <rFont val="Calibri"/>
        <family val="2"/>
      </rPr>
      <t>”</t>
    </r>
    <r>
      <rPr>
        <sz val="10.5"/>
        <color theme="1"/>
        <rFont val="宋体"/>
        <family val="3"/>
        <charset val="134"/>
      </rPr>
      <t>アプサンス～ある不在～</t>
    </r>
    <r>
      <rPr>
        <sz val="10.5"/>
        <color theme="1"/>
        <rFont val="Calibri"/>
        <family val="2"/>
      </rPr>
      <t>”</t>
    </r>
  </si>
  <si>
    <r>
      <t>吉行和子が</t>
    </r>
    <r>
      <rPr>
        <sz val="10.5"/>
        <color theme="1"/>
        <rFont val="Calibri"/>
        <family val="2"/>
      </rPr>
      <t>,</t>
    </r>
    <r>
      <rPr>
        <sz val="10.5"/>
        <color theme="1"/>
        <rFont val="宋体"/>
        <family val="3"/>
        <charset val="134"/>
      </rPr>
      <t>１９日</t>
    </r>
  </si>
  <si>
    <r>
      <t>,</t>
    </r>
    <r>
      <rPr>
        <sz val="10.5"/>
        <color theme="1"/>
        <rFont val="宋体"/>
        <family val="3"/>
        <charset val="134"/>
      </rPr>
      <t>１９日から上演の</t>
    </r>
    <r>
      <rPr>
        <sz val="10.5"/>
        <color theme="1"/>
        <rFont val="Calibri"/>
        <family val="2"/>
      </rPr>
      <t>”</t>
    </r>
    <r>
      <rPr>
        <sz val="10.5"/>
        <color theme="1"/>
        <rFont val="宋体"/>
        <family val="3"/>
        <charset val="134"/>
      </rPr>
      <t>アプサンス～ある不在～</t>
    </r>
    <r>
      <rPr>
        <sz val="10.5"/>
        <color theme="1"/>
        <rFont val="Calibri"/>
        <family val="2"/>
      </rPr>
      <t>”</t>
    </r>
  </si>
  <si>
    <r>
      <t>１９日から上演の</t>
    </r>
    <r>
      <rPr>
        <sz val="10.5"/>
        <color theme="1"/>
        <rFont val="Calibri"/>
        <family val="2"/>
      </rPr>
      <t>”</t>
    </r>
  </si>
  <si>
    <r>
      <t>引退は、数年前から考えていた</t>
    </r>
    <r>
      <rPr>
        <sz val="10.5"/>
        <color theme="1"/>
        <rFont val="MS Mincho"/>
        <family val="3"/>
        <charset val="128"/>
      </rPr>
      <t>：</t>
    </r>
    <r>
      <rPr>
        <sz val="10.5"/>
        <color theme="1"/>
        <rFont val="宋体"/>
        <family val="3"/>
        <charset val="134"/>
      </rPr>
      <t>１３年間上演した一人芝居「ミツコ―世紀末の伯爵夫人」が引き金だった。</t>
    </r>
  </si>
  <si>
    <r>
      <t>考えていた</t>
    </r>
    <r>
      <rPr>
        <sz val="10.5"/>
        <color theme="1"/>
        <rFont val="MS Mincho"/>
        <family val="3"/>
        <charset val="128"/>
      </rPr>
      <t>：</t>
    </r>
    <r>
      <rPr>
        <sz val="10.5"/>
        <color theme="1"/>
        <rFont val="宋体"/>
        <family val="3"/>
        <charset val="134"/>
      </rPr>
      <t>１３年間上</t>
    </r>
  </si>
  <si>
    <r>
      <t>：</t>
    </r>
    <r>
      <rPr>
        <sz val="10.5"/>
        <color theme="1"/>
        <rFont val="宋体"/>
        <family val="3"/>
        <charset val="134"/>
      </rPr>
      <t>１３年</t>
    </r>
  </si>
  <si>
    <r>
      <t>・</t>
    </r>
    <r>
      <rPr>
        <sz val="10.5"/>
        <color theme="1"/>
        <rFont val="Calibri"/>
        <family val="2"/>
      </rPr>
      <t xml:space="preserve"> Celeron </t>
    </r>
    <r>
      <rPr>
        <sz val="10.5"/>
        <color theme="1"/>
        <rFont val="宋体"/>
        <family val="3"/>
        <charset val="134"/>
      </rPr>
      <t>プロセッサー</t>
    </r>
    <r>
      <rPr>
        <sz val="10.5"/>
        <color theme="1"/>
        <rFont val="Calibri"/>
        <family val="2"/>
      </rPr>
      <t xml:space="preserve">430(1.80GHz) </t>
    </r>
    <r>
      <rPr>
        <sz val="10.5"/>
        <color theme="1"/>
        <rFont val="宋体"/>
        <family val="3"/>
        <charset val="134"/>
      </rPr>
      <t>装置（</t>
    </r>
    <r>
      <rPr>
        <sz val="10.5"/>
        <color theme="1"/>
        <rFont val="Calibri"/>
        <family val="2"/>
      </rPr>
      <t>6</t>
    </r>
    <r>
      <rPr>
        <sz val="10.5"/>
        <color theme="1"/>
        <rFont val="宋体"/>
        <family val="3"/>
        <charset val="134"/>
      </rPr>
      <t>倍速以上、最大</t>
    </r>
    <r>
      <rPr>
        <sz val="10.5"/>
        <color theme="1"/>
        <rFont val="Calibri"/>
        <family val="2"/>
      </rPr>
      <t>16</t>
    </r>
    <r>
      <rPr>
        <sz val="10.5"/>
        <color theme="1"/>
        <rFont val="宋体"/>
        <family val="3"/>
        <charset val="134"/>
      </rPr>
      <t>倍速）</t>
    </r>
  </si>
  <si>
    <r>
      <t xml:space="preserve">(1.80GHz) </t>
    </r>
    <r>
      <rPr>
        <sz val="10.5"/>
        <color theme="1"/>
        <rFont val="宋体"/>
        <family val="3"/>
        <charset val="134"/>
      </rPr>
      <t>装置</t>
    </r>
  </si>
  <si>
    <r>
      <t>７月２日に東京・亀戸のカメリアホール、４日に群馬・太田の新田文化会館でも公演。ジェイ・クリップ（０３・３３５２・１６１６）</t>
    </r>
    <r>
      <rPr>
        <sz val="10.5"/>
        <color theme="1"/>
        <rFont val="Calibri"/>
        <family val="2"/>
      </rPr>
      <t>1000BASE-T LAN</t>
    </r>
    <r>
      <rPr>
        <sz val="10.5"/>
        <color theme="1"/>
        <rFont val="MS Mincho"/>
        <family val="3"/>
        <charset val="128"/>
      </rPr>
      <t>コネクタ×</t>
    </r>
    <r>
      <rPr>
        <sz val="10.5"/>
        <color theme="1"/>
        <rFont val="Calibri"/>
        <family val="2"/>
      </rPr>
      <t>1</t>
    </r>
    <r>
      <rPr>
        <sz val="10.5"/>
        <color theme="1"/>
        <rFont val="MS Mincho"/>
        <family val="3"/>
        <charset val="128"/>
      </rPr>
      <t>。</t>
    </r>
  </si>
  <si>
    <r>
      <t>1000BASE-T LAN</t>
    </r>
    <r>
      <rPr>
        <sz val="10.5"/>
        <color theme="1"/>
        <rFont val="MS Mincho"/>
        <family val="3"/>
        <charset val="128"/>
      </rPr>
      <t>コネクタ×</t>
    </r>
    <r>
      <rPr>
        <sz val="10.5"/>
        <color theme="1"/>
        <rFont val="Calibri"/>
        <family val="2"/>
      </rPr>
      <t>1</t>
    </r>
  </si>
  <si>
    <r>
      <t>発送時期熊本産の</t>
    </r>
    <r>
      <rPr>
        <sz val="10.5"/>
        <color theme="1"/>
        <rFont val="Calibri"/>
        <family val="2"/>
      </rPr>
      <t>1234</t>
    </r>
  </si>
  <si>
    <r>
      <t>熊本産の</t>
    </r>
    <r>
      <rPr>
        <sz val="10.5"/>
        <color theme="1"/>
        <rFont val="Calibri"/>
        <family val="2"/>
      </rPr>
      <t>1234</t>
    </r>
    <r>
      <rPr>
        <sz val="10.5"/>
        <color theme="1"/>
        <rFont val="MS Mincho"/>
        <family val="3"/>
        <charset val="128"/>
      </rPr>
      <t>や群馬産の</t>
    </r>
  </si>
  <si>
    <r>
      <t>1234</t>
    </r>
    <r>
      <rPr>
        <sz val="10.5"/>
        <color theme="1"/>
        <rFont val="MS Mincho"/>
        <family val="3"/>
        <charset val="128"/>
      </rPr>
      <t>や群馬産</t>
    </r>
  </si>
  <si>
    <r>
      <t>「まなむすめ」、青森産「姫甘泉」、北海道は５６</t>
    </r>
    <r>
      <rPr>
        <sz val="10.5"/>
        <color theme="1"/>
        <rFont val="Calibri"/>
        <family val="2"/>
      </rPr>
      <t xml:space="preserve"> </t>
    </r>
    <r>
      <rPr>
        <sz val="10.5"/>
        <color theme="1"/>
        <rFont val="宋体"/>
        <family val="3"/>
        <charset val="134"/>
      </rPr>
      <t>７８富良野産の「麓郷黒小玉スイカ」など、全国でいろいろな品種が栽培されている。</t>
    </r>
  </si>
  <si>
    <r>
      <t>北海道は５６</t>
    </r>
    <r>
      <rPr>
        <sz val="10.5"/>
        <color theme="1"/>
        <rFont val="Calibri"/>
        <family val="2"/>
      </rPr>
      <t xml:space="preserve"> </t>
    </r>
    <r>
      <rPr>
        <sz val="10.5"/>
        <color theme="1"/>
        <rFont val="宋体"/>
        <family val="3"/>
        <charset val="134"/>
      </rPr>
      <t>７８富良野産</t>
    </r>
  </si>
  <si>
    <r>
      <t>北海道は５６</t>
    </r>
    <r>
      <rPr>
        <sz val="10.5"/>
        <color theme="1"/>
        <rFont val="Calibri"/>
        <family val="2"/>
      </rPr>
      <t xml:space="preserve"> </t>
    </r>
  </si>
  <si>
    <r>
      <t>５６</t>
    </r>
    <r>
      <rPr>
        <sz val="10.5"/>
        <color theme="1"/>
        <rFont val="Calibri"/>
        <family val="2"/>
      </rPr>
      <t xml:space="preserve"> </t>
    </r>
    <r>
      <rPr>
        <sz val="10.5"/>
        <color theme="1"/>
        <rFont val="宋体"/>
        <family val="3"/>
        <charset val="134"/>
      </rPr>
      <t>７８富良野産</t>
    </r>
  </si>
  <si>
    <r>
      <t>潰し続けたい…「∞プチプチ」</t>
    </r>
    <r>
      <rPr>
        <sz val="10.5"/>
        <color theme="1"/>
        <rFont val="MS Mincho"/>
        <family val="3"/>
        <charset val="128"/>
      </rPr>
      <t>\\\</t>
    </r>
    <r>
      <rPr>
        <sz val="10.5"/>
        <color theme="1"/>
        <rFont val="宋体"/>
        <family val="3"/>
        <charset val="134"/>
      </rPr>
      <t>初代</t>
    </r>
    <r>
      <rPr>
        <sz val="10.5"/>
        <color theme="1"/>
        <rFont val="MS Mincho"/>
        <family val="3"/>
        <charset val="128"/>
      </rPr>
      <t>“</t>
    </r>
    <r>
      <rPr>
        <sz val="10.5"/>
        <color theme="1"/>
        <rFont val="宋体"/>
        <family val="3"/>
        <charset val="134"/>
      </rPr>
      <t>おもちゃ</t>
    </r>
    <r>
      <rPr>
        <sz val="10.5"/>
        <color theme="1"/>
        <rFont val="MS Mincho"/>
        <family val="3"/>
        <charset val="128"/>
      </rPr>
      <t>”</t>
    </r>
    <r>
      <rPr>
        <sz val="10.5"/>
        <color theme="1"/>
        <rFont val="宋体"/>
        <family val="3"/>
        <charset val="134"/>
      </rPr>
      <t>大賞</t>
    </r>
  </si>
  <si>
    <r>
      <t>けたい…「∞プチプチ」</t>
    </r>
    <r>
      <rPr>
        <sz val="10.5"/>
        <color theme="1"/>
        <rFont val="MS Mincho"/>
        <family val="3"/>
        <charset val="128"/>
      </rPr>
      <t>\\\</t>
    </r>
  </si>
  <si>
    <r>
      <t>…「∞プチプチ」</t>
    </r>
    <r>
      <rPr>
        <sz val="10.5"/>
        <color theme="1"/>
        <rFont val="MS Mincho"/>
        <family val="3"/>
        <charset val="128"/>
      </rPr>
      <t>\\\</t>
    </r>
    <r>
      <rPr>
        <sz val="10.5"/>
        <color theme="1"/>
        <rFont val="宋体"/>
        <family val="3"/>
        <charset val="134"/>
      </rPr>
      <t>初代</t>
    </r>
  </si>
  <si>
    <r>
      <t>\\\</t>
    </r>
    <r>
      <rPr>
        <sz val="10.5"/>
        <color theme="1"/>
        <rFont val="宋体"/>
        <family val="3"/>
        <charset val="134"/>
      </rPr>
      <t>初代</t>
    </r>
    <r>
      <rPr>
        <sz val="10.5"/>
        <color theme="1"/>
        <rFont val="MS Mincho"/>
        <family val="3"/>
        <charset val="128"/>
      </rPr>
      <t>“</t>
    </r>
    <r>
      <rPr>
        <sz val="10.5"/>
        <color theme="1"/>
        <rFont val="宋体"/>
        <family val="3"/>
        <charset val="134"/>
      </rPr>
      <t>おもちゃ</t>
    </r>
    <r>
      <rPr>
        <sz val="10.5"/>
        <color theme="1"/>
        <rFont val="MS Mincho"/>
        <family val="3"/>
        <charset val="128"/>
      </rPr>
      <t>”</t>
    </r>
  </si>
  <si>
    <r>
      <t>帆船「あこがれ」†</t>
    </r>
    <r>
      <rPr>
        <sz val="10.5"/>
        <color theme="1"/>
        <rFont val="Calibri"/>
        <family val="2"/>
      </rPr>
      <t>"longing"</t>
    </r>
    <r>
      <rPr>
        <sz val="10.5"/>
        <color theme="1"/>
        <rFont val="宋体"/>
        <family val="3"/>
        <charset val="134"/>
      </rPr>
      <t>†にあこがれて　２１歳、初の女性乗組員</t>
    </r>
  </si>
  <si>
    <r>
      <t>「あこがれ」†</t>
    </r>
    <r>
      <rPr>
        <sz val="10.5"/>
        <color theme="1"/>
        <rFont val="Calibri"/>
        <family val="2"/>
      </rPr>
      <t>"longing"</t>
    </r>
    <r>
      <rPr>
        <sz val="10.5"/>
        <color theme="1"/>
        <rFont val="宋体"/>
        <family val="3"/>
        <charset val="134"/>
      </rPr>
      <t>†</t>
    </r>
  </si>
  <si>
    <r>
      <t>†</t>
    </r>
    <r>
      <rPr>
        <sz val="10.5"/>
        <color theme="1"/>
        <rFont val="Calibri"/>
        <family val="2"/>
      </rPr>
      <t>"longing"</t>
    </r>
    <r>
      <rPr>
        <sz val="10.5"/>
        <color theme="1"/>
        <rFont val="宋体"/>
        <family val="3"/>
        <charset val="134"/>
      </rPr>
      <t>†にあこがれて</t>
    </r>
  </si>
  <si>
    <r>
      <t>フロント</t>
    </r>
    <r>
      <rPr>
        <sz val="10.5"/>
        <color theme="1"/>
        <rFont val="PMingLiU"/>
        <family val="1"/>
        <charset val="136"/>
      </rPr>
      <t>・</t>
    </r>
    <r>
      <rPr>
        <sz val="10.5"/>
        <color theme="1"/>
        <rFont val="宋体"/>
        <family val="3"/>
        <charset val="134"/>
      </rPr>
      <t>ローのフェラーリの２台、 特にライコネン</t>
    </r>
    <r>
      <rPr>
        <sz val="10.5"/>
        <color theme="1"/>
        <rFont val="MS Mincho"/>
        <family val="3"/>
        <charset val="128"/>
      </rPr>
      <t>。</t>
    </r>
    <r>
      <rPr>
        <sz val="10.5"/>
        <color theme="1"/>
        <rFont val="宋体"/>
        <family val="3"/>
        <charset val="134"/>
      </rPr>
      <t>はスタートから快調に３位以降を引き離す。</t>
    </r>
  </si>
  <si>
    <r>
      <t>特にライコネン</t>
    </r>
    <r>
      <rPr>
        <sz val="10.5"/>
        <color theme="1"/>
        <rFont val="MS Mincho"/>
        <family val="3"/>
        <charset val="128"/>
      </rPr>
      <t>。</t>
    </r>
  </si>
  <si>
    <r>
      <t>１９５７年東京浅草生まれ。１９８７年、ブラジルグランプリで</t>
    </r>
    <r>
      <rPr>
        <sz val="10.5"/>
        <color theme="1"/>
        <rFont val="Calibri"/>
        <family val="2"/>
      </rPr>
      <t>F</t>
    </r>
    <r>
      <rPr>
        <sz val="10.5"/>
        <color theme="1"/>
        <rFont val="宋体"/>
        <family val="3"/>
        <charset val="134"/>
      </rPr>
      <t>１を初撮影</t>
    </r>
    <r>
      <rPr>
        <sz val="10.5"/>
        <color theme="1"/>
        <rFont val="Calibri"/>
        <family val="2"/>
      </rPr>
      <t xml:space="preserve">. </t>
    </r>
    <r>
      <rPr>
        <sz val="10.5"/>
        <color theme="1"/>
        <rFont val="宋体"/>
        <family val="3"/>
        <charset val="134"/>
      </rPr>
      <t>マシン</t>
    </r>
    <r>
      <rPr>
        <sz val="10.5"/>
        <color theme="1"/>
        <rFont val="Calibri"/>
        <family val="2"/>
      </rPr>
      <t>,</t>
    </r>
    <r>
      <rPr>
        <sz val="10.5"/>
        <color theme="1"/>
        <rFont val="宋体"/>
        <family val="3"/>
        <charset val="134"/>
      </rPr>
      <t>の持つ美しさ、人間模様にひかれ、１９８８年より、</t>
    </r>
    <r>
      <rPr>
        <sz val="10.5"/>
        <color theme="1"/>
        <rFont val="Calibri"/>
        <family val="2"/>
      </rPr>
      <t>F</t>
    </r>
    <r>
      <rPr>
        <sz val="10.5"/>
        <color theme="1"/>
        <rFont val="宋体"/>
        <family val="3"/>
        <charset val="134"/>
      </rPr>
      <t>１グランプリなどモータースポーツをメインテーマとして活動を続ける。</t>
    </r>
  </si>
  <si>
    <r>
      <t>初撮影</t>
    </r>
    <r>
      <rPr>
        <sz val="10.5"/>
        <color theme="1"/>
        <rFont val="Calibri"/>
        <family val="2"/>
      </rPr>
      <t xml:space="preserve">. </t>
    </r>
    <r>
      <rPr>
        <sz val="10.5"/>
        <color theme="1"/>
        <rFont val="宋体"/>
        <family val="3"/>
        <charset val="134"/>
      </rPr>
      <t>マシン</t>
    </r>
  </si>
  <si>
    <r>
      <t>初撮影</t>
    </r>
    <r>
      <rPr>
        <sz val="10.5"/>
        <color theme="1"/>
        <rFont val="Calibri"/>
        <family val="2"/>
      </rPr>
      <t xml:space="preserve">. </t>
    </r>
  </si>
  <si>
    <r>
      <t xml:space="preserve">. </t>
    </r>
    <r>
      <rPr>
        <sz val="10.5"/>
        <color theme="1"/>
        <rFont val="宋体"/>
        <family val="3"/>
        <charset val="134"/>
      </rPr>
      <t>マシン</t>
    </r>
  </si>
  <si>
    <r>
      <t>マシン</t>
    </r>
    <r>
      <rPr>
        <sz val="10.5"/>
        <color theme="1"/>
        <rFont val="Calibri"/>
        <family val="2"/>
      </rPr>
      <t>,</t>
    </r>
  </si>
  <si>
    <r>
      <t>米ＧＭ</t>
    </r>
    <r>
      <rPr>
        <sz val="10.5"/>
        <color theme="1"/>
        <rFont val="Calibri"/>
        <family val="2"/>
      </rPr>
      <t xml:space="preserve"> </t>
    </r>
    <r>
      <rPr>
        <sz val="10.5"/>
        <color theme="1"/>
        <rFont val="宋体"/>
        <family val="3"/>
        <charset val="134"/>
      </rPr>
      <t>が、コルベット</t>
    </r>
    <r>
      <rPr>
        <sz val="10.5"/>
        <color theme="1"/>
        <rFont val="MS Mincho"/>
        <family val="3"/>
        <charset val="128"/>
      </rPr>
      <t xml:space="preserve">： </t>
    </r>
    <r>
      <rPr>
        <sz val="10.5"/>
        <color theme="1"/>
        <rFont val="宋体"/>
        <family val="3"/>
        <charset val="134"/>
      </rPr>
      <t>の高性能</t>
    </r>
    <r>
      <rPr>
        <sz val="10.5"/>
        <color theme="1"/>
        <rFont val="MS Mincho"/>
        <family val="3"/>
        <charset val="128"/>
      </rPr>
      <t>．</t>
    </r>
    <r>
      <rPr>
        <sz val="10.5"/>
        <color theme="1"/>
        <rFont val="宋体"/>
        <family val="3"/>
        <charset val="134"/>
      </rPr>
      <t>バージョン、２００９年モデル“コルベット</t>
    </r>
    <r>
      <rPr>
        <sz val="10.5"/>
        <color theme="1"/>
        <rFont val="Calibri"/>
        <family val="2"/>
      </rPr>
      <t xml:space="preserve"> </t>
    </r>
    <r>
      <rPr>
        <sz val="10.5"/>
        <color theme="1"/>
        <rFont val="宋体"/>
        <family val="3"/>
        <charset val="134"/>
      </rPr>
      <t>ＺＲ１”を発表した。</t>
    </r>
  </si>
  <si>
    <r>
      <t>米ＧＭ</t>
    </r>
    <r>
      <rPr>
        <sz val="10.5"/>
        <color theme="1"/>
        <rFont val="Calibri"/>
        <family val="2"/>
      </rPr>
      <t xml:space="preserve"> </t>
    </r>
    <r>
      <rPr>
        <sz val="10.5"/>
        <color theme="1"/>
        <rFont val="宋体"/>
        <family val="3"/>
        <charset val="134"/>
      </rPr>
      <t>が、</t>
    </r>
  </si>
  <si>
    <r>
      <t xml:space="preserve">： </t>
    </r>
    <r>
      <rPr>
        <sz val="10.5"/>
        <color theme="1"/>
        <rFont val="宋体"/>
        <family val="3"/>
        <charset val="134"/>
      </rPr>
      <t>の高性能</t>
    </r>
  </si>
  <si>
    <r>
      <t>の高性能</t>
    </r>
    <r>
      <rPr>
        <sz val="10.5"/>
        <color theme="1"/>
        <rFont val="MS Mincho"/>
        <family val="3"/>
        <charset val="128"/>
      </rPr>
      <t>．</t>
    </r>
  </si>
  <si>
    <r>
      <t>具体的には市街地燃費が</t>
    </r>
    <r>
      <rPr>
        <sz val="10.5"/>
        <color theme="1"/>
        <rFont val="MS Mincho"/>
        <family val="3"/>
        <charset val="128"/>
      </rPr>
      <t xml:space="preserve">÷ </t>
    </r>
    <r>
      <rPr>
        <sz val="10.5"/>
        <color theme="1"/>
        <rFont val="宋体"/>
        <family val="3"/>
        <charset val="134"/>
      </rPr>
      <t>高速燃費は</t>
    </r>
    <r>
      <rPr>
        <sz val="10.5"/>
        <color theme="1"/>
        <rFont val="MS Mincho"/>
        <family val="3"/>
        <charset val="128"/>
      </rPr>
      <t>Ç</t>
    </r>
    <r>
      <rPr>
        <sz val="10.5"/>
        <color theme="1"/>
        <rFont val="宋体"/>
        <family val="3"/>
        <charset val="134"/>
      </rPr>
      <t>５．９ｋｍ／Ｌ、８．５ｋｍ／ｈで、フェラーリ５９９フィオラノやポルシェＧＴ３、ランボルギーニ</t>
    </r>
    <r>
      <rPr>
        <sz val="10.5"/>
        <color theme="1"/>
        <rFont val="PMingLiU"/>
        <family val="1"/>
        <charset val="136"/>
      </rPr>
      <t>・</t>
    </r>
    <r>
      <rPr>
        <sz val="10.5"/>
        <color theme="1"/>
        <rFont val="宋体"/>
        <family val="3"/>
        <charset val="134"/>
      </rPr>
      <t>ムルシエラゴ、アストンマーチンＶ８</t>
    </r>
    <r>
      <rPr>
        <sz val="10.5"/>
        <color theme="1"/>
        <rFont val="Calibri"/>
        <family val="2"/>
      </rPr>
      <t xml:space="preserve"> </t>
    </r>
    <r>
      <rPr>
        <sz val="10.5"/>
        <color theme="1"/>
        <rFont val="宋体"/>
        <family val="3"/>
        <charset val="134"/>
      </rPr>
      <t>ヴァンテージなどのライバルを上回るそうだ。</t>
    </r>
  </si>
  <si>
    <r>
      <t>燃費が</t>
    </r>
    <r>
      <rPr>
        <sz val="10.5"/>
        <color theme="1"/>
        <rFont val="MS Mincho"/>
        <family val="3"/>
        <charset val="128"/>
      </rPr>
      <t xml:space="preserve">÷ </t>
    </r>
  </si>
  <si>
    <r>
      <t xml:space="preserve">÷ </t>
    </r>
    <r>
      <rPr>
        <sz val="10.5"/>
        <color theme="1"/>
        <rFont val="宋体"/>
        <family val="3"/>
        <charset val="134"/>
      </rPr>
      <t>高速燃費は</t>
    </r>
  </si>
  <si>
    <r>
      <t>高速燃費は</t>
    </r>
    <r>
      <rPr>
        <sz val="10.5"/>
        <color theme="1"/>
        <rFont val="MS Mincho"/>
        <family val="3"/>
        <charset val="128"/>
      </rPr>
      <t>Ç</t>
    </r>
  </si>
  <si>
    <r>
      <t>骨粗鬆症（こつそし</t>
    </r>
    <r>
      <rPr>
        <sz val="10.5"/>
        <color theme="1"/>
        <rFont val="Calibri"/>
        <family val="2"/>
      </rPr>
      <t xml:space="preserve"> </t>
    </r>
    <r>
      <rPr>
        <sz val="10.5"/>
        <color theme="1"/>
        <rFont val="宋体"/>
        <family val="3"/>
        <charset val="134"/>
      </rPr>
      <t>ょうしょう）と脊椎（せきつい）圧迫骨折</t>
    </r>
  </si>
  <si>
    <r>
      <t>骨粗鬆症（こつそし</t>
    </r>
    <r>
      <rPr>
        <sz val="10.5"/>
        <color theme="1"/>
        <rFont val="Calibri"/>
        <family val="2"/>
      </rPr>
      <t xml:space="preserve"> </t>
    </r>
  </si>
  <si>
    <r>
      <t>（こつそし</t>
    </r>
    <r>
      <rPr>
        <sz val="10.5"/>
        <color theme="1"/>
        <rFont val="Calibri"/>
        <family val="2"/>
      </rPr>
      <t xml:space="preserve"> </t>
    </r>
    <r>
      <rPr>
        <sz val="10.5"/>
        <color theme="1"/>
        <rFont val="宋体"/>
        <family val="3"/>
        <charset val="134"/>
      </rPr>
      <t>ょうしょう）</t>
    </r>
  </si>
  <si>
    <r>
      <t>クライスラー日本は、クライスラーブランドのフラッグシップモデル、『クライスラー『</t>
    </r>
    <r>
      <rPr>
        <sz val="10.5"/>
        <color theme="1"/>
        <rFont val="Calibri"/>
        <family val="2"/>
      </rPr>
      <t xml:space="preserve"> -</t>
    </r>
    <r>
      <rPr>
        <sz val="10.5"/>
        <color theme="1"/>
        <rFont val="MS Mincho"/>
        <family val="3"/>
        <charset val="128"/>
      </rPr>
      <t>―</t>
    </r>
    <r>
      <rPr>
        <sz val="10.5"/>
        <color theme="1"/>
        <rFont val="Calibri"/>
        <family val="2"/>
      </rPr>
      <t xml:space="preserve"> </t>
    </r>
    <r>
      <rPr>
        <sz val="10.5"/>
        <color theme="1"/>
        <rFont val="宋体"/>
        <family val="3"/>
        <charset val="134"/>
      </rPr>
      <t>』３００Ｃセダン』と『クライスラー</t>
    </r>
    <r>
      <rPr>
        <sz val="10.5"/>
        <color theme="1"/>
        <rFont val="PMingLiU"/>
        <family val="1"/>
        <charset val="136"/>
      </rPr>
      <t>・</t>
    </r>
    <r>
      <rPr>
        <sz val="10.5"/>
        <color theme="1"/>
        <rFont val="宋体"/>
        <family val="3"/>
        <charset val="134"/>
      </rPr>
      <t>３００Ｃ</t>
    </r>
    <r>
      <rPr>
        <sz val="10.5"/>
        <color theme="1"/>
        <rFont val="Calibri"/>
        <family val="2"/>
      </rPr>
      <t xml:space="preserve"> </t>
    </r>
    <r>
      <rPr>
        <sz val="10.5"/>
        <color theme="1"/>
        <rFont val="PMingLiU"/>
        <family val="1"/>
        <charset val="136"/>
      </rPr>
      <t>・</t>
    </r>
    <r>
      <rPr>
        <sz val="10.5"/>
        <color theme="1"/>
        <rFont val="宋体"/>
        <family val="3"/>
        <charset val="134"/>
      </rPr>
      <t>ＳＲＴ８』の２００８年モデルをクライスラー販売店を通じ、６月２１日から発売を開始した。</t>
    </r>
  </si>
  <si>
    <r>
      <t>クライスラー『</t>
    </r>
    <r>
      <rPr>
        <sz val="10.5"/>
        <color theme="1"/>
        <rFont val="Calibri"/>
        <family val="2"/>
      </rPr>
      <t xml:space="preserve"> -</t>
    </r>
    <r>
      <rPr>
        <sz val="10.5"/>
        <color theme="1"/>
        <rFont val="MS Mincho"/>
        <family val="3"/>
        <charset val="128"/>
      </rPr>
      <t>―</t>
    </r>
    <r>
      <rPr>
        <sz val="10.5"/>
        <color theme="1"/>
        <rFont val="Calibri"/>
        <family val="2"/>
      </rPr>
      <t xml:space="preserve"> </t>
    </r>
    <r>
      <rPr>
        <sz val="10.5"/>
        <color theme="1"/>
        <rFont val="宋体"/>
        <family val="3"/>
        <charset val="134"/>
      </rPr>
      <t>』３００Ｃセダン</t>
    </r>
  </si>
  <si>
    <r>
      <t>クライスラー『</t>
    </r>
    <r>
      <rPr>
        <sz val="10.5"/>
        <color theme="1"/>
        <rFont val="Calibri"/>
        <family val="2"/>
      </rPr>
      <t xml:space="preserve"> -</t>
    </r>
    <r>
      <rPr>
        <sz val="10.5"/>
        <color theme="1"/>
        <rFont val="MS Mincho"/>
        <family val="3"/>
        <charset val="128"/>
      </rPr>
      <t>―</t>
    </r>
  </si>
  <si>
    <r>
      <t>-</t>
    </r>
    <r>
      <rPr>
        <sz val="10.5"/>
        <color theme="1"/>
        <rFont val="MS Mincho"/>
        <family val="3"/>
        <charset val="128"/>
      </rPr>
      <t>―</t>
    </r>
    <r>
      <rPr>
        <sz val="10.5"/>
        <color theme="1"/>
        <rFont val="Calibri"/>
        <family val="2"/>
      </rPr>
      <t xml:space="preserve"> </t>
    </r>
    <r>
      <rPr>
        <sz val="10.5"/>
        <color theme="1"/>
        <rFont val="宋体"/>
        <family val="3"/>
        <charset val="134"/>
      </rPr>
      <t>』３００Ｃセダン</t>
    </r>
  </si>
  <si>
    <r>
      <t>2008</t>
    </r>
    <r>
      <rPr>
        <sz val="10.5"/>
        <color theme="1"/>
        <rFont val="宋体"/>
        <family val="3"/>
        <charset val="134"/>
      </rPr>
      <t>年</t>
    </r>
    <r>
      <rPr>
        <sz val="10.5"/>
        <color theme="1"/>
        <rFont val="Calibri"/>
        <family val="2"/>
      </rPr>
      <t>6</t>
    </r>
    <r>
      <rPr>
        <sz val="10.5"/>
        <color theme="1"/>
        <rFont val="宋体"/>
        <family val="3"/>
        <charset val="134"/>
      </rPr>
      <t>月</t>
    </r>
    <r>
      <rPr>
        <sz val="10.5"/>
        <color theme="1"/>
        <rFont val="Calibri"/>
        <family val="2"/>
      </rPr>
      <t>22</t>
    </r>
    <r>
      <rPr>
        <sz val="10.5"/>
        <color theme="1"/>
        <rFont val="宋体"/>
        <family val="3"/>
        <charset val="134"/>
      </rPr>
      <t>日</t>
    </r>
    <r>
      <rPr>
        <sz val="10.5"/>
        <color theme="1"/>
        <rFont val="Calibri"/>
        <family val="2"/>
      </rPr>
      <t>23</t>
    </r>
    <r>
      <rPr>
        <sz val="10.5"/>
        <color theme="1"/>
        <rFont val="宋体"/>
        <family val="3"/>
        <charset val="134"/>
      </rPr>
      <t>時</t>
    </r>
    <r>
      <rPr>
        <sz val="10.5"/>
        <color theme="1"/>
        <rFont val="Calibri"/>
        <family val="2"/>
      </rPr>
      <t>22</t>
    </r>
    <r>
      <rPr>
        <sz val="10.5"/>
        <color theme="1"/>
        <rFont val="宋体"/>
        <family val="3"/>
        <charset val="134"/>
      </rPr>
      <t>分</t>
    </r>
  </si>
  <si>
    <r>
      <t>ソーシャルブックマーク</t>
    </r>
    <r>
      <rPr>
        <sz val="10.5"/>
        <color theme="1"/>
        <rFont val="Calibri"/>
        <family val="2"/>
      </rPr>
      <t xml:space="preserve">      </t>
    </r>
  </si>
  <si>
    <r>
      <t>　【ジッダ（サウジアラビア）＝尾形聡彦】原油高騰に対応する産油国</t>
    </r>
    <r>
      <rPr>
        <sz val="10.5"/>
        <color theme="1"/>
        <rFont val="MS Mincho"/>
        <family val="3"/>
        <charset val="128"/>
      </rPr>
      <t>・</t>
    </r>
    <r>
      <rPr>
        <sz val="10.5"/>
        <color theme="1"/>
        <rFont val="宋体"/>
        <family val="3"/>
        <charset val="134"/>
      </rPr>
      <t>消費国の緊急閣僚会合が２２日開かれた。サウジアラビアのヌアイミ石油相は、０９年末までに同国の原油供給能力を日量１２５０万バレルまで引き上げると表明した。また需要があれば、供給能力をさらに２５０万バレル引き上げ、１５００万バレルにする用意があるとした。</t>
    </r>
    <r>
      <rPr>
        <sz val="10.5"/>
        <color theme="1"/>
        <rFont val="Calibri"/>
        <family val="2"/>
      </rPr>
      <t xml:space="preserve"> </t>
    </r>
  </si>
  <si>
    <r>
      <t>　短期的な目標としては、すでに打ち出した７月からの日量２０万バレルの増産を正式発表した。現在の生産量は同約９５０万バレルとされ、７月の生産量は同９７０万バレルに上ると見込まれる。平均日量約９８０万バレルだった８１年以来の生産水準になりそうだ。ヌアイミ石油相は「需要があれば９７０万バレルを超えて増産する」と付け加えた。</t>
    </r>
    <r>
      <rPr>
        <sz val="10.5"/>
        <color theme="1"/>
        <rFont val="Calibri"/>
        <family val="2"/>
      </rPr>
      <t xml:space="preserve"> </t>
    </r>
  </si>
  <si>
    <r>
      <t>　サウジは０５年、中長期的な供給能力について「１０年までに１２５０万バレルに引き上げる」と表明したものの、市場では実現性に疑問の声がつきまとっていた。現在は１１００万バレル弱とされる供給能力の増強を急ぐ方針を明示し、市場の不信感をぬぐい去る狙いがあるとみられる。</t>
    </r>
    <r>
      <rPr>
        <sz val="10.5"/>
        <color theme="1"/>
        <rFont val="Calibri"/>
        <family val="2"/>
      </rPr>
      <t xml:space="preserve"> </t>
    </r>
  </si>
  <si>
    <r>
      <t>バレル</t>
    </r>
    <r>
      <rPr>
        <sz val="10.5"/>
        <color theme="1"/>
        <rFont val="Calibri"/>
        <family val="2"/>
      </rPr>
      <t>2008</t>
    </r>
  </si>
  <si>
    <r>
      <t>産油国</t>
    </r>
    <r>
      <rPr>
        <sz val="10.5"/>
        <color theme="1"/>
        <rFont val="MS Mincho"/>
        <family val="3"/>
        <charset val="128"/>
      </rPr>
      <t>・</t>
    </r>
    <r>
      <rPr>
        <sz val="10.5"/>
        <color theme="1"/>
        <rFont val="宋体"/>
        <family val="3"/>
        <charset val="134"/>
      </rPr>
      <t>消費国</t>
    </r>
  </si>
  <si>
    <r>
      <t>転</t>
    </r>
    <r>
      <rPr>
        <sz val="10"/>
        <color theme="1"/>
        <rFont val="Arial"/>
        <family val="2"/>
      </rPr>
      <t xml:space="preserve"> </t>
    </r>
    <r>
      <rPr>
        <sz val="10"/>
        <color theme="1"/>
        <rFont val="宋体"/>
        <family val="3"/>
        <charset val="134"/>
      </rPr>
      <t>農ボ</t>
    </r>
    <r>
      <rPr>
        <sz val="10"/>
        <color theme="1"/>
        <rFont val="Arial"/>
        <family val="2"/>
      </rPr>
      <t xml:space="preserve"> </t>
    </r>
    <r>
      <rPr>
        <sz val="10"/>
        <color theme="1"/>
        <rFont val="宋体"/>
        <family val="3"/>
        <charset val="134"/>
      </rPr>
      <t>施倍府</t>
    </r>
    <r>
      <rPr>
        <sz val="10"/>
        <color theme="1"/>
        <rFont val="Arial"/>
        <family val="2"/>
      </rPr>
      <t xml:space="preserve"> </t>
    </r>
    <r>
      <rPr>
        <sz val="10"/>
        <color theme="1"/>
        <rFont val="宋体"/>
        <family val="3"/>
        <charset val="134"/>
      </rPr>
      <t>本宮迎厭</t>
    </r>
    <r>
      <rPr>
        <sz val="10"/>
        <color theme="1"/>
        <rFont val="Arial"/>
        <family val="2"/>
      </rPr>
      <t xml:space="preserve"> </t>
    </r>
    <r>
      <rPr>
        <sz val="10"/>
        <color theme="1"/>
        <rFont val="宋体"/>
        <family val="3"/>
        <charset val="134"/>
      </rPr>
      <t>ミ円蒟栁ょ</t>
    </r>
    <r>
      <rPr>
        <sz val="10"/>
        <color theme="1"/>
        <rFont val="Arial"/>
        <family val="2"/>
      </rPr>
      <t xml:space="preserve"> </t>
    </r>
    <r>
      <rPr>
        <sz val="10"/>
        <color theme="1"/>
        <rFont val="宋体"/>
        <family val="3"/>
        <charset val="134"/>
      </rPr>
      <t>溷救降冬梅瓜ゼ</t>
    </r>
    <r>
      <rPr>
        <sz val="10.5"/>
        <color theme="1"/>
        <rFont val="宋体"/>
        <family val="3"/>
        <charset val="134"/>
      </rPr>
      <t>黑試瑞ソ十申</t>
    </r>
    <r>
      <rPr>
        <sz val="10"/>
        <color theme="1"/>
        <rFont val="宋体"/>
        <family val="3"/>
        <charset val="134"/>
      </rPr>
      <t>閲マ笠急党図票充端納閏ソ十申暴</t>
    </r>
    <r>
      <rPr>
        <sz val="10.5"/>
        <color theme="1"/>
        <rFont val="宋体"/>
        <family val="3"/>
        <charset val="134"/>
      </rPr>
      <t>暴構能</t>
    </r>
    <r>
      <rPr>
        <sz val="10"/>
        <color theme="1"/>
        <rFont val="宋体"/>
        <family val="3"/>
        <charset val="134"/>
      </rPr>
      <t>雲契夕構能表欺ゾ従脳評競点云怜瑯</t>
    </r>
    <r>
      <rPr>
        <sz val="10.5"/>
        <color theme="1"/>
        <rFont val="宋体"/>
        <family val="3"/>
        <charset val="134"/>
      </rPr>
      <t>滌漾</t>
    </r>
    <r>
      <rPr>
        <sz val="10"/>
        <color theme="1"/>
        <rFont val="宋体"/>
        <family val="3"/>
        <charset val="134"/>
      </rPr>
      <t>活神</t>
    </r>
  </si>
  <si>
    <r>
      <t>怜瑯</t>
    </r>
    <r>
      <rPr>
        <sz val="10.5"/>
        <color theme="1"/>
        <rFont val="宋体"/>
        <family val="3"/>
        <charset val="134"/>
      </rPr>
      <t>滌漾</t>
    </r>
    <r>
      <rPr>
        <sz val="10"/>
        <color theme="1"/>
        <rFont val="宋体"/>
        <family val="3"/>
        <charset val="134"/>
      </rPr>
      <t>活神</t>
    </r>
  </si>
  <si>
    <r>
      <t>瑯</t>
    </r>
    <r>
      <rPr>
        <sz val="10.5"/>
        <color theme="1"/>
        <rFont val="宋体"/>
        <family val="3"/>
        <charset val="134"/>
      </rPr>
      <t>滌漾</t>
    </r>
    <r>
      <rPr>
        <sz val="10"/>
        <color theme="1"/>
        <rFont val="宋体"/>
        <family val="3"/>
        <charset val="134"/>
      </rPr>
      <t>活神</t>
    </r>
  </si>
  <si>
    <r>
      <t>滌漾</t>
    </r>
    <r>
      <rPr>
        <sz val="10"/>
        <color theme="1"/>
        <rFont val="宋体"/>
        <family val="3"/>
        <charset val="134"/>
      </rPr>
      <t>活神</t>
    </r>
  </si>
  <si>
    <r>
      <t>漾</t>
    </r>
    <r>
      <rPr>
        <sz val="10"/>
        <color theme="1"/>
        <rFont val="宋体"/>
        <family val="3"/>
        <charset val="134"/>
      </rPr>
      <t>活神</t>
    </r>
  </si>
  <si>
    <r>
      <t>\\</t>
    </r>
    <r>
      <rPr>
        <sz val="10.5"/>
        <color theme="1"/>
        <rFont val="Calibri"/>
        <family val="2"/>
      </rPr>
      <t>windows\</t>
    </r>
    <r>
      <rPr>
        <sz val="10.5"/>
        <color theme="1"/>
        <rFont val="MS Mincho"/>
        <family val="3"/>
        <charset val="128"/>
      </rPr>
      <t>共有ディレクトリ</t>
    </r>
  </si>
  <si>
    <r>
      <t>\\windows\</t>
    </r>
    <r>
      <rPr>
        <sz val="10.5"/>
        <color theme="1"/>
        <rFont val="MS Mincho"/>
        <family val="3"/>
        <charset val="128"/>
      </rPr>
      <t>共有ディレクトリ</t>
    </r>
  </si>
  <si>
    <r>
      <t>//Unix/</t>
    </r>
    <r>
      <rPr>
        <sz val="10.5"/>
        <color theme="1"/>
        <rFont val="宋体"/>
        <family val="3"/>
        <charset val="134"/>
      </rPr>
      <t>共有ディレクトリ</t>
    </r>
  </si>
  <si>
    <t xml:space="preserve">ESC </t>
  </si>
  <si>
    <r>
      <t>/*</t>
    </r>
    <r>
      <rPr>
        <sz val="10.5"/>
        <color theme="1"/>
        <rFont val="宋体"/>
        <family val="3"/>
        <charset val="134"/>
      </rPr>
      <t>これは、</t>
    </r>
    <r>
      <rPr>
        <sz val="10.5"/>
        <color theme="1"/>
        <rFont val="Calibri"/>
        <family val="2"/>
      </rPr>
      <t xml:space="preserve"> C</t>
    </r>
    <r>
      <rPr>
        <sz val="10.5"/>
        <color theme="1"/>
        <rFont val="宋体"/>
        <family val="3"/>
        <charset val="134"/>
      </rPr>
      <t>言語ノート</t>
    </r>
    <r>
      <rPr>
        <sz val="10.5"/>
        <color theme="1"/>
        <rFont val="Calibri"/>
        <family val="2"/>
      </rPr>
      <t>*/</t>
    </r>
  </si>
  <si>
    <r>
      <t>//</t>
    </r>
    <r>
      <rPr>
        <sz val="10.5"/>
        <color theme="1"/>
        <rFont val="宋体"/>
        <family val="3"/>
        <charset val="134"/>
      </rPr>
      <t>これは、</t>
    </r>
    <r>
      <rPr>
        <sz val="10.5"/>
        <color theme="1"/>
        <rFont val="Calibri"/>
        <family val="2"/>
      </rPr>
      <t xml:space="preserve"> C + +</t>
    </r>
    <r>
      <rPr>
        <sz val="10.5"/>
        <color theme="1"/>
        <rFont val="宋体"/>
        <family val="3"/>
        <charset val="134"/>
      </rPr>
      <t>言語のノート</t>
    </r>
  </si>
  <si>
    <r>
      <t>‘</t>
    </r>
    <r>
      <rPr>
        <sz val="10.5"/>
        <color theme="1"/>
        <rFont val="宋体"/>
        <family val="3"/>
        <charset val="134"/>
      </rPr>
      <t>これは、</t>
    </r>
    <r>
      <rPr>
        <sz val="10.5"/>
        <color theme="1"/>
        <rFont val="Calibri"/>
        <family val="2"/>
      </rPr>
      <t xml:space="preserve"> VB</t>
    </r>
    <r>
      <rPr>
        <sz val="10.5"/>
        <color theme="1"/>
        <rFont val="宋体"/>
        <family val="3"/>
        <charset val="134"/>
      </rPr>
      <t>のノート</t>
    </r>
  </si>
  <si>
    <r>
      <t>///</t>
    </r>
    <r>
      <rPr>
        <sz val="10.5"/>
        <color theme="1"/>
        <rFont val="宋体"/>
        <family val="3"/>
        <charset val="134"/>
      </rPr>
      <t>これは</t>
    </r>
    <r>
      <rPr>
        <sz val="10.5"/>
        <color theme="1"/>
        <rFont val="Calibri"/>
        <family val="2"/>
      </rPr>
      <t>XML</t>
    </r>
    <r>
      <rPr>
        <sz val="10.5"/>
        <color theme="1"/>
        <rFont val="宋体"/>
        <family val="3"/>
        <charset val="134"/>
      </rPr>
      <t>のノート</t>
    </r>
  </si>
  <si>
    <r>
      <t>#</t>
    </r>
    <r>
      <rPr>
        <sz val="10.5"/>
        <color theme="1"/>
        <rFont val="宋体"/>
        <family val="3"/>
        <charset val="134"/>
      </rPr>
      <t>これは、</t>
    </r>
    <r>
      <rPr>
        <sz val="10.5"/>
        <color theme="1"/>
        <rFont val="Calibri"/>
        <family val="2"/>
      </rPr>
      <t xml:space="preserve"> Perl</t>
    </r>
    <r>
      <rPr>
        <sz val="10.5"/>
        <color theme="1"/>
        <rFont val="宋体"/>
        <family val="3"/>
        <charset val="134"/>
      </rPr>
      <t>の言語のメモ</t>
    </r>
  </si>
  <si>
    <r>
      <t>&lt;!-</t>
    </r>
    <r>
      <rPr>
        <sz val="10.5"/>
        <color theme="1"/>
        <rFont val="宋体"/>
        <family val="3"/>
        <charset val="134"/>
      </rPr>
      <t>ノートページを見る</t>
    </r>
    <r>
      <rPr>
        <sz val="10.5"/>
        <color theme="1"/>
        <rFont val="MS Mincho"/>
        <family val="3"/>
        <charset val="128"/>
      </rPr>
      <t>-&gt;</t>
    </r>
  </si>
  <si>
    <r>
      <t>{</t>
    </r>
    <r>
      <rPr>
        <sz val="10.5"/>
        <color theme="1"/>
        <rFont val="宋体"/>
        <family val="3"/>
        <charset val="134"/>
      </rPr>
      <t>デルファイ言語のメモ</t>
    </r>
    <r>
      <rPr>
        <sz val="10.5"/>
        <color theme="1"/>
        <rFont val="MS Mincho"/>
        <family val="3"/>
        <charset val="128"/>
      </rPr>
      <t>}</t>
    </r>
  </si>
  <si>
    <r>
      <t>!"#$%&amp;'({|</t>
    </r>
    <r>
      <rPr>
        <sz val="10.5"/>
        <color theme="1"/>
        <rFont val="宋体"/>
        <family val="3"/>
        <charset val="134"/>
      </rPr>
      <t>￠￡</t>
    </r>
    <r>
      <rPr>
        <sz val="10.5"/>
        <color theme="1"/>
        <rFont val="Calibri"/>
        <family val="2"/>
      </rPr>
      <t>\§¨</t>
    </r>
    <r>
      <rPr>
        <sz val="10.5"/>
        <color theme="1"/>
        <rFont val="宋体"/>
        <family val="3"/>
        <charset val="134"/>
      </rPr>
      <t>βγδεФХЦцчщ∪∫</t>
    </r>
    <r>
      <rPr>
        <sz val="10.5"/>
        <color theme="1"/>
        <rFont val="Cambria Math"/>
        <family val="1"/>
      </rPr>
      <t>∬</t>
    </r>
    <r>
      <rPr>
        <sz val="10.5"/>
        <color theme="1"/>
        <rFont val="宋体"/>
        <family val="3"/>
        <charset val="134"/>
      </rPr>
      <t>┤┨」』】</t>
    </r>
  </si>
  <si>
    <r>
      <t>鴿鵁鵄鷭鷯鷲黌黍黎齔齟齠齡：；＜＝ｃｄｅ</t>
    </r>
    <r>
      <rPr>
        <sz val="10.5"/>
        <color theme="1"/>
        <rFont val="PMingLiU"/>
        <family val="1"/>
        <charset val="136"/>
      </rPr>
      <t>ｸｹｺｻｼｽｾ</t>
    </r>
  </si>
  <si>
    <r>
      <t></t>
    </r>
    <r>
      <rPr>
        <sz val="10.5"/>
        <color theme="1"/>
        <rFont val="PMingLiU"/>
        <family val="1"/>
        <charset val="136"/>
      </rPr>
      <t>羽</t>
    </r>
    <r>
      <rPr>
        <sz val="10.5"/>
        <color theme="1"/>
        <rFont val="宋体"/>
        <family val="3"/>
        <charset val="134"/>
      </rPr>
      <t>﨟蘒﨡９：；＜ｂｃｄ</t>
    </r>
    <r>
      <rPr>
        <sz val="10.5"/>
        <color theme="1"/>
        <rFont val="PMingLiU"/>
        <family val="1"/>
        <charset val="136"/>
      </rPr>
      <t>ｵｶｷｸｹｺｻ</t>
    </r>
  </si>
  <si>
    <t>Search Key words</t>
  </si>
  <si>
    <r>
      <rPr>
        <u/>
        <sz val="11"/>
        <color theme="10"/>
        <rFont val="Batang"/>
        <family val="1"/>
        <charset val="129"/>
      </rPr>
      <t>관련된</t>
    </r>
    <r>
      <rPr>
        <u/>
        <sz val="11"/>
        <color theme="10"/>
        <rFont val="宋体"/>
        <family val="3"/>
        <charset val="134"/>
      </rPr>
      <t xml:space="preserve"> </t>
    </r>
    <r>
      <rPr>
        <u/>
        <sz val="11"/>
        <color theme="10"/>
        <rFont val="Batang"/>
        <family val="1"/>
        <charset val="129"/>
      </rPr>
      <t>정보는</t>
    </r>
    <r>
      <rPr>
        <u/>
        <sz val="11"/>
        <color theme="10"/>
        <rFont val="宋体"/>
        <family val="3"/>
        <charset val="134"/>
      </rPr>
      <t>qwe123@taobao.com</t>
    </r>
    <r>
      <rPr>
        <u/>
        <sz val="11"/>
        <color theme="10"/>
        <rFont val="Batang"/>
        <family val="1"/>
        <charset val="129"/>
      </rPr>
      <t>으로</t>
    </r>
    <r>
      <rPr>
        <u/>
        <sz val="11"/>
        <color theme="10"/>
        <rFont val="宋体"/>
        <family val="3"/>
        <charset val="134"/>
      </rPr>
      <t xml:space="preserve"> </t>
    </r>
    <r>
      <rPr>
        <u/>
        <sz val="11"/>
        <color theme="10"/>
        <rFont val="Batang"/>
        <family val="1"/>
        <charset val="129"/>
      </rPr>
      <t>보내고</t>
    </r>
    <r>
      <rPr>
        <u/>
        <sz val="11"/>
        <color theme="10"/>
        <rFont val="宋体"/>
        <family val="3"/>
        <charset val="134"/>
      </rPr>
      <t xml:space="preserve"> TV,</t>
    </r>
    <r>
      <rPr>
        <u/>
        <sz val="11"/>
        <color theme="10"/>
        <rFont val="Batang"/>
        <family val="1"/>
        <charset val="129"/>
      </rPr>
      <t>라디오</t>
    </r>
    <r>
      <rPr>
        <u/>
        <sz val="11"/>
        <color theme="10"/>
        <rFont val="宋体"/>
        <family val="3"/>
        <charset val="134"/>
      </rPr>
      <t xml:space="preserve"> </t>
    </r>
    <r>
      <rPr>
        <u/>
        <sz val="11"/>
        <color theme="10"/>
        <rFont val="Batang"/>
        <family val="1"/>
        <charset val="129"/>
      </rPr>
      <t>등등</t>
    </r>
    <r>
      <rPr>
        <u/>
        <sz val="11"/>
        <color theme="10"/>
        <rFont val="宋体"/>
        <family val="3"/>
        <charset val="134"/>
      </rPr>
      <t>…</t>
    </r>
  </si>
  <si>
    <r>
      <t>프로｛</t>
    </r>
    <r>
      <rPr>
        <sz val="10.5"/>
        <color theme="1"/>
        <rFont val="Batang"/>
        <family val="1"/>
        <charset val="129"/>
      </rPr>
      <t>ｆｌｏａｔ　ｖａｌｕｅ</t>
    </r>
    <r>
      <rPr>
        <sz val="10.5"/>
        <color theme="1"/>
        <rFont val="Calibri"/>
        <family val="2"/>
      </rPr>
      <t>=2.345678;</t>
    </r>
    <r>
      <rPr>
        <sz val="10"/>
        <color theme="1"/>
        <rFont val="Batang"/>
        <family val="1"/>
        <charset val="129"/>
      </rPr>
      <t>｝當然</t>
    </r>
  </si>
  <si>
    <r>
      <t>｛</t>
    </r>
    <r>
      <rPr>
        <sz val="10.5"/>
        <color theme="1"/>
        <rFont val="Batang"/>
        <family val="1"/>
        <charset val="129"/>
      </rPr>
      <t>ｆｌｏａｔ　ｖａｌｕｅ</t>
    </r>
    <r>
      <rPr>
        <sz val="10.5"/>
        <color theme="1"/>
        <rFont val="Calibri"/>
        <family val="2"/>
      </rPr>
      <t>=2.345678;</t>
    </r>
    <r>
      <rPr>
        <sz val="10"/>
        <color theme="1"/>
        <rFont val="Batang"/>
        <family val="1"/>
        <charset val="129"/>
      </rPr>
      <t>｝</t>
    </r>
  </si>
  <si>
    <r>
      <t>프로｛</t>
    </r>
    <r>
      <rPr>
        <sz val="10.5"/>
        <color theme="1"/>
        <rFont val="Batang"/>
        <family val="1"/>
        <charset val="129"/>
      </rPr>
      <t>ｆｌｏａｔ　ｖａｌｕｅ</t>
    </r>
    <r>
      <rPr>
        <sz val="10.5"/>
        <color theme="1"/>
        <rFont val="Calibri"/>
        <family val="2"/>
      </rPr>
      <t>=</t>
    </r>
  </si>
  <si>
    <r>
      <t>ｖａｌｕｅ</t>
    </r>
    <r>
      <rPr>
        <sz val="10.5"/>
        <color theme="1"/>
        <rFont val="Calibri"/>
        <family val="2"/>
      </rPr>
      <t>=2.345678;</t>
    </r>
  </si>
  <si>
    <r>
      <t>카운트</t>
    </r>
    <r>
      <rPr>
        <sz val="10.5"/>
        <color theme="1"/>
        <rFont val="Calibri"/>
        <family val="2"/>
      </rPr>
      <t xml:space="preserve"> &lt;&lt;"\nthe interest = ";</t>
    </r>
    <r>
      <rPr>
        <sz val="10"/>
        <color theme="1"/>
        <rFont val="Batang"/>
        <family val="1"/>
        <charset val="129"/>
      </rPr>
      <t>뚀빼쮀</t>
    </r>
  </si>
  <si>
    <r>
      <t>촤뭬늬疋＜＜</t>
    </r>
    <r>
      <rPr>
        <sz val="10.5"/>
        <color theme="1"/>
        <rFont val="Calibri"/>
        <family val="2"/>
      </rPr>
      <t>setw</t>
    </r>
    <r>
      <rPr>
        <sz val="10.5"/>
        <color theme="1"/>
        <rFont val="Batang"/>
        <family val="1"/>
        <charset val="129"/>
      </rPr>
      <t>（</t>
    </r>
    <r>
      <rPr>
        <sz val="10.5"/>
        <color theme="1"/>
        <rFont val="Calibri"/>
        <family val="2"/>
      </rPr>
      <t>15</t>
    </r>
    <r>
      <rPr>
        <sz val="10.5"/>
        <color theme="1"/>
        <rFont val="Batang"/>
        <family val="1"/>
        <charset val="129"/>
      </rPr>
      <t>－</t>
    </r>
    <r>
      <rPr>
        <sz val="10.5"/>
        <color theme="1"/>
        <rFont val="Calibri"/>
        <family val="2"/>
      </rPr>
      <t>2</t>
    </r>
    <r>
      <rPr>
        <sz val="10.5"/>
        <color theme="1"/>
        <rFont val="Batang"/>
        <family val="1"/>
        <charset val="129"/>
      </rPr>
      <t>＊</t>
    </r>
    <r>
      <rPr>
        <sz val="10.5"/>
        <color theme="1"/>
        <rFont val="Calibri"/>
        <family val="2"/>
      </rPr>
      <t>n</t>
    </r>
    <r>
      <rPr>
        <sz val="10.5"/>
        <color theme="1"/>
        <rFont val="Batang"/>
        <family val="1"/>
        <charset val="129"/>
      </rPr>
      <t>）</t>
    </r>
    <r>
      <rPr>
        <sz val="10.5"/>
        <color theme="1"/>
        <rFont val="Calibri"/>
        <family val="2"/>
      </rPr>
      <t xml:space="preserve"> </t>
    </r>
    <r>
      <rPr>
        <sz val="10.5"/>
        <color theme="1"/>
        <rFont val="Batang"/>
        <family val="1"/>
        <charset val="129"/>
      </rPr>
      <t>＜＜＂</t>
    </r>
    <r>
      <rPr>
        <sz val="10.5"/>
        <color theme="1"/>
        <rFont val="Calibri"/>
        <family val="2"/>
      </rPr>
      <t>m</t>
    </r>
    <r>
      <rPr>
        <sz val="10.5"/>
        <color theme="1"/>
        <rFont val="Batang"/>
        <family val="1"/>
        <charset val="129"/>
      </rPr>
      <t>＂鷲熾</t>
    </r>
  </si>
  <si>
    <r>
      <t>＜＜</t>
    </r>
    <r>
      <rPr>
        <sz val="10.5"/>
        <color theme="1"/>
        <rFont val="Calibri"/>
        <family val="2"/>
      </rPr>
      <t>setw</t>
    </r>
    <r>
      <rPr>
        <sz val="10.5"/>
        <color theme="1"/>
        <rFont val="Batang"/>
        <family val="1"/>
        <charset val="129"/>
      </rPr>
      <t>（</t>
    </r>
    <r>
      <rPr>
        <sz val="10.5"/>
        <color theme="1"/>
        <rFont val="Calibri"/>
        <family val="2"/>
      </rPr>
      <t>15</t>
    </r>
    <r>
      <rPr>
        <sz val="10.5"/>
        <color theme="1"/>
        <rFont val="Batang"/>
        <family val="1"/>
        <charset val="129"/>
      </rPr>
      <t>－</t>
    </r>
    <r>
      <rPr>
        <sz val="10.5"/>
        <color theme="1"/>
        <rFont val="Calibri"/>
        <family val="2"/>
      </rPr>
      <t>2</t>
    </r>
    <r>
      <rPr>
        <sz val="10.5"/>
        <color theme="1"/>
        <rFont val="Batang"/>
        <family val="1"/>
        <charset val="129"/>
      </rPr>
      <t>＊</t>
    </r>
    <r>
      <rPr>
        <sz val="10.5"/>
        <color theme="1"/>
        <rFont val="Calibri"/>
        <family val="2"/>
      </rPr>
      <t>n</t>
    </r>
    <r>
      <rPr>
        <sz val="10.5"/>
        <color theme="1"/>
        <rFont val="Batang"/>
        <family val="1"/>
        <charset val="129"/>
      </rPr>
      <t>）</t>
    </r>
    <r>
      <rPr>
        <sz val="10.5"/>
        <color theme="1"/>
        <rFont val="Calibri"/>
        <family val="2"/>
      </rPr>
      <t xml:space="preserve"> </t>
    </r>
    <r>
      <rPr>
        <sz val="10.5"/>
        <color theme="1"/>
        <rFont val="Batang"/>
        <family val="1"/>
        <charset val="129"/>
      </rPr>
      <t>＜＜＂</t>
    </r>
    <r>
      <rPr>
        <sz val="10.5"/>
        <color theme="1"/>
        <rFont val="Calibri"/>
        <family val="2"/>
      </rPr>
      <t>m</t>
    </r>
    <r>
      <rPr>
        <sz val="10.5"/>
        <color theme="1"/>
        <rFont val="Batang"/>
        <family val="1"/>
        <charset val="129"/>
      </rPr>
      <t>＂</t>
    </r>
  </si>
  <si>
    <r>
      <t>＜＜＂</t>
    </r>
    <r>
      <rPr>
        <sz val="10.5"/>
        <color theme="1"/>
        <rFont val="Calibri"/>
        <family val="2"/>
      </rPr>
      <t>m</t>
    </r>
    <r>
      <rPr>
        <sz val="10.5"/>
        <color theme="1"/>
        <rFont val="Batang"/>
        <family val="1"/>
        <charset val="129"/>
      </rPr>
      <t>＂鷲熾</t>
    </r>
  </si>
  <si>
    <r>
      <t>촤뭬늬疋＜＜</t>
    </r>
    <r>
      <rPr>
        <sz val="10.5"/>
        <color theme="1"/>
        <rFont val="Calibri"/>
        <family val="2"/>
      </rPr>
      <t>setw</t>
    </r>
    <r>
      <rPr>
        <sz val="10.5"/>
        <color theme="1"/>
        <rFont val="Batang"/>
        <family val="1"/>
        <charset val="129"/>
      </rPr>
      <t>（</t>
    </r>
    <r>
      <rPr>
        <sz val="10.5"/>
        <color theme="1"/>
        <rFont val="Calibri"/>
        <family val="2"/>
      </rPr>
      <t>15</t>
    </r>
    <r>
      <rPr>
        <sz val="10.5"/>
        <color theme="1"/>
        <rFont val="Batang"/>
        <family val="1"/>
        <charset val="129"/>
      </rPr>
      <t>－</t>
    </r>
    <r>
      <rPr>
        <sz val="10.5"/>
        <color theme="1"/>
        <rFont val="Calibri"/>
        <family val="2"/>
      </rPr>
      <t>2</t>
    </r>
    <r>
      <rPr>
        <sz val="10.5"/>
        <color theme="1"/>
        <rFont val="Batang"/>
        <family val="1"/>
        <charset val="129"/>
      </rPr>
      <t>＊</t>
    </r>
    <r>
      <rPr>
        <sz val="10.5"/>
        <color theme="1"/>
        <rFont val="Calibri"/>
        <family val="2"/>
      </rPr>
      <t>n</t>
    </r>
    <r>
      <rPr>
        <sz val="10.5"/>
        <color theme="1"/>
        <rFont val="Batang"/>
        <family val="1"/>
        <charset val="129"/>
      </rPr>
      <t>）</t>
    </r>
  </si>
  <si>
    <r>
      <t>（</t>
    </r>
    <r>
      <rPr>
        <sz val="10.5"/>
        <color theme="1"/>
        <rFont val="Calibri"/>
        <family val="2"/>
      </rPr>
      <t>15</t>
    </r>
    <r>
      <rPr>
        <sz val="10.5"/>
        <color theme="1"/>
        <rFont val="Batang"/>
        <family val="1"/>
        <charset val="129"/>
      </rPr>
      <t>－</t>
    </r>
    <r>
      <rPr>
        <sz val="10.5"/>
        <color theme="1"/>
        <rFont val="Calibri"/>
        <family val="2"/>
      </rPr>
      <t>2</t>
    </r>
    <r>
      <rPr>
        <sz val="10.5"/>
        <color theme="1"/>
        <rFont val="Batang"/>
        <family val="1"/>
        <charset val="129"/>
      </rPr>
      <t>＊</t>
    </r>
    <r>
      <rPr>
        <sz val="10.5"/>
        <color theme="1"/>
        <rFont val="Calibri"/>
        <family val="2"/>
      </rPr>
      <t>n</t>
    </r>
    <r>
      <rPr>
        <sz val="10.5"/>
        <color theme="1"/>
        <rFont val="Batang"/>
        <family val="1"/>
        <charset val="129"/>
      </rPr>
      <t>）</t>
    </r>
  </si>
  <si>
    <r>
      <t>禦廬澐　ｆｏｒ（</t>
    </r>
    <r>
      <rPr>
        <sz val="10.5"/>
        <color theme="1"/>
        <rFont val="Calibri"/>
        <family val="2"/>
      </rPr>
      <t xml:space="preserve">int j =1; j </t>
    </r>
    <r>
      <rPr>
        <sz val="10.5"/>
        <color theme="1"/>
        <rFont val="Batang"/>
        <family val="1"/>
        <charset val="129"/>
      </rPr>
      <t>＜</t>
    </r>
    <r>
      <rPr>
        <sz val="10.5"/>
        <color theme="1"/>
        <rFont val="Calibri"/>
        <family val="2"/>
      </rPr>
      <t>=n</t>
    </r>
    <r>
      <rPr>
        <sz val="10.5"/>
        <color theme="1"/>
        <rFont val="Batang"/>
        <family val="1"/>
        <charset val="129"/>
      </rPr>
      <t>；</t>
    </r>
    <r>
      <rPr>
        <sz val="10.5"/>
        <color theme="1"/>
        <rFont val="Calibri"/>
        <family val="2"/>
      </rPr>
      <t xml:space="preserve"> </t>
    </r>
    <r>
      <rPr>
        <sz val="10.5"/>
        <color theme="1"/>
        <rFont val="Batang"/>
        <family val="1"/>
        <charset val="129"/>
      </rPr>
      <t>ｊ＋＋</t>
    </r>
    <r>
      <rPr>
        <sz val="10.5"/>
        <color theme="1"/>
        <rFont val="Calibri"/>
        <family val="2"/>
      </rPr>
      <t>) cout &lt;&lt;</t>
    </r>
    <r>
      <rPr>
        <sz val="10.5"/>
        <color theme="1"/>
        <rFont val="Batang"/>
        <family val="1"/>
        <charset val="129"/>
      </rPr>
      <t>＂</t>
    </r>
    <r>
      <rPr>
        <sz val="10.5"/>
        <color theme="1"/>
        <rFont val="Calibri"/>
        <family val="2"/>
      </rPr>
      <t xml:space="preserve"> </t>
    </r>
    <r>
      <rPr>
        <sz val="10.5"/>
        <color theme="1"/>
        <rFont val="Batang"/>
        <family val="1"/>
        <charset val="129"/>
      </rPr>
      <t>＂</t>
    </r>
    <r>
      <rPr>
        <sz val="10.5"/>
        <color theme="1"/>
        <rFont val="Calibri"/>
        <family val="2"/>
      </rPr>
      <t>;</t>
    </r>
    <r>
      <rPr>
        <sz val="10.5"/>
        <color theme="1"/>
        <rFont val="Batang"/>
        <family val="1"/>
        <charset val="129"/>
      </rPr>
      <t>　문제</t>
    </r>
  </si>
  <si>
    <r>
      <t>（</t>
    </r>
    <r>
      <rPr>
        <sz val="10.5"/>
        <color theme="1"/>
        <rFont val="Calibri"/>
        <family val="2"/>
      </rPr>
      <t xml:space="preserve">int j =1; j </t>
    </r>
    <r>
      <rPr>
        <sz val="10.5"/>
        <color theme="1"/>
        <rFont val="Batang"/>
        <family val="1"/>
        <charset val="129"/>
      </rPr>
      <t>＜</t>
    </r>
    <r>
      <rPr>
        <sz val="10.5"/>
        <color theme="1"/>
        <rFont val="Calibri"/>
        <family val="2"/>
      </rPr>
      <t>=n</t>
    </r>
    <r>
      <rPr>
        <sz val="10.5"/>
        <color theme="1"/>
        <rFont val="Batang"/>
        <family val="1"/>
        <charset val="129"/>
      </rPr>
      <t>；</t>
    </r>
    <r>
      <rPr>
        <sz val="10.5"/>
        <color theme="1"/>
        <rFont val="Calibri"/>
        <family val="2"/>
      </rPr>
      <t xml:space="preserve"> </t>
    </r>
    <r>
      <rPr>
        <sz val="10.5"/>
        <color theme="1"/>
        <rFont val="Batang"/>
        <family val="1"/>
        <charset val="129"/>
      </rPr>
      <t>ｊ＋＋）</t>
    </r>
  </si>
  <si>
    <r>
      <t>&lt;&lt;</t>
    </r>
    <r>
      <rPr>
        <sz val="10.5"/>
        <color theme="1"/>
        <rFont val="Batang"/>
        <family val="1"/>
        <charset val="129"/>
      </rPr>
      <t>＂</t>
    </r>
    <r>
      <rPr>
        <sz val="10.5"/>
        <color theme="1"/>
        <rFont val="Calibri"/>
        <family val="2"/>
      </rPr>
      <t xml:space="preserve"> </t>
    </r>
    <r>
      <rPr>
        <sz val="10.5"/>
        <color theme="1"/>
        <rFont val="Batang"/>
        <family val="1"/>
        <charset val="129"/>
      </rPr>
      <t>＂</t>
    </r>
    <r>
      <rPr>
        <sz val="10.5"/>
        <color theme="1"/>
        <rFont val="Calibri"/>
        <family val="2"/>
      </rPr>
      <t>;</t>
    </r>
    <r>
      <rPr>
        <sz val="10.5"/>
        <color theme="1"/>
        <rFont val="Batang"/>
        <family val="1"/>
        <charset val="129"/>
      </rPr>
      <t>　문제</t>
    </r>
  </si>
  <si>
    <r>
      <t>ｆｏｒ（</t>
    </r>
    <r>
      <rPr>
        <sz val="10.5"/>
        <color theme="1"/>
        <rFont val="Calibri"/>
        <family val="2"/>
      </rPr>
      <t xml:space="preserve">int j =1; j </t>
    </r>
    <r>
      <rPr>
        <sz val="10.5"/>
        <color theme="1"/>
        <rFont val="Batang"/>
        <family val="1"/>
        <charset val="129"/>
      </rPr>
      <t>＜</t>
    </r>
    <r>
      <rPr>
        <sz val="10.5"/>
        <color theme="1"/>
        <rFont val="Calibri"/>
        <family val="2"/>
      </rPr>
      <t>=n</t>
    </r>
    <r>
      <rPr>
        <sz val="10.5"/>
        <color theme="1"/>
        <rFont val="Batang"/>
        <family val="1"/>
        <charset val="129"/>
      </rPr>
      <t>；</t>
    </r>
    <r>
      <rPr>
        <sz val="10.5"/>
        <color theme="1"/>
        <rFont val="Calibri"/>
        <family val="2"/>
      </rPr>
      <t xml:space="preserve"> </t>
    </r>
    <r>
      <rPr>
        <sz val="10.5"/>
        <color theme="1"/>
        <rFont val="Batang"/>
        <family val="1"/>
        <charset val="129"/>
      </rPr>
      <t>ｊ＋＋</t>
    </r>
    <r>
      <rPr>
        <sz val="10.5"/>
        <color theme="1"/>
        <rFont val="Calibri"/>
        <family val="2"/>
      </rPr>
      <t>) cout &lt;&lt;</t>
    </r>
    <r>
      <rPr>
        <sz val="10.5"/>
        <color theme="1"/>
        <rFont val="Batang"/>
        <family val="1"/>
        <charset val="129"/>
      </rPr>
      <t>＂</t>
    </r>
    <r>
      <rPr>
        <sz val="10.5"/>
        <color theme="1"/>
        <rFont val="Calibri"/>
        <family val="2"/>
      </rPr>
      <t xml:space="preserve"> </t>
    </r>
    <r>
      <rPr>
        <sz val="10.5"/>
        <color theme="1"/>
        <rFont val="Batang"/>
        <family val="1"/>
        <charset val="129"/>
      </rPr>
      <t>＂</t>
    </r>
    <r>
      <rPr>
        <sz val="10.5"/>
        <color theme="1"/>
        <rFont val="Calibri"/>
        <family val="2"/>
      </rPr>
      <t>;</t>
    </r>
    <r>
      <rPr>
        <sz val="10.5"/>
        <color theme="1"/>
        <rFont val="Batang"/>
        <family val="1"/>
        <charset val="129"/>
      </rPr>
      <t>　</t>
    </r>
  </si>
  <si>
    <r>
      <t>http://</t>
    </r>
    <r>
      <rPr>
        <sz val="10.5"/>
        <color theme="1"/>
        <rFont val="Batang"/>
        <family val="1"/>
        <charset val="129"/>
      </rPr>
      <t>도메인 이름</t>
    </r>
    <r>
      <rPr>
        <sz val="10.5"/>
        <color theme="1"/>
        <rFont val="Calibri"/>
        <family val="2"/>
      </rPr>
      <t>IDN.com</t>
    </r>
  </si>
  <si>
    <r>
      <t>\\windows\</t>
    </r>
    <r>
      <rPr>
        <u/>
        <sz val="11"/>
        <color theme="10"/>
        <rFont val="Batang"/>
        <family val="1"/>
        <charset val="129"/>
      </rPr>
      <t>공유폴더</t>
    </r>
  </si>
  <si>
    <r>
      <t>/*</t>
    </r>
    <r>
      <rPr>
        <sz val="10.5"/>
        <color theme="1"/>
        <rFont val="Batang"/>
        <family val="1"/>
        <charset val="129"/>
      </rPr>
      <t>이것은</t>
    </r>
    <r>
      <rPr>
        <sz val="10.5"/>
        <color theme="1"/>
        <rFont val="Calibri"/>
        <family val="2"/>
      </rPr>
      <t>C</t>
    </r>
    <r>
      <rPr>
        <sz val="10.5"/>
        <color theme="1"/>
        <rFont val="Batang"/>
        <family val="1"/>
        <charset val="129"/>
      </rPr>
      <t>언어에 대한 해석입니다</t>
    </r>
    <r>
      <rPr>
        <sz val="10.5"/>
        <color theme="1"/>
        <rFont val="Calibri"/>
        <family val="2"/>
      </rPr>
      <t xml:space="preserve">*/ </t>
    </r>
  </si>
  <si>
    <r>
      <t>//</t>
    </r>
    <r>
      <rPr>
        <sz val="10.5"/>
        <color theme="1"/>
        <rFont val="Batang"/>
        <family val="1"/>
        <charset val="129"/>
      </rPr>
      <t xml:space="preserve">이것은 </t>
    </r>
    <r>
      <rPr>
        <sz val="10.5"/>
        <color theme="1"/>
        <rFont val="Calibri"/>
        <family val="2"/>
      </rPr>
      <t xml:space="preserve">C++ </t>
    </r>
    <r>
      <rPr>
        <sz val="10.5"/>
        <color theme="1"/>
        <rFont val="Batang"/>
        <family val="1"/>
        <charset val="129"/>
      </rPr>
      <t>언어에</t>
    </r>
    <r>
      <rPr>
        <sz val="10.5"/>
        <color theme="1"/>
        <rFont val="Calibri"/>
        <family val="2"/>
      </rPr>
      <t xml:space="preserve"> </t>
    </r>
    <r>
      <rPr>
        <sz val="10.5"/>
        <color theme="1"/>
        <rFont val="Batang"/>
        <family val="1"/>
        <charset val="129"/>
      </rPr>
      <t>대한</t>
    </r>
    <r>
      <rPr>
        <sz val="10.5"/>
        <color theme="1"/>
        <rFont val="Calibri"/>
        <family val="2"/>
      </rPr>
      <t xml:space="preserve"> </t>
    </r>
    <r>
      <rPr>
        <sz val="10.5"/>
        <color theme="1"/>
        <rFont val="Batang"/>
        <family val="1"/>
        <charset val="129"/>
      </rPr>
      <t>해석입니다</t>
    </r>
  </si>
  <si>
    <r>
      <t>‘</t>
    </r>
    <r>
      <rPr>
        <sz val="10.5"/>
        <color theme="1"/>
        <rFont val="Batang"/>
        <family val="1"/>
        <charset val="129"/>
      </rPr>
      <t>이것은</t>
    </r>
    <r>
      <rPr>
        <sz val="10.5"/>
        <color theme="1"/>
        <rFont val="Calibri"/>
        <family val="2"/>
      </rPr>
      <t>VB</t>
    </r>
    <r>
      <rPr>
        <sz val="10.5"/>
        <color theme="1"/>
        <rFont val="Batang"/>
        <family val="1"/>
        <charset val="129"/>
      </rPr>
      <t>에 대한 해석입니다</t>
    </r>
  </si>
  <si>
    <r>
      <t>///</t>
    </r>
    <r>
      <rPr>
        <sz val="10.5"/>
        <color theme="1"/>
        <rFont val="Batang"/>
        <family val="1"/>
        <charset val="129"/>
      </rPr>
      <t>이것은</t>
    </r>
    <r>
      <rPr>
        <sz val="10.5"/>
        <color theme="1"/>
        <rFont val="Calibri"/>
        <family val="2"/>
      </rPr>
      <t>xml</t>
    </r>
    <r>
      <rPr>
        <sz val="10.5"/>
        <color theme="1"/>
        <rFont val="Batang"/>
        <family val="1"/>
        <charset val="129"/>
      </rPr>
      <t>에 대한 해석입니다</t>
    </r>
  </si>
  <si>
    <r>
      <t>#</t>
    </r>
    <r>
      <rPr>
        <sz val="10.5"/>
        <color theme="1"/>
        <rFont val="Batang"/>
        <family val="1"/>
        <charset val="129"/>
      </rPr>
      <t>이것은</t>
    </r>
    <r>
      <rPr>
        <sz val="10.5"/>
        <color theme="1"/>
        <rFont val="Calibri"/>
        <family val="2"/>
      </rPr>
      <t>Perl</t>
    </r>
    <r>
      <rPr>
        <sz val="10.5"/>
        <color theme="1"/>
        <rFont val="Batang"/>
        <family val="1"/>
        <charset val="129"/>
      </rPr>
      <t>언어에 대한 해석입니다</t>
    </r>
  </si>
  <si>
    <r>
      <t>&lt;!—</t>
    </r>
    <r>
      <rPr>
        <sz val="10.5"/>
        <color theme="1"/>
        <rFont val="Batang"/>
        <family val="1"/>
        <charset val="129"/>
      </rPr>
      <t>사이트 해석</t>
    </r>
    <r>
      <rPr>
        <sz val="10.5"/>
        <color theme="1"/>
        <rFont val="Calibri"/>
        <family val="2"/>
      </rPr>
      <t>-&gt;</t>
    </r>
  </si>
  <si>
    <r>
      <t>{Delphi</t>
    </r>
    <r>
      <rPr>
        <sz val="10.5"/>
        <color theme="1"/>
        <rFont val="Batang"/>
        <family val="1"/>
        <charset val="129"/>
      </rPr>
      <t>언어 해석</t>
    </r>
    <r>
      <rPr>
        <sz val="10.5"/>
        <color theme="1"/>
        <rFont val="Calibri"/>
        <family val="2"/>
      </rPr>
      <t>}</t>
    </r>
  </si>
  <si>
    <r>
      <t>下午</t>
    </r>
    <r>
      <rPr>
        <sz val="10.5"/>
        <color theme="1"/>
        <rFont val="Calibri"/>
        <family val="2"/>
      </rPr>
      <t xml:space="preserve"> 04:20:44</t>
    </r>
  </si>
  <si>
    <r>
      <t>₩</t>
    </r>
    <r>
      <rPr>
        <sz val="10.5"/>
        <color theme="1"/>
        <rFont val="Calibri"/>
        <family val="2"/>
      </rPr>
      <t>123,456,789</t>
    </r>
  </si>
  <si>
    <r>
      <t>오후</t>
    </r>
    <r>
      <rPr>
        <sz val="10.5"/>
        <color theme="1"/>
        <rFont val="Calibri"/>
        <family val="2"/>
      </rPr>
      <t xml:space="preserve"> 4:22:09</t>
    </r>
  </si>
  <si>
    <r>
      <t>2008</t>
    </r>
    <r>
      <rPr>
        <sz val="10.5"/>
        <color theme="1"/>
        <rFont val="Batang"/>
        <family val="1"/>
        <charset val="129"/>
      </rPr>
      <t>년</t>
    </r>
    <r>
      <rPr>
        <sz val="10.5"/>
        <color theme="1"/>
        <rFont val="Calibri"/>
        <family val="2"/>
      </rPr>
      <t xml:space="preserve"> 6</t>
    </r>
    <r>
      <rPr>
        <sz val="10.5"/>
        <color theme="1"/>
        <rFont val="Batang"/>
        <family val="1"/>
        <charset val="129"/>
      </rPr>
      <t>월</t>
    </r>
    <r>
      <rPr>
        <sz val="10.5"/>
        <color theme="1"/>
        <rFont val="Calibri"/>
        <family val="2"/>
      </rPr>
      <t xml:space="preserve"> 16</t>
    </r>
    <r>
      <rPr>
        <sz val="10.5"/>
        <color theme="1"/>
        <rFont val="Batang"/>
        <family val="1"/>
        <charset val="129"/>
      </rPr>
      <t>일</t>
    </r>
    <r>
      <rPr>
        <sz val="10.5"/>
        <color theme="1"/>
        <rFont val="Calibri"/>
        <family val="2"/>
      </rPr>
      <t xml:space="preserve"> </t>
    </r>
    <r>
      <rPr>
        <sz val="10.5"/>
        <color theme="1"/>
        <rFont val="Batang"/>
        <family val="1"/>
        <charset val="129"/>
      </rPr>
      <t>월요일</t>
    </r>
  </si>
  <si>
    <r>
      <t>ㆎ㈀㉩㉫</t>
    </r>
    <r>
      <rPr>
        <sz val="10"/>
        <color theme="1"/>
        <rFont val="MS Mincho"/>
        <family val="3"/>
        <charset val="128"/>
      </rPr>
      <t>㎖㎘㎽㎿</t>
    </r>
    <r>
      <rPr>
        <sz val="10"/>
        <color theme="1"/>
        <rFont val="宋体"/>
        <family val="3"/>
        <charset val="134"/>
      </rPr>
      <t>串丹交亦伏休侍侑</t>
    </r>
  </si>
  <si>
    <r>
      <t>鮫鮮鯉鷸鷹鷺齒齟齡</t>
    </r>
    <r>
      <rPr>
        <sz val="10"/>
        <color theme="1"/>
        <rFont val="Batang"/>
        <family val="1"/>
        <charset val="129"/>
      </rPr>
      <t>갉갊감것겄겅곯곰곱</t>
    </r>
  </si>
  <si>
    <r>
      <t>횃횅회휭휴휵</t>
    </r>
    <r>
      <rPr>
        <sz val="10"/>
        <color theme="1"/>
        <rFont val="PMingLiU"/>
        <family val="1"/>
        <charset val="136"/>
      </rPr>
      <t>串句龜</t>
    </r>
    <r>
      <rPr>
        <sz val="10"/>
        <color theme="1"/>
        <rFont val="宋体"/>
        <family val="3"/>
        <charset val="134"/>
      </rPr>
      <t>郎</t>
    </r>
    <r>
      <rPr>
        <sz val="10"/>
        <color theme="1"/>
        <rFont val="PMingLiU"/>
        <family val="1"/>
        <charset val="136"/>
      </rPr>
      <t>來冷肋凜凌梁糧良</t>
    </r>
  </si>
  <si>
    <t>ﯮﯯﯰﯱﯲﯳﯴﯵﯶﯷ</t>
    <phoneticPr fontId="26" type="noConversion"/>
  </si>
  <si>
    <t>ᢄᢅᢆᢇᢈᢉᢊᢋᢌᢍ</t>
    <phoneticPr fontId="26" type="noConversion"/>
  </si>
  <si>
    <t>ᠠᠡᠢᠣᠤᠥᠦᠧᠨᠩ</t>
    <phoneticPr fontId="26" type="noConversion"/>
  </si>
  <si>
    <t>chill寒意</t>
  </si>
  <si>
    <t>a</t>
  </si>
  <si>
    <t>Test result</t>
  </si>
  <si>
    <t>Search Keyword</t>
  </si>
  <si>
    <t>wildcard attachment name</t>
  </si>
  <si>
    <t>Wildcard attachment type</t>
  </si>
  <si>
    <t>*.doc</t>
  </si>
  <si>
    <t>Wildcard recipient / sender email address</t>
  </si>
  <si>
    <t>Wildcard double byte charcaters</t>
  </si>
  <si>
    <t>Content Pool</t>
  </si>
  <si>
    <t>UK</t>
  </si>
  <si>
    <t>$1.1 million</t>
  </si>
  <si>
    <t>New*</t>
  </si>
  <si>
    <t>India*</t>
  </si>
  <si>
    <t>Sri-*</t>
  </si>
  <si>
    <t>Wild card - Keywords</t>
  </si>
  <si>
    <t>to:sea*@searchpoc.com</t>
  </si>
  <si>
    <t>to:sea*</t>
  </si>
  <si>
    <t>to:*searchpoc.com</t>
  </si>
  <si>
    <t>to:*search*</t>
  </si>
  <si>
    <t>to:*com</t>
  </si>
  <si>
    <t>to:?earch_poc@searchpoc.com</t>
  </si>
  <si>
    <t>to:search?poc@searchpoc.com</t>
  </si>
  <si>
    <t>to:search_poc?searchpoc.com</t>
  </si>
  <si>
    <t>to:search?poc?searchpoc?co?</t>
  </si>
  <si>
    <t>to:sea?ch*</t>
  </si>
  <si>
    <t>cc:sea*@searchpoc.com</t>
  </si>
  <si>
    <t>cc:sea*</t>
  </si>
  <si>
    <t>cc:*searchpoc*com</t>
  </si>
  <si>
    <t>cc:*sea*rch*</t>
  </si>
  <si>
    <t>cc:*com*</t>
  </si>
  <si>
    <t>cc:?earch_poc@searchpoc.com</t>
  </si>
  <si>
    <t>cc:search?poc@searchpoc.com</t>
  </si>
  <si>
    <t>cc:search_poc?searchpoc.com</t>
  </si>
  <si>
    <t>cc:search?poc?searchpoc?co?</t>
  </si>
  <si>
    <t>cc:sea?ch*</t>
  </si>
  <si>
    <t>bcc:sea*@searchpoc.com</t>
  </si>
  <si>
    <t>bcc:sea*</t>
  </si>
  <si>
    <t>bcc:*search*com</t>
  </si>
  <si>
    <t>bcc:*sea*rch*</t>
  </si>
  <si>
    <t>bcc:*com*</t>
  </si>
  <si>
    <t>bcc:?earch_poc@searchpoc.com</t>
  </si>
  <si>
    <t>bcc:search?poc@searchpoc.com</t>
  </si>
  <si>
    <t>bcc:search_poc?searchpoc.com</t>
  </si>
  <si>
    <t>bcc:search?poc?searchpoc?co?</t>
  </si>
  <si>
    <t>bcc:sea?ch*</t>
  </si>
  <si>
    <t>from:sea*@searchpoc.com</t>
  </si>
  <si>
    <t>from:sea*</t>
  </si>
  <si>
    <t>from:*search*com</t>
  </si>
  <si>
    <t>from:*sea*rch*</t>
  </si>
  <si>
    <t>from:*com*</t>
  </si>
  <si>
    <t>from:?earch_poc@searchpoc.com</t>
  </si>
  <si>
    <t>from:search?poc@searchpoc.com</t>
  </si>
  <si>
    <t>from:search_poc?searchpoc.com</t>
  </si>
  <si>
    <t>from:search?poc?searchpoc?co?</t>
  </si>
  <si>
    <t>from:sea?ch*</t>
  </si>
  <si>
    <r>
      <rPr>
        <sz val="7"/>
        <color theme="9"/>
        <rFont val="Calibri"/>
        <family val="2"/>
        <scheme val="minor"/>
      </rPr>
      <t>{location1}</t>
    </r>
    <r>
      <rPr>
        <sz val="7"/>
        <color indexed="8"/>
        <rFont val="Calibri"/>
        <family val="2"/>
        <scheme val="minor"/>
      </rPr>
      <t xml:space="preserve"> - A former executive at jeweler {</t>
    </r>
    <r>
      <rPr>
        <sz val="7"/>
        <color theme="9"/>
        <rFont val="Calibri"/>
        <family val="2"/>
        <scheme val="minor"/>
      </rPr>
      <t>{Store1}}</t>
    </r>
    <r>
      <rPr>
        <sz val="7"/>
        <color indexed="8"/>
        <rFont val="Calibri"/>
        <family val="2"/>
        <scheme val="minor"/>
      </rPr>
      <t xml:space="preserve"> pleaded guilty Friday to stealing more than </t>
    </r>
    <r>
      <rPr>
        <sz val="7"/>
        <color theme="9"/>
        <rFont val="Calibri"/>
        <family val="2"/>
        <scheme val="minor"/>
      </rPr>
      <t>{{Number}}</t>
    </r>
    <r>
      <rPr>
        <sz val="7"/>
        <color indexed="8"/>
        <rFont val="Calibri"/>
        <family val="2"/>
        <scheme val="minor"/>
      </rPr>
      <t xml:space="preserve"> million worth of jewelry from her one-time employer. Ingrid Lederhaas-Okun, 46, a former vice president of product development, pleaded guilty to a count of interstate transportation of stolen property less than a month after she was arrested in connection with the theft. Among the items were bracelets, earrings and pendants made of diamonds, platinum and gold. Under a plea agreement, </t>
    </r>
    <r>
      <rPr>
        <sz val="7"/>
        <color theme="9"/>
        <rFont val="Calibri"/>
        <family val="2"/>
        <scheme val="minor"/>
      </rPr>
      <t>{{Keyword}}</t>
    </r>
    <r>
      <rPr>
        <sz val="7"/>
        <color indexed="8"/>
        <rFont val="Calibri"/>
        <family val="2"/>
        <scheme val="minor"/>
      </rPr>
      <t xml:space="preserve">, a resident of Connecticut, has agreed to forfeit more than $2.11 million and pay $2.24 million in restitution. -------------------------------------------------------------------------------- Prosecutors said she had been allowed to check out jewelry from Tiffany for reasons that included showing items to potential manufacturers </t>
    </r>
    <r>
      <rPr>
        <sz val="7"/>
        <color theme="9"/>
        <rFont val="Calibri"/>
        <family val="2"/>
        <scheme val="minor"/>
      </rPr>
      <t>{{Phrase}}</t>
    </r>
    <r>
      <rPr>
        <sz val="7"/>
        <color indexed="8"/>
        <rFont val="Calibri"/>
        <family val="2"/>
        <scheme val="minor"/>
      </rPr>
      <t xml:space="preserve">. Advertise | AdChoicesRather than bringing the jewelry back, Lederhaas-Okun allegedly would report the items missing or damaged. Prosecutors said Lederhaas-Okun subsequently sold some, if not all, of the items to a jewelry reseller. After Lederhaas-Okun left the company in February in a downsizing, Tiffany took inventory and found she checked out 165 pieces that had not been returned, according to the complaint filed at the time of her arrest. While Tiffany conducts daily inventories of items worth more than $25,000, the complaint said each piece was worth under $10,000. Court documents don't name Tiffany, instead calling it a "international jewelry company based in midtown Manhattan." But a spokeswoman for the luxury New York store had confirmed at the time of Lederhaas-Okun's arrest on </t>
    </r>
    <r>
      <rPr>
        <sz val="7"/>
        <color theme="9"/>
        <rFont val="Calibri"/>
        <family val="2"/>
        <scheme val="minor"/>
      </rPr>
      <t>{{Date:July 2}}</t>
    </r>
    <r>
      <rPr>
        <sz val="7"/>
        <color indexed="8"/>
        <rFont val="Calibri"/>
        <family val="2"/>
        <scheme val="minor"/>
      </rPr>
      <t xml:space="preserve">, that it was the one cited in court papers. Tiffany declined comment Friday. U.S. District Judge Paul Gardephe in Manhattan set sentencing for December 10. Federal sentencing guidelines would place her sentence at 37 to 46 months.  </t>
    </r>
  </si>
  <si>
    <r>
      <t xml:space="preserve"> "meticulously planned, is slated" </t>
    </r>
    <r>
      <rPr>
        <sz val="11.5"/>
        <color rgb="FF00B050"/>
        <rFont val="Calibri"/>
        <family val="2"/>
        <scheme val="minor"/>
      </rPr>
      <t>AND</t>
    </r>
    <r>
      <rPr>
        <sz val="11.5"/>
        <color indexed="8"/>
        <rFont val="Calibri"/>
        <family val="2"/>
        <scheme val="minor"/>
      </rPr>
      <t xml:space="preserve"> CN* </t>
    </r>
    <r>
      <rPr>
        <sz val="11.5"/>
        <color rgb="FF00B050"/>
        <rFont val="Calibri"/>
        <family val="2"/>
        <scheme val="minor"/>
      </rPr>
      <t>AND</t>
    </r>
    <r>
      <rPr>
        <sz val="11.5"/>
        <color indexed="8"/>
        <rFont val="Calibri"/>
        <family val="2"/>
        <scheme val="minor"/>
      </rPr>
      <t xml:space="preserve"> "Rescue workers and officials" </t>
    </r>
    <r>
      <rPr>
        <sz val="11.5"/>
        <color rgb="FF00B050"/>
        <rFont val="Calibri"/>
        <family val="2"/>
        <scheme val="minor"/>
      </rPr>
      <t>AND</t>
    </r>
    <r>
      <rPr>
        <sz val="11.5"/>
        <color indexed="8"/>
        <rFont val="Calibri"/>
        <family val="2"/>
        <scheme val="minor"/>
      </rPr>
      <t xml:space="preserve"> workshops </t>
    </r>
    <r>
      <rPr>
        <sz val="11.5"/>
        <color rgb="FF00B050"/>
        <rFont val="Calibri"/>
        <family val="2"/>
        <scheme val="minor"/>
      </rPr>
      <t>AND</t>
    </r>
    <r>
      <rPr>
        <sz val="11.5"/>
        <color indexed="8"/>
        <rFont val="Calibri"/>
        <family val="2"/>
        <scheme val="minor"/>
      </rPr>
      <t xml:space="preserve"> high-resolution</t>
    </r>
  </si>
  <si>
    <r>
      <t xml:space="preserve">
"The attempted rescue, which the Chilean government said has been meticulously planned, is slated to begin late Tuesday and could last for hours or days. The 33 miners have been underground for 68 days. CNN.com will have full coverage of the event and be carrying the Chilean mine rescue from beginning to end and on the iPhone. With less than 24 hours before the operation begins, Chilean President Sebastian Pinera said he is looking forward to the imminent rescue of the miners who are nearly half a mile below ground. See </t>
    </r>
    <r>
      <rPr>
        <sz val="7"/>
        <color theme="9"/>
        <rFont val="Calibri"/>
        <family val="2"/>
        <scheme val="minor"/>
      </rPr>
      <t>{{keyword1}}</t>
    </r>
    <r>
      <rPr>
        <sz val="7"/>
        <color indexed="8"/>
        <rFont val="Calibri"/>
        <family val="2"/>
        <scheme val="minor"/>
      </rPr>
      <t xml:space="preserve"> photos from the site </t>
    </r>
    <r>
      <rPr>
        <sz val="7"/>
        <color theme="9"/>
        <rFont val="Calibri"/>
        <family val="2"/>
        <scheme val="minor"/>
      </rPr>
      <t>{{Phrase1}}</t>
    </r>
    <r>
      <rPr>
        <sz val="7"/>
        <color indexed="8"/>
        <rFont val="Calibri"/>
        <family val="2"/>
        <scheme val="minor"/>
      </rPr>
      <t xml:space="preserve"> said they are hopeful – they've tested out the rescue capsule – and are making final preparations, including monitoring the miners' health and preparing special diets for them. Still, during the tumultuous ascent, officials will be concerned about the effect of barometric pressure on the men's bodies as they are brought up – and the ""bends"" and ""chokes"" that could occur. Video: </t>
    </r>
    <r>
      <rPr>
        <sz val="7"/>
        <color theme="9"/>
        <rFont val="Calibri"/>
        <family val="2"/>
        <scheme val="minor"/>
      </rPr>
      <t>{{keyword2}}</t>
    </r>
    <r>
      <rPr>
        <sz val="7"/>
        <color indexed="8"/>
        <rFont val="Calibri"/>
        <family val="2"/>
        <scheme val="minor"/>
      </rPr>
      <t xml:space="preserve">Rafael Romo takes a look at the rescue capsule that will be used The rescues, if they occur without a hiccup, also will bring a dramatic change in environment for the miners – something that officials will be monitoring, too. The mine collapsed August 5, blocking the main ramp into the mine. Thirty-one miners quickly found a ""workshop"" in one of the mine's caverns, while two others followed an errant white butterfly to the refuge after the dust cleared. The attempted rescue, which the Chilean government said has been </t>
    </r>
    <r>
      <rPr>
        <sz val="7"/>
        <color theme="9"/>
        <rFont val="Calibri"/>
        <family val="2"/>
        <scheme val="minor"/>
      </rPr>
      <t>{{phrase2}}</t>
    </r>
    <r>
      <rPr>
        <sz val="7"/>
        <color indexed="8"/>
        <rFont val="Calibri"/>
        <family val="2"/>
        <scheme val="minor"/>
      </rPr>
      <t xml:space="preserve"> to begin late Tuesday and could last for hours or days. The 33 miners have been underground for 68 days. CNN.com will have full coverage of the event and be carrying the Chilean mine rescue from beginning to end and on the iPhone. With less than 24 hours before the operation begins, Chilean President Sebastian Pinera said he is looking forward to the imminent rescue of the miners who are nearly half a mile below ground. See high-resolution photos from the site Rescue workers and officials said they are hopeful – they've tested out the rescue capsule – and are making final preparations, including monitoring the miners' health and preparing special diets for them. Still, during the tumultuous ascent, officials will be concerned about the effect of barometric pressure on the men's bodies as they are brought up – and the ""bends"" and ""chokes"" that could occur. Video: CNN's Rafael Romo takes a look at the rescue capsule that will be used The rescues, if they occur without a hiccup, also will bring a dramatic change in environment for the miners – something that officials will be monitoring, too. The mine collapsed August 5, blocking the main ramp into the mine. Thirty-one miners quickly found a ""workshop"" in one of the mine's caverns, while two others followed an errant white butterfly to the refuge after the  
"</t>
    </r>
  </si>
  <si>
    <r>
      <rPr>
        <sz val="10.5"/>
        <color theme="9"/>
        <rFont val="Calibri"/>
        <family val="2"/>
        <scheme val="minor"/>
      </rPr>
      <t>{lPhrase1}</t>
    </r>
    <r>
      <rPr>
        <sz val="10.5"/>
        <color indexed="8"/>
        <rFont val="Calibri"/>
        <family val="2"/>
        <scheme val="minor"/>
      </rPr>
      <t xml:space="preserve"> - </t>
    </r>
    <r>
      <rPr>
        <sz val="10.5"/>
        <color theme="3" tint="0.39997558519241921"/>
        <rFont val="Calibri"/>
        <family val="2"/>
        <scheme val="minor"/>
      </rPr>
      <t xml:space="preserve">meticulously planned, is slated                 </t>
    </r>
    <r>
      <rPr>
        <sz val="10.5"/>
        <color theme="9"/>
        <rFont val="Calibri"/>
        <family val="2"/>
        <scheme val="minor"/>
      </rPr>
      <t xml:space="preserve">{{Phrase2}} - </t>
    </r>
    <r>
      <rPr>
        <sz val="10.5"/>
        <color theme="3" tint="0.39997558519241921"/>
        <rFont val="Calibri"/>
        <family val="2"/>
        <scheme val="minor"/>
      </rPr>
      <t xml:space="preserve">Rescue workers and officials          </t>
    </r>
    <r>
      <rPr>
        <sz val="10.5"/>
        <color theme="9"/>
        <rFont val="Calibri"/>
        <family val="2"/>
        <scheme val="minor"/>
      </rPr>
      <t xml:space="preserve"> {{keyword1}} -</t>
    </r>
    <r>
      <rPr>
        <sz val="10.5"/>
        <color theme="3" tint="0.39997558519241921"/>
        <rFont val="Calibri"/>
        <family val="2"/>
        <scheme val="minor"/>
      </rPr>
      <t xml:space="preserve">CNN's </t>
    </r>
    <r>
      <rPr>
        <sz val="10.5"/>
        <color theme="9"/>
        <rFont val="Calibri"/>
        <family val="2"/>
        <scheme val="minor"/>
      </rPr>
      <t xml:space="preserve">               {{Keyword2}} - </t>
    </r>
    <r>
      <rPr>
        <sz val="10.5"/>
        <color theme="3" tint="0.39997558519241921"/>
        <rFont val="Calibri"/>
        <family val="2"/>
        <scheme val="minor"/>
      </rPr>
      <t>high-resolution</t>
    </r>
    <r>
      <rPr>
        <sz val="10.5"/>
        <color theme="9"/>
        <rFont val="Calibri"/>
        <family val="2"/>
        <scheme val="minor"/>
      </rPr>
      <t xml:space="preserve"> {{Phrase}} - </t>
    </r>
    <r>
      <rPr>
        <sz val="10.5"/>
        <color theme="3" tint="0.39997558519241921"/>
        <rFont val="Calibri"/>
        <family val="2"/>
        <scheme val="minor"/>
      </rPr>
      <t xml:space="preserve">for cost production estimates , </t>
    </r>
  </si>
  <si>
    <t>Target!</t>
  </si>
  <si>
    <r>
      <rPr>
        <sz val="10.5"/>
        <color theme="9"/>
        <rFont val="Calibri"/>
        <family val="2"/>
        <scheme val="minor"/>
      </rPr>
      <t>{location1}</t>
    </r>
    <r>
      <rPr>
        <sz val="10.5"/>
        <color indexed="8"/>
        <rFont val="Calibri"/>
        <family val="2"/>
        <scheme val="minor"/>
      </rPr>
      <t xml:space="preserve"> - </t>
    </r>
    <r>
      <rPr>
        <sz val="10.5"/>
        <color theme="3" tint="0.39997558519241921"/>
        <rFont val="Calibri"/>
        <family val="2"/>
        <scheme val="minor"/>
      </rPr>
      <t xml:space="preserve">Newyork , Indianapolis , UK , Sri-Lanka , "India" ,  America's ,                   </t>
    </r>
    <r>
      <rPr>
        <sz val="10.5"/>
        <color theme="9"/>
        <rFont val="Calibri"/>
        <family val="2"/>
        <scheme val="minor"/>
      </rPr>
      <t xml:space="preserve">{{Store}} - </t>
    </r>
    <r>
      <rPr>
        <sz val="10.5"/>
        <color theme="3" tint="0.39997558519241921"/>
        <rFont val="Calibri"/>
        <family val="2"/>
        <scheme val="minor"/>
      </rPr>
      <t xml:space="preserve">Tiffany &amp; Co , Target , 1800Flower.com , Target!      </t>
    </r>
    <r>
      <rPr>
        <sz val="10.5"/>
        <color theme="9"/>
        <rFont val="Calibri"/>
        <family val="2"/>
        <scheme val="minor"/>
      </rPr>
      <t xml:space="preserve"> {{number}} - </t>
    </r>
    <r>
      <rPr>
        <sz val="10.5"/>
        <color theme="3" tint="0.39997558519241921"/>
        <rFont val="Calibri"/>
        <family val="2"/>
        <scheme val="minor"/>
      </rPr>
      <t xml:space="preserve">0.2% , 20,000 ,   $ 1 .1 million,  </t>
    </r>
    <r>
      <rPr>
        <sz val="10.5"/>
        <color theme="9"/>
        <rFont val="Calibri"/>
        <family val="2"/>
        <scheme val="minor"/>
      </rPr>
      <t xml:space="preserve">                             {{Keyword}} - </t>
    </r>
    <r>
      <rPr>
        <sz val="10.5"/>
        <color theme="3" tint="0.39997558519241921"/>
        <rFont val="Calibri"/>
        <family val="2"/>
        <scheme val="minor"/>
      </rPr>
      <t xml:space="preserve">Lederhaas-Okun,                </t>
    </r>
    <r>
      <rPr>
        <sz val="10.5"/>
        <color theme="9"/>
        <rFont val="Calibri"/>
        <family val="2"/>
        <scheme val="minor"/>
      </rPr>
      <t xml:space="preserve">                             {{Phrase}} - </t>
    </r>
    <r>
      <rPr>
        <sz val="10.5"/>
        <color theme="3" tint="0.39997558519241921"/>
        <rFont val="Calibri"/>
        <family val="2"/>
        <scheme val="minor"/>
      </rPr>
      <t xml:space="preserve">for cost production estimates , </t>
    </r>
  </si>
  <si>
    <t>21*2</t>
  </si>
  <si>
    <t>Apt # 4</t>
  </si>
  <si>
    <t>Block 14/4 Culver City</t>
  </si>
  <si>
    <t>(300K @ 1% interest)</t>
  </si>
  <si>
    <t>23~1</t>
  </si>
  <si>
    <t>6^2</t>
  </si>
  <si>
    <t>July 7 2014</t>
  </si>
  <si>
    <t>Jan/1/2014</t>
  </si>
  <si>
    <t>[0.3]</t>
  </si>
  <si>
    <t>(([3]) ({4}))</t>
  </si>
  <si>
    <r>
      <rPr>
        <sz val="10.5"/>
        <color theme="9"/>
        <rFont val="Calibri"/>
        <family val="2"/>
        <scheme val="minor"/>
      </rPr>
      <t xml:space="preserve">{{number}} - </t>
    </r>
    <r>
      <rPr>
        <sz val="10.5"/>
        <color theme="3" tint="0.39997558519241921"/>
        <rFont val="Calibri"/>
        <family val="2"/>
        <scheme val="minor"/>
      </rPr>
      <t xml:space="preserve">0.2% , 20,000 ,   $ 1 .1 million,  </t>
    </r>
    <r>
      <rPr>
        <sz val="10.5"/>
        <color theme="9"/>
        <rFont val="Calibri"/>
        <family val="2"/>
        <scheme val="minor"/>
      </rPr>
      <t xml:space="preserve">                             {{Date}} - </t>
    </r>
    <r>
      <rPr>
        <sz val="10.5"/>
        <color theme="3" tint="0.39997558519241921"/>
        <rFont val="Calibri"/>
        <family val="2"/>
        <scheme val="minor"/>
      </rPr>
      <t xml:space="preserve">               </t>
    </r>
    <r>
      <rPr>
        <sz val="10.5"/>
        <color theme="9"/>
        <rFont val="Calibri"/>
        <family val="2"/>
        <scheme val="minor"/>
      </rPr>
      <t xml:space="preserve">                             {{Phrase}} - </t>
    </r>
    <r>
      <rPr>
        <sz val="10.5"/>
        <color theme="3" tint="0.39997558519241921"/>
        <rFont val="Calibri"/>
        <family val="2"/>
        <scheme val="minor"/>
      </rPr>
      <t xml:space="preserve">for cost production estimates , </t>
    </r>
  </si>
  <si>
    <t>*@search.com</t>
  </si>
  <si>
    <t xml:space="preserve">poc* </t>
  </si>
  <si>
    <t xml:space="preserve"> poc*@search.com</t>
  </si>
  <si>
    <t>Recipient / Sender Email Address: poctest1@search.com , searchtest@search.com , poctest1@search.com , pocvalidate@testsearch.com</t>
  </si>
  <si>
    <t>Wild card - Proximity</t>
  </si>
  <si>
    <r>
      <t xml:space="preserve">("former AND guilty"~5)) </t>
    </r>
    <r>
      <rPr>
        <sz val="11"/>
        <color rgb="FF00B050"/>
        <rFont val="Calibri"/>
        <family val="2"/>
        <scheme val="minor"/>
      </rPr>
      <t>OR</t>
    </r>
    <r>
      <rPr>
        <sz val="11"/>
        <rFont val="Calibri"/>
        <family val="2"/>
        <scheme val="minor"/>
      </rPr>
      <t xml:space="preserve"> ("they've tested out") </t>
    </r>
    <r>
      <rPr>
        <sz val="11"/>
        <color rgb="FF00B050"/>
        <rFont val="Calibri"/>
        <family val="2"/>
        <scheme val="minor"/>
      </rPr>
      <t>OR</t>
    </r>
    <r>
      <rPr>
        <sz val="11"/>
        <rFont val="Calibri"/>
        <family val="2"/>
        <scheme val="minor"/>
      </rPr>
      <t xml:space="preserve"> (tiff*)</t>
    </r>
  </si>
  <si>
    <r>
      <t xml:space="preserve">(poctest1@search.com) </t>
    </r>
    <r>
      <rPr>
        <sz val="11"/>
        <color rgb="FF00B050"/>
        <rFont val="Calibri"/>
        <family val="2"/>
        <scheme val="minor"/>
      </rPr>
      <t>OR</t>
    </r>
    <r>
      <rPr>
        <sz val="11"/>
        <rFont val="Calibri"/>
        <family val="2"/>
        <scheme val="minor"/>
      </rPr>
      <t xml:space="preserve"> ("former AND guilty"~5)) </t>
    </r>
    <r>
      <rPr>
        <sz val="11"/>
        <color rgb="FF00B050"/>
        <rFont val="Calibri"/>
        <family val="2"/>
        <scheme val="minor"/>
      </rPr>
      <t>OR</t>
    </r>
    <r>
      <rPr>
        <sz val="11"/>
        <rFont val="Calibri"/>
        <family val="2"/>
        <scheme val="minor"/>
      </rPr>
      <t xml:space="preserve"> (poctest2@search.com) </t>
    </r>
  </si>
  <si>
    <r>
      <t xml:space="preserve">(New york) OR (tiffany) </t>
    </r>
    <r>
      <rPr>
        <sz val="11"/>
        <color rgb="FF00B050"/>
        <rFont val="Calibri"/>
        <family val="2"/>
        <scheme val="minor"/>
      </rPr>
      <t>OR</t>
    </r>
    <r>
      <rPr>
        <sz val="11"/>
        <color theme="1"/>
        <rFont val="Calibri"/>
        <family val="2"/>
        <scheme val="minor"/>
      </rPr>
      <t xml:space="preserve"> ("former AND guilty"~5) </t>
    </r>
    <r>
      <rPr>
        <sz val="11"/>
        <color rgb="FF00B050"/>
        <rFont val="Calibri"/>
        <family val="2"/>
        <scheme val="minor"/>
      </rPr>
      <t>OR</t>
    </r>
    <r>
      <rPr>
        <sz val="11"/>
        <color theme="1"/>
        <rFont val="Calibri"/>
        <family val="2"/>
        <scheme val="minor"/>
      </rPr>
      <t xml:space="preserve"> ("CNN.com will")</t>
    </r>
  </si>
  <si>
    <t xml:space="preserve">这是一个字符串长度将用于测试中国双字节字符的文件夹名称与交流年和年没有这个字符串将无法测试领域的限制，这是在数据库中设置 代码存储和数据库字段的数据类型为类型需要能够容纳这个字符串，如果此字符串不适合在现场为它设计的，所以它是我们的最佳利益，会导致测试失败使测试成功 这是一个字符串长度将用于测试中国双字节字符的文件夹名称与交流年和年没有这个字符串将无法测试领域的限制，这是在数据库中设置 </t>
  </si>
  <si>
    <t xml:space="preserve">這是一個字符串長度將用於測試中國雙字節字符的文件夾名稱與交流年和年沒有這個字符串將無法測試領域的限制，這是在數據庫中設置 代碼存儲和數據庫字段的數據類型為類型需要能夠容納這個字符串，如果此字符串不適合在現場為它設計的，所以它是我們的最佳利益，會導致測試失敗使測試成功 這是一個字符串長度將用於測試中國雙字節字符的文件夾名稱與交流年和年沒有這個字符串將無法測試領域的限制，這是在數據庫中設置 </t>
  </si>
  <si>
    <t>इस लंबाई का एक स्ट्रिंग है दो सौ और इस स्ट्रिंग के बिना विनिमय  और  के साथ चीनी में डबल बाइट कैरेक्टर फ़ोल्डर नाम का परीक्षण करने के लिए उपयोग किया जाएगा जो पचपन यह है जो डेटाबेस में क्षेत्र की सीमा का परीक्षण करने के लिए संभव नहीं होगा</t>
  </si>
  <si>
    <t>これは長さのフォルダ同期文字列ですと、この文字列なしで およびと中国語でバイト文字のフォルダ名をテストするために使用される55それは、データベース内のフィールドの限界をテストすることはできませんコードストレージとフィールドのタイプのはこの文字列は、それが私たちの最善の利益になっているので、テストは失敗し、それ用に設計されたフィールドに収まらない場合は、この文字列に対応できるようにする必要がありますに設定テストを成功させるために せるた</t>
  </si>
  <si>
    <t>هذا هو سلسلة من  طول  التي سيتم استخدامها لاختبار بايت أسماء المجلدات الأحرف مزدوجة في الصينية مع تبادل  و  من دون هذه السلسلة لن يكون من الممكن لاختبار الحد من الحقل في قاعدة البيانات التي يتم تعيين إلى  لنوع  ليوني والتخز</t>
  </si>
  <si>
    <t>זה הוא מחרוזת ל  אורך  אשר ישמש כדי לבחון את שמות תיקיות אופי של שני בתים בסינית עם   ו - ללא מחרוזת זה לא ניתן יהיה לבדוק את הגבול של השדה במסד הנתונים אשר הוא להגדיר ל לסוג  לאחסון קוד חד ותחום  צריך להיות  לה ל</t>
  </si>
  <si>
    <t>ceci est ne chaîne  de longer  qi sera tilisé por tester les noms de dossiers de caractères à doble octet en chinois avec   et  sans qe cette chaîne ne sera pas possible de tester les limites d champ dans la base de d</t>
  </si>
  <si>
    <t xml:space="preserve">это  строка длиной двести пятьдесят пять, которые будут использованы для проверки двойного байта характера имена папок на китайском с   и  без этой строки не будет возможно проверить предел поля в базе данных, которая установлена </t>
  </si>
  <si>
    <t xml:space="preserve">B znlkta bir  dizedir iki yüz ve b dize olmadan değişim,  ve  ile Çin çift bayt karakter klasör isimleri test etmek için kllanılacak ellibefl oldğ veritabanında alanın sınırını test etmek mümkün olmayacaktır tek kod depolama  v </t>
  </si>
  <si>
    <t>abcdefghijklmnopqrstuvwxyz1234567890abcdefghijklmnopqrstuvwxyz1234567890abcdefghijklmnopqrstuvwxyz1234567890abcdefghijklmnopqrstuvwxyz1234567890abcdefghijklmnopqrstuvwxyz1234567890abcdefghijklmnopqrstuvwxyz1234567890abcdefghijklmnopqrstuvwxyz123456789abcd</t>
  </si>
  <si>
    <t xml:space="preserve">이 길이 문자열 이백이 문자열없이  및 에서 중국어 더블 바이트 문자 폴더 이름을 테스트하는 데 사용됩니다 쉰다섯 그것이 데이터베이스에서 필드의 한계를 테스트 할 수 없습니다 유니 코드 저장 및  </t>
  </si>
  <si>
    <t>Charset 2</t>
  </si>
  <si>
    <t>Chinese Simplified characters</t>
  </si>
  <si>
    <t>Japanese Characters Set 2</t>
  </si>
  <si>
    <t>Chinese Traditional Character set 2</t>
  </si>
  <si>
    <t>個字符串長度將用於測試</t>
  </si>
  <si>
    <t>這是在數據庫中設置</t>
  </si>
  <si>
    <t>Hindi Characters Set</t>
  </si>
  <si>
    <t>Arabic Character Set</t>
  </si>
  <si>
    <t>Hebrew Character Set</t>
  </si>
  <si>
    <t>French Character set</t>
  </si>
  <si>
    <t>Russian Character set</t>
  </si>
  <si>
    <t>Turkish Character Set</t>
  </si>
  <si>
    <t>Mail with Long email body</t>
  </si>
  <si>
    <t>Mail with Long Subject</t>
  </si>
  <si>
    <t>Wild card - Phrases</t>
  </si>
  <si>
    <t xml:space="preserve"> "meticulously planned, *" </t>
  </si>
  <si>
    <t>Rescue workers &amp; *</t>
  </si>
  <si>
    <r>
      <rPr>
        <sz val="10.5"/>
        <color theme="9"/>
        <rFont val="Calibri"/>
        <family val="2"/>
        <scheme val="minor"/>
      </rPr>
      <t>{lPhrase1}</t>
    </r>
    <r>
      <rPr>
        <sz val="10.5"/>
        <color indexed="8"/>
        <rFont val="Calibri"/>
        <family val="2"/>
        <scheme val="minor"/>
      </rPr>
      <t xml:space="preserve"> - </t>
    </r>
    <r>
      <rPr>
        <sz val="10.5"/>
        <color theme="3" tint="0.39997558519241921"/>
        <rFont val="Calibri"/>
        <family val="2"/>
        <scheme val="minor"/>
      </rPr>
      <t xml:space="preserve">meticulously planned, is slated                 </t>
    </r>
    <r>
      <rPr>
        <sz val="10.5"/>
        <color theme="9"/>
        <rFont val="Calibri"/>
        <family val="2"/>
        <scheme val="minor"/>
      </rPr>
      <t xml:space="preserve">{{Phrase2}} - </t>
    </r>
    <r>
      <rPr>
        <sz val="10.5"/>
        <color theme="3" tint="0.39997558519241921"/>
        <rFont val="Calibri"/>
        <family val="2"/>
        <scheme val="minor"/>
      </rPr>
      <t xml:space="preserve">Rescue workers &amp; officials            </t>
    </r>
    <r>
      <rPr>
        <sz val="10.5"/>
        <color theme="9"/>
        <rFont val="Calibri"/>
        <family val="2"/>
        <scheme val="minor"/>
      </rPr>
      <t xml:space="preserve"> {{keyword1}} -</t>
    </r>
    <r>
      <rPr>
        <sz val="10.5"/>
        <color theme="3" tint="0.39997558519241921"/>
        <rFont val="Calibri"/>
        <family val="2"/>
        <scheme val="minor"/>
      </rPr>
      <t xml:space="preserve">CNN's </t>
    </r>
    <r>
      <rPr>
        <sz val="10.5"/>
        <color theme="9"/>
        <rFont val="Calibri"/>
        <family val="2"/>
        <scheme val="minor"/>
      </rPr>
      <t xml:space="preserve">               {{Keyword2}} - </t>
    </r>
    <r>
      <rPr>
        <sz val="10.5"/>
        <color theme="3" tint="0.39997558519241921"/>
        <rFont val="Calibri"/>
        <family val="2"/>
        <scheme val="minor"/>
      </rPr>
      <t>high-resolution</t>
    </r>
    <r>
      <rPr>
        <sz val="10.5"/>
        <color theme="9"/>
        <rFont val="Calibri"/>
        <family val="2"/>
        <scheme val="minor"/>
      </rPr>
      <t xml:space="preserve"> {{Phrase}} - </t>
    </r>
    <r>
      <rPr>
        <sz val="10.5"/>
        <color theme="3" tint="0.39997558519241921"/>
        <rFont val="Calibri"/>
        <family val="2"/>
        <scheme val="minor"/>
      </rPr>
      <t xml:space="preserve">for cost production estimates , </t>
    </r>
  </si>
  <si>
    <t>所有谈判                                                                                                                 東京・杉並                                                                                                                   العربية                                                                                                                              आपका स्वागत हैं।</t>
  </si>
  <si>
    <t xml:space="preserve">所有* , </t>
  </si>
  <si>
    <t xml:space="preserve">東京・* , </t>
  </si>
  <si>
    <t>आपका स्वा*</t>
  </si>
  <si>
    <t>*.ppt</t>
  </si>
  <si>
    <t>*.csv</t>
  </si>
  <si>
    <t>*.eml</t>
  </si>
  <si>
    <t>*.html</t>
  </si>
  <si>
    <t>*.invalid</t>
  </si>
  <si>
    <t>Wild card Not &lt;Number,Characters&gt;</t>
  </si>
  <si>
    <t xml:space="preserve"> Proximity OR Wild card </t>
  </si>
  <si>
    <t xml:space="preserve">Recipients OR Proximity OR Phrases </t>
  </si>
  <si>
    <t xml:space="preserve">Proximity AND /OR Phrases </t>
  </si>
  <si>
    <t>I am not mentioning here but it should be 5-10 pages in outlook</t>
  </si>
  <si>
    <t xml:space="preserve">7%3a6152%3a0* </t>
  </si>
  <si>
    <t>combo*  ,</t>
  </si>
  <si>
    <t>search*ppt</t>
  </si>
  <si>
    <t>*doc*</t>
  </si>
  <si>
    <t>search?txt</t>
  </si>
  <si>
    <t>search.doc?</t>
  </si>
  <si>
    <t>?pp?</t>
  </si>
  <si>
    <t>c?m?o*</t>
  </si>
  <si>
    <t>*c?m?o*</t>
  </si>
  <si>
    <t xml:space="preserve"> Keywords AND Phrases AND Wild card </t>
  </si>
  <si>
    <t>Date criteria AND Wild card</t>
  </si>
  <si>
    <t>Wildcard Recipient AND keyword</t>
  </si>
  <si>
    <r>
      <t xml:space="preserve">(datesearch:[201304100000 TO 201403302359]) </t>
    </r>
    <r>
      <rPr>
        <sz val="11"/>
        <color rgb="FF00B050"/>
        <rFont val="Calibri"/>
        <family val="2"/>
        <scheme val="minor"/>
      </rPr>
      <t>AND</t>
    </r>
    <r>
      <rPr>
        <sz val="11"/>
        <rFont val="Calibri"/>
        <family val="2"/>
        <scheme val="minor"/>
      </rPr>
      <t xml:space="preserve"> (pres*) </t>
    </r>
    <r>
      <rPr>
        <sz val="11"/>
        <color rgb="FF00B050"/>
        <rFont val="Calibri"/>
        <family val="2"/>
        <scheme val="minor"/>
      </rPr>
      <t>AND</t>
    </r>
    <r>
      <rPr>
        <sz val="11"/>
        <rFont val="Calibri"/>
        <family val="2"/>
        <scheme val="minor"/>
      </rPr>
      <t xml:space="preserve"> (sebas*)</t>
    </r>
  </si>
  <si>
    <r>
      <t xml:space="preserve">exec* </t>
    </r>
    <r>
      <rPr>
        <sz val="11"/>
        <color rgb="FF00B050"/>
        <rFont val="Calibri"/>
        <family val="2"/>
        <scheme val="minor"/>
      </rPr>
      <t>NOT</t>
    </r>
    <r>
      <rPr>
        <sz val="11"/>
        <color theme="1"/>
        <rFont val="Calibri"/>
        <family val="2"/>
        <scheme val="minor"/>
      </rPr>
      <t xml:space="preserve"> 9996 </t>
    </r>
    <r>
      <rPr>
        <sz val="11"/>
        <color rgb="FF00B050"/>
        <rFont val="Calibri"/>
        <family val="2"/>
        <scheme val="minor"/>
      </rPr>
      <t>NOT</t>
    </r>
    <r>
      <rPr>
        <sz val="11"/>
        <color theme="1"/>
        <rFont val="Calibri"/>
        <family val="2"/>
        <scheme val="minor"/>
      </rPr>
      <t xml:space="preserve"> 9999</t>
    </r>
  </si>
  <si>
    <r>
      <t xml:space="preserve">poc* </t>
    </r>
    <r>
      <rPr>
        <sz val="11"/>
        <color rgb="FF00B050"/>
        <rFont val="Calibri"/>
        <family val="2"/>
        <scheme val="minor"/>
      </rPr>
      <t>AND</t>
    </r>
    <r>
      <rPr>
        <sz val="11"/>
        <color theme="1"/>
        <rFont val="Calibri"/>
        <family val="2"/>
        <scheme val="minor"/>
      </rPr>
      <t xml:space="preserve"> di* , poc*@search.com </t>
    </r>
    <r>
      <rPr>
        <sz val="11"/>
        <color rgb="FF00B050"/>
        <rFont val="Calibri"/>
        <family val="2"/>
        <scheme val="minor"/>
      </rPr>
      <t>AND</t>
    </r>
    <r>
      <rPr>
        <sz val="11"/>
        <color theme="1"/>
        <rFont val="Calibri"/>
        <family val="2"/>
        <scheme val="minor"/>
      </rPr>
      <t xml:space="preserve"> gov*</t>
    </r>
  </si>
  <si>
    <r>
      <t xml:space="preserve">(Paris) </t>
    </r>
    <r>
      <rPr>
        <sz val="11"/>
        <color rgb="FF00B050"/>
        <rFont val="Calibri"/>
        <family val="2"/>
        <scheme val="minor"/>
      </rPr>
      <t>OR</t>
    </r>
    <r>
      <rPr>
        <sz val="11"/>
        <color theme="1"/>
        <rFont val="Calibri"/>
        <family val="2"/>
        <scheme val="minor"/>
      </rPr>
      <t xml:space="preserve"> (Diamonds) </t>
    </r>
    <r>
      <rPr>
        <sz val="11"/>
        <color rgb="FF00B050"/>
        <rFont val="Calibri"/>
        <family val="2"/>
        <scheme val="minor"/>
      </rPr>
      <t>AND</t>
    </r>
    <r>
      <rPr>
        <sz val="11"/>
        <color theme="1"/>
        <rFont val="Calibri"/>
        <family val="2"/>
        <scheme val="minor"/>
      </rPr>
      <t xml:space="preserve"> ("happy AND excited"~5) </t>
    </r>
    <r>
      <rPr>
        <sz val="11"/>
        <color rgb="FF00B050"/>
        <rFont val="Calibri"/>
        <family val="2"/>
        <scheme val="minor"/>
      </rPr>
      <t>AND</t>
    </r>
    <r>
      <rPr>
        <sz val="11"/>
        <color theme="1"/>
        <rFont val="Calibri"/>
        <family val="2"/>
        <scheme val="minor"/>
      </rPr>
      <t xml:space="preserve"> ("abc.com will")</t>
    </r>
  </si>
  <si>
    <t>"Indi*"</t>
  </si>
  <si>
    <t>America's (America*)</t>
  </si>
  <si>
    <t>Tiffany &amp; Co (Tiffany *)</t>
  </si>
  <si>
    <t xml:space="preserve">1800Flower.com (1800*) </t>
  </si>
  <si>
    <t>Wild card -Numbers</t>
  </si>
  <si>
    <t xml:space="preserve">("for* AND guilty"~5) </t>
  </si>
  <si>
    <t>Proximity - Keywords</t>
  </si>
  <si>
    <t>Proximity - Phrases</t>
  </si>
  <si>
    <t>Proximity -Numbers</t>
  </si>
  <si>
    <t>Block 14/4 Culver City~3</t>
  </si>
  <si>
    <t>(300K @ 1% interest)~1</t>
  </si>
  <si>
    <t>(([3]) ({4}))~5</t>
  </si>
  <si>
    <t>0.2%*</t>
  </si>
  <si>
    <t>20000*</t>
  </si>
  <si>
    <t>Query with Too Many results</t>
  </si>
  <si>
    <t>Happy Folks!*</t>
  </si>
  <si>
    <t>Unit # 2 is located near;Gate -Q</t>
  </si>
  <si>
    <t>groupid:(1111)  AND (sender:("Medhavi Sharma") OR recipient:("Medhavi Sharma"))</t>
  </si>
  <si>
    <t>groupid:(22222) AND acctid:(0001062390 0001062441 0001062456 0001062474 0001062482 0001062493 0001062535 0001062585 0001062676 0001062739 0001062765 0001062782 0001062781 0001062788 0001062282 0001062287 0001062349 ) AND (entiremessage:(ranit* AND substitut*))</t>
  </si>
  <si>
    <t>Mails with max hits</t>
  </si>
  <si>
    <t>groupid:(52870) AND  ( (datesearch:[200712312100 TO 300001010000 ]) )  AND (entiremessage:(Written OR warning OR investigation OR expense OR expenses OR reimburse OR reimbursement OR reimbursed OR travel OR rent OR rental OR hotel OR meals OR entertain OR entertainment OR ticket OR tickets OR Aeon OR trip OR discriminate OR discriminating OR argument OR argumentative OR insubordinate OR insubordination OR disrespectful OR salary OR bonus OR officer OR President OR VP OR Vice OR President OR "Second Vice President" OR "2nd VP" OR 2VP OR uncooperative OR cooperate OR goals OR goal OR expectations OR budget OR budgetary OR report OR reports OR Bruce OR Boehmke OR Kelley OR Kelly OR grandfather OR grandfathered OR white OR black OR Caucasian OR African OR American OR title OR Assistant OR AVP OR promote OR promoted OR promotion OR performance OR assessment OR AIP))</t>
  </si>
  <si>
    <t>High</t>
  </si>
  <si>
    <t>Medium</t>
  </si>
  <si>
    <t>Low</t>
  </si>
  <si>
    <t>Queries against large number of accounts (DA Search)</t>
  </si>
  <si>
    <t>Query Complexity</t>
  </si>
  <si>
    <t>Sample Query</t>
  </si>
  <si>
    <t>Queries with many AND / OR operators</t>
  </si>
  <si>
    <t>Quey against few accounts in a group</t>
  </si>
  <si>
    <t>groupid:(4444) AND  (  ( acctmailtypeid:(00000021801) ) ) AND  ( (entiremessage:(title AND name)) AND (sender:(medhavi)) )</t>
  </si>
  <si>
    <t>groupid:(22222) AND  ( (datesearch:[201303010759 TO 201304010759 }) ) AND  (  ( acctmailtypeid:(000030188791) ) )</t>
  </si>
  <si>
    <t xml:space="preserve">Query with Keyword search </t>
  </si>
  <si>
    <t xml:space="preserve">Query with Keyword and wild card searchsearch </t>
  </si>
  <si>
    <t>Query against a single account in a group</t>
  </si>
  <si>
    <t>groupid:(51517) AND  ( (datesearch:[201012311600 TO 300001010000 ]) ) AND acctid:(0000579458 0000579330 0000579480 0000579363 0000676437 0000579517 0000579410 ) AND  ( (entiremessage:("Valuing Focus"~30 AND Media)) OR (entiremessage:("Valuating Fusion"~30)) OR (entiremessage:("Valuating FMCN"~30)) OR (entiremessage:("Valuating Focus"~30 AND Media)) OR (entiremessage:("Valuations Fusion"~30)) OR (entiremessage:("Valuations FMCN"~30)) OR (entiremessage:("Valuations Focus"~30 AND Media)) OR (entiremessage:("Valuation Fusion"~30)) OR (entiremessage:("Valuation FMCN"~30)) OR (entiremessage:("Valuation Focus"~30 AND Media)) OR (entiremessage:("Valued Fusion"~30)) OR (entiremessage:("Valued FMCN"~30)) OR (entiremessage:("Valued Focus"~30 AND Media)) OR (entiremessage:("Values Fusion"~30)) OR (entiremessage:("Values FMCN"~30)) OR (entiremessage:("Values Focus"~30 AND Media)) OR (entiremessage:("Value Fusion"~30)) OR (entiremessage:("Value FMCN"~30)) OR (entiremessage:("Value Focus"~30 AND Media)) OR (entiremessage:("Valuing FMCN"~30)) OR (entiremessage:("Valuing Fusion"~30)) )</t>
  </si>
  <si>
    <t>Queries with many OR operators</t>
  </si>
  <si>
    <t>Date criteria AND keywords</t>
  </si>
  <si>
    <r>
      <t xml:space="preserve">(datesearch:[201304100000 TO 201403302359]) </t>
    </r>
    <r>
      <rPr>
        <sz val="11"/>
        <color rgb="FF00B050"/>
        <rFont val="Calibri"/>
        <family val="2"/>
        <scheme val="minor"/>
      </rPr>
      <t>AND</t>
    </r>
    <r>
      <rPr>
        <sz val="11"/>
        <rFont val="Calibri"/>
        <family val="2"/>
        <scheme val="minor"/>
      </rPr>
      <t xml:space="preserve"> (happy) </t>
    </r>
    <r>
      <rPr>
        <sz val="11"/>
        <color rgb="FF00B050"/>
        <rFont val="Calibri"/>
        <family val="2"/>
        <scheme val="minor"/>
      </rPr>
      <t>AND</t>
    </r>
    <r>
      <rPr>
        <sz val="11"/>
        <rFont val="Calibri"/>
        <family val="2"/>
        <scheme val="minor"/>
      </rPr>
      <t xml:space="preserve"> (lucky)</t>
    </r>
  </si>
  <si>
    <t>Sender AND Phrase</t>
  </si>
  <si>
    <t>user1@searchpoc.com AND coldstone is yummy</t>
  </si>
  <si>
    <t>Functional Test result</t>
  </si>
  <si>
    <t xml:space="preserve"> Proximity- Wild card</t>
  </si>
  <si>
    <t>Attachment Name AND Extension</t>
  </si>
  <si>
    <t>testqueries AND .doc</t>
  </si>
  <si>
    <t>Phrases Or Proximity OR wildcard</t>
  </si>
  <si>
    <t xml:space="preserve"> High</t>
  </si>
  <si>
    <t>Network /IO Bound</t>
  </si>
  <si>
    <t>Wild Card Queries (e.g. *ABC , ?XYZ)</t>
  </si>
  <si>
    <t>Queries with AND , OR , Not operators</t>
  </si>
  <si>
    <t>Queries with Medium Result Set</t>
  </si>
  <si>
    <t>Queries with large Result Set</t>
  </si>
  <si>
    <t>Simple keyword Search with data spread in many indexes</t>
  </si>
  <si>
    <t>Queries with medium Result Set</t>
  </si>
  <si>
    <t>Simple keyword Search / Phrase with data spread in many indexes</t>
  </si>
  <si>
    <t>Wild Card Queries (e.g.A?BC , A*BC)</t>
  </si>
  <si>
    <t>DA  Queries against many accounts but on smaller scale</t>
  </si>
  <si>
    <t>DA  Queries against few accounts but on much smaller scale</t>
  </si>
  <si>
    <t>Queries with small Result Set</t>
  </si>
  <si>
    <t>Simple keyword Search with data spread in single to few indexes</t>
  </si>
  <si>
    <t>Queries with big date range (Example 2000 - 2013)</t>
  </si>
  <si>
    <t>Queries with few AND , OR , Not operators</t>
  </si>
  <si>
    <t>Queries with many AND , OR , combination AND/Or</t>
  </si>
  <si>
    <t>Attachment Names:                                                                             Combo העבריתقفز狗字चाहिये।名말.txt                 combodbcstest.doc                                                                  7%3a6152%3a0test.pdf                                                 Invalidattachmentetension.shyam</t>
  </si>
  <si>
    <t xml:space="preserve">Attachment Types     :                                                                            - bmp, dat, zip, doc, eml, gif, htm, html, jpeg, xls, xlsx, docx, pdf, png, pps, ppt, pptx, swf, txt, xml,.jpeg,.tiff,.csv  , .Invalid                                   </t>
  </si>
  <si>
    <t>Functional Test Result</t>
  </si>
  <si>
    <t>Functional Test Results</t>
  </si>
  <si>
    <t>Queries for common names Search</t>
  </si>
  <si>
    <r>
      <rPr>
        <b/>
        <sz val="12"/>
        <color rgb="FF00B050"/>
        <rFont val="Calibri"/>
        <family val="2"/>
      </rPr>
      <t xml:space="preserve">* </t>
    </r>
    <r>
      <rPr>
        <b/>
        <sz val="11"/>
        <color indexed="8"/>
        <rFont val="Calibri"/>
        <family val="2"/>
      </rPr>
      <t xml:space="preserve">This performance metrics is prepared to cover all scenarios considering Query Complexity (High, Medium,Low) Vs Network/IO (High, Medium, Low) </t>
    </r>
    <r>
      <rPr>
        <sz val="11"/>
        <color indexed="8"/>
        <rFont val="Calibri"/>
        <family val="2"/>
      </rPr>
      <t xml:space="preserve">                                                                                                                                                                                                                                                                                                                                                                                                                                                                        </t>
    </r>
    <r>
      <rPr>
        <b/>
        <sz val="12"/>
        <color rgb="FF00B050"/>
        <rFont val="Calibri"/>
        <family val="2"/>
      </rPr>
      <t>*</t>
    </r>
    <r>
      <rPr>
        <sz val="11"/>
        <color indexed="8"/>
        <rFont val="Calibri"/>
        <family val="2"/>
      </rPr>
      <t xml:space="preserve">  </t>
    </r>
    <r>
      <rPr>
        <b/>
        <sz val="11"/>
        <color indexed="8"/>
        <rFont val="Calibri"/>
        <family val="2"/>
      </rPr>
      <t xml:space="preserve">During perfoamce test there should be a mix of queries covering 9 scenarios mentioned above (Example: High Complex Query with High Network/IO bound , Medium Complex Query with High Network/IO bound, Low Complex Query with High Network/IO bound, High Complex Query with Medium Network/IO bound , Medium Complex Query with Medium Network/IO bound, Low Complex Query with Medium Network/IO bound, High Complex Query with Low Network/IO bound, Medium Complex Query with Low Network/IO bound , Low Complex Query with Low Network/IO bound .                                                                                                                                                                                                                                                                 </t>
    </r>
    <r>
      <rPr>
        <sz val="11"/>
        <color indexed="8"/>
        <rFont val="Calibri"/>
        <family val="2"/>
      </rPr>
      <t xml:space="preserve">                                                                                                  </t>
    </r>
    <r>
      <rPr>
        <b/>
        <sz val="12"/>
        <color rgb="FF00B050"/>
        <rFont val="Calibri"/>
        <family val="2"/>
      </rPr>
      <t>*</t>
    </r>
    <r>
      <rPr>
        <b/>
        <sz val="11"/>
        <color indexed="8"/>
        <rFont val="Calibri"/>
        <family val="2"/>
      </rPr>
      <t xml:space="preserve"> I am assuming this will cover all aspects of Performance test. Performance test will not be concentraing on number of results returned, as that get covers in Functional test. Objective of Performance tets will be to evaluate average search time , Throughput                                                                                                                                                                                                                                                              </t>
    </r>
  </si>
  <si>
    <t>Group Name</t>
  </si>
  <si>
    <t>Search1Poc</t>
  </si>
  <si>
    <t>Search2Poc</t>
  </si>
  <si>
    <t>User01@search2poc.com</t>
  </si>
  <si>
    <t>User02@search2poc.com</t>
  </si>
  <si>
    <t>User03@search2poc.com</t>
  </si>
  <si>
    <t>Accounts Email Address</t>
  </si>
  <si>
    <t>Account Count</t>
  </si>
  <si>
    <t>Search3Poc</t>
  </si>
  <si>
    <t>User01@search3poc.com</t>
  </si>
  <si>
    <t>User02@search3poc.com</t>
  </si>
  <si>
    <t>User03@search3poc.com</t>
  </si>
  <si>
    <t>User998@search2poc.com</t>
  </si>
  <si>
    <t>Search4Poc</t>
  </si>
  <si>
    <t>User01@search4poc.com</t>
  </si>
  <si>
    <t>User02@search4poc.com</t>
  </si>
  <si>
    <t>User03@search5poc.com</t>
  </si>
  <si>
    <t>User03@search4poc.com</t>
  </si>
  <si>
    <t>User700@search4poc.com</t>
  </si>
  <si>
    <t>Search5Poc</t>
  </si>
  <si>
    <t>User01@search5poc.com</t>
  </si>
  <si>
    <t>User02@search5poc.com</t>
  </si>
  <si>
    <t>User500@search4poc.com</t>
  </si>
  <si>
    <t>Search6Poc</t>
  </si>
  <si>
    <t>User01@search6poc.com</t>
  </si>
  <si>
    <t>User02@search6poc.com</t>
  </si>
  <si>
    <t>User03@search6poc.com</t>
  </si>
  <si>
    <t>User200@search6poc.com</t>
  </si>
  <si>
    <t>Search7Poc</t>
  </si>
  <si>
    <t>User01@search7poc.com</t>
  </si>
  <si>
    <t>User02@search7poc.com</t>
  </si>
  <si>
    <t>User03@search7poc.com</t>
  </si>
  <si>
    <t>User59@search7poc.com</t>
  </si>
  <si>
    <t>Search8Poc</t>
  </si>
  <si>
    <t>User01@search8poc.com</t>
  </si>
  <si>
    <t>User02@search8poc.com</t>
  </si>
  <si>
    <t>User03@search8poc.com</t>
  </si>
  <si>
    <t>User33@search8poc.com</t>
  </si>
  <si>
    <t>Search9Poc</t>
  </si>
  <si>
    <t>User01@search9poc.com</t>
  </si>
  <si>
    <t>User02@search9poc.com</t>
  </si>
  <si>
    <t>User03@search9poc.com</t>
  </si>
  <si>
    <t>Search10Poc</t>
  </si>
  <si>
    <t>Search11Poc</t>
  </si>
  <si>
    <t>User01@search11poc.com</t>
  </si>
  <si>
    <t>User02@search11poc.com</t>
  </si>
  <si>
    <t>User03@search11poc.com</t>
  </si>
  <si>
    <t>User24@search10poc.com</t>
  </si>
  <si>
    <t>User01@search10poc.com</t>
  </si>
  <si>
    <t>User02@search10poc.com</t>
  </si>
  <si>
    <t>User03@search10poc.com</t>
  </si>
  <si>
    <t>User15@search10poc.com</t>
  </si>
  <si>
    <t>User11@search11poc.com</t>
  </si>
  <si>
    <t>Total Doc Count</t>
  </si>
  <si>
    <r>
      <t xml:space="preserve">Queries with Large Result Set  </t>
    </r>
    <r>
      <rPr>
        <sz val="11"/>
        <color rgb="FFFF0000"/>
        <rFont val="Calibri"/>
        <family val="2"/>
      </rPr>
      <t>(What is Large for POC? 36 million , 10 million?)</t>
    </r>
  </si>
  <si>
    <t>DA  Queries against large number of accounts (Example 2000 Accounts)</t>
  </si>
  <si>
    <t xml:space="preserve">Queries with large result set </t>
  </si>
  <si>
    <t>Keywords</t>
  </si>
  <si>
    <t>Date Range</t>
  </si>
  <si>
    <r>
      <t xml:space="preserve">Proximity- double byte charcaters - </t>
    </r>
    <r>
      <rPr>
        <b/>
        <sz val="10.5"/>
        <color rgb="FFFF0000"/>
        <rFont val="Calibri"/>
        <family val="2"/>
        <scheme val="minor"/>
      </rPr>
      <t>Need to see if the tool can inject Double Byte Chars</t>
    </r>
  </si>
  <si>
    <t>AccountID Range</t>
  </si>
  <si>
    <t>1999-01-01T00:00:00 TO 2010-01-01T00:00:00</t>
  </si>
  <si>
    <t xml:space="preserve"> </t>
  </si>
  <si>
    <t>2000-01-01T00:00:00 TO 2012-01-01T00:00:00</t>
  </si>
  <si>
    <t>2006-01-01T00:00:00 TO 2013-01-01T00:00:00</t>
  </si>
  <si>
    <t>2005-01-01T00:00:00 TO 2013-01-01T00:00:00</t>
  </si>
  <si>
    <t>2001-01-01T00:00:00 TO 2010-01-01T00:00:00</t>
  </si>
  <si>
    <t>2004-01-01T00:00:00 TO 2008-01-01T00:00:00</t>
  </si>
  <si>
    <t>2007-01-01T00:00:00 TO 2013-01-01T00:00:00</t>
  </si>
  <si>
    <t>2009-01-01T00:00:00 TO 2013-01-01T00:00:00</t>
  </si>
  <si>
    <t>2013-01-01T00:00:00 TO 2014-01-01T00:00:00</t>
  </si>
  <si>
    <t>आपका स्वा - 300</t>
  </si>
  <si>
    <r>
      <t xml:space="preserve">groupid:(90233) AND  ( (datesearch:[2006-01-01T00:00:00 TO 2013-01-01T00:00:00 ]) ) </t>
    </r>
    <r>
      <rPr>
        <sz val="9"/>
        <color rgb="FFFF0000"/>
        <rFont val="Calibri"/>
        <family val="2"/>
        <scheme val="minor"/>
      </rPr>
      <t>11M Results</t>
    </r>
  </si>
  <si>
    <t>groupid:(90236) AND (  datesearch:[2004-01-01T00:00:00 TO 2008-01-01T00:00:00]  )  AND  ( (entiremessage:(kkqwertykeyboardll)) AND (entiremessage:("kkWe can Nestle togetherll")) AND (entiremessage:("kkHelloworldll" OR "kkTestingHelloWorldll" OR "kkReTestingHelloWorldll" OR "kkTestingCloudTestll")) )</t>
  </si>
  <si>
    <t>groupid:(90236) AND acctid:(105965 105966 105967 105968 105969 105970 105971 105972 105973 105974 105975 105976 105977 105978 105979 105980 105981 105982 105983 105984 105985 105986 105987 105988 105989 105990 105991 105992 105993 105994 105995 105996 105997 105998 105999 106000 106001 106002 106003 106004 106005 106006 106007 106008 106009 106010 106011 106012 106013 106014 ) AND ( (sender:(Gavin OR Hudson OR Finn OR Owen OR Violet ) OR recipient:(Gavin OR Hudson OR Smith OR Elliot OR Woodrow)) AND (entiremessage:(kkqwertykeyboardll)) )</t>
  </si>
  <si>
    <t>( entiremessage:(qqShyamTestrr) ) AND ( groupid:(90239) )</t>
  </si>
  <si>
    <t>( entiremessage:(qqShyamTestrr) ) AND ( groupid:(90230) )</t>
  </si>
  <si>
    <t>groupid:(90234)  AND (entiremessage:(ggqwertykeyboardhh AND ggShyamTesthh AND ggCloudTest*))</t>
  </si>
  <si>
    <t>groupid:(90238)  AND  ( (entiremessage:(ooqwertykeyboardpp)) AND  NOT (entiremessage:(oohyamTestpp)) )</t>
  </si>
  <si>
    <t>groupid:(90231)  AND  ( (recipient:("Albus") OR sender:("Bart")) )</t>
  </si>
  <si>
    <t>groupid:(90230) AND ( (datesearch:[2005-01-01T00:00:00 TO 2013-01-01T00:00:00 ]) ) Accid:( 
100000 100015 100030 100045 100060 100075 100090 100105 100120 100135 100150 100
165 100180 100195 100210 100225 100240 100255 100270 100285 100300 100315 100330
 100345 100360 100375 100390 100405 100420 100435 100450 100465 100480 100495 10
0510 100525 100540 100555 100570 100585 100600 100615 100630 100645 100660 10067
5 100690 100705 100720 100735 100750 100765 100780 100795 100810 100825 100840 1
00855 100870 100885 100900 100915 100930 100945 100960 100975 100990 101005 1010
20 101035 101050 101065 101080 101095 101110 101125 101140 101155 101170 101185
101200 101215 101230 101245 101260 101275 101290 101305 101320 101335 101350 101
365 101380 101395 101410 101425 101440 101455 101470 101485 101500 101515 101530
 101545 101560 101575 101590 101605 101620 101635 101650 101665 101680 101695 10
1710 101725 101740 101755 101770 101785 101800 101815 101830 101845 101860 10187
5 101890 101905 101920 101935 101950 101965 101980 101995 102010 102025 102040 1
02055 102070 102085 102100 102115 102130 102145 102160 102175 102190 102205 1022
20 102235)</t>
  </si>
  <si>
    <t>ccqwertykeyboarddd - 8000</t>
  </si>
  <si>
    <t>ccWe can Nestle togetherdd -  2000</t>
  </si>
  <si>
    <t>$1.1 millionbb - 1500</t>
  </si>
  <si>
    <t>आपका स्वा - 700</t>
  </si>
  <si>
    <t>eeqwertykeyboardff - 4000</t>
  </si>
  <si>
    <t>eeWe can Nestle togetherff -  1500</t>
  </si>
  <si>
    <t>$1.1 millionff - 1000</t>
  </si>
  <si>
    <t>आपका स्वा - 900</t>
  </si>
  <si>
    <t>eeShyamTestff - 1500</t>
  </si>
  <si>
    <t>ggqwertykeyboardhh - 3000</t>
  </si>
  <si>
    <t>ggWe can Nestle togetherhh -  1855</t>
  </si>
  <si>
    <t>$1.1 millionhh - 2000</t>
  </si>
  <si>
    <t>आपका स्वा - 999</t>
  </si>
  <si>
    <t>ggShyamTesthh - 7000</t>
  </si>
  <si>
    <t>aaqwertykeyboardbb - 30,000
aaWe can Nestle togetherbb -  10,000
$1.1 millionbb - 1000
आपका स्वा - 6000
aaShyamTestbb - 800</t>
  </si>
  <si>
    <t>ccShyamTestdd - 555</t>
  </si>
  <si>
    <t>$1.1 millionjj - 1700</t>
  </si>
  <si>
    <t>kkWe can Nestle togetherll -  999</t>
  </si>
  <si>
    <t>$1.1 millionll - 540</t>
  </si>
  <si>
    <t>kkqwertykeyboardll - 20000</t>
  </si>
  <si>
    <t>kkHelloworldll - 10000</t>
  </si>
  <si>
    <t>kkTestingHelloWorldll - 20</t>
  </si>
  <si>
    <t>kkReTestingHelloWorldll - 6000</t>
  </si>
  <si>
    <t>kkTestingCloudTestll - 4000</t>
  </si>
  <si>
    <t>mmqwertykeyboardnn- 10000</t>
  </si>
  <si>
    <t>mmWe can Nestle togethernn -  2000</t>
  </si>
  <si>
    <t>$1.1 millionnn - 170</t>
  </si>
  <si>
    <t>आपका स्वा - 3000</t>
  </si>
  <si>
    <t>mmShyamTestnn - 20000</t>
  </si>
  <si>
    <t>ooqwertykeyboardpp - 10000</t>
  </si>
  <si>
    <t>ooWe can Nestle togetherpp -  2000</t>
  </si>
  <si>
    <t>$1.1 millionpp - 179</t>
  </si>
  <si>
    <t>आपका स्वा - 1000</t>
  </si>
  <si>
    <t>ooShyamTestpp - 14000</t>
  </si>
  <si>
    <t>qqqwertykeyboardrr - 10000</t>
  </si>
  <si>
    <t>qqWe can Nestle togetherrr -  2000</t>
  </si>
  <si>
    <t>$1.1 millionrr - 170</t>
  </si>
  <si>
    <t>qqShyamTestrr - 20000</t>
  </si>
  <si>
    <t>ssqwertykeyboardtt - 10000</t>
  </si>
  <si>
    <t>ssWe can Nestle togethertt -  2222</t>
  </si>
  <si>
    <t>$1.1 milliontt - 200</t>
  </si>
  <si>
    <t>ssShyamTesttt - 199</t>
  </si>
  <si>
    <t>uuqwertykeyboardvv - 8000</t>
  </si>
  <si>
    <t>uuWe can Nestle togethervv -  200</t>
  </si>
  <si>
    <t>uuShyamTestvv- 20000</t>
  </si>
  <si>
    <t>$1.1 millionvv - 1700</t>
  </si>
  <si>
    <t xml:space="preserve"> ggCloudTestFourhh - 150</t>
  </si>
  <si>
    <t>iiWe can Nestle togetherjj -  22000</t>
  </si>
  <si>
    <t>iiqwertykeyboardjj - 10000</t>
  </si>
  <si>
    <t>iiShyamTestjj - 15800</t>
  </si>
  <si>
    <t>kkShyamTestll - 20000</t>
  </si>
  <si>
    <t>1 TO 2250</t>
  </si>
  <si>
    <t>MailID Range</t>
  </si>
  <si>
    <t>1 TO 35,261,028</t>
  </si>
  <si>
    <t>TO</t>
  </si>
  <si>
    <t xml:space="preserve"> (After subtracting 100 buffer between each group)</t>
  </si>
  <si>
    <t>Tags</t>
  </si>
  <si>
    <t>ccLegalHold1 - 555</t>
  </si>
  <si>
    <t>ccRetentionDelete - 12000</t>
  </si>
  <si>
    <t>aaShyamTagbb - 22000
aaShyamTagbb2 - 1455
aaShyamTagbb3 - 600</t>
  </si>
  <si>
    <t>eerandomtag1 - 5000</t>
  </si>
  <si>
    <t>eerandomtag2 - 5</t>
  </si>
  <si>
    <t>eerandomtag3 - 225</t>
  </si>
  <si>
    <t>ggGroupdTaga - 1000</t>
  </si>
  <si>
    <t>ggGroupdTagb - 2000</t>
  </si>
  <si>
    <t>ggGroupdTagc - 3000</t>
  </si>
  <si>
    <t>ggGroupdTagd - 4000</t>
  </si>
  <si>
    <t>ggGroupdTage - 500</t>
  </si>
  <si>
    <t>ggGroupdTagf - 15</t>
  </si>
  <si>
    <t>iiShyamTagbb - 555</t>
  </si>
  <si>
    <t>iiShyamTagbb2 - 111</t>
  </si>
  <si>
    <t>iiShyamTagbb3 - 1</t>
  </si>
  <si>
    <t>kkDailyDelete - 5000</t>
  </si>
  <si>
    <t>kkMonthlyDelete - 50000</t>
  </si>
  <si>
    <t>qqShyamTagbb - 400</t>
  </si>
  <si>
    <t>Testing Run Groups</t>
  </si>
  <si>
    <t>Doc count</t>
  </si>
  <si>
    <t>Index doc count</t>
  </si>
  <si>
    <t>Nestle Milk ~3</t>
  </si>
  <si>
    <t>Co-operate Nerds ~6</t>
  </si>
  <si>
    <t>Spokesperson#1 BurnMan ~4</t>
  </si>
  <si>
    <t>("they've tested out" "elastic search" ~8)</t>
  </si>
  <si>
    <t>("msn.com is good " "google.com is super" ~ 5)</t>
  </si>
  <si>
    <t>0.2% 0.3 ~7</t>
  </si>
  <si>
    <t>1000 20000 ~8</t>
  </si>
  <si>
    <t>"$1.1 million" "$2.2 billion"~4</t>
  </si>
  <si>
    <t>21*2 2014~3</t>
  </si>
  <si>
    <t>Apt # 4 Pasadena~5</t>
  </si>
  <si>
    <t>23 24~1</t>
  </si>
  <si>
    <t>6^2 6*8 ~4</t>
  </si>
  <si>
    <t>[0.3] [0.99]~5</t>
  </si>
  <si>
    <t>Feb 6 2014 July 7 2014~1</t>
  </si>
  <si>
    <t>2/6/2014 4/23/2014~2</t>
  </si>
  <si>
    <t>Feb/6/2014 Jan/1/2014~3</t>
  </si>
  <si>
    <t xml:space="preserve">("Co*" "Bad"~5) </t>
  </si>
  <si>
    <t xml:space="preserve">("Sym*" "excellent"~4) </t>
  </si>
  <si>
    <t xml:space="preserve">("Mon*" "Evil"~3) </t>
  </si>
  <si>
    <t xml:space="preserve">  "احمد" "خضر" </t>
  </si>
  <si>
    <t>所 有 ~2</t>
  </si>
  <si>
    <t>~3</t>
  </si>
  <si>
    <t>no</t>
  </si>
  <si>
    <t>entiremessage:("雅虎")</t>
  </si>
  <si>
    <t>entiremessage:("周四")</t>
  </si>
  <si>
    <t>entiremessage:("宣布")</t>
  </si>
  <si>
    <t>entiremessage:("终止")</t>
  </si>
  <si>
    <t>entiremessage:("与")</t>
  </si>
  <si>
    <t>entiremessage:("微软")</t>
  </si>
  <si>
    <t>entiremessage:("之间")</t>
  </si>
  <si>
    <t>entiremessage:("所有")</t>
  </si>
  <si>
    <t>entiremessage:("谈判")</t>
  </si>
  <si>
    <t>entiremessage:("所有谈判")</t>
  </si>
  <si>
    <t>entiremessage:("chill寒意")</t>
  </si>
  <si>
    <t>entiremessage:("ｃｈｉｌｌ寒意")</t>
  </si>
  <si>
    <t>entiremessage:("Chill")</t>
  </si>
  <si>
    <t>entiremessage:("CHILL")</t>
  </si>
  <si>
    <t>entiremessage:("")</t>
  </si>
  <si>
    <t>entiremessage:("ｃｈｉｌｌ")</t>
  </si>
  <si>
    <t>entiremessage:("ＣＨＩＬＬ")</t>
  </si>
  <si>
    <t>entiremessage:("寒意")</t>
  </si>
  <si>
    <t>entiremessage:("ａｍｂｉｔｉｏｎ雄心勃勃的")</t>
  </si>
  <si>
    <t>entiremessage:("ＡＭＢＩＴＩＯＮ雄心勃勃的")</t>
  </si>
  <si>
    <t>entiremessage:("ａｍｂｉｔｉｏｎ雄心")</t>
  </si>
  <si>
    <t>entiremessage:("ＡＭＢＩＴＩＯＮ雄心")</t>
  </si>
  <si>
    <t>entiremessage:("ambition雄心勃勃的")</t>
  </si>
  <si>
    <t>entiremessage:("AMBITION雄心勃勃的")</t>
  </si>
  <si>
    <t>entiremessage:("ambition雄心")</t>
  </si>
  <si>
    <t>entiremessage:("AMBITION雄心")</t>
  </si>
  <si>
    <t>entiremessage:("ａｍｂｉｔｉｏｎ")</t>
  </si>
  <si>
    <t>entiremessage:("ambition")</t>
  </si>
  <si>
    <t>entiremessage:("雄心勃勃的")</t>
  </si>
  <si>
    <t>entiremessage:("雄心")</t>
  </si>
  <si>
    <t>entiremessage:("勃勃")</t>
  </si>
  <si>
    <t>entiremessage:("勃勃的")</t>
  </si>
  <si>
    <t>entiremessage:("清华科技大厦A座B一")</t>
  </si>
  <si>
    <t>entiremessage:("清华科技大厦a座b一")</t>
  </si>
  <si>
    <t>entiremessage:("清华科技大厦ａ座ｂ一")</t>
  </si>
  <si>
    <t>entiremessage:("清华科技大厦Ａ座Ｂ一")</t>
  </si>
  <si>
    <t>entiremessage:("清华科技大厦A座Ｂ一")</t>
  </si>
  <si>
    <t>entiremessage:("清华科技大厦ａ座B一")</t>
  </si>
  <si>
    <t>entiremessage:("清华")</t>
  </si>
  <si>
    <t>entiremessage:("科技")</t>
  </si>
  <si>
    <t>entiremessage:("科技大厦")</t>
  </si>
  <si>
    <t>entiremessage:("科技大厦A座")</t>
  </si>
  <si>
    <t>entiremessage:("科技大厦A座B一")</t>
  </si>
  <si>
    <t>entiremessage:("A座")</t>
  </si>
  <si>
    <t>entiremessage:("Ａ座")</t>
  </si>
  <si>
    <t>entiremessage:("A")</t>
  </si>
  <si>
    <t>entiremessage:("座")</t>
  </si>
  <si>
    <t>entiremessage:("B一")</t>
  </si>
  <si>
    <t>entiremessage:("Ｂ一")</t>
  </si>
  <si>
    <t>entiremessage:("B")</t>
  </si>
  <si>
    <t>entiremessage:("一")</t>
  </si>
  <si>
    <t>entiremessage:("中关村一街ａ门b单元ｃ室")</t>
  </si>
  <si>
    <t>entiremessage:("中关村一街ａ门ｂ单元ｃ室")</t>
  </si>
  <si>
    <t>entiremessage:("中关村一街Ａ门Ｂ单元Ｃ室")</t>
  </si>
  <si>
    <t>entiremessage:("中关村一街a门b单元c室")</t>
  </si>
  <si>
    <t>entiremessage:("中关村一街A门B单元C室")</t>
  </si>
  <si>
    <t>entiremessage:("中关村")</t>
  </si>
  <si>
    <t>entiremessage:("一街")</t>
  </si>
  <si>
    <t>entiremessage:("门")</t>
  </si>
  <si>
    <t>entiremessage:("单元")</t>
  </si>
  <si>
    <t>entiremessage:("室")</t>
  </si>
  <si>
    <t>entiremessage:("ａ门b单元ｃ室")</t>
  </si>
  <si>
    <t>entiremessage:("ａ门ｂ单元ｃ室")</t>
  </si>
  <si>
    <t>entiremessage:("Ａ门Ｂ单元Ｃ室")</t>
  </si>
  <si>
    <t>entiremessage:("a门b单元c室")</t>
  </si>
  <si>
    <t>entiremessage:("A门B单元C室")</t>
  </si>
  <si>
    <t>entiremessage:("ａ门")</t>
  </si>
  <si>
    <t>entiremessage:("Ａ门")</t>
  </si>
  <si>
    <t>entiremessage:("a门")</t>
  </si>
  <si>
    <t>entiremessage:("A门")</t>
  </si>
  <si>
    <t>entiremessage:("ｂ单元")</t>
  </si>
  <si>
    <t>entiremessage:("Ｂ单元")</t>
  </si>
  <si>
    <t>entiremessage:("b单元")</t>
  </si>
  <si>
    <t>entiremessage:("B单元")</t>
  </si>
  <si>
    <t>entiremessage:("ｃ室")</t>
  </si>
  <si>
    <t>entiremessage:("Ｃ室")</t>
  </si>
  <si>
    <t>entiremessage:("c室")</t>
  </si>
  <si>
    <t>entiremessage:("C室")</t>
  </si>
  <si>
    <t>entiremessage:("1998年12月26日23点56分")</t>
  </si>
  <si>
    <t>entiremessage:("12/26/1998")</t>
  </si>
  <si>
    <t>entiremessage:("23点56分")</t>
  </si>
  <si>
    <t>entiremessage:("1998年")</t>
  </si>
  <si>
    <t>entiremessage:("12")</t>
  </si>
  <si>
    <t>entiremessage:("1998")</t>
  </si>
  <si>
    <t>entiremessage:("98年")</t>
  </si>
  <si>
    <t>entiremessage:("10月")</t>
  </si>
  <si>
    <t>entiremessage:("月26")</t>
  </si>
  <si>
    <t>entiremessage:("10/26/1998")</t>
  </si>
  <si>
    <t>entiremessage:("23:56")</t>
  </si>
  <si>
    <t>entiremessage:("１９９８年")</t>
  </si>
  <si>
    <t>entiremessage:("输入法2007")</t>
  </si>
  <si>
    <t>entiremessage:("2008 年 3 月")</t>
  </si>
  <si>
    <t>entiremessage:("3/1/2008")</t>
  </si>
  <si>
    <t>entiremessage:("补助300亿")</t>
  </si>
  <si>
    <t>entiremessage:("补助300")</t>
  </si>
  <si>
    <t>entiremessage:("补助3")</t>
  </si>
  <si>
    <t>entiremessage:("300亿")</t>
  </si>
  <si>
    <t>entiremessage:("00亿")</t>
  </si>
  <si>
    <t>entiremessage:("300")</t>
  </si>
  <si>
    <t>entiremessage:("3")</t>
  </si>
  <si>
    <t>entiremessage:("4比1")</t>
  </si>
  <si>
    <t>entiremessage:("身份证号473235871234116")</t>
  </si>
  <si>
    <t>entiremessage:("4.73236E+14")</t>
  </si>
  <si>
    <t>entiremessage:("电话号码010-62725218")</t>
  </si>
  <si>
    <t>entiremessage:("电话62725218")</t>
  </si>
  <si>
    <t>entiremessage:("4号楼5单元102室")</t>
  </si>
  <si>
    <t>entiremessage:("5单元")</t>
  </si>
  <si>
    <t>entiremessage:("中关村东路108号")</t>
  </si>
  <si>
    <t>entiremessage:("108号")</t>
  </si>
  <si>
    <t>entiremessage:("超过12,345.67")</t>
  </si>
  <si>
    <t>entiremessage:("12345.67亿")</t>
  </si>
  <si>
    <t>entiremessage:("１９９８年１２月２６日２３点５６分")</t>
  </si>
  <si>
    <t>entiremessage:("２３点５６分")</t>
  </si>
  <si>
    <t>entiremessage:("９８年")</t>
  </si>
  <si>
    <t>entiremessage:("１０月")</t>
  </si>
  <si>
    <t>entiremessage:("月２６")</t>
  </si>
  <si>
    <t>entiremessage:("1978年")</t>
  </si>
  <si>
    <t>entiremessage:("12/24/2008")</t>
  </si>
  <si>
    <t>entiremessage:("收入23亿")</t>
  </si>
  <si>
    <t>entiremessage:("收入23")</t>
  </si>
  <si>
    <t>entiremessage:("23亿")</t>
  </si>
  <si>
    <t>entiremessage:("12亿")</t>
  </si>
  <si>
    <t>entiremessage:("3456万")</t>
  </si>
  <si>
    <t>entiremessage:("奥运")</t>
  </si>
  <si>
    <t>entiremessage:("《")</t>
  </si>
  <si>
    <t>entiremessage:("《 》")</t>
  </si>
  <si>
    <t>entiremessage:("《奥运")</t>
  </si>
  <si>
    <t>entiremessage:("动》问")</t>
  </si>
  <si>
    <t>entiremessage:("大陆、香港")</t>
  </si>
  <si>
    <t>entiremessage:("有吗？")</t>
  </si>
  <si>
    <t>entiremessage:("。更多……")</t>
  </si>
  <si>
    <t>entiremessage:("…")</t>
  </si>
  <si>
    <t>entiremessage:("{坐飞机")</t>
  </si>
  <si>
    <t>entiremessage:("机]")</t>
  </si>
  <si>
    <t>entiremessage:("车??轮船")</t>
  </si>
  <si>
    <t>entiremessage:(",走")</t>
  </si>
  <si>
    <t>entiremessage:(",走路’")</t>
  </si>
  <si>
    <t>entiremessage:("‘游泳’")</t>
  </si>
  <si>
    <t>entiremessage:("‘\")</t>
  </si>
  <si>
    <t>entiremessage:("山!!!!")</t>
  </si>
  <si>
    <t>entiremessage:("山")</t>
  </si>
  <si>
    <t>entiremessage:("!!!!")</t>
  </si>
  <si>
    <t>entiremessage:("羽毛球")</t>
  </si>
  <si>
    <t>entiremessage:("．＂")</t>
  </si>
  <si>
    <t>entiremessage:("球．")</t>
  </si>
  <si>
    <t>entiremessage:("在＂树上，＞＞＞")</t>
  </si>
  <si>
    <t>entiremessage:("＞＞＞狗在树下")</t>
  </si>
  <si>
    <t>entiremessage:("；猫")</t>
  </si>
  <si>
    <t>entiremessage:("：？")</t>
  </si>
  <si>
    <t>entiremessage:("`散")</t>
  </si>
  <si>
    <t>entiremessage:("@黔~")</t>
  </si>
  <si>
    <t>entiremessage:("正·")</t>
  </si>
  <si>
    <t>entiremessage:("№▲")</t>
  </si>
  <si>
    <t>entiremessage:("五度℃")</t>
  </si>
  <si>
    <t>entiremessage:("￥一百元")</t>
  </si>
  <si>
    <t>entiremessage:("&amp;")</t>
  </si>
  <si>
    <t>entiremessage:("于≈")</t>
  </si>
  <si>
    <t>entiremessage:("乘×不")</t>
  </si>
  <si>
    <t>entiremessage:("≠钩上√")</t>
  </si>
  <si>
    <t>entiremessage:("⊙")</t>
  </si>
  <si>
    <t>entiremessage:("建立")</t>
  </si>
  <si>
    <t>entiremessage:("立＠好")</t>
  </si>
  <si>
    <t>entiremessage:("＄︿战")</t>
  </si>
  <si>
    <t>entiremessage:("略＆")</t>
  </si>
  <si>
    <t>entiremessage:("％系")</t>
  </si>
  <si>
    <t>entiremessage:("0xE5摩")</t>
  </si>
  <si>
    <t>entiremessage:("罗拉0x00")</t>
  </si>
  <si>
    <t>entiremessage:("0x00")</t>
  </si>
  <si>
    <t>entiremessage:("&lt;br&gt;")</t>
  </si>
  <si>
    <t>entiremessage:("中关村一街ａ门b单元ｃ室101")</t>
  </si>
  <si>
    <t>entiremessage:("101")</t>
  </si>
  <si>
    <t>entiremessage:("清华大学８８８")</t>
  </si>
  <si>
    <t>entiremessage:("清华大学")</t>
  </si>
  <si>
    <t>entiremessage:("大学")</t>
  </si>
  <si>
    <t>entiremessage:("888")</t>
  </si>
  <si>
    <t>entiremessage:("代码９365８７９1０")</t>
  </si>
  <si>
    <t>entiremessage:("代码")</t>
  </si>
  <si>
    <t>entiremessage:("936587910")</t>
  </si>
  <si>
    <t>entiremessage:("Chill1寒意2寒冷的3变冷")</t>
  </si>
  <si>
    <t>entiremessage:("Chill1")</t>
  </si>
  <si>
    <t>entiremessage:("1寒意")</t>
  </si>
  <si>
    <t>entiremessage:("2寒冷的")</t>
  </si>
  <si>
    <t>entiremessage:("3变冷")</t>
  </si>
  <si>
    <t>entiremessage:("NokiaＮ９５００１全新手机")</t>
  </si>
  <si>
    <t>entiremessage:("NokiaＮ９５００１")</t>
  </si>
  <si>
    <t>entiremessage:("Nokia")</t>
  </si>
  <si>
    <t>entiremessage:("Ｎ９５００１")</t>
  </si>
  <si>
    <t>entiremessage:("全新手机")</t>
  </si>
  <si>
    <t>entiremessage:("全新")</t>
  </si>
  <si>
    <t>entiremessage:("手机")</t>
  </si>
  <si>
    <t>entiremessage:("ＴｈｉｎｋｐａｄT61Ｘ６１笔记本电脑")</t>
  </si>
  <si>
    <t>entiremessage:("ＴｈｉｎｋｐａｄT61Ｘ６１")</t>
  </si>
  <si>
    <t>entiremessage:("Ｔｈｉｎｋｐａｄ")</t>
  </si>
  <si>
    <t>entiremessage:("T61Ｘ６１")</t>
  </si>
  <si>
    <t>entiremessage:("T61")</t>
  </si>
  <si>
    <t>entiremessage:("Ｘ６１")</t>
  </si>
  <si>
    <t>entiremessage:("笔记本电脑")</t>
  </si>
  <si>
    <t>entiremessage:("笔记本")</t>
  </si>
  <si>
    <t>entiremessage:("电脑")</t>
  </si>
  <si>
    <t>entiremessage:("001Windows版iPod")</t>
  </si>
  <si>
    <t>entiremessage:("001Windows")</t>
  </si>
  <si>
    <t>entiremessage:("1")</t>
  </si>
  <si>
    <t>entiremessage:("001Windows版")</t>
  </si>
  <si>
    <t>entiremessage:("版")</t>
  </si>
  <si>
    <t>entiremessage:("iPod")</t>
  </si>
  <si>
    <t>entiremessage:("２００８EnterpriseVault服务")</t>
  </si>
  <si>
    <t>entiremessage:("2008")</t>
  </si>
  <si>
    <t>entiremessage:("EnterpriseVault")</t>
  </si>
  <si>
    <t>entiremessage:("服务")</t>
  </si>
  <si>
    <t>entiremessage:("２００８EnterpriseVault")</t>
  </si>
  <si>
    <t>entiremessage:("EnterpriseVault服务")</t>
  </si>
  <si>
    <t>entiremessage:("９０333８０222SAP代理需求")</t>
  </si>
  <si>
    <t>entiremessage:("９０333８０222SAP")</t>
  </si>
  <si>
    <t>entiremessage:("9033380222")</t>
  </si>
  <si>
    <t>entiremessage:("90")</t>
  </si>
  <si>
    <t>entiremessage:("333")</t>
  </si>
  <si>
    <t>entiremessage:("80")</t>
  </si>
  <si>
    <t>entiremessage:("222")</t>
  </si>
  <si>
    <t>entiremessage:("SAP")</t>
  </si>
  <si>
    <t>entiremessage:("代理需求")</t>
  </si>
  <si>
    <t>entiremessage:("代理")</t>
  </si>
  <si>
    <t>entiremessage:("需求")</t>
  </si>
  <si>
    <t>entiremessage:("请问”English”怎么读?")</t>
  </si>
  <si>
    <t>entiremessage:("请问”English”")</t>
  </si>
  <si>
    <t>entiremessage:(" “English”怎么读")</t>
  </si>
  <si>
    <t>entiremessage:("英文名:China(中国) Chinese")</t>
  </si>
  <si>
    <t>entiremessage:("英文名:Ch")</t>
  </si>
  <si>
    <t>entiremessage:("China(中国)")</t>
  </si>
  <si>
    <t>entiremessage:("Na(中")</t>
  </si>
  <si>
    <t>entiremessage:("国)Ch")</t>
  </si>
  <si>
    <t>entiremessage:("“Apple”:苹果")</t>
  </si>
  <si>
    <t>entiremessage:("le”:苹")</t>
  </si>
  <si>
    <t>entiremessage:("请问“Ｅｎｇｌｉｓｈ”怎么读？")</t>
  </si>
  <si>
    <t>entiremessage:("请问“Ｅｎｇｌｉｓｈ”")</t>
  </si>
  <si>
    <t>entiremessage:("“Ｅｎｇｌｉｓｈ”怎么读？")</t>
  </si>
  <si>
    <t>entiremessage:("‘䶵’：Ｍｅａｎ“箎”")</t>
  </si>
  <si>
    <t>entiremessage:("䶵’：Ｍｅ")</t>
  </si>
  <si>
    <t>entiremessage:("Ｍｅａｎ“箎”")</t>
  </si>
  <si>
    <t>entiremessage:("中国的英语叫“Ｃｈｉｎａ”")</t>
  </si>
  <si>
    <t>entiremessage:("英语叫“Ｃｈｉｎａ”")</t>
  </si>
  <si>
    <t>entiremessage:("叫“Ｃｈ")</t>
  </si>
  <si>
    <t>entiremessage:("“Peach”:“桃子”")</t>
  </si>
  <si>
    <t>entiremessage:("ch”:“桃")</t>
  </si>
  <si>
    <t>entiremessage:("“Tomato”：”西红柿”")</t>
  </si>
  <si>
    <t>entiremessage:("o”：”西")</t>
  </si>
  <si>
    <t>entiremessage:("#美罗药业(luomei)&amp;盘小绩优")</t>
  </si>
  <si>
    <t>entiremessage:("#药业(luomei)")</t>
  </si>
  <si>
    <t>entiremessage:("i)&amp;盘")</t>
  </si>
  <si>
    <t>entiremessage:("雅虎@Google.com")</t>
  </si>
  <si>
    <t>entiremessage:("雅虎@Google")</t>
  </si>
  <si>
    <t>entiremessage:("＃美罗药业（ｌｕｏｍｅｉ）＆盘小绩优")</t>
  </si>
  <si>
    <t>entiremessage:("＃美罗药业（ｌｕｏｍｅｉ）")</t>
  </si>
  <si>
    <t>entiremessage:("ｉ）＆盘")</t>
  </si>
  <si>
    <t>entiremessage:("谷歌＠ｓｙｍａｎｔｅｃ．ｃｏｍ")</t>
  </si>
  <si>
    <t>entiremessage:("谷歌＠ｓｙｍａｎｔｅｃ")</t>
  </si>
  <si>
    <t>entiremessage:("Ｇｏogｌｅ＠赛门铁克.cｏm")</t>
  </si>
  <si>
    <t>entiremessage:("Google@赛门铁克.com")</t>
  </si>
  <si>
    <t>entiremessage:("飞鹰代号XXTYG*+-=")</t>
  </si>
  <si>
    <t>entiremessage:("飞鹰代号")</t>
  </si>
  <si>
    <t>entiremessage:("飞鹰")</t>
  </si>
  <si>
    <t>entiremessage:("代号")</t>
  </si>
  <si>
    <t>entiremessage:("XXTYG*+-=")</t>
  </si>
  <si>
    <t>entiremessage:("勇士标记YYQWER＋－＝")</t>
  </si>
  <si>
    <t>entiremessage:("勇士标记")</t>
  </si>
  <si>
    <t>entiremessage:("勇士")</t>
  </si>
  <si>
    <t>entiremessage:("标记")</t>
  </si>
  <si>
    <t>entiremessage:("YYQWER＋－＝")</t>
  </si>
  <si>
    <t>entiremessage:("新世纪,２０００;展望.!:;")</t>
  </si>
  <si>
    <t>entiremessage:("新世纪,")</t>
  </si>
  <si>
    <t>entiremessage:("２０００;")</t>
  </si>
  <si>
    <t>entiremessage:("2000")</t>
  </si>
  <si>
    <t>entiremessage:("展望.!:;")</t>
  </si>
  <si>
    <t>entiremessage:("展望")</t>
  </si>
  <si>
    <t>entiremessage:("奥运，‘2008’“ 火炬手”。")</t>
  </si>
  <si>
    <t>entiremessage:("奥运，")</t>
  </si>
  <si>
    <t>entiremessage:("‘2008’")</t>
  </si>
  <si>
    <t>entiremessage:("“ 火炬手”")</t>
  </si>
  <si>
    <t>entiremessage:("火炬手")</t>
  </si>
  <si>
    <t>entiremessage:("火炬")</t>
  </si>
  <si>
    <t>entiremessage:("新世纪２０００展望*&amp;^%$#@!~")</t>
  </si>
  <si>
    <t>entiremessage:("新世纪")</t>
  </si>
  <si>
    <t>entiremessage:("*&amp;^%$#@!~")</t>
  </si>
  <si>
    <t>entiremessage:("奥运2008 火炬手～！＠＃＄％︿＆＊（）？")</t>
  </si>
  <si>
    <t>entiremessage:(" 火炬手")</t>
  </si>
  <si>
    <t>entiremessage:("～！＠＃＄％︿＆＊（）？")</t>
  </si>
  <si>
    <t>entiremessage:("2009")</t>
  </si>
  <si>
    <t>entiremessage:("年2")</t>
  </si>
  <si>
    <t>entiremessage:("0个用")</t>
  </si>
  <si>
    <t>entiremessage:("搜狐")</t>
  </si>
  <si>
    <t>entiremessage:("狐１００官方")</t>
  </si>
  <si>
    <t>entiremessage:("100")</t>
  </si>
  <si>
    <t>entiremessage:("０官方")</t>
  </si>
  <si>
    <t>entiremessage:("地震")</t>
  </si>
  <si>
    <t>entiremessage:("“")</t>
  </si>
  <si>
    <t>entiremessage:("震：汶")</t>
  </si>
  <si>
    <t>entiremessage:("”售价￥")</t>
  </si>
  <si>
    <t>entiremessage:("￥百元")</t>
  </si>
  <si>
    <t>entiremessage:("元，")</t>
  </si>
  <si>
    <t>entiremessage:("@清")</t>
  </si>
  <si>
    <t>entiremessage:("清华√")</t>
  </si>
  <si>
    <t>entiremessage:("蓝天")</t>
  </si>
  <si>
    <t>entiremessage:(",和&amp;")</t>
  </si>
  <si>
    <t>entiremessage:("?溪J")</t>
  </si>
  <si>
    <t>entiremessage:("^树下√")</t>
  </si>
  <si>
    <t>entiremessage:("大溪地")</t>
  </si>
  <si>
    <t>entiremessage:("地！∮")</t>
  </si>
  <si>
    <t>entiremessage:("．之夜☆")</t>
  </si>
  <si>
    <t>entiremessage:("合，排名↓")</t>
  </si>
  <si>
    <t>entiremessage:("啦……0x00")</t>
  </si>
  <si>
    <t>entiremessage:("……0x00")</t>
  </si>
  <si>
    <t>entiremessage:("0x00夏天到了")</t>
  </si>
  <si>
    <t>entiremessage:("0x00百事可乐")</t>
  </si>
  <si>
    <t>entiremessage:("百事可乐. 0x00")</t>
  </si>
  <si>
    <t>entiremessage:("＂万象0x00")</t>
  </si>
  <si>
    <t>entiremessage:("0x00之都＂")</t>
  </si>
  <si>
    <t>entiremessage:("欢迎你，0x00你还不来吗？")</t>
  </si>
  <si>
    <t>entiremessage:("丂㈡: 三")</t>
  </si>
  <si>
    <t>entiremessage:("卄 ⑶")</t>
  </si>
  <si>
    <t>entiremessage:("有＄和￡￥和‰％℃")</t>
  </si>
  <si>
    <t>entiremessage:("＄和￡￥和‰％℃和¤￠∈∑㎏")</t>
  </si>
  <si>
    <t>entiremessage:("全角是＆半角是&amp; 全角是＊半角是*")</t>
  </si>
  <si>
    <t>entiremessage:("＆半角是&amp; 全角")</t>
  </si>
  <si>
    <t>entiremessage:("&amp; 全角是＊半角是*")</t>
  </si>
  <si>
    <t>entiremessage:("五笔86:WGKM 五笔98:WGKW")</t>
  </si>
  <si>
    <t>entiremessage:("“仓颉:OBHYU笔顺编号:341251251251251223321531535”")</t>
  </si>
  <si>
    <t>entiremessage:("◎ (same as U+7B8E 箎)")</t>
  </si>
  <si>
    <t>entiremessage:("8/8/2008")</t>
  </si>
  <si>
    <t>entiremessage:("1979 年 12月 31 日")</t>
  </si>
  <si>
    <t>entiremessage:("1939 年 12月28 日")</t>
  </si>
  <si>
    <t>entiremessage:("一九九七年　１２　月　２０　日")</t>
  </si>
  <si>
    <t>entiremessage:("一九 九七年１２　月２０　日")</t>
  </si>
  <si>
    <t>entiremessage:("丂")</t>
  </si>
  <si>
    <t>entiremessage:("乢猒")</t>
  </si>
  <si>
    <t>entiremessage:("砛瞈籠")</t>
  </si>
  <si>
    <t>entiremessage:("眧硘穦舼")</t>
  </si>
  <si>
    <t>entiremessage:("碵礫禰穂竅")</t>
  </si>
  <si>
    <t>entiremessage:("覿註誡謁譣豜")</t>
  </si>
  <si>
    <t>entiremessage:("薩蘝蚠蝊蟔")</t>
  </si>
  <si>
    <t>entiremessage:("弡恵憑抺")</t>
  </si>
  <si>
    <t>entiremessage:("飣饈駗")</t>
  </si>
  <si>
    <t>entiremessage:("紐緙")</t>
  </si>
  <si>
    <t>entiremessage:("匾")</t>
  </si>
  <si>
    <t>entiremessage:("0x00 NULL(NULL)")</t>
  </si>
  <si>
    <t>entiremessage:("0x01 SOH(Start of heading)")</t>
  </si>
  <si>
    <t>entiremessage:("0xE08 BS(Backspace)")</t>
  </si>
  <si>
    <t>entiremessage:("0x0D CR(carriage return)")</t>
  </si>
  <si>
    <t>entiremessage:("http://汉字域名IDN.com")</t>
  </si>
  <si>
    <t>entiremessage:("汉字域名")</t>
  </si>
  <si>
    <t>entiremessage:("\\windows\共享目录")</t>
  </si>
  <si>
    <t>entiremessage:("//Unix/共享目录")</t>
  </si>
  <si>
    <t>entiremessage:("\\\\\\\\\\")</t>
  </si>
  <si>
    <t>entiremessage:("*****")</t>
  </si>
  <si>
    <t>entiremessage:("?????")</t>
  </si>
  <si>
    <t>entiremessage:("%%%%%")</t>
  </si>
  <si>
    <t>entiremessage:("＼＼＼＼＼")</t>
  </si>
  <si>
    <t>entiremessage:("＊＊＊＊＊")</t>
  </si>
  <si>
    <t>entiremessage:("？？？？？")</t>
  </si>
  <si>
    <t>entiremessage:("％％％％％")</t>
  </si>
  <si>
    <t>entiremessage:("/*这是C语言注释*/ ")</t>
  </si>
  <si>
    <t>entiremessage:("//这是C++语言注释")</t>
  </si>
  <si>
    <t>entiremessage:("‘这是VB注释")</t>
  </si>
  <si>
    <t>entiremessage:("///这是xml注释")</t>
  </si>
  <si>
    <t>entiremessage:("#这是Perl语言注释")</t>
  </si>
  <si>
    <t>entiremessage:("&lt;!--网页注释--&gt;")</t>
  </si>
  <si>
    <t>entiremessage:("{Delphi语言注释}")</t>
  </si>
  <si>
    <t>entiremessage:("台湾民国")</t>
  </si>
  <si>
    <t>entiremessage:("江泽民")</t>
  </si>
  <si>
    <t>entiremessage:("六四事件")</t>
  </si>
  <si>
    <t>entiremessage:("123,456,789.00")</t>
  </si>
  <si>
    <t>entiremessage:("￥123,456,789.00")</t>
  </si>
  <si>
    <t>entiremessage:("16:16:40")</t>
  </si>
  <si>
    <t>entiremessage:("6/16/2008")</t>
  </si>
  <si>
    <t>entiremessage:("NT$123,456,789.00")</t>
  </si>
  <si>
    <t>entiremessage:("下午 04:20:44")</t>
  </si>
  <si>
    <t>entiremessage:("¥123,456,789")</t>
  </si>
  <si>
    <t>entiremessage:("16:21:21")</t>
  </si>
  <si>
    <t>entiremessage:("₩123,456,789")</t>
  </si>
  <si>
    <t>entiremessage:("오후 4:22:09")</t>
  </si>
  <si>
    <t>entiremessage:("2008년 6월 16일 월요일")</t>
  </si>
  <si>
    <t>entiremessage:("123.456.789,00")</t>
  </si>
  <si>
    <t>entiremessage:("123.456.789,00 €")</t>
  </si>
  <si>
    <t>entiremessage:("16:22:40")</t>
  </si>
  <si>
    <t>entiremessage:("16.06.2008")</t>
  </si>
  <si>
    <t>entiremessage:("Montag, 16. Juni 2008")</t>
  </si>
  <si>
    <t>entiremessage:("í÷úΧΨαЛМОтуфⅢⅥ∧∪⑹━┄")</t>
  </si>
  <si>
    <t>entiremessage:("ぷへべェエォノハバヵヶーㄧㄨㄩ不与丏")</t>
  </si>
  <si>
    <t>entiremessage:("欂欃欄欩欪欫歐歑歒歷歸歹殞殟殠毅毆毇")</t>
  </si>
  <si>
    <t>entiremessage:("缞缟缠罅罆罇罬罭置羓羔羕羺羻羼翡翢翣")</t>
  </si>
  <si>
    <t>entiremessage:("")</t>
  </si>
  <si>
    <t>entiremessage:("︸︻")</t>
  </si>
  <si>
    <t>entiremessage:("　　、。·ˉˇ¨〃々—～‖…‘’")</t>
  </si>
  <si>
    <t>entiremessage:("○●◎◇◆□■△▲※→←↑↓〓")</t>
  </si>
  <si>
    <t>entiremessage:("　啊阿埃挨哎唉哀皑癌蔼矮艾碍爱隘")</t>
  </si>
  <si>
    <t>entiremessage:("鬣麽麾縻麂麇麈麋麒鏖麝麟黛黜黝黠")</t>
  </si>
  <si>
    <t>entiremessage:("丂丄丅丆丏丒丗丟丠両丣並丩丮丯丱")</t>
  </si>
  <si>
    <t>entiremessage:("犩犪犫犮犱犲犳犵犺犻犼犽犾犿狀狅")</t>
  </si>
  <si>
    <t>entiremessage:("狜狝狟狢狣狤狥狦狧狪狫狵狶狹狽狾")</t>
  </si>
  <si>
    <t>entiremessage:("䲣䲟䲠䲡䱷䲢䴓䴔䴕䴖䴗䴘䴙䶮")</t>
  </si>
  <si>
    <t>entiremessage:("ˊˋ˙–―‥‵℅℉↖↗↘↙∕∟∣")</t>
  </si>
  <si>
    <t>entiremessage:("ー゛゜ヽヾ〆ゝゞ﹉﹊﹋﹌﹍﹎﹏﹐")</t>
  </si>
  <si>
    <t>entiremessage:("ᠠᠡᠢᠣᠤᠥᠦᠧᠨᠩ")</t>
  </si>
  <si>
    <t>entiremessage:("ᢄᢅᢆᢇᢈᢉᢊᢋᢌᢍ")</t>
  </si>
  <si>
    <t>entiremessage:("ྜྜྷྞྟྠྡྡྷྣྤྥ")</t>
  </si>
  <si>
    <t>entiremessage:("ྦྦྷྨྩྪྫྫྷྭྮྯ")</t>
  </si>
  <si>
    <t>entiremessage:("ﭬﭭﭮﭯﭰﭱﭲﭳﭴﭵ")</t>
  </si>
  <si>
    <t>entiremessage:("ﯮﯯﯰﯱﯲﯳﯴﯵﯶﯷ")</t>
  </si>
  <si>
    <t>entiremessage:("ꀇꀈꀉꀊꀋꀌꀍꀎꀏꀐ")</t>
  </si>
  <si>
    <t>entiremessage:("꒷꒸꒹꒺꒻꒼꒽꒾꒿꓀")</t>
  </si>
  <si>
    <t>entiremessage:("㏷㏸㏹㏺㏻㏼㏽㏾㏿㐀")</t>
  </si>
  <si>
    <t>entiremessage:("㐁㐂㐃㐄㐅㐆㐇㐈㐉㐊")</t>
  </si>
  <si>
    <t>entiremessage:("柩愌矰蒏緂戒玿䳣價贝蓐妅皦淣磘Д")</t>
  </si>
  <si>
    <t>entiremessage:("笃桙蟷煅昕潅挢缔䴗掍觞躄玱走擦隉")</t>
  </si>
  <si>
    <t>entiremessage:("这是一个字符串长度将用于测试中国双字节字符的文件夹名称与交流年和年没有这个字符串将无法测试领域的限制，这是在数据库中设置 代码存储和数据库字段的数据类型为类型需要能够容纳这个字符串，如果此字符串不适合在现场为它设计的，所以它是我们的最佳利益，会导致测试失败使测试成功 这是一个字符串长度将用于测试中国双字节字符的文件夹名称与交流年和年没有这个字符串将无法测试领域的限制，这是在数据库中设置 ")</t>
  </si>
  <si>
    <t>entiremessage:("明かり窓割")</t>
  </si>
  <si>
    <t>entiremessage:("校舎屋上で")</t>
  </si>
  <si>
    <t>entiremessage:("東京・杉並")</t>
  </si>
  <si>
    <t>entiremessage:("あ")</t>
  </si>
  <si>
    <t>entiremessage:("いう")</t>
  </si>
  <si>
    <t>entiremessage:("えおか")</t>
  </si>
  <si>
    <t>entiremessage:("たちつて")</t>
  </si>
  <si>
    <t>entiremessage:("さしすせそ")</t>
  </si>
  <si>
    <t>entiremessage:("るれろわをん")</t>
  </si>
  <si>
    <t>entiremessage:("ふへほまみむめ")</t>
  </si>
  <si>
    <t>entiremessage:("ア")</t>
  </si>
  <si>
    <t>entiremessage:("イウ")</t>
  </si>
  <si>
    <t>entiremessage:("エオカ")</t>
  </si>
  <si>
    <t>entiremessage:("キクケコ")</t>
  </si>
  <si>
    <t>entiremessage:("タチツテト")</t>
  </si>
  <si>
    <t>entiremessage:("ルレロワヲン")</t>
  </si>
  <si>
    <t>entiremessage:("ハヒフヘホマミ")</t>
  </si>
  <si>
    <t>entiremessage:("wordビジネス")</t>
  </si>
  <si>
    <t>entiremessage:("ｗｏｒｄガソリン")</t>
  </si>
  <si>
    <t>entiremessage:("によるとmeans")</t>
  </si>
  <si>
    <t>entiremessage:("シナリオのｓｔａｎｄｓ")</t>
  </si>
  <si>
    <t>entiremessage:("あなたpｌeａsｅ")</t>
  </si>
  <si>
    <t>entiremessage:("」として、１２")</t>
  </si>
  <si>
    <t>entiremessage:("７万")</t>
  </si>
  <si>
    <t>entiremessage:("７万８７５０")</t>
  </si>
  <si>
    <t>entiremessage:("万８７５０円")</t>
  </si>
  <si>
    <t>entiremessage:("財布５７")</t>
  </si>
  <si>
    <t>entiremessage:("５７品目")</t>
  </si>
  <si>
    <t>entiremessage:("財布５７品目")</t>
  </si>
  <si>
    <t>entiremessage:("５７品目が平均６．８")</t>
  </si>
  <si>
    <t>entiremessage:("Not applicable")</t>
  </si>
  <si>
    <t>entiremessage:("‘より’")</t>
  </si>
  <si>
    <t>entiremessage:("にも、日常")</t>
  </si>
  <si>
    <t>entiremessage:("ている。")</t>
  </si>
  <si>
    <t>entiremessage:("”買い物”")</t>
  </si>
  <si>
    <t>entiremessage:("”買")</t>
  </si>
  <si>
    <t>entiremessage:("物”")</t>
  </si>
  <si>
    <t>entiremessage:("“野球機構”")</t>
  </si>
  <si>
    <t>entiremessage:("日本“野球")</t>
  </si>
  <si>
    <t>entiremessage:("機構”が")</t>
  </si>
  <si>
    <t>entiremessage:("(志布志事件)")</t>
  </si>
  <si>
    <t>entiremessage:("(志布")</t>
  </si>
  <si>
    <t>entiremessage:("事件)")</t>
  </si>
  <si>
    <t>entiremessage:("『ダメ。ゼッタイ。』")</t>
  </si>
  <si>
    <t>entiremessage:("『ダメ。")</t>
  </si>
  <si>
    <t>entiremessage:("タイ。』")</t>
  </si>
  <si>
    <t>entiremessage:("予選 ソフトバンク")</t>
  </si>
  <si>
    <t>entiremessage:("予選 ")</t>
  </si>
  <si>
    <t>entiremessage:("ソフトバンク")</t>
  </si>
  <si>
    <t>entiremessage:("業界最高のiPone300")</t>
  </si>
  <si>
    <t>entiremessage:("iPone300の実質価格")</t>
  </si>
  <si>
    <t>entiremessage:("300の実質価格「2")</t>
  </si>
  <si>
    <t>entiremessage:("味はまろやかapply５７３")</t>
  </si>
  <si>
    <t>entiremessage:("apply５７３雪中貯")</t>
  </si>
  <si>
    <t>entiremessage:("５７３雪中貯蔵酒abc")</t>
  </si>
  <si>
    <t>entiremessage:("英文を読むBｒiｔiｓh１97８")</t>
  </si>
  <si>
    <t>entiremessage:("Bｒiｔiｓh１97８岩手")</t>
  </si>
  <si>
    <t>entiremessage:("１97８岩手宮城地震Yｏuｔhｓ")</t>
  </si>
  <si>
    <t>entiremessage:("JUMP10万枚")</t>
  </si>
  <si>
    <t>entiremessage:("laugh off２００８パワーアップ")</t>
  </si>
  <si>
    <t>entiremessage:("off3５0７コンテンツ")</t>
  </si>
  <si>
    <t>entiremessage:("1234abcd便利")</t>
  </si>
  <si>
    <t>entiremessage:("５６７８ｅｆｇｈ出題")</t>
  </si>
  <si>
    <t>entiremessage:("9３5２ｉhｋlイギリス")</t>
  </si>
  <si>
    <t>entiremessage:("満載のDVD.")</t>
  </si>
  <si>
    <t>entiremessage:("DVD. ペットを")</t>
  </si>
  <si>
    <t>entiremessage:("…本当ａｂｃ")</t>
  </si>
  <si>
    <t>entiremessage:("本当ａｂｃ？")</t>
  </si>
  <si>
    <t>entiremessage:("ａｂｃ？〈日刊")</t>
  </si>
  <si>
    <t>entiremessage:("“ミスコリア”:” MＩSＵKＯRA”")</t>
  </si>
  <si>
    <t>entiremessage:("” MＩSＵKＯRA” 俳優［として］")</t>
  </si>
  <si>
    <t>entiremessage:("ＯRA” 俳優［")</t>
  </si>
  <si>
    <t>entiremessage:("携帯端末向けのOS(Windows - 6.1)")</t>
  </si>
  <si>
    <t>entiremessage:("(Windows - 6.1) この機会に")</t>
  </si>
  <si>
    <t>entiremessage:("潰し続けたい「ＡＢＣ∞プチプチ」")</t>
  </si>
  <si>
    <t>entiremessage:("「ＡＢＣ∞プチプチ」初代")</t>
  </si>
  <si>
    <t>entiremessage:("はお（Hao）：ＯＫ")</t>
  </si>
  <si>
    <t>entiremessage:("Hao）：ＯＫ都内")</t>
  </si>
  <si>
    <t>entiremessage:("容器abcd からセラチア")</t>
  </si>
  <si>
    <t>entiremessage:("容器abcd ")</t>
  </si>
  <si>
    <t>entiremessage:("abcd からセラチア")</t>
  </si>
  <si>
    <t>entiremessage:("関連ｅｆｇｈ 秋葉原")</t>
  </si>
  <si>
    <t>entiremessage:("関連ｅｆｇｈ ")</t>
  </si>
  <si>
    <t>entiremessage:("ｅｆｇｈ 秋葉原")</t>
  </si>
  <si>
    <t>entiremessage:("吉行和子が,１９日")</t>
  </si>
  <si>
    <t>entiremessage:(",１９日から上演の”アプサンス～ある不在～”")</t>
  </si>
  <si>
    <t>entiremessage:("１９日から上演の”")</t>
  </si>
  <si>
    <t>entiremessage:("考えていた：１３年間上")</t>
  </si>
  <si>
    <t>entiremessage:("：１３年")</t>
  </si>
  <si>
    <t>entiremessage:("１３年間上演した一人芝居「")</t>
  </si>
  <si>
    <t>entiremessage:("a")</t>
  </si>
  <si>
    <t>entiremessage:("(1.80GHz) 装置")</t>
  </si>
  <si>
    <t>entiremessage:("ジェイ・クリップ（０３・３３５２・１６１６）")</t>
  </si>
  <si>
    <t>entiremessage:("1000BASE-T LANコネクタ×1")</t>
  </si>
  <si>
    <t>entiremessage:("熊本産の1234や群馬産の")</t>
  </si>
  <si>
    <t>entiremessage:("1234や群馬産")</t>
  </si>
  <si>
    <t>entiremessage:("(This only applicable for content)")</t>
  </si>
  <si>
    <t>entiremessage:("北海道は５６ ７８富良野産")</t>
  </si>
  <si>
    <t>entiremessage:("北海道は５６ ")</t>
  </si>
  <si>
    <t>entiremessage:("５６ ７８富良野産")</t>
  </si>
  <si>
    <t>entiremessage:("７８富良野産")</t>
  </si>
  <si>
    <t>entiremessage:("けたい…「∞プチプチ」\\\")</t>
  </si>
  <si>
    <t>entiremessage:("…「∞プチプチ」\\\初代")</t>
  </si>
  <si>
    <t>entiremessage:("\\\初代“おもちゃ”")</t>
  </si>
  <si>
    <t>entiremessage:("「あこがれ」†"longing"†")</t>
  </si>
  <si>
    <t>entiremessage:("†"longing"†にあこがれて")</t>
  </si>
  <si>
    <t>entiremessage:("にタクシー【Taxis】運転手")</t>
  </si>
  <si>
    <t>entiremessage:("にタクシー【Taxis】")</t>
  </si>
  <si>
    <t>entiremessage:("【Taxis】運転手")</t>
  </si>
  <si>
    <t>entiremessage:("台、 特にライコネン")</t>
  </si>
  <si>
    <t>entiremessage:("、 特にライコネン")</t>
  </si>
  <si>
    <t>entiremessage:("特にライコネン。")</t>
  </si>
  <si>
    <t>entiremessage:("初撮影. マシン")</t>
  </si>
  <si>
    <t>entiremessage:("初撮影. ")</t>
  </si>
  <si>
    <t>entiremessage:(". マシン")</t>
  </si>
  <si>
    <t>entiremessage:("マシン,")</t>
  </si>
  <si>
    <t>entiremessage:("米ＧＭ が、")</t>
  </si>
  <si>
    <t>entiremessage:("： の高性能")</t>
  </si>
  <si>
    <t>entiremessage:("の高性能．")</t>
  </si>
  <si>
    <t>entiremessage:("燃費が÷ ")</t>
  </si>
  <si>
    <t>entiremessage:("÷ 高速燃費は")</t>
  </si>
  <si>
    <t>entiremessage:("高速燃費はÇ")</t>
  </si>
  <si>
    <t>entiremessage:("骨粗鬆症（こつそし ")</t>
  </si>
  <si>
    <t>entiremessage:("（こつそし ょうしょう）")</t>
  </si>
  <si>
    <t>entiremessage:("ょうしょう）と脊椎")</t>
  </si>
  <si>
    <t>entiremessage:("クライスラー『 -― 』３００Ｃセダン")</t>
  </si>
  <si>
    <t>entiremessage:("クライスラー『 -―")</t>
  </si>
  <si>
    <t>entiremessage:("-― 』３００Ｃセダン")</t>
  </si>
  <si>
    <t>entiremessage:("6/22/2008")</t>
  </si>
  <si>
    <t>entiremessage:("バレル2008")</t>
  </si>
  <si>
    <t>entiremessage:("【ジッダ（サウジアラビア）＝尾形聡彦】")</t>
  </si>
  <si>
    <t>entiremessage:("産油国・消費国")</t>
  </si>
  <si>
    <t>entiremessage:("　【ジッダ（サウジアラビア）＝尾形聡彦】原油高騰に対応する産油国・消費国の緊急閣僚会合が２２日開かれた。サウジアラビアのヌアイミ石油相は、０９年末までに同国の原油供給能力を日量１２５０万バレルまで引き上げると表明した。また需要があれば、供給能力をさらに２５０万バレル引き上げ、１５００万バレルにする用意があるとした。 ")</t>
  </si>
  <si>
    <t>entiremessage:("　短期的な目標としては、すでに打ち出した７月からの日量２０万バレルの増産を正式発表した。現在の生産量は同約９５０万バレルとされ、７月の生産量は同９７０万バレルに上ると見込まれる。平均日量約９８０万バレルだった８１年以来の生産水準になりそうだ。ヌアイミ石油相は「需要があれば９７０万バレルを超えて増産する」と付け加えた。 ")</t>
  </si>
  <si>
    <t>entiremessage:("　サウジは０５年、中長期的な供給能力について「１０年までに１２５０万バレルに引き上げる」と表明したものの、市場では実現性に疑問の声がつきまとっていた。現在は１１００万バレル弱とされる供給能力の増強を急ぐ方針を明示し、市場の不信感をぬぐい去る狙いがあるとみられる。 ")</t>
  </si>
  <si>
    <t>entiremessage:("　また、原油高騰が途上国に悪影響を及ぼしているとして、貧困国向けに５億ドルの低利融資枠を設けることなどを表明した。")</t>
  </si>
  <si>
    <t>entiremessage:("転")</t>
  </si>
  <si>
    <t>entiremessage:("農ボ")</t>
  </si>
  <si>
    <t>entiremessage:("施倍府")</t>
  </si>
  <si>
    <t>entiremessage:("本宮迎厭")</t>
  </si>
  <si>
    <t>entiremessage:("ミ円蒟栁ょ")</t>
  </si>
  <si>
    <t>entiremessage:("溷救降冬梅瓜")</t>
  </si>
  <si>
    <t>entiremessage:("党図票充端納閏")</t>
  </si>
  <si>
    <t>entiremessage:("怜瑯滌漾活神")</t>
  </si>
  <si>
    <t>entiremessage:("瑯滌漾活神")</t>
  </si>
  <si>
    <t>entiremessage:("滌漾活神")</t>
  </si>
  <si>
    <t>entiremessage:("漾活神")</t>
  </si>
  <si>
    <t>entiremessage:("活神")</t>
  </si>
  <si>
    <t>entiremessage:("神")</t>
  </si>
  <si>
    <t>entiremessage:("http://朝日新聞社の速報ニュースサイト.com.jp")</t>
  </si>
  <si>
    <t>entiremessage:("朝日新聞社")</t>
  </si>
  <si>
    <t>entiremessage:("\\windows\共有ディレクトリ")</t>
  </si>
  <si>
    <t>entiremessage:("//Unix/共有ディレクトリ")</t>
  </si>
  <si>
    <t>entiremessage:("\\\\\")</t>
  </si>
  <si>
    <t>entiremessage:("￥￥￥￥￥")</t>
  </si>
  <si>
    <t>entiremessage:("/*これは、 C言語ノート*/")</t>
  </si>
  <si>
    <t>entiremessage:("//これは、 C + +言語のノート")</t>
  </si>
  <si>
    <t>entiremessage:("‘これは、 VBのノート")</t>
  </si>
  <si>
    <t>entiremessage:("///これはXMLのノート")</t>
  </si>
  <si>
    <t>entiremessage:("#これは、 Perlの言語のメモ")</t>
  </si>
  <si>
    <t>entiremessage:("&lt;!-ノートページを見る-&gt;")</t>
  </si>
  <si>
    <t>entiremessage:("{デルファイ言語のメモ}")</t>
  </si>
  <si>
    <t>entiremessage:("Not Applicable")</t>
  </si>
  <si>
    <t>entiremessage:("!"#$%&amp;'({|￠￡\§¨βγδεФХЦцчщ∪∫∬┤┨」』】")</t>
  </si>
  <si>
    <t>entiremessage:("候倚借備傚催儚償儡其具典冽凄凅列初判")</t>
  </si>
  <si>
    <t>entiremessage:("属屠屡島峺峻嶮嶷嶺帚帛帝幾广庁廣廨廩")</t>
  </si>
  <si>
    <t>entiremessage:("帚帛帝幾广庁廣廨廩弭弯弱径待徇快忰忱")</t>
  </si>
  <si>
    <t>entiremessage:("鋤鋩鋪鍼鍾鎌鑁鑄鑑閧閨閭陜陝陞險隰隱")</t>
  </si>
  <si>
    <t>entiremessage:("鴿鵁鵄鷭鷯鷲黌黍黎齔齟齠齡：；＜＝ｃｄｅｸｹｺｻｼｽｾ")</t>
  </si>
  <si>
    <t>entiremessage:("ヽヾ㈱丁七万乖乗乘京亭亮伀企伃佞佩佯")</t>
  </si>
  <si>
    <t>entiremessage:("瀏瀑瀕点為炻煮煽熄爆爍爐犀犁犂猗猛猜")</t>
  </si>
  <si>
    <t>entiremessage:("飭飮飯首馗馘験騙騨髟髢髣魔魘魚鯤鯨鯰")</t>
  </si>
  <si>
    <t>entiremessage:("")</t>
  </si>
  <si>
    <t>entiremessage:("羽﨟蘒﨡９：；＜ｂｃｄｵｶｷｸｹｺｻ")</t>
  </si>
  <si>
    <t>entiremessage:("これは長さのフォルダ同期文字列ですと、この文字列なしで およびと中国語でバイト文字のフォルダ名をテストするために使用される55それは、データベース内のフィールドの限界をテストすることはできませんコードストレージとフィールドのタイプのはこの文字列は、それが私たちの最善の利益になっているので、テストは失敗し、それ用に設計されたフィールドに収まらない場合は、この文字列に対応できるようにする必要がありますに設定テストを成功させるために せるた")</t>
  </si>
  <si>
    <t>entiremessage:("午茶的休憩空間雅虎")</t>
  </si>
  <si>
    <t>entiremessage:("午茶")</t>
  </si>
  <si>
    <t>entiremessage:("午茶的")</t>
  </si>
  <si>
    <t>entiremessage:("休憩空間")</t>
  </si>
  <si>
    <t>entiremessage:("憩")</t>
  </si>
  <si>
    <t>entiremessage:("Loft Cafe為家飾")</t>
  </si>
  <si>
    <t>entiremessage:("ｌｏｆｔ　ｃａｆｅ為家飾")</t>
  </si>
  <si>
    <t>entiremessage:("Loft Cafe")</t>
  </si>
  <si>
    <t>entiremessage:("ｌｏｆｔ　ｃａｆｅ")</t>
  </si>
  <si>
    <t>entiremessage:("Loft")</t>
  </si>
  <si>
    <t>entiremessage:("ｃａｆｅ")</t>
  </si>
  <si>
    <t>entiremessage:("家飾")</t>
  </si>
  <si>
    <t>entiremessage:("為紀念一百多年前的勇士 Ｍａｎｇｕｓ而來")</t>
  </si>
  <si>
    <t>entiremessage:("勇士ＭＡＮＧＵＳ")</t>
  </si>
  <si>
    <t>entiremessage:("勇士ｍａｎｇｕｓ")</t>
  </si>
  <si>
    <t>entiremessage:("勇士mangus")</t>
  </si>
  <si>
    <t>entiremessage:("勇士MANGUS")</t>
  </si>
  <si>
    <t>entiremessage:("Mangus")</t>
  </si>
  <si>
    <t>entiremessage:("MANGUS")</t>
  </si>
  <si>
    <t>entiremessage:("紀念")</t>
  </si>
  <si>
    <t>entiremessage:("長安")</t>
  </si>
  <si>
    <t>entiremessage:("東路")</t>
  </si>
  <si>
    <t>entiremessage:("長安東路")</t>
  </si>
  <si>
    <t>entiremessage:("東路二段219號")</t>
  </si>
  <si>
    <t>entiremessage:("219號2F ")</t>
  </si>
  <si>
    <t>entiremessage:("2F")</t>
  </si>
  <si>
    <t>entiremessage:("號2F ")</t>
  </si>
  <si>
    <t>entiremessage:("F")</t>
  </si>
  <si>
    <t>entiremessage:("二")</t>
  </si>
  <si>
    <t>entiremessage:("ＮＥＷ　ＲＡＶＥ　Ｏｕｔｄｏｏｒ　ｌｉｖｅ 年代售票")</t>
  </si>
  <si>
    <t>entiremessage:("ＮＥＷ")</t>
  </si>
  <si>
    <t>entiremessage:("ｌｉｖｅ 年代")</t>
  </si>
  <si>
    <t>entiremessage:("年代售票")</t>
  </si>
  <si>
    <t>entiremessage:("ＮＥＷ　")</t>
  </si>
  <si>
    <t>entiremessage:("台中市")</t>
  </si>
  <si>
    <t>entiremessage:("ＮＥＷ　台中市")</t>
  </si>
  <si>
    <t>entiremessage:("三段97號")</t>
  </si>
  <si>
    <t>entiremessage:("97號4F-5")</t>
  </si>
  <si>
    <t>entiremessage:("時間: 8 pm-3 am")</t>
  </si>
  <si>
    <t>entiremessage:("時間")</t>
  </si>
  <si>
    <t>entiremessage:("8:00 PM")</t>
  </si>
  <si>
    <t>entiremessage:("3:00 AM")</t>
  </si>
  <si>
    <t>entiremessage:("8 pm-3 am")</t>
  </si>
  <si>
    <t>entiremessage:("pm-3")</t>
  </si>
  <si>
    <t>entiremessage:("8 pm-3")</t>
  </si>
  <si>
    <t>entiremessage:("國際藝術大師１２３４５６７８９０")</t>
  </si>
  <si>
    <t>entiremessage:("大師")</t>
  </si>
  <si>
    <t>entiremessage:("大師１２")</t>
  </si>
  <si>
    <t>entiremessage:("1234567890")</t>
  </si>
  <si>
    <t>entiremessage:("我們有兩種一二三四")</t>
  </si>
  <si>
    <t>entiremessage:("兩種")</t>
  </si>
  <si>
    <t>entiremessage:("一二三四")</t>
  </si>
  <si>
    <t>entiremessage:("二三")</t>
  </si>
  <si>
    <t>entiremessage:("四")</t>
  </si>
  <si>
    <t>entiremessage:("我們有兩種壹貳參肆")</t>
  </si>
  <si>
    <t>entiremessage:("壹貳參肆")</t>
  </si>
  <si>
    <t>entiremessage:("貳參")</t>
  </si>
  <si>
    <t>entiremessage:("肆")</t>
  </si>
  <si>
    <t>entiremessage:("“A Better Tomorrow”")</t>
  </si>
  <si>
    <t>entiremessage:("「明日博物館」")</t>
  </si>
  <si>
    <t>entiremessage:("「")</t>
  </si>
  <si>
    <t>entiremessage:("「」")</t>
  </si>
  <si>
    <t>entiremessage:("嗎？")</t>
  </si>
  <si>
    <t>entiremessage:("》")</t>
  </si>
  <si>
    <t>entiremessage:("作品,")</t>
  </si>
  <si>
    <t>entiremessage:(",生活用品,")</t>
  </si>
  <si>
    <t>entiremessage:(",生活")</t>
  </si>
  <si>
    <t>entiremessage:("本身.")</t>
  </si>
  <si>
    <t>entiremessage:("多年前第一次聽到司馬庫斯，")</t>
  </si>
  <si>
    <t>entiremessage:("庫斯，便一直")</t>
  </si>
  <si>
    <t>entiremessage:("想像．")</t>
  </si>
  <si>
    <t>entiremessage:("成!為@當#地$的%實^用&amp;休*閒(旅)遊_情+報誌。")</t>
  </si>
  <si>
    <t>entiremessage:("成!")</t>
  </si>
  <si>
    <t>entiremessage:("@當")</t>
  </si>
  <si>
    <t>entiremessage:("#地")</t>
  </si>
  <si>
    <t>entiremessage:("$的")</t>
  </si>
  <si>
    <t>entiremessage:("^用&amp;休")</t>
  </si>
  <si>
    <t>entiremessage:("休*閒(旅)")</t>
  </si>
  <si>
    <t>entiremessage:("_情+報")</t>
  </si>
  <si>
    <t>entiremessage:("畢！竟＠沒＃有＄別％的︿地＆方＊比（自）己＿家＋附近更好囉！")</t>
  </si>
  <si>
    <t>entiremessage:("畢！")</t>
  </si>
  <si>
    <t>entiremessage:("竟＠沒")</t>
  </si>
  <si>
    <t>entiremessage:("＃有")</t>
  </si>
  <si>
    <t>entiremessage:("＄別％")</t>
  </si>
  <si>
    <t>entiremessage:("︿")</t>
  </si>
  <si>
    <t>entiremessage:("＆方")</t>
  </si>
  <si>
    <t>entiremessage:("＊比")</t>
  </si>
  <si>
    <t>entiremessage:("（自）")</t>
  </si>
  <si>
    <t>entiremessage:("己＿家")</t>
  </si>
  <si>
    <t>entiremessage:("家＋附")</t>
  </si>
  <si>
    <t>entiremessage:("0xE5廣")</t>
  </si>
  <si>
    <t>entiremessage:("諮 詢0x00")</t>
  </si>
  <si>
    <t>entiremessage:("自從1994")</t>
  </si>
  <si>
    <t>entiremessage:("1994年")</t>
  </si>
  <si>
    <t>entiremessage:("1994")</t>
  </si>
  <si>
    <t>entiremessage:("年my")</t>
  </si>
  <si>
    <t>entiremessage:("my康百視")</t>
  </si>
  <si>
    <t>entiremessage:("my")</t>
  </si>
  <si>
    <t>entiremessage:("致力於１")</t>
  </si>
  <si>
    <t>entiremessage:("１個")</t>
  </si>
  <si>
    <t>entiremessage:("目標to")</t>
  </si>
  <si>
    <t>entiremessage:("to be the best全國")</t>
  </si>
  <si>
    <t>entiremessage:("to be the best")</t>
  </si>
  <si>
    <t>entiremessage:("致力於１個目my favorite１２３456")</t>
  </si>
  <si>
    <t>entiremessage:("123")</t>
  </si>
  <si>
    <t>entiremessage:("456")</t>
  </si>
  <si>
    <t>entiremessage:("123456")</t>
  </si>
  <si>
    <t>entiremessage:("my favorite１")</t>
  </si>
  <si>
    <t>entiremessage:("目my favorite")</t>
  </si>
  <si>
    <t>entiremessage:("This")</t>
  </si>
  <si>
    <t>entiremessage:("33333")</t>
  </si>
  <si>
    <t>entiremessage:("好吃好玩的東西")</t>
  </si>
  <si>
    <t>entiremessage:("This is 33333")</t>
  </si>
  <si>
    <t>entiremessage:("33333 好吃")</t>
  </si>
  <si>
    <t>entiremessage:("Oh my god")</t>
  </si>
  <si>
    <t>entiremessage:("電子月刊")</t>
  </si>
  <si>
    <t>entiremessage:("Oh my god ８８８")</t>
  </si>
  <si>
    <t>entiremessage:("８８８電子月刊")</t>
  </si>
  <si>
    <t>entiremessage:("New solution")</t>
  </si>
  <si>
    <t>entiremessage:("333444")</t>
  </si>
  <si>
    <t>entiremessage:("４４４網站")</t>
  </si>
  <si>
    <t>entiremessage:("網站")</t>
  </si>
  <si>
    <t>entiremessage:("999")</t>
  </si>
  <si>
    <t>entiremessage:("is a number about")</t>
  </si>
  <si>
    <t>entiremessage:("拉頁地圖")</t>
  </si>
  <si>
    <t>entiremessage:("999 is a number about")</t>
  </si>
  <si>
    <t>entiremessage:("about拉頁地圖")</t>
  </si>
  <si>
    <t>entiremessage:("999 is a number about拉頁地圖")</t>
  </si>
  <si>
    <t>entiremessage:("789789")</t>
  </si>
  <si>
    <t>entiremessage:("Her")</t>
  </si>
  <si>
    <t>entiremessage:("電話")</t>
  </si>
  <si>
    <t>entiremessage:("７８９７８９is")</t>
  </si>
  <si>
    <t>entiremessage:("her 電話")</t>
  </si>
  <si>
    <t>entiremessage:("７８９７８９is her 電話")</t>
  </si>
  <si>
    <t>entiremessage:("0916 022 207")</t>
  </si>
  <si>
    <t>entiremessage:("張紫儀0916 022 207")</t>
  </si>
  <si>
    <t>entiremessage:("將台北帶上國際")</t>
  </si>
  <si>
    <t>entiremessage:("將台北帶上國際,")</t>
  </si>
  <si>
    <t>entiremessage:("Bringing")</t>
  </si>
  <si>
    <t>entiremessage:(",bringing")</t>
  </si>
  <si>
    <t>entiremessage:("bringing &lt;Taipei&gt;")</t>
  </si>
  <si>
    <t>entiremessage:("world.")</t>
  </si>
  <si>
    <t>entiremessage:("每週七天")</t>
  </si>
  <si>
    <t>entiremessage:("每週七天，")</t>
  </si>
  <si>
    <t>entiremessage:("magazine")</t>
  </si>
  <si>
    <t>entiremessage:("magazine。")</t>
  </si>
  <si>
    <t>entiremessage:("雜誌magazine。")</t>
  </si>
  <si>
    <t>entiremessage:("不論世界上任何地方，我們都能提供無限量的雜誌magazine。")</t>
  </si>
  <si>
    <t>entiremessage:("“民眾”：”people”")</t>
  </si>
  <si>
    <t>entiremessage:("”：”")</t>
  </si>
  <si>
    <t>entiremessage:("#在")</t>
  </si>
  <si>
    <t>entiremessage:("去年(負")</t>
  </si>
  <si>
    <t>entiremessage:("責)主辦")</t>
  </si>
  <si>
    <t>entiremessage:("!@#在去年(負責)主辦這項的Frog in a Sock團體")</t>
  </si>
  <si>
    <t>entiremessage:("當時每一個ＰＡＲＴＹ的＊參加＆人數＄平均＠都達400人左右")</t>
  </si>
  <si>
    <t>entiremessage:("每一個ＰＡＲＴＹ")</t>
  </si>
  <si>
    <t>entiremessage:("ＰＡＲＴＹ的")</t>
  </si>
  <si>
    <t>entiremessage:("＊參加")</t>
  </si>
  <si>
    <t>entiremessage:("＊參加＆")</t>
  </si>
  <si>
    <t>entiremessage:("平均＠都達")</t>
  </si>
  <si>
    <t>entiremessage:("〔王朝大飯店〕")</t>
  </si>
  <si>
    <t>entiremessage:("ＨＯＴＥＬ")</t>
  </si>
  <si>
    <t>entiremessage:("HOTEL　")</t>
  </si>
  <si>
    <t>entiremessage:("{王朝大飯店}")</t>
  </si>
  <si>
    <t>entiremessage:("〔王朝大飯店〕ＨＯＴＥＬ")</t>
  </si>
  <si>
    <t>entiremessage:("{王朝大飯店} HOTEL")</t>
  </si>
  <si>
    <t>entiremessage:("台北有Asia亞洲地區最大和最新的購物0x00")</t>
  </si>
  <si>
    <t>entiremessage:("0x00中心")</t>
  </si>
  <si>
    <t>entiremessage:("購物0x00中心")</t>
  </si>
  <si>
    <t>entiremessage:("您要０ｘ００")</t>
  </si>
  <si>
    <t>entiremessage:("０ｘ００的物品")</t>
  </si>
  <si>
    <t>entiremessage:("您要０ｘ００的物品")</t>
  </si>
  <si>
    <t>entiremessage:("[天字86號]")</t>
  </si>
  <si>
    <t>entiremessage:("麥斯,底準備")</t>
  </si>
  <si>
    <t>entiremessage:("拯救世界了沒?!")</t>
  </si>
  <si>
    <t>entiremessage:("【特務行不行】")</t>
  </si>
  <si>
    <t>entiremessage:("總歸說來，【特務行不行】")</t>
  </si>
  <si>
    <t>entiremessage:("【特務行不行】最適合")</t>
  </si>
  <si>
    <t>entiremessage:("!美@國#情$報%局")</t>
  </si>
  <si>
    <t>entiremessage:("!美@")</t>
  </si>
  <si>
    <t>entiremessage:("美@國")</t>
  </si>
  <si>
    <t>entiremessage:("@國#")</t>
  </si>
  <si>
    <t>entiremessage:("#情$報%局")</t>
  </si>
  <si>
    <t>entiremessage:("提供一個1234送！人＠最＃好＄的％禮物")</t>
  </si>
  <si>
    <t>entiremessage:("1234送！")</t>
  </si>
  <si>
    <t>entiremessage:("1234送！人＠")</t>
  </si>
  <si>
    <t>entiremessage:("1234送！人＠最＃好＄")</t>
  </si>
  <si>
    <t>entiremessage:("1234")</t>
  </si>
  <si>
    <t>entiremessage:("敬興聯合")</t>
  </si>
  <si>
    <t>entiremessage:("敬興聯合0x00")</t>
  </si>
  <si>
    <t>entiremessage:("事務所999")</t>
  </si>
  <si>
    <t>entiremessage:("敬興聯合0x00會計師事務所999")</t>
  </si>
  <si>
    <t>entiremessage:("台中市０ｘ００")</t>
  </si>
  <si>
    <t>entiremessage:("０ｘ００台")</t>
  </si>
  <si>
    <t>entiremessage:("台中港路８８８")</t>
  </si>
  <si>
    <t>entiremessage:("台中市０ｘ００台中港路８８８")</t>
  </si>
  <si>
    <t>entiremessage:("吃喝！！玩樂大##台北雙（）語雜誌提醒您開車不喝酒。")</t>
  </si>
  <si>
    <t>entiremessage:("吃喝！！玩樂")</t>
  </si>
  <si>
    <t>entiremessage:("雙（）語")</t>
  </si>
  <si>
    <t>entiremessage:("一個新的new")</t>
  </si>
  <si>
    <t>entiremessage:("new潮流")</t>
  </si>
  <si>
    <t>entiremessage:("文化，")</t>
  </si>
  <si>
    <t>entiremessage:("文化，由此而生。")</t>
  </si>
  <si>
    <t>entiremessage:("五樓+++")</t>
  </si>
  <si>
    <t>entiremessage:(")))))勾起")</t>
  </si>
  <si>
    <t>entiremessage:("((((((")</t>
  </si>
  <si>
    <t>entiremessage:("「二樓」")</t>
  </si>
  <si>
    <t>entiremessage:("週一")</t>
  </si>
  <si>
    <t>entiremessage:("週一~週四")</t>
  </si>
  <si>
    <t>entiremessage:("週四0x00")</t>
  </si>
  <si>
    <t>entiremessage:("0x00（")</t>
  </si>
  <si>
    <t>entiremessage:("（假日")</t>
  </si>
  <si>
    <t>entiremessage:("0x00（假日除外）。")</t>
  </si>
  <si>
    <t>entiremessage:("人")</t>
  </si>
  <si>
    <t>entiremessage:("Traditional")</t>
  </si>
  <si>
    <t>entiremessage:("traditional傳統")</t>
  </si>
  <si>
    <t>entiremessage:("傳統0x00")</t>
  </si>
  <si>
    <t>entiremessage:("traditional傳統0x00")</t>
  </si>
  <si>
    <t>entiremessage:("令人驚心動魄的traditional傳統0x00雜技")</t>
  </si>
  <si>
    <t>entiremessage:("傳統")</t>
  </si>
  <si>
    <t>entiremessage:("０ｘ００")</t>
  </si>
  <si>
    <t>entiremessage:("Design")</t>
  </si>
  <si>
    <t>entiremessage:("傳統０ｘ００")</t>
  </si>
  <si>
    <t>entiremessage:("０ｘ００舞台")</t>
  </si>
  <si>
    <t>entiremessage:("舞台design")</t>
  </si>
  <si>
    <t>entiremessage:("design設計")</t>
  </si>
  <si>
    <t>entiremessage:("傳統０ｘ００舞台design設計")</t>
  </si>
  <si>
    <t>entiremessage:("下一站!@#$%")</t>
  </si>
  <si>
    <t>entiremessage:("!@#$%")</t>
  </si>
  <si>
    <t>entiremessage:("$%到達0x00")</t>
  </si>
  <si>
    <t>entiremessage:("0x00三坑&amp;*")</t>
  </si>
  <si>
    <t>entiremessage:("到達0x00三坑&amp;*()_+老街")</t>
  </si>
  <si>
    <t>entiremessage:("！＠＃＄")</t>
  </si>
  <si>
    <t>entiremessage:("續行！＠＃＄")</t>
  </si>
  <si>
    <t>entiremessage:("％︿＆＊（）＿＋桐花的0x00身影")</t>
  </si>
  <si>
    <t>entiremessage:("高原!@#$%")</t>
  </si>
  <si>
    <t>entiremessage:("！＠＃＄以")</t>
  </si>
  <si>
    <t>entiremessage:("！＠＃＄以０ｘ００")</t>
  </si>
  <si>
    <t>entiremessage:("０ｘ００龍泉茶")</t>
  </si>
  <si>
    <t>entiremessage:("０ｘ００龍泉茶&amp;*()_+")</t>
  </si>
  <si>
    <t>entiremessage:("五月，代表123客家精神")</t>
  </si>
  <si>
    <t>entiremessage:("123客家精神")</t>
  </si>
  <si>
    <t>entiremessage:("４５６的桐花")</t>
  </si>
  <si>
    <t>entiremessage:("桐花！＠＃＄％")</t>
  </si>
  <si>
    <t>entiremessage:("龍潭&amp;*()_+這個and")</t>
  </si>
  <si>
    <t>entiremessage:("ｏｒ")</t>
  </si>
  <si>
    <t>entiremessage:("&lt;恣意&gt;")</t>
  </si>
  <si>
    <t>entiremessage:("＜身影＞")</t>
  </si>
  <si>
    <t>entiremessage:("1/1/2008")</t>
  </si>
  <si>
    <t>entiremessage:("2008 年 5 月")</t>
  </si>
  <si>
    <t>entiremessage:("8/1/2008")</t>
  </si>
  <si>
    <t>entiremessage:("巢")</t>
  </si>
  <si>
    <t>entiremessage:("箤踊")</t>
  </si>
  <si>
    <t>entiremessage:("矱")</t>
  </si>
  <si>
    <t>entiremessage:("脣")</t>
  </si>
  <si>
    <t>entiremessage:("http:// 鑑賞葡萄酒之旅 IDN.com")</t>
  </si>
  <si>
    <t>entiremessage:("鑑賞葡萄酒之旅")</t>
  </si>
  <si>
    <t>entiremessage:("\\windows\共享目錄")</t>
  </si>
  <si>
    <t>entiremessage:("//unix/共享目錄")</t>
  </si>
  <si>
    <t>entiremessage:("/*c語言*/ ")</t>
  </si>
  <si>
    <t>entiremessage:("//c++語言")</t>
  </si>
  <si>
    <t>entiremessage:("‘VB語言")</t>
  </si>
  <si>
    <t>entiremessage:("/// xml語言")</t>
  </si>
  <si>
    <t>entiremessage:("#Perl語言")</t>
  </si>
  <si>
    <t>entiremessage:("&lt;!—網站--&gt;")</t>
  </si>
  <si>
    <t>entiremessage:("{Delphi語言}")</t>
  </si>
  <si>
    <t>entiremessage:("兩岸統一 ")</t>
  </si>
  <si>
    <t>entiremessage:("台灣地區")</t>
  </si>
  <si>
    <t>entiremessage:("下午 08:20:49")</t>
  </si>
  <si>
    <t>entiremessage:("6/20/2008")</t>
  </si>
  <si>
    <t>entiremessage:("‵※¯℃℅≦⊥⊿╭╮╯╰★⊙♀⑵疒辵さしぼま")</t>
  </si>
  <si>
    <t>entiremessage:("堩堪堬塢塣塤增墟墠壝壞壟太夫夬奱奲女")</t>
  </si>
  <si>
    <t>entiremessage:("瑙瑚瑛璗璘璚瓕瓖瓗甏甐甑畈畋界疔疕疘")</t>
  </si>
  <si>
    <t>entiremessage:("讙讚讜豦豨豩貙貚貜資賈賊賽賾贀赻赽趀")</t>
  </si>
  <si>
    <t>entiremessage:("麗麙麚黛黜黝鼕鼖鼘齈齉齊齸齹齺﹋﹌﹍")</t>
  </si>
  <si>
    <t>entiremessage:("¨ÀÉÒàèêìòøúĀāīŋŌūǍǐǔɑɔɛɡɪɵʃʊˆАГНТẾế")</t>
  </si>
  <si>
    <t>entiremessage:("⺥⺧⺪⺬⺮⺶⺼⺾⻆⻊⻌⻍⻏⻖⻗⻞⻣⼳〆〇゛゜ーヽ㈱")</t>
  </si>
  <si>
    <t>entiremessage:("㘚㘣㘭㘵㘹㘾㙇㙈㙉㙎㙟㙺㚁㚚㚥㚪㚬㚰㚱㚵㚹㚼㛁㛃")</t>
  </si>
  <si>
    <t>entiremessage:("弌弍弎弥强彍彐彑彜彡彣彲彻徃徤徧徱徺忂忄忛忟怣怱")</t>
  </si>
  <si>
    <t>entiremessage:("脔脗脚脪脲脴脷腂腈腖腙腚腭腼膄膓膥膪膶臁臈臤臯臶")</t>
  </si>
  <si>
    <t>entiremessage:("鷔鷼鸊鸌鸎鸘鸜鸟鹻麁麄麅麐麕麖麘麞麢麦麨麪麫麬麯")</t>
  </si>
  <si>
    <t>entiremessage:("龜⺀⺄⺆⺇⺈⺊⺌⺍⺕⺜⺝⺥⺧⺪⺬⺮⺶⺼⺾⻆⻊⻌⻍")</t>
  </si>
  <si>
    <t>entiremessage:("個字符串長度將用於測試")</t>
  </si>
  <si>
    <t>entiremessage:("這是在數據庫中設置")</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</si>
</sst>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Red]&quot;￥&quot;\-#,##0.00"/>
  </numFmts>
  <fonts count="12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5"/>
      <color indexed="8"/>
      <name val="Calibri"/>
      <family val="2"/>
    </font>
    <font>
      <b/>
      <sz val="10.5"/>
      <color indexed="8"/>
      <name val="Calibri"/>
      <family val="2"/>
    </font>
    <font>
      <sz val="10.5"/>
      <color indexed="8"/>
      <name val="宋体"/>
      <charset val="134"/>
    </font>
    <font>
      <sz val="11.5"/>
      <color indexed="8"/>
      <name val="宋体"/>
      <charset val="134"/>
    </font>
    <font>
      <sz val="11.5"/>
      <color indexed="63"/>
      <name val="Calibri"/>
      <family val="2"/>
    </font>
    <font>
      <sz val="11.5"/>
      <color indexed="63"/>
      <name val="宋体"/>
      <charset val="134"/>
    </font>
    <font>
      <sz val="10.5"/>
      <color indexed="8"/>
      <name val="New Gulim"/>
      <family val="1"/>
      <charset val="129"/>
    </font>
    <font>
      <sz val="10.5"/>
      <color indexed="8"/>
      <name val="Wingdings"/>
      <charset val="2"/>
    </font>
    <font>
      <sz val="10.5"/>
      <color indexed="8"/>
      <name val="Tahoma"/>
      <family val="2"/>
    </font>
    <font>
      <sz val="10.5"/>
      <color indexed="8"/>
      <name val="Batang"/>
      <family val="1"/>
      <charset val="129"/>
    </font>
    <font>
      <sz val="9"/>
      <name val="宋体"/>
      <family val="3"/>
      <charset val="134"/>
    </font>
    <font>
      <b/>
      <sz val="15"/>
      <color indexed="8"/>
      <name val="Calibri"/>
      <family val="2"/>
    </font>
    <font>
      <sz val="11"/>
      <color indexed="8"/>
      <name val="Calibri"/>
      <family val="2"/>
    </font>
    <font>
      <sz val="9"/>
      <name val="宋体"/>
      <family val="3"/>
      <charset val="134"/>
    </font>
    <font>
      <u/>
      <sz val="11"/>
      <color theme="10"/>
      <name val="宋体"/>
      <family val="3"/>
      <charset val="134"/>
    </font>
    <font>
      <sz val="10.5"/>
      <color theme="1"/>
      <name val="Calibri"/>
      <family val="2"/>
    </font>
    <font>
      <sz val="11.5"/>
      <color rgb="FF000000"/>
      <name val="Calibri"/>
      <family val="2"/>
    </font>
    <font>
      <sz val="10.5"/>
      <color theme="1"/>
      <name val="MS Mincho"/>
      <family val="3"/>
      <charset val="128"/>
    </font>
    <font>
      <sz val="11.5"/>
      <color rgb="FF333333"/>
      <name val="Calibri"/>
      <family val="2"/>
    </font>
    <font>
      <sz val="11.5"/>
      <color rgb="FF333333"/>
      <name val="MS Mincho"/>
      <family val="3"/>
      <charset val="128"/>
    </font>
    <font>
      <sz val="10.5"/>
      <color rgb="FF333333"/>
      <name val="MS Mincho"/>
      <family val="3"/>
      <charset val="128"/>
    </font>
    <font>
      <sz val="10"/>
      <color theme="1"/>
      <name val="MS Mincho"/>
      <family val="3"/>
      <charset val="128"/>
    </font>
    <font>
      <sz val="10.5"/>
      <color rgb="FF333333"/>
      <name val="Calibri"/>
      <family val="2"/>
    </font>
    <font>
      <sz val="10.5"/>
      <color theme="1"/>
      <name val="MingLiU_HKSCS"/>
      <family val="1"/>
      <charset val="136"/>
    </font>
    <font>
      <sz val="10.5"/>
      <color theme="1"/>
      <name val="Verdana"/>
      <family val="2"/>
    </font>
    <font>
      <sz val="10"/>
      <color theme="1"/>
      <name val="Arial"/>
      <family val="2"/>
    </font>
    <font>
      <sz val="10"/>
      <color theme="1"/>
      <name val="Calibri"/>
      <family val="2"/>
    </font>
    <font>
      <sz val="10"/>
      <color theme="1"/>
      <name val="Verdana"/>
      <family val="2"/>
    </font>
    <font>
      <sz val="10.5"/>
      <color rgb="FF000000"/>
      <name val="Arial"/>
      <family val="2"/>
    </font>
    <font>
      <sz val="10.5"/>
      <color theme="1"/>
      <name val="PMingLiU"/>
      <family val="1"/>
      <charset val="136"/>
    </font>
    <font>
      <sz val="10.5"/>
      <color theme="1"/>
      <name val="宋体-方正超大字符集"/>
      <family val="4"/>
      <charset val="134"/>
    </font>
    <font>
      <sz val="10"/>
      <color theme="1"/>
      <name val="Batang"/>
      <family val="1"/>
      <charset val="129"/>
    </font>
    <font>
      <sz val="10.5"/>
      <color theme="1"/>
      <name val="Batang"/>
      <family val="1"/>
      <charset val="129"/>
    </font>
    <font>
      <sz val="10.5"/>
      <color theme="1"/>
      <name val="Tahoma"/>
      <family val="2"/>
    </font>
    <font>
      <sz val="11.5"/>
      <color indexed="8"/>
      <name val="宋体"/>
      <family val="3"/>
      <charset val="134"/>
    </font>
    <font>
      <sz val="10.5"/>
      <color indexed="8"/>
      <name val="宋体"/>
      <family val="3"/>
      <charset val="134"/>
    </font>
    <font>
      <sz val="10.5"/>
      <color theme="1"/>
      <name val="宋体"/>
      <family val="3"/>
      <charset val="134"/>
    </font>
    <font>
      <sz val="10.5"/>
      <color theme="1"/>
      <name val="Arial Unicode MS"/>
      <family val="2"/>
      <charset val="134"/>
    </font>
    <font>
      <sz val="10.5"/>
      <color theme="1"/>
      <name val="Sun-ExtA"/>
      <family val="3"/>
      <charset val="134"/>
    </font>
    <font>
      <sz val="10.5"/>
      <color theme="1"/>
      <name val="Times New Roman"/>
      <family val="1"/>
    </font>
    <font>
      <b/>
      <sz val="15"/>
      <color rgb="FF000000"/>
      <name val="Calibri"/>
      <family val="2"/>
    </font>
    <font>
      <b/>
      <sz val="15"/>
      <color theme="1"/>
      <name val="Calibri"/>
      <family val="2"/>
    </font>
    <font>
      <b/>
      <sz val="10.5"/>
      <color rgb="FF000000"/>
      <name val="Calibri"/>
      <family val="2"/>
    </font>
    <font>
      <sz val="10.5"/>
      <color rgb="FF000000"/>
      <name val="宋体"/>
      <family val="3"/>
      <charset val="134"/>
    </font>
    <font>
      <sz val="11.5"/>
      <color rgb="FF000000"/>
      <name val="宋体"/>
      <family val="3"/>
      <charset val="134"/>
    </font>
    <font>
      <sz val="11.5"/>
      <color rgb="FF333333"/>
      <name val="宋体"/>
      <family val="3"/>
      <charset val="134"/>
    </font>
    <font>
      <sz val="10.5"/>
      <color rgb="FF000000"/>
      <name val="Calibri"/>
      <family val="2"/>
    </font>
    <font>
      <sz val="10.5"/>
      <color rgb="FF333333"/>
      <name val="宋体"/>
      <family val="3"/>
      <charset val="134"/>
    </font>
    <font>
      <sz val="10"/>
      <color theme="1"/>
      <name val="宋体"/>
      <family val="3"/>
      <charset val="134"/>
    </font>
    <font>
      <b/>
      <sz val="10.5"/>
      <color rgb="FF000000"/>
      <name val="宋体"/>
      <family val="3"/>
      <charset val="134"/>
    </font>
    <font>
      <sz val="10.5"/>
      <color theme="1"/>
      <name val="Arial"/>
      <family val="2"/>
    </font>
    <font>
      <u/>
      <sz val="11"/>
      <color theme="10"/>
      <name val="宋体"/>
      <family val="3"/>
      <charset val="134"/>
    </font>
    <font>
      <sz val="11.5"/>
      <color rgb="FF000000"/>
      <name val="PMingLiU"/>
      <family val="1"/>
      <charset val="136"/>
    </font>
    <font>
      <sz val="9"/>
      <color rgb="FF333333"/>
      <name val="宋体"/>
      <family val="3"/>
      <charset val="134"/>
    </font>
    <font>
      <sz val="10.5"/>
      <color theme="1"/>
      <name val="Cambria Math"/>
      <family val="1"/>
    </font>
    <font>
      <sz val="10.5"/>
      <color rgb="FFFF3300"/>
      <name val="Batang"/>
      <family val="1"/>
      <charset val="129"/>
    </font>
    <font>
      <sz val="10"/>
      <color theme="1"/>
      <name val="PMingLiU"/>
      <family val="1"/>
      <charset val="136"/>
    </font>
    <font>
      <u/>
      <sz val="11"/>
      <color theme="10"/>
      <name val="Batang"/>
      <family val="1"/>
      <charset val="129"/>
    </font>
    <font>
      <sz val="11.5"/>
      <color indexed="63"/>
      <name val="宋体"/>
      <family val="3"/>
      <charset val="134"/>
    </font>
    <font>
      <sz val="11"/>
      <color rgb="FF00B050"/>
      <name val="Calibri"/>
      <family val="2"/>
      <scheme val="minor"/>
    </font>
    <font>
      <b/>
      <sz val="11"/>
      <color theme="1"/>
      <name val="Calibri"/>
      <family val="2"/>
      <scheme val="minor"/>
    </font>
    <font>
      <sz val="11"/>
      <name val="Calibri"/>
      <family val="2"/>
      <scheme val="minor"/>
    </font>
    <font>
      <sz val="9"/>
      <color indexed="81"/>
      <name val="Tahoma"/>
      <family val="2"/>
    </font>
    <font>
      <b/>
      <sz val="9"/>
      <color indexed="81"/>
      <name val="Tahoma"/>
      <family val="2"/>
    </font>
    <font>
      <u/>
      <sz val="11"/>
      <color theme="10"/>
      <name val="Calibri"/>
      <family val="2"/>
      <scheme val="minor"/>
    </font>
    <font>
      <sz val="7"/>
      <color indexed="8"/>
      <name val="Calibri"/>
      <family val="2"/>
      <scheme val="minor"/>
    </font>
    <font>
      <sz val="7"/>
      <color theme="9"/>
      <name val="Calibri"/>
      <family val="2"/>
      <scheme val="minor"/>
    </font>
    <font>
      <b/>
      <sz val="15"/>
      <color indexed="8"/>
      <name val="Calibri"/>
      <family val="2"/>
      <scheme val="minor"/>
    </font>
    <font>
      <b/>
      <sz val="10.5"/>
      <color indexed="8"/>
      <name val="Calibri"/>
      <family val="2"/>
      <scheme val="minor"/>
    </font>
    <font>
      <sz val="10.5"/>
      <color indexed="8"/>
      <name val="Calibri"/>
      <family val="2"/>
      <scheme val="minor"/>
    </font>
    <font>
      <sz val="10.5"/>
      <color theme="9"/>
      <name val="Calibri"/>
      <family val="2"/>
      <scheme val="minor"/>
    </font>
    <font>
      <sz val="10.5"/>
      <color theme="3" tint="0.39997558519241921"/>
      <name val="Calibri"/>
      <family val="2"/>
      <scheme val="minor"/>
    </font>
    <font>
      <sz val="11.5"/>
      <color indexed="8"/>
      <name val="Calibri"/>
      <family val="2"/>
      <scheme val="minor"/>
    </font>
    <font>
      <sz val="11.5"/>
      <color rgb="FF00B050"/>
      <name val="Calibri"/>
      <family val="2"/>
      <scheme val="minor"/>
    </font>
    <font>
      <b/>
      <sz val="15"/>
      <color theme="1"/>
      <name val="Calibri"/>
      <family val="2"/>
      <scheme val="minor"/>
    </font>
    <font>
      <sz val="15"/>
      <color theme="1"/>
      <name val="Calibri"/>
      <family val="2"/>
      <scheme val="minor"/>
    </font>
    <font>
      <b/>
      <sz val="10.5"/>
      <color rgb="FF000000"/>
      <name val="Calibri"/>
      <family val="2"/>
      <scheme val="minor"/>
    </font>
    <font>
      <b/>
      <sz val="10.5"/>
      <color theme="1"/>
      <name val="Calibri"/>
      <family val="2"/>
      <scheme val="minor"/>
    </font>
    <font>
      <b/>
      <sz val="11"/>
      <color rgb="FF000000"/>
      <name val="Calibri"/>
      <family val="2"/>
      <scheme val="minor"/>
    </font>
    <font>
      <sz val="9"/>
      <color indexed="8"/>
      <name val="Calibri"/>
      <family val="2"/>
      <scheme val="minor"/>
    </font>
    <font>
      <b/>
      <sz val="14"/>
      <color indexed="8"/>
      <name val="Calibri"/>
      <family val="2"/>
      <scheme val="minor"/>
    </font>
    <font>
      <sz val="9"/>
      <color theme="1"/>
      <name val="Calibri"/>
      <family val="2"/>
      <scheme val="minor"/>
    </font>
    <font>
      <b/>
      <sz val="11"/>
      <color indexed="8"/>
      <name val="Calibri"/>
      <family val="2"/>
    </font>
    <font>
      <b/>
      <sz val="12"/>
      <color rgb="FF00B050"/>
      <name val="Calibri"/>
      <family val="2"/>
    </font>
    <font>
      <sz val="11"/>
      <color rgb="FFFF0000"/>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8"/>
      <color theme="3"/>
      <name val="Cambria"/>
      <family val="2"/>
      <scheme val="major"/>
    </font>
    <font>
      <sz val="10.5"/>
      <color theme="1"/>
      <name val="Calibri"/>
      <family val="2"/>
      <scheme val="minor"/>
    </font>
    <font>
      <b/>
      <sz val="10.5"/>
      <color rgb="FFFF0000"/>
      <name val="Calibri"/>
      <family val="2"/>
      <scheme val="minor"/>
    </font>
    <font>
      <b/>
      <sz val="10.5"/>
      <color rgb="FF00B050"/>
      <name val="Calibri"/>
      <family val="2"/>
      <scheme val="minor"/>
    </font>
    <font>
      <sz val="9"/>
      <color rgb="FFFF0000"/>
      <name val="Calibri"/>
      <family val="2"/>
      <scheme val="minor"/>
    </font>
  </fonts>
  <fills count="35">
    <fill>
      <patternFill patternType="none"/>
    </fill>
    <fill>
      <patternFill patternType="gray125"/>
    </fill>
    <fill>
      <patternFill patternType="solid">
        <fgColor theme="0" tint="-0.249977111117893"/>
        <bgColor indexed="64"/>
      </patternFill>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right style="medium">
        <color indexed="8"/>
      </right>
      <top/>
      <bottom/>
      <diagonal/>
    </border>
    <border>
      <left/>
      <right style="medium">
        <color indexed="8"/>
      </right>
      <top/>
      <bottom style="medium">
        <color indexed="64"/>
      </bottom>
      <diagonal/>
    </border>
    <border>
      <left/>
      <right/>
      <top/>
      <bottom style="medium">
        <color indexed="8"/>
      </bottom>
      <diagonal/>
    </border>
    <border>
      <left/>
      <right/>
      <top/>
      <bottom style="medium">
        <color indexed="64"/>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style="medium">
        <color indexed="8"/>
      </left>
      <right style="medium">
        <color indexed="8"/>
      </right>
      <top/>
      <bottom style="medium">
        <color indexed="64"/>
      </bottom>
      <diagonal/>
    </border>
    <border>
      <left style="medium">
        <color indexed="8"/>
      </left>
      <right style="medium">
        <color indexed="8"/>
      </right>
      <top style="medium">
        <color indexed="64"/>
      </top>
      <bottom/>
      <diagonal/>
    </border>
    <border>
      <left style="medium">
        <color indexed="8"/>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style="medium">
        <color rgb="FF000000"/>
      </right>
      <top/>
      <bottom style="medium">
        <color rgb="FF000000"/>
      </bottom>
      <diagonal/>
    </border>
    <border>
      <left/>
      <right style="medium">
        <color rgb="FF000000"/>
      </right>
      <top/>
      <bottom style="medium">
        <color indexed="64"/>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right style="medium">
        <color rgb="FF000000"/>
      </right>
      <top style="medium">
        <color indexed="64"/>
      </top>
      <bottom/>
      <diagonal/>
    </border>
    <border>
      <left style="medium">
        <color rgb="FF000000"/>
      </left>
      <right style="medium">
        <color rgb="FF000000"/>
      </right>
      <top style="medium">
        <color indexed="8"/>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medium">
        <color indexed="8"/>
      </top>
      <bottom style="thin">
        <color auto="1"/>
      </bottom>
      <diagonal/>
    </border>
    <border>
      <left style="thin">
        <color auto="1"/>
      </left>
      <right style="thin">
        <color auto="1"/>
      </right>
      <top style="thin">
        <color auto="1"/>
      </top>
      <bottom style="medium">
        <color indexed="8"/>
      </bottom>
      <diagonal/>
    </border>
    <border>
      <left style="medium">
        <color indexed="8"/>
      </left>
      <right/>
      <top style="medium">
        <color indexed="8"/>
      </top>
      <bottom/>
      <diagonal/>
    </border>
    <border>
      <left style="medium">
        <color indexed="8"/>
      </left>
      <right/>
      <top/>
      <bottom style="medium">
        <color indexed="8"/>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medium">
        <color indexed="8"/>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s>
  <cellStyleXfs count="62">
    <xf numFmtId="0" fontId="0" fillId="0" borderId="0">
      <alignment vertical="center"/>
    </xf>
    <xf numFmtId="0" fontId="30" fillId="0" borderId="0" applyNumberFormat="0" applyFill="0" applyBorder="0" applyAlignment="0" applyProtection="0">
      <alignment vertical="top"/>
      <protection locked="0"/>
    </xf>
    <xf numFmtId="0" fontId="10" fillId="0" borderId="0"/>
    <xf numFmtId="0" fontId="9" fillId="0" borderId="0">
      <alignment vertical="center"/>
    </xf>
    <xf numFmtId="0" fontId="9" fillId="0" borderId="0"/>
    <xf numFmtId="0" fontId="8" fillId="0" borderId="0"/>
    <xf numFmtId="0" fontId="101" fillId="0" borderId="37" applyNumberFormat="0" applyFill="0" applyAlignment="0" applyProtection="0"/>
    <xf numFmtId="0" fontId="102" fillId="0" borderId="38" applyNumberFormat="0" applyFill="0" applyAlignment="0" applyProtection="0"/>
    <xf numFmtId="0" fontId="103" fillId="0" borderId="39" applyNumberFormat="0" applyFill="0" applyAlignment="0" applyProtection="0"/>
    <xf numFmtId="0" fontId="103" fillId="0" borderId="0" applyNumberFormat="0" applyFill="0" applyBorder="0" applyAlignment="0" applyProtection="0"/>
    <xf numFmtId="0" fontId="104" fillId="4" borderId="0" applyNumberFormat="0" applyBorder="0" applyAlignment="0" applyProtection="0"/>
    <xf numFmtId="0" fontId="105" fillId="5" borderId="0" applyNumberFormat="0" applyBorder="0" applyAlignment="0" applyProtection="0"/>
    <xf numFmtId="0" fontId="106" fillId="6" borderId="0" applyNumberFormat="0" applyBorder="0" applyAlignment="0" applyProtection="0"/>
    <xf numFmtId="0" fontId="107" fillId="7" borderId="40" applyNumberFormat="0" applyAlignment="0" applyProtection="0"/>
    <xf numFmtId="0" fontId="108" fillId="8" borderId="41" applyNumberFormat="0" applyAlignment="0" applyProtection="0"/>
    <xf numFmtId="0" fontId="109" fillId="8" borderId="40" applyNumberFormat="0" applyAlignment="0" applyProtection="0"/>
    <xf numFmtId="0" fontId="110" fillId="0" borderId="42" applyNumberFormat="0" applyFill="0" applyAlignment="0" applyProtection="0"/>
    <xf numFmtId="0" fontId="111" fillId="9" borderId="43" applyNumberFormat="0" applyAlignment="0" applyProtection="0"/>
    <xf numFmtId="0" fontId="112" fillId="0" borderId="0" applyNumberFormat="0" applyFill="0" applyBorder="0" applyAlignment="0" applyProtection="0"/>
    <xf numFmtId="0" fontId="113" fillId="0" borderId="0" applyNumberFormat="0" applyFill="0" applyBorder="0" applyAlignment="0" applyProtection="0"/>
    <xf numFmtId="0" fontId="76" fillId="0" borderId="45" applyNumberFormat="0" applyFill="0" applyAlignment="0" applyProtection="0"/>
    <xf numFmtId="0" fontId="114"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114" fillId="14" borderId="0" applyNumberFormat="0" applyBorder="0" applyAlignment="0" applyProtection="0"/>
    <xf numFmtId="0" fontId="114"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114" fillId="18" borderId="0" applyNumberFormat="0" applyBorder="0" applyAlignment="0" applyProtection="0"/>
    <xf numFmtId="0" fontId="114"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14" fillId="22" borderId="0" applyNumberFormat="0" applyBorder="0" applyAlignment="0" applyProtection="0"/>
    <xf numFmtId="0" fontId="114"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114" fillId="26" borderId="0" applyNumberFormat="0" applyBorder="0" applyAlignment="0" applyProtection="0"/>
    <xf numFmtId="0" fontId="114"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114" fillId="30" borderId="0" applyNumberFormat="0" applyBorder="0" applyAlignment="0" applyProtection="0"/>
    <xf numFmtId="0" fontId="114"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114" fillId="34" borderId="0" applyNumberFormat="0" applyBorder="0" applyAlignment="0" applyProtection="0"/>
    <xf numFmtId="0" fontId="6" fillId="0" borderId="0"/>
    <xf numFmtId="0" fontId="115" fillId="0" borderId="0" applyNumberFormat="0" applyFill="0" applyBorder="0" applyAlignment="0" applyProtection="0"/>
    <xf numFmtId="0" fontId="6" fillId="10" borderId="44" applyNumberFormat="0" applyFont="0" applyAlignment="0" applyProtection="0"/>
    <xf numFmtId="0" fontId="5" fillId="0" borderId="0"/>
    <xf numFmtId="0" fontId="5" fillId="10" borderId="44"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cellStyleXfs>
  <cellXfs count="444">
    <xf numFmtId="0" fontId="0" fillId="0" borderId="0" xfId="0">
      <alignment vertical="center"/>
    </xf>
    <xf numFmtId="0" fontId="18" fillId="0" borderId="1" xfId="0" applyFont="1" applyBorder="1" applyAlignment="1">
      <alignment horizontal="justify" vertical="top" wrapText="1"/>
    </xf>
    <xf numFmtId="0" fontId="16" fillId="0" borderId="1" xfId="0" applyFont="1" applyBorder="1" applyAlignment="1">
      <alignment horizontal="justify" vertical="top" wrapText="1"/>
    </xf>
    <xf numFmtId="0" fontId="18" fillId="0" borderId="2" xfId="0" applyFont="1" applyBorder="1" applyAlignment="1">
      <alignment horizontal="justify" vertical="top" wrapText="1"/>
    </xf>
    <xf numFmtId="14" fontId="16" fillId="0" borderId="1" xfId="0" applyNumberFormat="1" applyFont="1" applyBorder="1" applyAlignment="1">
      <alignment horizontal="justify" vertical="top" wrapText="1"/>
    </xf>
    <xf numFmtId="0" fontId="16" fillId="0" borderId="2" xfId="0" applyFont="1" applyBorder="1" applyAlignment="1">
      <alignment horizontal="justify" vertical="top" wrapText="1"/>
    </xf>
    <xf numFmtId="0" fontId="22" fillId="0" borderId="1" xfId="0" applyFont="1" applyBorder="1" applyAlignment="1">
      <alignment horizontal="justify" vertical="top" wrapText="1"/>
    </xf>
    <xf numFmtId="14" fontId="16" fillId="0" borderId="2" xfId="0" applyNumberFormat="1" applyFont="1" applyBorder="1" applyAlignment="1">
      <alignment horizontal="justify" vertical="top" wrapText="1"/>
    </xf>
    <xf numFmtId="4" fontId="16" fillId="0" borderId="1" xfId="0" applyNumberFormat="1" applyFont="1" applyBorder="1" applyAlignment="1">
      <alignment horizontal="justify" vertical="top" wrapText="1"/>
    </xf>
    <xf numFmtId="164" fontId="18" fillId="0" borderId="1" xfId="0" applyNumberFormat="1" applyFont="1" applyBorder="1" applyAlignment="1">
      <alignment horizontal="justify" vertical="top" wrapText="1"/>
    </xf>
    <xf numFmtId="21" fontId="16" fillId="0" borderId="1" xfId="0" applyNumberFormat="1" applyFont="1" applyBorder="1" applyAlignment="1">
      <alignment horizontal="justify" vertical="top" wrapText="1"/>
    </xf>
    <xf numFmtId="0" fontId="24" fillId="0" borderId="1" xfId="0" applyFont="1" applyBorder="1" applyAlignment="1">
      <alignment horizontal="justify" vertical="top" wrapText="1"/>
    </xf>
    <xf numFmtId="0" fontId="25" fillId="0" borderId="1" xfId="0" applyFont="1" applyBorder="1" applyAlignment="1">
      <alignment horizontal="justify" vertical="top" wrapText="1"/>
    </xf>
    <xf numFmtId="0" fontId="19" fillId="0" borderId="0" xfId="0" applyFont="1" applyBorder="1" applyAlignment="1">
      <alignment horizontal="justify" vertical="top" wrapText="1"/>
    </xf>
    <xf numFmtId="0" fontId="19" fillId="0" borderId="3" xfId="0" applyFont="1" applyBorder="1" applyAlignment="1">
      <alignment horizontal="justify" vertical="top" wrapText="1"/>
    </xf>
    <xf numFmtId="0" fontId="20" fillId="0" borderId="0" xfId="0" applyFont="1" applyBorder="1" applyAlignment="1">
      <alignment horizontal="justify" vertical="top" wrapText="1"/>
    </xf>
    <xf numFmtId="0" fontId="21" fillId="0" borderId="0" xfId="0" applyFont="1" applyBorder="1" applyAlignment="1">
      <alignment horizontal="justify" vertical="top" wrapText="1"/>
    </xf>
    <xf numFmtId="0" fontId="16" fillId="0" borderId="0" xfId="0" applyFont="1" applyBorder="1" applyAlignment="1">
      <alignment horizontal="justify" vertical="top" wrapText="1"/>
    </xf>
    <xf numFmtId="0" fontId="18" fillId="0" borderId="0" xfId="0" applyFont="1" applyBorder="1" applyAlignment="1">
      <alignment horizontal="justify" vertical="top" wrapText="1"/>
    </xf>
    <xf numFmtId="0" fontId="18" fillId="0" borderId="3" xfId="0" applyFont="1" applyBorder="1" applyAlignment="1">
      <alignment horizontal="justify" vertical="top" wrapText="1"/>
    </xf>
    <xf numFmtId="0" fontId="21" fillId="0" borderId="3" xfId="0" applyFont="1" applyBorder="1" applyAlignment="1">
      <alignment horizontal="justify" vertical="top" wrapText="1"/>
    </xf>
    <xf numFmtId="0" fontId="18" fillId="0" borderId="4" xfId="0" applyFont="1" applyBorder="1" applyAlignment="1">
      <alignment horizontal="justify" vertical="top" wrapText="1"/>
    </xf>
    <xf numFmtId="0" fontId="16" fillId="0" borderId="3" xfId="0" applyFont="1" applyBorder="1" applyAlignment="1">
      <alignment horizontal="justify" vertical="top" wrapText="1"/>
    </xf>
    <xf numFmtId="14" fontId="16" fillId="0" borderId="0" xfId="0" applyNumberFormat="1" applyFont="1" applyBorder="1" applyAlignment="1">
      <alignment horizontal="justify" vertical="top" wrapText="1"/>
    </xf>
    <xf numFmtId="20" fontId="16" fillId="0" borderId="0" xfId="0" applyNumberFormat="1" applyFont="1" applyBorder="1" applyAlignment="1">
      <alignment horizontal="justify" vertical="top" wrapText="1"/>
    </xf>
    <xf numFmtId="14" fontId="16" fillId="0" borderId="4" xfId="0" applyNumberFormat="1" applyFont="1" applyBorder="1" applyAlignment="1">
      <alignment horizontal="justify" vertical="top" wrapText="1"/>
    </xf>
    <xf numFmtId="0" fontId="16" fillId="0" borderId="4" xfId="0" applyFont="1" applyBorder="1" applyAlignment="1">
      <alignment horizontal="justify" vertical="top" wrapText="1"/>
    </xf>
    <xf numFmtId="14" fontId="18" fillId="0" borderId="0" xfId="0" applyNumberFormat="1" applyFont="1" applyBorder="1" applyAlignment="1">
      <alignment horizontal="justify" vertical="top" wrapText="1"/>
    </xf>
    <xf numFmtId="20" fontId="18" fillId="0" borderId="0" xfId="0" applyNumberFormat="1" applyFont="1" applyBorder="1" applyAlignment="1">
      <alignment horizontal="justify" vertical="top" wrapText="1"/>
    </xf>
    <xf numFmtId="0" fontId="20" fillId="0" borderId="3" xfId="0" applyFont="1" applyBorder="1" applyAlignment="1">
      <alignment horizontal="justify" vertical="top" wrapText="1"/>
    </xf>
    <xf numFmtId="0" fontId="22" fillId="0" borderId="0" xfId="0" applyFont="1" applyBorder="1" applyAlignment="1">
      <alignment horizontal="justify" vertical="top" wrapText="1"/>
    </xf>
    <xf numFmtId="0" fontId="30" fillId="0" borderId="0" xfId="1" applyBorder="1" applyAlignment="1" applyProtection="1">
      <alignment horizontal="justify" vertical="top" wrapText="1"/>
    </xf>
    <xf numFmtId="0" fontId="0" fillId="0" borderId="0" xfId="0" applyBorder="1" applyAlignment="1">
      <alignment vertical="top" wrapText="1"/>
    </xf>
    <xf numFmtId="0" fontId="0" fillId="0" borderId="4" xfId="0" applyBorder="1" applyAlignment="1">
      <alignment vertical="top" wrapText="1"/>
    </xf>
    <xf numFmtId="0" fontId="28" fillId="0" borderId="0" xfId="0" applyFont="1">
      <alignment vertical="center"/>
    </xf>
    <xf numFmtId="0" fontId="27" fillId="0" borderId="6" xfId="0" applyFont="1" applyBorder="1" applyAlignment="1">
      <alignment horizontal="justify" vertical="center" wrapText="1"/>
    </xf>
    <xf numFmtId="0" fontId="31" fillId="0" borderId="17" xfId="0" applyFont="1" applyBorder="1" applyAlignment="1">
      <alignment horizontal="justify" vertical="top" wrapText="1"/>
    </xf>
    <xf numFmtId="0" fontId="32" fillId="0" borderId="17" xfId="0" applyFont="1" applyBorder="1" applyAlignment="1">
      <alignment horizontal="justify" vertical="top" wrapText="1"/>
    </xf>
    <xf numFmtId="0" fontId="33" fillId="0" borderId="17" xfId="0" applyFont="1" applyBorder="1" applyAlignment="1">
      <alignment horizontal="justify" vertical="top" wrapText="1"/>
    </xf>
    <xf numFmtId="0" fontId="31" fillId="0" borderId="18" xfId="0" applyFont="1" applyBorder="1" applyAlignment="1">
      <alignment horizontal="justify" vertical="top" wrapText="1"/>
    </xf>
    <xf numFmtId="0" fontId="34" fillId="0" borderId="18" xfId="0" applyFont="1" applyBorder="1" applyAlignment="1">
      <alignment horizontal="justify" vertical="top" wrapText="1"/>
    </xf>
    <xf numFmtId="0" fontId="35" fillId="0" borderId="18" xfId="0" applyFont="1" applyBorder="1" applyAlignment="1">
      <alignment horizontal="justify" vertical="top" wrapText="1"/>
    </xf>
    <xf numFmtId="0" fontId="31" fillId="0" borderId="16" xfId="0" applyFont="1" applyBorder="1" applyAlignment="1">
      <alignment horizontal="justify" vertical="top" wrapText="1"/>
    </xf>
    <xf numFmtId="0" fontId="36" fillId="0" borderId="16" xfId="0" applyFont="1" applyBorder="1" applyAlignment="1">
      <alignment horizontal="justify" vertical="top" wrapText="1"/>
    </xf>
    <xf numFmtId="0" fontId="36" fillId="0" borderId="18" xfId="0" applyFont="1" applyBorder="1" applyAlignment="1">
      <alignment horizontal="justify" vertical="top" wrapText="1"/>
    </xf>
    <xf numFmtId="0" fontId="37" fillId="0" borderId="16" xfId="0" applyFont="1" applyBorder="1" applyAlignment="1">
      <alignment horizontal="justify" vertical="top" wrapText="1"/>
    </xf>
    <xf numFmtId="0" fontId="38" fillId="0" borderId="16" xfId="0" applyFont="1" applyBorder="1" applyAlignment="1">
      <alignment horizontal="justify" vertical="top" wrapText="1"/>
    </xf>
    <xf numFmtId="0" fontId="33" fillId="0" borderId="16" xfId="0" applyFont="1" applyBorder="1" applyAlignment="1">
      <alignment horizontal="justify" vertical="top" wrapText="1"/>
    </xf>
    <xf numFmtId="0" fontId="34" fillId="0" borderId="17" xfId="0" applyFont="1" applyBorder="1" applyAlignment="1">
      <alignment horizontal="justify" vertical="top" wrapText="1"/>
    </xf>
    <xf numFmtId="0" fontId="35" fillId="0" borderId="17" xfId="0" applyFont="1" applyBorder="1" applyAlignment="1">
      <alignment horizontal="justify" vertical="top" wrapText="1"/>
    </xf>
    <xf numFmtId="0" fontId="33" fillId="0" borderId="18" xfId="0" applyFont="1" applyBorder="1" applyAlignment="1">
      <alignment horizontal="justify" vertical="top" wrapText="1"/>
    </xf>
    <xf numFmtId="0" fontId="0" fillId="0" borderId="17" xfId="0" applyBorder="1" applyAlignment="1">
      <alignment vertical="top" wrapText="1"/>
    </xf>
    <xf numFmtId="14" fontId="31" fillId="0" borderId="16" xfId="0" applyNumberFormat="1" applyFont="1" applyBorder="1" applyAlignment="1">
      <alignment horizontal="justify" vertical="top" wrapText="1"/>
    </xf>
    <xf numFmtId="0" fontId="0" fillId="0" borderId="16" xfId="0" applyBorder="1" applyAlignment="1">
      <alignment vertical="top" wrapText="1"/>
    </xf>
    <xf numFmtId="0" fontId="0" fillId="0" borderId="18" xfId="0" applyBorder="1" applyAlignment="1">
      <alignment vertical="top" wrapText="1"/>
    </xf>
    <xf numFmtId="0" fontId="39" fillId="0" borderId="16" xfId="0" applyFont="1" applyBorder="1" applyAlignment="1">
      <alignment horizontal="justify" vertical="top" wrapText="1"/>
    </xf>
    <xf numFmtId="0" fontId="39" fillId="0" borderId="18" xfId="0" applyFont="1" applyBorder="1" applyAlignment="1">
      <alignment horizontal="justify" vertical="top" wrapText="1"/>
    </xf>
    <xf numFmtId="0" fontId="34" fillId="0" borderId="16" xfId="0" applyFont="1" applyBorder="1" applyAlignment="1">
      <alignment horizontal="justify" vertical="top" wrapText="1"/>
    </xf>
    <xf numFmtId="0" fontId="40" fillId="0" borderId="16" xfId="0" applyFont="1" applyBorder="1" applyAlignment="1">
      <alignment horizontal="justify" vertical="top" wrapText="1"/>
    </xf>
    <xf numFmtId="0" fontId="40" fillId="0" borderId="17" xfId="0" applyFont="1" applyBorder="1" applyAlignment="1">
      <alignment horizontal="justify" vertical="top" wrapText="1"/>
    </xf>
    <xf numFmtId="18" fontId="31" fillId="0" borderId="16" xfId="0" applyNumberFormat="1" applyFont="1" applyBorder="1" applyAlignment="1">
      <alignment horizontal="justify" vertical="top" wrapText="1"/>
    </xf>
    <xf numFmtId="0" fontId="41" fillId="0" borderId="16" xfId="0" applyFont="1" applyBorder="1" applyAlignment="1">
      <alignment horizontal="justify" vertical="top" wrapText="1"/>
    </xf>
    <xf numFmtId="0" fontId="42" fillId="0" borderId="16" xfId="0" applyFont="1" applyBorder="1" applyAlignment="1">
      <alignment horizontal="justify" vertical="top" wrapText="1"/>
    </xf>
    <xf numFmtId="0" fontId="42" fillId="0" borderId="17" xfId="0" applyFont="1" applyBorder="1" applyAlignment="1">
      <alignment horizontal="justify" vertical="top" wrapText="1"/>
    </xf>
    <xf numFmtId="0" fontId="43" fillId="0" borderId="16" xfId="0" applyFont="1" applyBorder="1" applyAlignment="1">
      <alignment horizontal="justify" vertical="top" wrapText="1"/>
    </xf>
    <xf numFmtId="0" fontId="43" fillId="0" borderId="17" xfId="0" applyFont="1" applyBorder="1" applyAlignment="1">
      <alignment horizontal="justify" vertical="top" wrapText="1"/>
    </xf>
    <xf numFmtId="0" fontId="44" fillId="0" borderId="18" xfId="0" applyFont="1" applyBorder="1" applyAlignment="1">
      <alignment horizontal="justify" vertical="top" wrapText="1"/>
    </xf>
    <xf numFmtId="14" fontId="44" fillId="0" borderId="18" xfId="0" applyNumberFormat="1" applyFont="1" applyBorder="1" applyAlignment="1">
      <alignment horizontal="justify" vertical="top" wrapText="1"/>
    </xf>
    <xf numFmtId="0" fontId="45" fillId="0" borderId="16" xfId="0" applyFont="1" applyBorder="1" applyAlignment="1">
      <alignment horizontal="justify" vertical="top" wrapText="1"/>
    </xf>
    <xf numFmtId="0" fontId="45" fillId="0" borderId="18" xfId="0" applyFont="1" applyBorder="1" applyAlignment="1">
      <alignment horizontal="justify" vertical="top" wrapText="1"/>
    </xf>
    <xf numFmtId="4" fontId="31" fillId="0" borderId="16" xfId="0" applyNumberFormat="1" applyFont="1" applyBorder="1" applyAlignment="1">
      <alignment horizontal="justify" vertical="top" wrapText="1"/>
    </xf>
    <xf numFmtId="14" fontId="31" fillId="0" borderId="16" xfId="0" applyNumberFormat="1" applyFont="1" applyBorder="1" applyAlignment="1">
      <alignment horizontal="justify" vertical="top" wrapText="1"/>
    </xf>
    <xf numFmtId="14" fontId="31" fillId="0" borderId="18" xfId="0" applyNumberFormat="1" applyFont="1" applyBorder="1" applyAlignment="1">
      <alignment horizontal="justify" vertical="top" wrapText="1"/>
    </xf>
    <xf numFmtId="0" fontId="31" fillId="0" borderId="16" xfId="0" applyFont="1" applyBorder="1" applyAlignment="1">
      <alignment horizontal="left" vertical="top" wrapText="1"/>
    </xf>
    <xf numFmtId="0" fontId="46" fillId="0" borderId="16" xfId="0" applyFont="1" applyBorder="1" applyAlignment="1">
      <alignment horizontal="justify" vertical="top" wrapText="1"/>
    </xf>
    <xf numFmtId="0" fontId="47" fillId="0" borderId="16" xfId="0" applyFont="1" applyBorder="1" applyAlignment="1">
      <alignment horizontal="justify" vertical="top" wrapText="1"/>
    </xf>
    <xf numFmtId="0" fontId="47" fillId="0" borderId="17" xfId="0" applyFont="1" applyBorder="1" applyAlignment="1">
      <alignment horizontal="justify" vertical="top" wrapText="1"/>
    </xf>
    <xf numFmtId="0" fontId="47" fillId="0" borderId="18" xfId="0" applyFont="1" applyBorder="1" applyAlignment="1">
      <alignment horizontal="justify" vertical="top" wrapText="1"/>
    </xf>
    <xf numFmtId="0" fontId="48" fillId="0" borderId="16" xfId="0" applyFont="1" applyBorder="1" applyAlignment="1">
      <alignment horizontal="justify" vertical="top" wrapText="1"/>
    </xf>
    <xf numFmtId="0" fontId="48" fillId="0" borderId="17" xfId="0" applyFont="1" applyBorder="1" applyAlignment="1">
      <alignment horizontal="justify" vertical="top" wrapText="1"/>
    </xf>
    <xf numFmtId="0" fontId="48" fillId="0" borderId="18" xfId="0" applyFont="1" applyBorder="1" applyAlignment="1">
      <alignment horizontal="justify" vertical="top" wrapText="1"/>
    </xf>
    <xf numFmtId="21" fontId="31" fillId="0" borderId="16" xfId="0" applyNumberFormat="1" applyFont="1" applyBorder="1" applyAlignment="1">
      <alignment horizontal="justify" vertical="top" wrapText="1"/>
    </xf>
    <xf numFmtId="14" fontId="31" fillId="0" borderId="17" xfId="0" applyNumberFormat="1" applyFont="1" applyBorder="1" applyAlignment="1">
      <alignment horizontal="justify" vertical="top" wrapText="1"/>
    </xf>
    <xf numFmtId="0" fontId="49" fillId="0" borderId="16" xfId="0" applyFont="1" applyBorder="1" applyAlignment="1">
      <alignment horizontal="justify" vertical="top" wrapText="1"/>
    </xf>
    <xf numFmtId="0" fontId="51" fillId="0" borderId="1" xfId="0" applyFont="1" applyBorder="1" applyAlignment="1">
      <alignment horizontal="justify" vertical="top" wrapText="1"/>
    </xf>
    <xf numFmtId="0" fontId="51" fillId="0" borderId="2" xfId="0" applyFont="1" applyBorder="1" applyAlignment="1">
      <alignment horizontal="justify" vertical="top" wrapText="1"/>
    </xf>
    <xf numFmtId="0" fontId="52" fillId="0" borderId="24" xfId="0" applyFont="1" applyBorder="1" applyAlignment="1">
      <alignment horizontal="justify" vertical="top" wrapText="1"/>
    </xf>
    <xf numFmtId="0" fontId="52" fillId="0" borderId="16" xfId="0" applyFont="1" applyBorder="1" applyAlignment="1">
      <alignment horizontal="justify" vertical="top" wrapText="1"/>
    </xf>
    <xf numFmtId="0" fontId="52" fillId="0" borderId="18" xfId="0" applyFont="1" applyBorder="1" applyAlignment="1">
      <alignment horizontal="justify" vertical="top" wrapText="1"/>
    </xf>
    <xf numFmtId="0" fontId="53" fillId="0" borderId="16" xfId="0" applyFont="1" applyBorder="1" applyAlignment="1">
      <alignment horizontal="justify" vertical="top" wrapText="1"/>
    </xf>
    <xf numFmtId="0" fontId="53" fillId="0" borderId="18" xfId="0" applyFont="1" applyBorder="1" applyAlignment="1">
      <alignment horizontal="justify" vertical="top" wrapText="1"/>
    </xf>
    <xf numFmtId="0" fontId="55" fillId="0" borderId="16" xfId="0" applyFont="1" applyBorder="1" applyAlignment="1">
      <alignment horizontal="justify" vertical="top" wrapText="1"/>
    </xf>
    <xf numFmtId="0" fontId="54" fillId="0" borderId="16" xfId="0" applyFont="1" applyBorder="1" applyAlignment="1">
      <alignment horizontal="justify" vertical="top" wrapText="1"/>
    </xf>
    <xf numFmtId="0" fontId="54" fillId="0" borderId="18" xfId="0" applyFont="1" applyBorder="1" applyAlignment="1">
      <alignment horizontal="justify" vertical="top" wrapText="1"/>
    </xf>
    <xf numFmtId="0" fontId="46" fillId="0" borderId="18" xfId="0" applyFont="1" applyBorder="1" applyAlignment="1">
      <alignment horizontal="justify" vertical="top" wrapText="1"/>
    </xf>
    <xf numFmtId="0" fontId="52" fillId="0" borderId="17" xfId="0" applyFont="1" applyBorder="1" applyAlignment="1">
      <alignment horizontal="justify" vertical="top" wrapText="1"/>
    </xf>
    <xf numFmtId="0" fontId="61" fillId="0" borderId="16" xfId="0" applyFont="1" applyBorder="1" applyAlignment="1">
      <alignment horizontal="justify" vertical="top" wrapText="1"/>
    </xf>
    <xf numFmtId="0" fontId="63" fillId="0" borderId="16" xfId="0" applyFont="1" applyBorder="1" applyAlignment="1">
      <alignment horizontal="justify" vertical="top" wrapText="1"/>
    </xf>
    <xf numFmtId="0" fontId="63" fillId="0" borderId="18" xfId="0" applyFont="1" applyBorder="1" applyAlignment="1">
      <alignment horizontal="justify" vertical="top" wrapText="1"/>
    </xf>
    <xf numFmtId="0" fontId="64" fillId="0" borderId="16" xfId="0" applyFont="1" applyBorder="1" applyAlignment="1">
      <alignment horizontal="justify" vertical="top" wrapText="1"/>
    </xf>
    <xf numFmtId="0" fontId="64" fillId="0" borderId="17" xfId="0" applyFont="1" applyBorder="1" applyAlignment="1">
      <alignment horizontal="justify" vertical="top" wrapText="1"/>
    </xf>
    <xf numFmtId="0" fontId="64" fillId="0" borderId="18" xfId="0" applyFont="1" applyBorder="1" applyAlignment="1">
      <alignment horizontal="justify" vertical="top" wrapText="1"/>
    </xf>
    <xf numFmtId="0" fontId="61" fillId="0" borderId="17" xfId="0" applyFont="1" applyBorder="1" applyAlignment="1">
      <alignment horizontal="justify" vertical="top" wrapText="1"/>
    </xf>
    <xf numFmtId="0" fontId="63" fillId="0" borderId="17" xfId="0" applyFont="1" applyBorder="1" applyAlignment="1">
      <alignment horizontal="justify" vertical="top" wrapText="1"/>
    </xf>
    <xf numFmtId="0" fontId="59" fillId="0" borderId="18" xfId="0" applyFont="1" applyBorder="1" applyAlignment="1">
      <alignment horizontal="justify" vertical="top" wrapText="1"/>
    </xf>
    <xf numFmtId="0" fontId="67" fillId="0" borderId="16" xfId="1" applyFont="1" applyBorder="1" applyAlignment="1" applyProtection="1">
      <alignment horizontal="justify" vertical="top" wrapText="1"/>
    </xf>
    <xf numFmtId="0" fontId="67" fillId="0" borderId="18" xfId="1" applyFont="1" applyBorder="1" applyAlignment="1" applyProtection="1">
      <alignment horizontal="justify" vertical="top" wrapText="1"/>
    </xf>
    <xf numFmtId="0" fontId="60" fillId="0" borderId="16" xfId="0" applyFont="1" applyBorder="1" applyAlignment="1">
      <alignment horizontal="justify" vertical="top" wrapText="1"/>
    </xf>
    <xf numFmtId="0" fontId="60" fillId="0" borderId="17" xfId="0" applyFont="1" applyBorder="1" applyAlignment="1">
      <alignment horizontal="justify" vertical="top" wrapText="1"/>
    </xf>
    <xf numFmtId="0" fontId="59" fillId="0" borderId="17" xfId="0" applyFont="1" applyBorder="1" applyAlignment="1">
      <alignment horizontal="justify" vertical="top" wrapText="1"/>
    </xf>
    <xf numFmtId="0" fontId="62" fillId="0" borderId="18" xfId="0" applyFont="1" applyBorder="1" applyAlignment="1">
      <alignment horizontal="justify" vertical="top" wrapText="1"/>
    </xf>
    <xf numFmtId="0" fontId="62" fillId="0" borderId="17" xfId="0" applyFont="1" applyBorder="1" applyAlignment="1">
      <alignment horizontal="justify" vertical="top" wrapText="1"/>
    </xf>
    <xf numFmtId="0" fontId="69" fillId="0" borderId="16" xfId="0" applyFont="1" applyBorder="1" applyAlignment="1">
      <alignment horizontal="justify" vertical="top" wrapText="1"/>
    </xf>
    <xf numFmtId="0" fontId="69" fillId="0" borderId="18" xfId="0" applyFont="1" applyBorder="1" applyAlignment="1">
      <alignment horizontal="justify" vertical="top" wrapText="1"/>
    </xf>
    <xf numFmtId="0" fontId="31" fillId="0" borderId="17" xfId="0" applyFont="1" applyBorder="1" applyAlignment="1">
      <alignment horizontal="justify" vertical="center" wrapText="1"/>
    </xf>
    <xf numFmtId="0" fontId="71" fillId="0" borderId="16" xfId="0" applyFont="1" applyBorder="1" applyAlignment="1">
      <alignment horizontal="justify" vertical="top" wrapText="1"/>
    </xf>
    <xf numFmtId="0" fontId="71" fillId="0" borderId="17" xfId="0" applyFont="1" applyBorder="1" applyAlignment="1">
      <alignment horizontal="justify" vertical="top" wrapText="1"/>
    </xf>
    <xf numFmtId="164" fontId="52" fillId="0" borderId="16" xfId="0" applyNumberFormat="1" applyFont="1" applyBorder="1" applyAlignment="1">
      <alignment horizontal="justify" vertical="top" wrapText="1"/>
    </xf>
    <xf numFmtId="0" fontId="0" fillId="0" borderId="6" xfId="0" applyBorder="1">
      <alignment vertical="center"/>
    </xf>
    <xf numFmtId="0" fontId="16" fillId="0" borderId="0" xfId="0" applyFont="1" applyFill="1" applyBorder="1" applyAlignment="1">
      <alignment horizontal="justify" vertical="top" wrapText="1"/>
    </xf>
    <xf numFmtId="0" fontId="15" fillId="0" borderId="0" xfId="0" applyFont="1">
      <alignment vertical="center"/>
    </xf>
    <xf numFmtId="0" fontId="14" fillId="0" borderId="0" xfId="0" applyFont="1">
      <alignment vertical="center"/>
    </xf>
    <xf numFmtId="0" fontId="13" fillId="0" borderId="0" xfId="0" applyFont="1">
      <alignment vertical="center"/>
    </xf>
    <xf numFmtId="0" fontId="12" fillId="0" borderId="0" xfId="0" applyFont="1">
      <alignment vertical="center"/>
    </xf>
    <xf numFmtId="0" fontId="0" fillId="0" borderId="6" xfId="0" applyBorder="1" applyAlignment="1">
      <alignment vertical="center" wrapText="1"/>
    </xf>
    <xf numFmtId="0" fontId="0" fillId="0" borderId="0" xfId="0" applyAlignment="1">
      <alignment vertical="center" wrapText="1"/>
    </xf>
    <xf numFmtId="0" fontId="11" fillId="0" borderId="6" xfId="0" applyFont="1" applyBorder="1" applyAlignment="1">
      <alignment vertical="center" wrapText="1"/>
    </xf>
    <xf numFmtId="49" fontId="11" fillId="0" borderId="6" xfId="0" applyNumberFormat="1" applyFont="1" applyBorder="1" applyAlignment="1" applyProtection="1">
      <alignment vertical="center" wrapText="1"/>
      <protection locked="0"/>
    </xf>
    <xf numFmtId="49" fontId="0" fillId="0" borderId="6" xfId="0" applyNumberFormat="1" applyBorder="1" applyAlignment="1" applyProtection="1">
      <alignment vertical="center" wrapText="1"/>
      <protection locked="0"/>
    </xf>
    <xf numFmtId="49" fontId="11" fillId="0" borderId="6" xfId="0" applyNumberFormat="1" applyFont="1" applyBorder="1" applyAlignment="1" applyProtection="1">
      <alignment vertical="top" wrapText="1"/>
      <protection locked="0"/>
    </xf>
    <xf numFmtId="49" fontId="0" fillId="0" borderId="0" xfId="0" applyNumberFormat="1" applyAlignment="1" applyProtection="1">
      <alignment vertical="center" wrapText="1"/>
      <protection locked="0"/>
    </xf>
    <xf numFmtId="49" fontId="0" fillId="0" borderId="6" xfId="0" applyNumberFormat="1" applyBorder="1" applyAlignment="1" applyProtection="1">
      <alignment vertical="top" wrapText="1"/>
      <protection locked="0"/>
    </xf>
    <xf numFmtId="0" fontId="75" fillId="0" borderId="6" xfId="0" applyFont="1" applyBorder="1" applyAlignment="1">
      <alignment vertical="center" wrapText="1"/>
    </xf>
    <xf numFmtId="0" fontId="0" fillId="0" borderId="26" xfId="0" applyBorder="1">
      <alignment vertical="center"/>
    </xf>
    <xf numFmtId="0" fontId="77" fillId="0" borderId="26" xfId="2" applyFont="1" applyBorder="1"/>
    <xf numFmtId="0" fontId="9" fillId="0" borderId="26" xfId="2" applyFont="1" applyBorder="1"/>
    <xf numFmtId="0" fontId="0" fillId="0" borderId="26" xfId="0" applyBorder="1" applyAlignment="1">
      <alignment wrapText="1"/>
    </xf>
    <xf numFmtId="0" fontId="88" fillId="0" borderId="0" xfId="0" applyFont="1" applyBorder="1" applyAlignment="1">
      <alignment horizontal="justify" vertical="top" wrapText="1"/>
    </xf>
    <xf numFmtId="0" fontId="9" fillId="0" borderId="6" xfId="0" applyFont="1" applyBorder="1" applyAlignment="1">
      <alignment vertical="center" wrapText="1"/>
    </xf>
    <xf numFmtId="10" fontId="88" fillId="0" borderId="0" xfId="0" applyNumberFormat="1" applyFont="1" applyBorder="1" applyAlignment="1">
      <alignment horizontal="justify" vertical="top" wrapText="1"/>
    </xf>
    <xf numFmtId="3" fontId="88" fillId="0" borderId="0" xfId="0" applyNumberFormat="1" applyFont="1" applyBorder="1" applyAlignment="1">
      <alignment horizontal="justify" vertical="top" wrapText="1"/>
    </xf>
    <xf numFmtId="0" fontId="88" fillId="0" borderId="3" xfId="0" applyFont="1" applyBorder="1" applyAlignment="1">
      <alignment horizontal="justify" vertical="top" wrapText="1"/>
    </xf>
    <xf numFmtId="0" fontId="9" fillId="0" borderId="0" xfId="0" applyFont="1">
      <alignment vertical="center"/>
    </xf>
    <xf numFmtId="0" fontId="80" fillId="0" borderId="26" xfId="1" applyFont="1" applyBorder="1" applyAlignment="1" applyProtection="1">
      <alignment wrapText="1"/>
    </xf>
    <xf numFmtId="0" fontId="9" fillId="0" borderId="26" xfId="0" applyFont="1" applyBorder="1" applyAlignment="1">
      <alignment wrapText="1"/>
    </xf>
    <xf numFmtId="0" fontId="9" fillId="0" borderId="5" xfId="0" applyFont="1" applyBorder="1" applyAlignment="1">
      <alignment vertical="center" wrapText="1"/>
    </xf>
    <xf numFmtId="0" fontId="0" fillId="0" borderId="0" xfId="0" applyAlignment="1"/>
    <xf numFmtId="0" fontId="9" fillId="0" borderId="0" xfId="0" applyFont="1" applyAlignment="1">
      <alignment vertical="center" wrapText="1"/>
    </xf>
    <xf numFmtId="0" fontId="0" fillId="0" borderId="9" xfId="0" applyBorder="1" applyAlignment="1">
      <alignment vertical="center" wrapText="1"/>
    </xf>
    <xf numFmtId="0" fontId="0" fillId="0" borderId="26" xfId="0" applyBorder="1" applyAlignment="1">
      <alignment vertical="center" wrapText="1"/>
    </xf>
    <xf numFmtId="0" fontId="9" fillId="0" borderId="26" xfId="0" applyFont="1" applyBorder="1">
      <alignment vertical="center"/>
    </xf>
    <xf numFmtId="0" fontId="28" fillId="0" borderId="27" xfId="0" applyFont="1" applyBorder="1">
      <alignment vertical="center"/>
    </xf>
    <xf numFmtId="0" fontId="9" fillId="0" borderId="27" xfId="0" applyFont="1" applyBorder="1" applyAlignment="1">
      <alignment vertical="center" wrapText="1"/>
    </xf>
    <xf numFmtId="0" fontId="0" fillId="0" borderId="27" xfId="0" applyBorder="1">
      <alignment vertical="center"/>
    </xf>
    <xf numFmtId="0" fontId="0" fillId="0" borderId="27" xfId="0" applyBorder="1" applyAlignment="1">
      <alignment vertical="center" wrapText="1"/>
    </xf>
    <xf numFmtId="0" fontId="0" fillId="0" borderId="9" xfId="0" applyBorder="1">
      <alignment vertical="center"/>
    </xf>
    <xf numFmtId="0" fontId="9" fillId="0" borderId="27" xfId="0" applyFont="1" applyBorder="1">
      <alignment vertical="center"/>
    </xf>
    <xf numFmtId="0" fontId="0" fillId="0" borderId="0" xfId="0" applyBorder="1">
      <alignment vertical="center"/>
    </xf>
    <xf numFmtId="0" fontId="0" fillId="0" borderId="0" xfId="0" applyBorder="1" applyAlignment="1"/>
    <xf numFmtId="0" fontId="57" fillId="0" borderId="0" xfId="0" applyFont="1" applyBorder="1" applyAlignment="1">
      <alignment horizontal="center" vertical="top" wrapText="1"/>
    </xf>
    <xf numFmtId="0" fontId="27" fillId="0" borderId="0" xfId="0" applyFont="1" applyBorder="1" applyAlignment="1">
      <alignment horizontal="center" vertical="top" wrapText="1"/>
    </xf>
    <xf numFmtId="0" fontId="9" fillId="0" borderId="27" xfId="0" applyFont="1" applyBorder="1" applyAlignment="1">
      <alignment wrapText="1"/>
    </xf>
    <xf numFmtId="0" fontId="0" fillId="0" borderId="27" xfId="0" applyBorder="1" applyAlignment="1"/>
    <xf numFmtId="0" fontId="0" fillId="0" borderId="27" xfId="0" applyBorder="1" applyAlignment="1">
      <alignment wrapText="1"/>
    </xf>
    <xf numFmtId="0" fontId="56" fillId="0" borderId="27" xfId="0" applyFont="1" applyBorder="1" applyAlignment="1">
      <alignment horizontal="justify" vertical="center" wrapText="1"/>
    </xf>
    <xf numFmtId="0" fontId="56" fillId="0" borderId="27" xfId="0" applyFont="1" applyBorder="1" applyAlignment="1">
      <alignment horizontal="center" vertical="top" wrapText="1"/>
    </xf>
    <xf numFmtId="0" fontId="57" fillId="0" borderId="27" xfId="0" applyFont="1" applyBorder="1" applyAlignment="1">
      <alignment horizontal="center" vertical="top" wrapText="1"/>
    </xf>
    <xf numFmtId="0" fontId="77" fillId="0" borderId="28" xfId="2" applyFont="1" applyBorder="1"/>
    <xf numFmtId="0" fontId="9" fillId="0" borderId="7" xfId="0" applyFont="1" applyBorder="1" applyAlignment="1">
      <alignment vertical="center" wrapText="1"/>
    </xf>
    <xf numFmtId="0" fontId="9" fillId="0" borderId="30" xfId="0" applyFont="1" applyBorder="1" applyAlignment="1">
      <alignment wrapText="1"/>
    </xf>
    <xf numFmtId="0" fontId="83" fillId="2" borderId="6" xfId="0" applyFont="1" applyFill="1" applyBorder="1" applyAlignment="1">
      <alignment horizontal="justify" vertical="center" wrapText="1"/>
    </xf>
    <xf numFmtId="0" fontId="83" fillId="2" borderId="5" xfId="0" applyFont="1" applyFill="1" applyBorder="1" applyAlignment="1">
      <alignment horizontal="center" vertical="top" wrapText="1"/>
    </xf>
    <xf numFmtId="0" fontId="83" fillId="2" borderId="8" xfId="0" applyFont="1" applyFill="1" applyBorder="1" applyAlignment="1">
      <alignment horizontal="center" vertical="top" wrapText="1"/>
    </xf>
    <xf numFmtId="0" fontId="27" fillId="2" borderId="5" xfId="0" applyFont="1" applyFill="1" applyBorder="1" applyAlignment="1">
      <alignment horizontal="center" vertical="top" wrapText="1"/>
    </xf>
    <xf numFmtId="0" fontId="27" fillId="2" borderId="8" xfId="0" applyFont="1" applyFill="1" applyBorder="1" applyAlignment="1">
      <alignment horizontal="center" vertical="top" wrapText="1"/>
    </xf>
    <xf numFmtId="0" fontId="56" fillId="2" borderId="14" xfId="0" applyFont="1" applyFill="1" applyBorder="1" applyAlignment="1">
      <alignment horizontal="justify" vertical="center" wrapText="1"/>
    </xf>
    <xf numFmtId="0" fontId="56" fillId="2" borderId="15" xfId="0" applyFont="1" applyFill="1" applyBorder="1" applyAlignment="1">
      <alignment horizontal="center" vertical="top" wrapText="1"/>
    </xf>
    <xf numFmtId="0" fontId="57" fillId="2" borderId="15" xfId="0" applyFont="1" applyFill="1" applyBorder="1" applyAlignment="1">
      <alignment horizontal="center" vertical="top" wrapText="1"/>
    </xf>
    <xf numFmtId="49" fontId="27" fillId="2" borderId="8" xfId="0" applyNumberFormat="1" applyFont="1" applyFill="1" applyBorder="1" applyAlignment="1" applyProtection="1">
      <alignment horizontal="center" vertical="top" wrapText="1"/>
      <protection locked="0"/>
    </xf>
    <xf numFmtId="0" fontId="90" fillId="2" borderId="27" xfId="0" applyFont="1" applyFill="1" applyBorder="1" applyAlignment="1"/>
    <xf numFmtId="0" fontId="91" fillId="2" borderId="27" xfId="0" applyFont="1" applyFill="1" applyBorder="1" applyAlignment="1"/>
    <xf numFmtId="0" fontId="91" fillId="0" borderId="0" xfId="0" applyFont="1" applyAlignment="1"/>
    <xf numFmtId="0" fontId="8" fillId="0" borderId="29" xfId="2" applyFont="1" applyBorder="1"/>
    <xf numFmtId="0" fontId="8" fillId="0" borderId="26" xfId="2" applyFont="1" applyBorder="1"/>
    <xf numFmtId="0" fontId="83" fillId="2" borderId="6" xfId="0" applyFont="1" applyFill="1" applyBorder="1" applyAlignment="1">
      <alignment horizontal="center" vertical="top" wrapText="1"/>
    </xf>
    <xf numFmtId="0" fontId="83" fillId="2" borderId="6" xfId="0" applyFont="1" applyFill="1" applyBorder="1" applyAlignment="1">
      <alignment horizontal="center" vertical="top" wrapText="1"/>
    </xf>
    <xf numFmtId="0" fontId="88" fillId="0" borderId="13" xfId="0" applyFont="1" applyBorder="1" applyAlignment="1">
      <alignment horizontal="justify" vertical="top" wrapText="1"/>
    </xf>
    <xf numFmtId="10" fontId="88" fillId="0" borderId="13" xfId="0" applyNumberFormat="1" applyFont="1" applyBorder="1" applyAlignment="1">
      <alignment horizontal="justify" vertical="top" wrapText="1"/>
    </xf>
    <xf numFmtId="3" fontId="88" fillId="0" borderId="13" xfId="0" applyNumberFormat="1" applyFont="1" applyBorder="1" applyAlignment="1">
      <alignment horizontal="justify" vertical="top" wrapText="1"/>
    </xf>
    <xf numFmtId="0" fontId="88" fillId="0" borderId="32" xfId="0" applyFont="1" applyBorder="1" applyAlignment="1">
      <alignment horizontal="justify" vertical="top" wrapText="1"/>
    </xf>
    <xf numFmtId="10" fontId="88" fillId="0" borderId="10" xfId="0" applyNumberFormat="1" applyFont="1" applyBorder="1" applyAlignment="1">
      <alignment horizontal="justify" vertical="top" wrapText="1"/>
    </xf>
    <xf numFmtId="3" fontId="88" fillId="0" borderId="10" xfId="0" applyNumberFormat="1" applyFont="1" applyBorder="1" applyAlignment="1">
      <alignment horizontal="justify" vertical="top" wrapText="1"/>
    </xf>
    <xf numFmtId="0" fontId="9" fillId="0" borderId="10" xfId="0" applyFont="1" applyBorder="1">
      <alignment vertical="center"/>
    </xf>
    <xf numFmtId="0" fontId="88" fillId="0" borderId="7" xfId="0" applyFont="1" applyBorder="1" applyAlignment="1">
      <alignment horizontal="justify" vertical="top" wrapText="1"/>
    </xf>
    <xf numFmtId="0" fontId="77" fillId="0" borderId="33" xfId="2" applyFont="1" applyBorder="1"/>
    <xf numFmtId="0" fontId="9" fillId="0" borderId="34" xfId="2" applyFont="1" applyBorder="1"/>
    <xf numFmtId="0" fontId="0" fillId="0" borderId="34" xfId="0" applyBorder="1" applyAlignment="1">
      <alignment wrapText="1"/>
    </xf>
    <xf numFmtId="0" fontId="77" fillId="0" borderId="34" xfId="2" applyFont="1" applyBorder="1"/>
    <xf numFmtId="10" fontId="88" fillId="0" borderId="34" xfId="0" applyNumberFormat="1" applyFont="1" applyBorder="1" applyAlignment="1">
      <alignment horizontal="justify" vertical="top" wrapText="1"/>
    </xf>
    <xf numFmtId="3" fontId="88" fillId="0" borderId="34" xfId="0" applyNumberFormat="1" applyFont="1" applyBorder="1" applyAlignment="1">
      <alignment horizontal="justify" vertical="top" wrapText="1"/>
    </xf>
    <xf numFmtId="0" fontId="9" fillId="0" borderId="34" xfId="0" applyFont="1" applyBorder="1">
      <alignment vertical="center"/>
    </xf>
    <xf numFmtId="0" fontId="88" fillId="0" borderId="35" xfId="0" applyFont="1" applyBorder="1" applyAlignment="1">
      <alignment horizontal="justify" vertical="top" wrapText="1"/>
    </xf>
    <xf numFmtId="10" fontId="88" fillId="0" borderId="33" xfId="0" applyNumberFormat="1" applyFont="1" applyBorder="1" applyAlignment="1">
      <alignment horizontal="justify" vertical="top" wrapText="1"/>
    </xf>
    <xf numFmtId="0" fontId="88" fillId="0" borderId="34" xfId="0" applyFont="1" applyBorder="1" applyAlignment="1">
      <alignment horizontal="justify" vertical="top" wrapText="1"/>
    </xf>
    <xf numFmtId="0" fontId="0" fillId="0" borderId="34" xfId="0" applyBorder="1">
      <alignment vertical="center"/>
    </xf>
    <xf numFmtId="14" fontId="9" fillId="0" borderId="34" xfId="0" applyNumberFormat="1" applyFont="1" applyBorder="1">
      <alignment vertical="center"/>
    </xf>
    <xf numFmtId="0" fontId="88" fillId="0" borderId="33" xfId="0" applyFont="1" applyBorder="1" applyAlignment="1">
      <alignment horizontal="justify" vertical="top" wrapText="1"/>
    </xf>
    <xf numFmtId="0" fontId="8" fillId="0" borderId="10" xfId="0" applyFont="1" applyBorder="1" applyAlignment="1">
      <alignment wrapText="1"/>
    </xf>
    <xf numFmtId="0" fontId="0" fillId="0" borderId="10" xfId="0" applyBorder="1" applyAlignment="1">
      <alignment wrapText="1"/>
    </xf>
    <xf numFmtId="0" fontId="77" fillId="0" borderId="10" xfId="2" applyFont="1" applyBorder="1"/>
    <xf numFmtId="0" fontId="9" fillId="0" borderId="10" xfId="2" applyFont="1" applyBorder="1"/>
    <xf numFmtId="0" fontId="88" fillId="0" borderId="10" xfId="0" applyFont="1" applyBorder="1" applyAlignment="1">
      <alignment horizontal="justify" vertical="top" wrapText="1"/>
    </xf>
    <xf numFmtId="14" fontId="9" fillId="0" borderId="10" xfId="0" applyNumberFormat="1" applyFont="1" applyBorder="1">
      <alignment vertical="center"/>
    </xf>
    <xf numFmtId="10" fontId="88" fillId="0" borderId="9" xfId="0" applyNumberFormat="1" applyFont="1" applyBorder="1" applyAlignment="1">
      <alignment horizontal="justify" vertical="top" wrapText="1"/>
    </xf>
    <xf numFmtId="0" fontId="0" fillId="0" borderId="10" xfId="0" applyBorder="1">
      <alignment vertical="center"/>
    </xf>
    <xf numFmtId="0" fontId="9" fillId="0" borderId="10" xfId="0" applyFont="1" applyBorder="1" applyAlignment="1">
      <alignment wrapText="1"/>
    </xf>
    <xf numFmtId="0" fontId="80" fillId="0" borderId="10" xfId="1" applyFont="1" applyBorder="1" applyAlignment="1" applyProtection="1">
      <alignment wrapText="1"/>
    </xf>
    <xf numFmtId="10" fontId="88" fillId="0" borderId="31" xfId="0" applyNumberFormat="1" applyFont="1" applyBorder="1" applyAlignment="1">
      <alignment horizontal="justify" vertical="top" wrapText="1"/>
    </xf>
    <xf numFmtId="0" fontId="9" fillId="0" borderId="13" xfId="0" applyFont="1" applyBorder="1">
      <alignment vertical="center"/>
    </xf>
    <xf numFmtId="0" fontId="0" fillId="0" borderId="9" xfId="0" applyBorder="1" applyAlignment="1">
      <alignment wrapText="1"/>
    </xf>
    <xf numFmtId="0" fontId="9" fillId="0" borderId="9" xfId="4" applyFont="1" applyBorder="1"/>
    <xf numFmtId="0" fontId="88" fillId="0" borderId="31" xfId="0" applyFont="1" applyBorder="1" applyAlignment="1">
      <alignment horizontal="justify" vertical="top" wrapText="1"/>
    </xf>
    <xf numFmtId="0" fontId="85" fillId="0" borderId="6" xfId="0" applyFont="1" applyBorder="1" applyAlignment="1">
      <alignment horizontal="justify" vertical="top" wrapText="1"/>
    </xf>
    <xf numFmtId="0" fontId="95" fillId="0" borderId="6" xfId="0" applyFont="1" applyBorder="1" applyAlignment="1">
      <alignment horizontal="justify" vertical="top" wrapText="1"/>
    </xf>
    <xf numFmtId="0" fontId="97" fillId="0" borderId="6" xfId="0" applyFont="1" applyBorder="1" applyAlignment="1">
      <alignment wrapText="1"/>
    </xf>
    <xf numFmtId="0" fontId="97" fillId="0" borderId="6" xfId="5" applyFont="1" applyBorder="1" applyAlignment="1">
      <alignment wrapText="1"/>
    </xf>
    <xf numFmtId="0" fontId="97" fillId="0" borderId="6" xfId="0" applyFont="1" applyBorder="1" applyAlignment="1"/>
    <xf numFmtId="0" fontId="7" fillId="0" borderId="26" xfId="2" applyFont="1" applyBorder="1"/>
    <xf numFmtId="0" fontId="28" fillId="0" borderId="6" xfId="0" applyFont="1" applyBorder="1">
      <alignment vertical="center"/>
    </xf>
    <xf numFmtId="0" fontId="28" fillId="0" borderId="6" xfId="0" applyFont="1" applyBorder="1" applyAlignment="1">
      <alignment vertical="center" wrapText="1"/>
    </xf>
    <xf numFmtId="0" fontId="28" fillId="0" borderId="0" xfId="0" applyFont="1" applyBorder="1">
      <alignment vertical="center"/>
    </xf>
    <xf numFmtId="0" fontId="7" fillId="0" borderId="6" xfId="0" applyFont="1" applyBorder="1" applyAlignment="1">
      <alignment vertical="center" wrapText="1"/>
    </xf>
    <xf numFmtId="0" fontId="116" fillId="0" borderId="27" xfId="0" applyFont="1" applyBorder="1" applyAlignment="1"/>
    <xf numFmtId="0" fontId="5" fillId="0" borderId="0" xfId="0" applyFont="1" applyAlignment="1">
      <alignment wrapText="1"/>
    </xf>
    <xf numFmtId="0" fontId="76" fillId="3" borderId="46" xfId="0" applyFont="1" applyFill="1" applyBorder="1">
      <alignment vertical="center"/>
    </xf>
    <xf numFmtId="0" fontId="4" fillId="0" borderId="26" xfId="0" applyFont="1" applyBorder="1" applyAlignment="1">
      <alignment horizontal="center" vertical="center" wrapText="1"/>
    </xf>
    <xf numFmtId="3" fontId="0" fillId="0" borderId="26" xfId="0" applyNumberFormat="1" applyBorder="1" applyAlignment="1">
      <alignment horizontal="center" vertical="center"/>
    </xf>
    <xf numFmtId="0" fontId="0" fillId="0" borderId="26" xfId="0" applyBorder="1" applyAlignment="1">
      <alignment horizontal="center" vertical="center"/>
    </xf>
    <xf numFmtId="0" fontId="4" fillId="0" borderId="26" xfId="0" applyFont="1" applyBorder="1" applyAlignment="1">
      <alignment horizontal="center" vertical="center"/>
    </xf>
    <xf numFmtId="0" fontId="0" fillId="2" borderId="26" xfId="0" applyFill="1" applyBorder="1" applyAlignment="1">
      <alignment horizontal="center" vertical="center"/>
    </xf>
    <xf numFmtId="0" fontId="0" fillId="2" borderId="47" xfId="0" applyFill="1" applyBorder="1" applyAlignment="1">
      <alignment horizontal="center" vertical="center"/>
    </xf>
    <xf numFmtId="0" fontId="0" fillId="0" borderId="0" xfId="0" applyAlignment="1">
      <alignment horizontal="center" vertical="center"/>
    </xf>
    <xf numFmtId="0" fontId="0" fillId="0" borderId="48" xfId="0" applyBorder="1" applyAlignment="1">
      <alignment horizontal="center" vertical="center"/>
    </xf>
    <xf numFmtId="0" fontId="0" fillId="2" borderId="28" xfId="0" applyFill="1" applyBorder="1" applyAlignment="1">
      <alignment horizontal="center" vertical="center"/>
    </xf>
    <xf numFmtId="3" fontId="0" fillId="2" borderId="26" xfId="0" applyNumberFormat="1" applyFill="1" applyBorder="1" applyAlignment="1">
      <alignment horizontal="center" vertical="center"/>
    </xf>
    <xf numFmtId="0" fontId="4" fillId="0" borderId="6" xfId="0" applyFont="1" applyBorder="1" applyAlignment="1"/>
    <xf numFmtId="0" fontId="4" fillId="0" borderId="47" xfId="0" applyFont="1" applyBorder="1" applyAlignment="1">
      <alignment horizontal="center" vertical="center" wrapText="1"/>
    </xf>
    <xf numFmtId="0" fontId="4" fillId="0" borderId="46" xfId="0" applyFont="1" applyBorder="1" applyAlignment="1">
      <alignment horizontal="center" vertical="center" wrapText="1"/>
    </xf>
    <xf numFmtId="0" fontId="4" fillId="0" borderId="28" xfId="0" applyFont="1" applyBorder="1" applyAlignment="1">
      <alignment horizontal="center" vertical="center" wrapText="1"/>
    </xf>
    <xf numFmtId="0" fontId="0" fillId="0" borderId="46" xfId="0" applyBorder="1" applyAlignment="1">
      <alignment horizontal="center" vertical="center"/>
    </xf>
    <xf numFmtId="0" fontId="97" fillId="0" borderId="6" xfId="0" applyFont="1" applyBorder="1" applyAlignment="1">
      <alignment horizontal="left" wrapText="1"/>
    </xf>
    <xf numFmtId="0" fontId="0" fillId="0" borderId="49" xfId="0" applyBorder="1" applyAlignment="1">
      <alignment horizontal="center" vertical="center" wrapText="1"/>
    </xf>
    <xf numFmtId="0" fontId="0" fillId="2" borderId="46" xfId="0" applyFill="1" applyBorder="1" applyAlignment="1">
      <alignment horizontal="center" vertical="center"/>
    </xf>
    <xf numFmtId="0" fontId="119" fillId="0" borderId="6" xfId="0" applyFont="1" applyBorder="1" applyAlignment="1"/>
    <xf numFmtId="0" fontId="119" fillId="0" borderId="6" xfId="5" applyFont="1" applyBorder="1" applyAlignment="1">
      <alignment wrapText="1"/>
    </xf>
    <xf numFmtId="0" fontId="119" fillId="0" borderId="6" xfId="5" applyFont="1" applyBorder="1"/>
    <xf numFmtId="0" fontId="112" fillId="0" borderId="6" xfId="0" applyFont="1" applyBorder="1" applyAlignment="1"/>
    <xf numFmtId="0" fontId="112" fillId="0" borderId="0" xfId="0" applyFont="1" applyAlignment="1"/>
    <xf numFmtId="0" fontId="30" fillId="0" borderId="26" xfId="1" applyBorder="1" applyAlignment="1" applyProtection="1">
      <alignment horizontal="center" vertical="center"/>
    </xf>
    <xf numFmtId="0" fontId="3" fillId="0" borderId="46" xfId="0" applyFont="1" applyBorder="1" applyAlignment="1">
      <alignment horizontal="center" vertical="center"/>
    </xf>
    <xf numFmtId="0" fontId="3" fillId="0" borderId="26" xfId="0" applyFont="1" applyBorder="1" applyAlignment="1">
      <alignment horizontal="center" vertical="center" wrapText="1"/>
    </xf>
    <xf numFmtId="0" fontId="4" fillId="0" borderId="50" xfId="0" applyFont="1" applyBorder="1" applyAlignment="1">
      <alignment horizontal="center" vertical="center"/>
    </xf>
    <xf numFmtId="0" fontId="3" fillId="0" borderId="51" xfId="0" applyFont="1" applyBorder="1" applyAlignment="1">
      <alignment horizontal="center" vertical="center"/>
    </xf>
    <xf numFmtId="0" fontId="0" fillId="0" borderId="51" xfId="0" applyBorder="1" applyAlignment="1">
      <alignment horizontal="center" vertical="center"/>
    </xf>
    <xf numFmtId="0" fontId="0" fillId="0" borderId="49" xfId="0" applyBorder="1" applyAlignment="1">
      <alignment horizontal="center" vertical="center"/>
    </xf>
    <xf numFmtId="0" fontId="0" fillId="0" borderId="47" xfId="0" applyBorder="1" applyAlignment="1">
      <alignment horizontal="center" vertical="center"/>
    </xf>
    <xf numFmtId="0" fontId="0" fillId="0" borderId="28" xfId="0" applyBorder="1" applyAlignment="1">
      <alignment horizontal="center" vertical="center"/>
    </xf>
    <xf numFmtId="3" fontId="3" fillId="0" borderId="46" xfId="0" applyNumberFormat="1" applyFont="1" applyBorder="1" applyAlignment="1">
      <alignment horizontal="center" vertical="center"/>
    </xf>
    <xf numFmtId="3" fontId="3" fillId="0" borderId="51" xfId="0" applyNumberFormat="1" applyFont="1" applyBorder="1" applyAlignment="1">
      <alignment horizontal="center" vertical="center"/>
    </xf>
    <xf numFmtId="0" fontId="3" fillId="0" borderId="26" xfId="0" applyNumberFormat="1" applyFont="1" applyBorder="1" applyAlignment="1">
      <alignment horizontal="center" vertical="center" wrapText="1"/>
    </xf>
    <xf numFmtId="0" fontId="0" fillId="2" borderId="26" xfId="0" applyNumberFormat="1" applyFill="1" applyBorder="1" applyAlignment="1">
      <alignment horizontal="center" vertical="center"/>
    </xf>
    <xf numFmtId="0" fontId="4" fillId="0" borderId="48" xfId="0" applyNumberFormat="1" applyFont="1" applyBorder="1" applyAlignment="1">
      <alignment horizontal="center" vertical="center"/>
    </xf>
    <xf numFmtId="0" fontId="3" fillId="0" borderId="48" xfId="0" applyNumberFormat="1" applyFont="1" applyBorder="1" applyAlignment="1">
      <alignment horizontal="center" vertical="center"/>
    </xf>
    <xf numFmtId="0" fontId="0" fillId="0" borderId="48" xfId="0" applyNumberFormat="1" applyBorder="1" applyAlignment="1">
      <alignment horizontal="center" vertical="center"/>
    </xf>
    <xf numFmtId="0" fontId="0" fillId="0" borderId="26" xfId="0" applyNumberFormat="1" applyBorder="1" applyAlignment="1">
      <alignment horizontal="center" vertical="center"/>
    </xf>
    <xf numFmtId="0" fontId="3" fillId="0" borderId="26" xfId="0" applyNumberFormat="1" applyFont="1" applyBorder="1" applyAlignment="1">
      <alignment horizontal="center" vertical="center"/>
    </xf>
    <xf numFmtId="3" fontId="0" fillId="0" borderId="51" xfId="0" applyNumberFormat="1" applyBorder="1" applyAlignment="1">
      <alignment horizontal="center" vertical="center"/>
    </xf>
    <xf numFmtId="3" fontId="0" fillId="0" borderId="46" xfId="0" applyNumberFormat="1" applyBorder="1" applyAlignment="1">
      <alignment horizontal="center" vertical="center"/>
    </xf>
    <xf numFmtId="0" fontId="0" fillId="0" borderId="26" xfId="0" applyBorder="1" applyAlignment="1">
      <alignment horizontal="center" vertical="center" wrapText="1"/>
    </xf>
    <xf numFmtId="3" fontId="0" fillId="0" borderId="26" xfId="0" applyNumberFormat="1" applyBorder="1" applyAlignment="1">
      <alignment horizontal="center" vertical="center" wrapText="1"/>
    </xf>
    <xf numFmtId="0" fontId="76" fillId="3" borderId="47" xfId="0" applyFont="1" applyFill="1" applyBorder="1">
      <alignment vertical="center"/>
    </xf>
    <xf numFmtId="0" fontId="3" fillId="0" borderId="0" xfId="0" applyFont="1">
      <alignment vertical="center"/>
    </xf>
    <xf numFmtId="0" fontId="3" fillId="0" borderId="0" xfId="0" applyFont="1" applyAlignment="1">
      <alignment horizontal="center" vertical="center" wrapText="1"/>
    </xf>
    <xf numFmtId="0" fontId="76" fillId="3" borderId="47" xfId="0" applyFont="1" applyFill="1" applyBorder="1" applyAlignment="1">
      <alignment horizontal="center" vertical="center"/>
    </xf>
    <xf numFmtId="0" fontId="0" fillId="0" borderId="46" xfId="0" applyBorder="1">
      <alignment vertical="center"/>
    </xf>
    <xf numFmtId="0" fontId="3" fillId="0" borderId="46" xfId="0" applyFont="1" applyBorder="1">
      <alignment vertical="center"/>
    </xf>
    <xf numFmtId="0" fontId="3" fillId="0" borderId="46" xfId="0" applyFont="1" applyBorder="1" applyAlignment="1">
      <alignment vertical="center" wrapText="1"/>
    </xf>
    <xf numFmtId="3" fontId="0" fillId="0" borderId="0" xfId="0" applyNumberFormat="1">
      <alignment vertical="center"/>
    </xf>
    <xf numFmtId="0" fontId="2" fillId="0" borderId="34" xfId="2" applyFont="1" applyBorder="1"/>
    <xf numFmtId="0" fontId="2" fillId="0" borderId="34" xfId="0" applyFont="1" applyBorder="1">
      <alignment vertical="center"/>
    </xf>
    <xf numFmtId="14" fontId="2" fillId="0" borderId="34" xfId="0" applyNumberFormat="1" applyFont="1" applyBorder="1">
      <alignment vertical="center"/>
    </xf>
    <xf numFmtId="0" fontId="2" fillId="0" borderId="9" xfId="0" applyFont="1" applyBorder="1" applyAlignment="1">
      <alignment wrapText="1"/>
    </xf>
    <xf numFmtId="0" fontId="0" fillId="0" borderId="10" xfId="0" applyBorder="1" applyAlignment="1">
      <alignment horizontal="left" wrapText="1"/>
    </xf>
    <xf numFmtId="0" fontId="2" fillId="0" borderId="6" xfId="0" applyFont="1" applyBorder="1" applyAlignment="1">
      <alignment vertical="center" wrapText="1"/>
    </xf>
    <xf numFmtId="0" fontId="118" fillId="0" borderId="9" xfId="0" applyFont="1" applyBorder="1" applyAlignment="1">
      <alignment horizontal="center" vertical="center" wrapText="1"/>
    </xf>
    <xf numFmtId="0" fontId="84" fillId="0" borderId="10" xfId="0" applyFont="1" applyBorder="1" applyAlignment="1">
      <alignment horizontal="center" vertical="center" wrapText="1"/>
    </xf>
    <xf numFmtId="0" fontId="84" fillId="0" borderId="7" xfId="0" applyFont="1" applyBorder="1" applyAlignment="1">
      <alignment horizontal="center" vertical="center" wrapText="1"/>
    </xf>
    <xf numFmtId="0" fontId="81" fillId="0" borderId="9" xfId="0" applyFont="1" applyBorder="1" applyAlignment="1">
      <alignment horizontal="justify" vertical="top" wrapText="1"/>
    </xf>
    <xf numFmtId="0" fontId="81" fillId="0" borderId="10" xfId="0" applyFont="1" applyBorder="1" applyAlignment="1">
      <alignment horizontal="justify" vertical="top" wrapText="1"/>
    </xf>
    <xf numFmtId="0" fontId="81" fillId="0" borderId="7" xfId="0" applyFont="1" applyBorder="1" applyAlignment="1">
      <alignment horizontal="justify" vertical="top" wrapText="1"/>
    </xf>
    <xf numFmtId="0" fontId="85" fillId="0" borderId="31" xfId="0" applyFont="1" applyBorder="1" applyAlignment="1">
      <alignment horizontal="justify" vertical="top" wrapText="1"/>
    </xf>
    <xf numFmtId="0" fontId="85" fillId="0" borderId="13" xfId="0" applyFont="1" applyBorder="1" applyAlignment="1">
      <alignment horizontal="justify" vertical="top" wrapText="1"/>
    </xf>
    <xf numFmtId="0" fontId="85" fillId="0" borderId="32" xfId="0" applyFont="1" applyBorder="1" applyAlignment="1">
      <alignment horizontal="justify" vertical="top" wrapText="1"/>
    </xf>
    <xf numFmtId="0" fontId="84" fillId="0" borderId="9" xfId="0" applyFont="1" applyBorder="1" applyAlignment="1">
      <alignment horizontal="center" vertical="center" wrapText="1"/>
    </xf>
    <xf numFmtId="0" fontId="95" fillId="0" borderId="9" xfId="0" applyFont="1" applyBorder="1" applyAlignment="1">
      <alignment horizontal="justify" vertical="top" wrapText="1"/>
    </xf>
    <xf numFmtId="0" fontId="95" fillId="0" borderId="10" xfId="0" applyFont="1" applyBorder="1" applyAlignment="1">
      <alignment horizontal="justify" vertical="top" wrapText="1"/>
    </xf>
    <xf numFmtId="0" fontId="95" fillId="0" borderId="7" xfId="0" applyFont="1" applyBorder="1" applyAlignment="1">
      <alignment horizontal="justify" vertical="top" wrapText="1"/>
    </xf>
    <xf numFmtId="0" fontId="118" fillId="0" borderId="10" xfId="0" applyFont="1" applyBorder="1" applyAlignment="1">
      <alignment horizontal="center" vertical="center" wrapText="1"/>
    </xf>
    <xf numFmtId="0" fontId="85" fillId="0" borderId="10" xfId="0" applyFont="1" applyBorder="1" applyAlignment="1">
      <alignment horizontal="justify" vertical="top" wrapText="1"/>
    </xf>
    <xf numFmtId="0" fontId="85" fillId="0" borderId="7" xfId="0" applyFont="1" applyBorder="1" applyAlignment="1">
      <alignment horizontal="justify" vertical="top" wrapText="1"/>
    </xf>
    <xf numFmtId="0" fontId="85" fillId="0" borderId="9" xfId="0" applyFont="1" applyBorder="1" applyAlignment="1">
      <alignment horizontal="justify" vertical="top" wrapText="1"/>
    </xf>
    <xf numFmtId="0" fontId="18" fillId="0" borderId="12" xfId="0" applyFont="1" applyBorder="1" applyAlignment="1">
      <alignment horizontal="justify" vertical="top" wrapText="1"/>
    </xf>
    <xf numFmtId="0" fontId="18" fillId="0" borderId="10" xfId="0" applyFont="1" applyBorder="1" applyAlignment="1">
      <alignment horizontal="justify" vertical="top" wrapText="1"/>
    </xf>
    <xf numFmtId="0" fontId="18" fillId="0" borderId="11" xfId="0" applyFont="1" applyBorder="1" applyAlignment="1">
      <alignment horizontal="justify" vertical="top" wrapText="1"/>
    </xf>
    <xf numFmtId="0" fontId="17" fillId="0" borderId="9"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7" xfId="0" applyFont="1" applyBorder="1" applyAlignment="1">
      <alignment horizontal="center" vertical="center" wrapText="1"/>
    </xf>
    <xf numFmtId="0" fontId="16" fillId="0" borderId="9" xfId="0" applyFont="1" applyBorder="1" applyAlignment="1">
      <alignment horizontal="justify" vertical="top" wrapText="1"/>
    </xf>
    <xf numFmtId="0" fontId="16" fillId="0" borderId="10" xfId="0" applyFont="1" applyBorder="1" applyAlignment="1">
      <alignment horizontal="justify" vertical="top" wrapText="1"/>
    </xf>
    <xf numFmtId="0" fontId="16" fillId="0" borderId="7" xfId="0" applyFont="1" applyBorder="1" applyAlignment="1">
      <alignment horizontal="justify" vertical="top" wrapText="1"/>
    </xf>
    <xf numFmtId="0" fontId="16" fillId="0" borderId="12" xfId="0" applyFont="1" applyBorder="1" applyAlignment="1">
      <alignment horizontal="justify" vertical="top" wrapText="1"/>
    </xf>
    <xf numFmtId="0" fontId="16" fillId="0" borderId="11" xfId="0" applyFont="1" applyBorder="1" applyAlignment="1">
      <alignment horizontal="justify" vertical="top" wrapText="1"/>
    </xf>
    <xf numFmtId="0" fontId="30" fillId="0" borderId="12" xfId="1" applyBorder="1" applyAlignment="1" applyProtection="1">
      <alignment horizontal="justify" vertical="top" wrapText="1"/>
    </xf>
    <xf numFmtId="0" fontId="30" fillId="0" borderId="11" xfId="1" applyBorder="1" applyAlignment="1" applyProtection="1">
      <alignment horizontal="justify" vertical="top" wrapText="1"/>
    </xf>
    <xf numFmtId="0" fontId="18" fillId="0" borderId="9" xfId="0" applyFont="1" applyBorder="1" applyAlignment="1">
      <alignment horizontal="justify" vertical="top" wrapText="1"/>
    </xf>
    <xf numFmtId="0" fontId="18" fillId="0" borderId="7" xfId="0" applyFont="1" applyBorder="1" applyAlignment="1">
      <alignment horizontal="justify" vertical="top" wrapText="1"/>
    </xf>
    <xf numFmtId="0" fontId="20" fillId="0" borderId="9" xfId="0" applyFont="1" applyBorder="1" applyAlignment="1">
      <alignment horizontal="justify" vertical="top" wrapText="1"/>
    </xf>
    <xf numFmtId="0" fontId="20" fillId="0" borderId="10" xfId="0" applyFont="1" applyBorder="1" applyAlignment="1">
      <alignment horizontal="justify" vertical="top" wrapText="1"/>
    </xf>
    <xf numFmtId="0" fontId="20" fillId="0" borderId="7" xfId="0" applyFont="1" applyBorder="1" applyAlignment="1">
      <alignment horizontal="justify" vertical="top" wrapText="1"/>
    </xf>
    <xf numFmtId="0" fontId="21" fillId="0" borderId="9" xfId="0" applyFont="1" applyBorder="1" applyAlignment="1">
      <alignment horizontal="justify" vertical="top" wrapText="1"/>
    </xf>
    <xf numFmtId="0" fontId="21" fillId="0" borderId="10" xfId="0" applyFont="1" applyBorder="1" applyAlignment="1">
      <alignment horizontal="justify" vertical="top" wrapText="1"/>
    </xf>
    <xf numFmtId="0" fontId="21" fillId="0" borderId="7" xfId="0" applyFont="1" applyBorder="1" applyAlignment="1">
      <alignment horizontal="justify" vertical="top" wrapText="1"/>
    </xf>
    <xf numFmtId="0" fontId="31" fillId="0" borderId="20" xfId="0" applyFont="1" applyBorder="1" applyAlignment="1">
      <alignment horizontal="justify" vertical="top" wrapText="1"/>
    </xf>
    <xf numFmtId="0" fontId="31" fillId="0" borderId="21" xfId="0" applyFont="1" applyBorder="1" applyAlignment="1">
      <alignment horizontal="justify" vertical="top" wrapText="1"/>
    </xf>
    <xf numFmtId="0" fontId="50" fillId="0" borderId="9" xfId="0" applyFont="1" applyBorder="1" applyAlignment="1">
      <alignment horizontal="justify" vertical="top" wrapText="1"/>
    </xf>
    <xf numFmtId="0" fontId="19" fillId="0" borderId="10" xfId="0" applyFont="1" applyBorder="1" applyAlignment="1">
      <alignment horizontal="justify" vertical="top" wrapText="1"/>
    </xf>
    <xf numFmtId="0" fontId="19" fillId="0" borderId="7" xfId="0" applyFont="1" applyBorder="1" applyAlignment="1">
      <alignment horizontal="justify" vertical="top" wrapText="1"/>
    </xf>
    <xf numFmtId="0" fontId="52" fillId="0" borderId="25" xfId="0" applyFont="1" applyBorder="1" applyAlignment="1">
      <alignment horizontal="center" vertical="center" wrapText="1"/>
    </xf>
    <xf numFmtId="0" fontId="52" fillId="0" borderId="19" xfId="0" applyFont="1" applyBorder="1" applyAlignment="1">
      <alignment horizontal="center" vertical="center" wrapText="1"/>
    </xf>
    <xf numFmtId="0" fontId="52" fillId="0" borderId="21" xfId="0" applyFont="1" applyBorder="1" applyAlignment="1">
      <alignment horizontal="center" vertical="center" wrapText="1"/>
    </xf>
    <xf numFmtId="0" fontId="31" fillId="0" borderId="25" xfId="0" applyFont="1" applyBorder="1" applyAlignment="1">
      <alignment horizontal="justify" vertical="top" wrapText="1"/>
    </xf>
    <xf numFmtId="0" fontId="31" fillId="0" borderId="19" xfId="0" applyFont="1" applyBorder="1" applyAlignment="1">
      <alignment horizontal="justify" vertical="top" wrapText="1"/>
    </xf>
    <xf numFmtId="0" fontId="52" fillId="0" borderId="20" xfId="0" applyFont="1" applyBorder="1" applyAlignment="1">
      <alignment horizontal="center" vertical="center" wrapText="1"/>
    </xf>
    <xf numFmtId="0" fontId="31" fillId="0" borderId="23" xfId="0" applyFont="1" applyBorder="1" applyAlignment="1">
      <alignment horizontal="justify" vertical="top" wrapText="1"/>
    </xf>
    <xf numFmtId="0" fontId="31" fillId="0" borderId="22" xfId="0" applyFont="1" applyBorder="1" applyAlignment="1">
      <alignment horizontal="justify" vertical="top" wrapText="1"/>
    </xf>
    <xf numFmtId="0" fontId="65" fillId="0" borderId="20" xfId="0" applyFont="1" applyBorder="1" applyAlignment="1">
      <alignment horizontal="center" vertical="center" wrapText="1"/>
    </xf>
    <xf numFmtId="0" fontId="65" fillId="0" borderId="19" xfId="0" applyFont="1" applyBorder="1" applyAlignment="1">
      <alignment horizontal="center" vertical="center" wrapText="1"/>
    </xf>
    <xf numFmtId="0" fontId="65" fillId="0" borderId="21" xfId="0" applyFont="1" applyBorder="1" applyAlignment="1">
      <alignment horizontal="center" vertical="center" wrapText="1"/>
    </xf>
    <xf numFmtId="0" fontId="59" fillId="0" borderId="23" xfId="0" applyFont="1" applyBorder="1" applyAlignment="1">
      <alignment horizontal="justify" vertical="top" wrapText="1"/>
    </xf>
    <xf numFmtId="0" fontId="59" fillId="0" borderId="19" xfId="0" applyFont="1" applyBorder="1" applyAlignment="1">
      <alignment horizontal="justify" vertical="top" wrapText="1"/>
    </xf>
    <xf numFmtId="0" fontId="59" fillId="0" borderId="22" xfId="0" applyFont="1" applyBorder="1" applyAlignment="1">
      <alignment horizontal="justify" vertical="top" wrapText="1"/>
    </xf>
    <xf numFmtId="0" fontId="64" fillId="0" borderId="23" xfId="0" applyFont="1" applyBorder="1" applyAlignment="1">
      <alignment horizontal="justify" vertical="top" wrapText="1"/>
    </xf>
    <xf numFmtId="0" fontId="64" fillId="0" borderId="19" xfId="0" applyFont="1" applyBorder="1" applyAlignment="1">
      <alignment horizontal="justify" vertical="top" wrapText="1"/>
    </xf>
    <xf numFmtId="0" fontId="64" fillId="0" borderId="22" xfId="0" applyFont="1" applyBorder="1" applyAlignment="1">
      <alignment horizontal="justify" vertical="top" wrapText="1"/>
    </xf>
    <xf numFmtId="0" fontId="62" fillId="0" borderId="23" xfId="0" applyFont="1" applyBorder="1" applyAlignment="1">
      <alignment horizontal="justify" vertical="top" wrapText="1"/>
    </xf>
    <xf numFmtId="0" fontId="62" fillId="0" borderId="22" xfId="0" applyFont="1" applyBorder="1" applyAlignment="1">
      <alignment horizontal="justify" vertical="top" wrapText="1"/>
    </xf>
    <xf numFmtId="0" fontId="67" fillId="0" borderId="23" xfId="1" applyFont="1" applyBorder="1" applyAlignment="1" applyProtection="1">
      <alignment horizontal="justify" vertical="top" wrapText="1"/>
    </xf>
    <xf numFmtId="0" fontId="67" fillId="0" borderId="22" xfId="1" applyFont="1" applyBorder="1" applyAlignment="1" applyProtection="1">
      <alignment horizontal="justify" vertical="top" wrapText="1"/>
    </xf>
    <xf numFmtId="0" fontId="59" fillId="0" borderId="21" xfId="0" applyFont="1" applyBorder="1" applyAlignment="1">
      <alignment horizontal="justify" vertical="top" wrapText="1"/>
    </xf>
    <xf numFmtId="0" fontId="59" fillId="0" borderId="20" xfId="0" applyFont="1" applyBorder="1" applyAlignment="1">
      <alignment horizontal="justify" vertical="top" wrapText="1"/>
    </xf>
    <xf numFmtId="0" fontId="58" fillId="0" borderId="20" xfId="0" applyFont="1" applyBorder="1" applyAlignment="1">
      <alignment horizontal="center" vertical="center" wrapText="1"/>
    </xf>
    <xf numFmtId="0" fontId="58" fillId="0" borderId="19" xfId="0" applyFont="1" applyBorder="1" applyAlignment="1">
      <alignment horizontal="center" vertical="center" wrapText="1"/>
    </xf>
    <xf numFmtId="0" fontId="58" fillId="0" borderId="21" xfId="0" applyFont="1" applyBorder="1" applyAlignment="1">
      <alignment horizontal="center" vertical="center" wrapText="1"/>
    </xf>
    <xf numFmtId="0" fontId="62" fillId="0" borderId="20" xfId="0" applyFont="1" applyBorder="1" applyAlignment="1">
      <alignment horizontal="justify" vertical="top" wrapText="1"/>
    </xf>
    <xf numFmtId="0" fontId="62" fillId="0" borderId="19" xfId="0" applyFont="1" applyBorder="1" applyAlignment="1">
      <alignment horizontal="justify" vertical="top" wrapText="1"/>
    </xf>
    <xf numFmtId="0" fontId="62" fillId="0" borderId="21" xfId="0" applyFont="1" applyBorder="1" applyAlignment="1">
      <alignment horizontal="justify" vertical="top" wrapText="1"/>
    </xf>
    <xf numFmtId="0" fontId="52" fillId="0" borderId="20" xfId="0" applyFont="1" applyBorder="1" applyAlignment="1">
      <alignment horizontal="justify" vertical="top" wrapText="1"/>
    </xf>
    <xf numFmtId="0" fontId="52" fillId="0" borderId="19" xfId="0" applyFont="1" applyBorder="1" applyAlignment="1">
      <alignment horizontal="justify" vertical="top" wrapText="1"/>
    </xf>
    <xf numFmtId="0" fontId="52" fillId="0" borderId="22" xfId="0" applyFont="1" applyBorder="1" applyAlignment="1">
      <alignment horizontal="justify" vertical="top" wrapText="1"/>
    </xf>
    <xf numFmtId="0" fontId="52" fillId="0" borderId="23" xfId="0" applyFont="1" applyBorder="1" applyAlignment="1">
      <alignment horizontal="justify" vertical="top" wrapText="1"/>
    </xf>
    <xf numFmtId="0" fontId="52" fillId="0" borderId="21" xfId="0" applyFont="1" applyBorder="1" applyAlignment="1">
      <alignment horizontal="justify" vertical="top" wrapText="1"/>
    </xf>
    <xf numFmtId="0" fontId="33" fillId="0" borderId="20" xfId="0" applyFont="1" applyBorder="1" applyAlignment="1">
      <alignment horizontal="justify" vertical="top" wrapText="1"/>
    </xf>
    <xf numFmtId="0" fontId="33" fillId="0" borderId="21" xfId="0" applyFont="1" applyBorder="1" applyAlignment="1">
      <alignment horizontal="justify" vertical="top" wrapText="1"/>
    </xf>
    <xf numFmtId="0" fontId="61" fillId="0" borderId="23" xfId="0" applyFont="1" applyBorder="1" applyAlignment="1">
      <alignment horizontal="justify" vertical="top" wrapText="1"/>
    </xf>
    <xf numFmtId="0" fontId="61" fillId="0" borderId="19" xfId="0" applyFont="1" applyBorder="1" applyAlignment="1">
      <alignment horizontal="justify" vertical="top" wrapText="1"/>
    </xf>
    <xf numFmtId="0" fontId="61" fillId="0" borderId="21" xfId="0" applyFont="1" applyBorder="1" applyAlignment="1">
      <alignment horizontal="justify" vertical="top" wrapText="1"/>
    </xf>
    <xf numFmtId="0" fontId="33" fillId="0" borderId="23" xfId="0" applyFont="1" applyBorder="1" applyAlignment="1">
      <alignment horizontal="justify" vertical="top" wrapText="1"/>
    </xf>
    <xf numFmtId="0" fontId="33" fillId="0" borderId="19" xfId="0" applyFont="1" applyBorder="1" applyAlignment="1">
      <alignment horizontal="justify" vertical="top" wrapText="1"/>
    </xf>
    <xf numFmtId="0" fontId="33" fillId="0" borderId="22" xfId="0" applyFont="1" applyBorder="1" applyAlignment="1">
      <alignment horizontal="justify" vertical="top" wrapText="1"/>
    </xf>
    <xf numFmtId="0" fontId="64" fillId="0" borderId="21" xfId="0" applyFont="1" applyBorder="1" applyAlignment="1">
      <alignment horizontal="justify" vertical="top" wrapText="1"/>
    </xf>
    <xf numFmtId="0" fontId="63" fillId="0" borderId="20" xfId="0" applyFont="1" applyBorder="1" applyAlignment="1">
      <alignment horizontal="justify" vertical="top" wrapText="1"/>
    </xf>
    <xf numFmtId="0" fontId="63" fillId="0" borderId="19" xfId="0" applyFont="1" applyBorder="1" applyAlignment="1">
      <alignment horizontal="justify" vertical="top" wrapText="1"/>
    </xf>
    <xf numFmtId="0" fontId="63" fillId="0" borderId="21" xfId="0" applyFont="1" applyBorder="1" applyAlignment="1">
      <alignment horizontal="justify" vertical="top" wrapText="1"/>
    </xf>
    <xf numFmtId="0" fontId="60" fillId="0" borderId="20" xfId="0" applyFont="1" applyBorder="1" applyAlignment="1">
      <alignment horizontal="justify" vertical="top" wrapText="1"/>
    </xf>
    <xf numFmtId="0" fontId="60" fillId="0" borderId="19" xfId="0" applyFont="1" applyBorder="1" applyAlignment="1">
      <alignment horizontal="justify" vertical="top" wrapText="1"/>
    </xf>
    <xf numFmtId="0" fontId="60" fillId="0" borderId="21" xfId="0" applyFont="1" applyBorder="1" applyAlignment="1">
      <alignment horizontal="justify" vertical="top" wrapText="1"/>
    </xf>
    <xf numFmtId="0" fontId="69" fillId="0" borderId="20" xfId="0" applyFont="1" applyBorder="1" applyAlignment="1">
      <alignment horizontal="justify" vertical="top" wrapText="1"/>
    </xf>
    <xf numFmtId="0" fontId="69" fillId="0" borderId="19" xfId="0" applyFont="1" applyBorder="1" applyAlignment="1">
      <alignment horizontal="justify" vertical="top" wrapText="1"/>
    </xf>
    <xf numFmtId="0" fontId="69" fillId="0" borderId="22" xfId="0" applyFont="1" applyBorder="1" applyAlignment="1">
      <alignment horizontal="justify" vertical="top" wrapText="1"/>
    </xf>
    <xf numFmtId="0" fontId="63" fillId="0" borderId="23" xfId="0" applyFont="1" applyBorder="1" applyAlignment="1">
      <alignment horizontal="justify" vertical="top" wrapText="1"/>
    </xf>
    <xf numFmtId="0" fontId="63" fillId="0" borderId="22" xfId="0" applyFont="1" applyBorder="1" applyAlignment="1">
      <alignment horizontal="justify" vertical="top" wrapText="1"/>
    </xf>
    <xf numFmtId="0" fontId="9" fillId="0" borderId="27" xfId="0" applyFont="1" applyBorder="1" applyAlignment="1">
      <alignment vertical="center"/>
    </xf>
    <xf numFmtId="0" fontId="0" fillId="0" borderId="27" xfId="0" applyBorder="1" applyAlignment="1">
      <alignment vertical="center"/>
    </xf>
    <xf numFmtId="0" fontId="34" fillId="0" borderId="20" xfId="0" applyFont="1" applyBorder="1" applyAlignment="1">
      <alignment horizontal="justify" vertical="top" wrapText="1"/>
    </xf>
    <xf numFmtId="0" fontId="34" fillId="0" borderId="19" xfId="0" applyFont="1" applyBorder="1" applyAlignment="1">
      <alignment horizontal="justify" vertical="top" wrapText="1"/>
    </xf>
    <xf numFmtId="0" fontId="34" fillId="0" borderId="21" xfId="0" applyFont="1" applyBorder="1" applyAlignment="1">
      <alignment horizontal="justify" vertical="top" wrapText="1"/>
    </xf>
    <xf numFmtId="0" fontId="64" fillId="0" borderId="20" xfId="0" applyFont="1" applyBorder="1" applyAlignment="1">
      <alignment horizontal="justify" vertical="top" wrapText="1"/>
    </xf>
    <xf numFmtId="0" fontId="52" fillId="0" borderId="20" xfId="0" applyFont="1" applyBorder="1" applyAlignment="1">
      <alignment horizontal="left" vertical="top" wrapText="1"/>
    </xf>
    <xf numFmtId="0" fontId="52" fillId="0" borderId="19" xfId="0" applyFont="1" applyBorder="1" applyAlignment="1">
      <alignment horizontal="left" vertical="top" wrapText="1"/>
    </xf>
    <xf numFmtId="0" fontId="52" fillId="0" borderId="22" xfId="0" applyFont="1" applyBorder="1" applyAlignment="1">
      <alignment horizontal="left" vertical="top" wrapText="1"/>
    </xf>
    <xf numFmtId="0" fontId="31" fillId="0" borderId="20" xfId="0" applyFont="1" applyBorder="1" applyAlignment="1">
      <alignment horizontal="justify" vertical="center" wrapText="1"/>
    </xf>
    <xf numFmtId="0" fontId="31" fillId="0" borderId="19" xfId="0" applyFont="1" applyBorder="1" applyAlignment="1">
      <alignment horizontal="justify" vertical="center" wrapText="1"/>
    </xf>
    <xf numFmtId="0" fontId="31" fillId="0" borderId="21" xfId="0" applyFont="1" applyBorder="1" applyAlignment="1">
      <alignment horizontal="justify" vertical="center" wrapText="1"/>
    </xf>
    <xf numFmtId="0" fontId="61" fillId="0" borderId="20" xfId="0" applyFont="1" applyBorder="1" applyAlignment="1">
      <alignment horizontal="justify" vertical="top" wrapText="1"/>
    </xf>
    <xf numFmtId="0" fontId="31" fillId="0" borderId="20"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21" xfId="0" applyFont="1" applyBorder="1" applyAlignment="1">
      <alignment horizontal="center" vertical="center" wrapText="1"/>
    </xf>
    <xf numFmtId="0" fontId="47" fillId="0" borderId="20" xfId="0" applyFont="1" applyBorder="1" applyAlignment="1">
      <alignment horizontal="justify" vertical="top" wrapText="1"/>
    </xf>
    <xf numFmtId="0" fontId="47" fillId="0" borderId="19" xfId="0" applyFont="1" applyBorder="1" applyAlignment="1">
      <alignment horizontal="justify" vertical="top" wrapText="1"/>
    </xf>
    <xf numFmtId="0" fontId="47" fillId="0" borderId="22" xfId="0" applyFont="1" applyBorder="1" applyAlignment="1">
      <alignment horizontal="justify" vertical="top" wrapText="1"/>
    </xf>
    <xf numFmtId="0" fontId="47" fillId="0" borderId="21" xfId="0" applyFont="1" applyBorder="1" applyAlignment="1">
      <alignment horizontal="justify" vertical="top" wrapText="1"/>
    </xf>
    <xf numFmtId="0" fontId="47" fillId="0" borderId="23" xfId="0" applyFont="1" applyBorder="1" applyAlignment="1">
      <alignment horizontal="justify" vertical="top" wrapText="1"/>
    </xf>
    <xf numFmtId="0" fontId="71" fillId="0" borderId="20" xfId="0" applyFont="1" applyBorder="1" applyAlignment="1">
      <alignment horizontal="justify" vertical="top" wrapText="1"/>
    </xf>
    <xf numFmtId="0" fontId="71" fillId="0" borderId="19" xfId="0" applyFont="1" applyBorder="1" applyAlignment="1">
      <alignment horizontal="justify" vertical="top" wrapText="1"/>
    </xf>
    <xf numFmtId="0" fontId="71" fillId="0" borderId="21" xfId="0" applyFont="1" applyBorder="1" applyAlignment="1">
      <alignment horizontal="justify" vertical="top" wrapText="1"/>
    </xf>
    <xf numFmtId="0" fontId="48" fillId="0" borderId="20" xfId="0" applyFont="1" applyBorder="1" applyAlignment="1">
      <alignment horizontal="justify" vertical="top" wrapText="1"/>
    </xf>
    <xf numFmtId="0" fontId="48" fillId="0" borderId="19" xfId="0" applyFont="1" applyBorder="1" applyAlignment="1">
      <alignment horizontal="justify" vertical="top" wrapText="1"/>
    </xf>
    <xf numFmtId="0" fontId="48" fillId="0" borderId="21" xfId="0" applyFont="1" applyBorder="1" applyAlignment="1">
      <alignment horizontal="justify" vertical="top" wrapText="1"/>
    </xf>
    <xf numFmtId="0" fontId="48" fillId="0" borderId="22" xfId="0" applyFont="1" applyBorder="1" applyAlignment="1">
      <alignment horizontal="justify" vertical="top" wrapText="1"/>
    </xf>
    <xf numFmtId="0" fontId="48" fillId="0" borderId="23" xfId="0" applyFont="1" applyBorder="1" applyAlignment="1">
      <alignment horizontal="justify" vertical="top" wrapText="1"/>
    </xf>
    <xf numFmtId="0" fontId="67" fillId="0" borderId="20" xfId="1" applyFont="1" applyBorder="1" applyAlignment="1" applyProtection="1">
      <alignment horizontal="justify" vertical="top" wrapText="1"/>
    </xf>
    <xf numFmtId="0" fontId="67" fillId="0" borderId="19" xfId="1" applyFont="1" applyBorder="1" applyAlignment="1" applyProtection="1">
      <alignment horizontal="justify" vertical="top" wrapText="1"/>
    </xf>
    <xf numFmtId="0" fontId="67" fillId="0" borderId="21" xfId="1" applyFont="1" applyBorder="1" applyAlignment="1" applyProtection="1">
      <alignment horizontal="justify" vertical="top" wrapText="1"/>
    </xf>
    <xf numFmtId="0" fontId="47" fillId="0" borderId="20" xfId="0" applyFont="1" applyBorder="1" applyAlignment="1">
      <alignment horizontal="left" vertical="top" wrapText="1"/>
    </xf>
    <xf numFmtId="0" fontId="47" fillId="0" borderId="19" xfId="0" applyFont="1" applyBorder="1" applyAlignment="1">
      <alignment horizontal="left" vertical="top" wrapText="1"/>
    </xf>
    <xf numFmtId="0" fontId="47" fillId="0" borderId="21" xfId="0" applyFont="1" applyBorder="1" applyAlignment="1">
      <alignment horizontal="left" vertical="top" wrapText="1"/>
    </xf>
    <xf numFmtId="0" fontId="94" fillId="0" borderId="27" xfId="0" applyFont="1" applyFill="1" applyBorder="1" applyAlignment="1"/>
    <xf numFmtId="0" fontId="76" fillId="0" borderId="27" xfId="0" applyFont="1" applyBorder="1" applyAlignment="1"/>
    <xf numFmtId="0" fontId="92" fillId="0" borderId="27" xfId="0" applyFont="1" applyFill="1" applyBorder="1" applyAlignment="1"/>
    <xf numFmtId="0" fontId="93" fillId="0" borderId="27" xfId="0" applyFont="1" applyBorder="1" applyAlignment="1"/>
    <xf numFmtId="0" fontId="76" fillId="0" borderId="27" xfId="0" applyFont="1" applyFill="1" applyBorder="1" applyAlignment="1"/>
    <xf numFmtId="0" fontId="116" fillId="0" borderId="27" xfId="0" applyFont="1" applyBorder="1" applyAlignment="1"/>
    <xf numFmtId="0" fontId="28" fillId="0" borderId="36" xfId="0" applyFont="1" applyBorder="1" applyAlignment="1">
      <alignment vertical="top" wrapText="1"/>
    </xf>
    <xf numFmtId="0" fontId="0" fillId="0" borderId="36" xfId="0" applyBorder="1" applyAlignment="1">
      <alignment vertical="top" wrapText="1"/>
    </xf>
    <xf numFmtId="0" fontId="0" fillId="0" borderId="0" xfId="0" applyAlignment="1">
      <alignment vertical="top" wrapText="1"/>
    </xf>
    <xf numFmtId="0" fontId="96" fillId="0" borderId="9" xfId="0" applyFont="1" applyBorder="1" applyAlignment="1">
      <alignment horizontal="center" vertical="center" wrapText="1"/>
    </xf>
    <xf numFmtId="0" fontId="96" fillId="0" borderId="10" xfId="0" applyFont="1" applyBorder="1" applyAlignment="1">
      <alignment horizontal="center" vertical="center" wrapText="1"/>
    </xf>
    <xf numFmtId="0" fontId="96" fillId="0" borderId="7" xfId="0" applyFont="1" applyBorder="1" applyAlignment="1">
      <alignment horizontal="center" vertical="center" wrapText="1"/>
    </xf>
    <xf numFmtId="0" fontId="0" fillId="0" borderId="7" xfId="0" applyBorder="1" applyAlignment="1">
      <alignment horizontal="justify" vertical="top" wrapText="1"/>
    </xf>
    <xf numFmtId="0" fontId="0" fillId="0" borderId="7" xfId="0" applyBorder="1" applyAlignment="1">
      <alignment vertical="center"/>
    </xf>
    <xf numFmtId="0" fontId="4" fillId="0" borderId="47" xfId="0" applyFont="1" applyBorder="1" applyAlignment="1">
      <alignment horizontal="center" vertical="center" wrapText="1"/>
    </xf>
    <xf numFmtId="0" fontId="0" fillId="0" borderId="46" xfId="0" applyBorder="1" applyAlignment="1">
      <alignment horizontal="center" vertical="center" wrapText="1"/>
    </xf>
    <xf numFmtId="0" fontId="0" fillId="0" borderId="28" xfId="0" applyBorder="1" applyAlignment="1">
      <alignment horizontal="center" vertical="center" wrapText="1"/>
    </xf>
    <xf numFmtId="0" fontId="0" fillId="0" borderId="49" xfId="0" applyBorder="1" applyAlignment="1">
      <alignment horizontal="center" vertical="center" wrapText="1"/>
    </xf>
  </cellXfs>
  <cellStyles count="62">
    <cellStyle name="20% - Accent1" xfId="22" builtinId="30" customBuiltin="1"/>
    <cellStyle name="20% - Accent1 2" xfId="50"/>
    <cellStyle name="20% - Accent2" xfId="26" builtinId="34" customBuiltin="1"/>
    <cellStyle name="20% - Accent2 2" xfId="52"/>
    <cellStyle name="20% - Accent3" xfId="30" builtinId="38" customBuiltin="1"/>
    <cellStyle name="20% - Accent3 2" xfId="54"/>
    <cellStyle name="20% - Accent4" xfId="34" builtinId="42" customBuiltin="1"/>
    <cellStyle name="20% - Accent4 2" xfId="56"/>
    <cellStyle name="20% - Accent5" xfId="38" builtinId="46" customBuiltin="1"/>
    <cellStyle name="20% - Accent5 2" xfId="58"/>
    <cellStyle name="20% - Accent6" xfId="42" builtinId="50" customBuiltin="1"/>
    <cellStyle name="20% - Accent6 2" xfId="60"/>
    <cellStyle name="40% - Accent1" xfId="23" builtinId="31" customBuiltin="1"/>
    <cellStyle name="40% - Accent1 2" xfId="51"/>
    <cellStyle name="40% - Accent2" xfId="27" builtinId="35" customBuiltin="1"/>
    <cellStyle name="40% - Accent2 2" xfId="53"/>
    <cellStyle name="40% - Accent3" xfId="31" builtinId="39" customBuiltin="1"/>
    <cellStyle name="40% - Accent3 2" xfId="55"/>
    <cellStyle name="40% - Accent4" xfId="35" builtinId="43" customBuiltin="1"/>
    <cellStyle name="40% - Accent4 2" xfId="57"/>
    <cellStyle name="40% - Accent5" xfId="39" builtinId="47" customBuiltin="1"/>
    <cellStyle name="40% - Accent5 2" xfId="59"/>
    <cellStyle name="40% - Accent6" xfId="43" builtinId="51" customBuiltin="1"/>
    <cellStyle name="40% - Accent6 2" xfId="6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1" builtinId="8"/>
    <cellStyle name="Input" xfId="13" builtinId="20" customBuiltin="1"/>
    <cellStyle name="Linked Cell" xfId="16" builtinId="24" customBuiltin="1"/>
    <cellStyle name="Neutral" xfId="12" builtinId="28" customBuiltin="1"/>
    <cellStyle name="Normal" xfId="0" builtinId="0"/>
    <cellStyle name="Normal 2" xfId="2"/>
    <cellStyle name="Normal 2 2" xfId="4"/>
    <cellStyle name="Normal 3" xfId="3"/>
    <cellStyle name="Normal 4" xfId="5"/>
    <cellStyle name="Normal 5" xfId="45"/>
    <cellStyle name="Normal 6" xfId="48"/>
    <cellStyle name="Note 2" xfId="47"/>
    <cellStyle name="Note 3" xfId="49"/>
    <cellStyle name="Output" xfId="14" builtinId="21" customBuiltin="1"/>
    <cellStyle name="Title 2" xfId="46"/>
    <cellStyle name="Total" xfId="20" builtinId="25" customBuiltin="1"/>
    <cellStyle name="Warning Text" xfId="18"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User01@search6poc.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27721;&#23383;&#22495;&#21517;idn.com/" TargetMode="External"/><Relationship Id="rId2" Type="http://schemas.openxmlformats.org/officeDocument/2006/relationships/hyperlink" Target="http://&#27721;&#23383;&#22495;&#21517;idn.com/" TargetMode="External"/><Relationship Id="rId1" Type="http://schemas.openxmlformats.org/officeDocument/2006/relationships/hyperlink" Target="mailto:&#38597;&#34382;@Google.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26397;&#26085;&#26032;&#32862;&#31038;/" TargetMode="External"/><Relationship Id="rId2" Type="http://schemas.openxmlformats.org/officeDocument/2006/relationships/hyperlink" Target="http://&#26397;&#26085;&#26032;&#32862;&#31038;&#12398;&#36895;&#22577;&#12491;&#12517;&#12540;&#12473;&#12469;&#12452;&#12488;.com.jp/" TargetMode="External"/><Relationship Id="rId1" Type="http://schemas.openxmlformats.org/officeDocument/2006/relationships/hyperlink" Target="http://&#26397;&#26085;&#26032;&#32862;&#31038;&#12398;&#36895;&#22577;&#12491;&#12517;&#12540;&#12473;&#12469;&#12452;&#12488;.com.jp/" TargetMode="External"/><Relationship Id="rId5" Type="http://schemas.openxmlformats.org/officeDocument/2006/relationships/printerSettings" Target="../printerSettings/printerSettings5.bin"/><Relationship Id="rId4" Type="http://schemas.openxmlformats.org/officeDocument/2006/relationships/hyperlink" Target="file:///C:\"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taiwanfun.com/north/taipei/articles/0802/0802CoverStoryTW.htm" TargetMode="External"/><Relationship Id="rId2" Type="http://schemas.openxmlformats.org/officeDocument/2006/relationships/hyperlink" Target="http://www.taiwanfun.com/north/taipei/articles/0802/0802CoverStoryTW.htm" TargetMode="External"/><Relationship Id="rId1" Type="http://schemas.openxmlformats.org/officeDocument/2006/relationships/hyperlink" Target="http://www.taiwanfun.com/north/taipei/articles/0802/0802CoverStoryTW.htm" TargetMode="External"/><Relationship Id="rId6" Type="http://schemas.openxmlformats.org/officeDocument/2006/relationships/printerSettings" Target="../printerSettings/printerSettings6.bin"/><Relationship Id="rId5" Type="http://schemas.openxmlformats.org/officeDocument/2006/relationships/hyperlink" Target="file:///\\windows" TargetMode="External"/><Relationship Id="rId4" Type="http://schemas.openxmlformats.org/officeDocument/2006/relationships/hyperlink" Target="file:///\\window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file:///\\windows" TargetMode="External"/><Relationship Id="rId2" Type="http://schemas.openxmlformats.org/officeDocument/2006/relationships/hyperlink" Target="mailto:Qwe123@taobao.com" TargetMode="External"/><Relationship Id="rId1" Type="http://schemas.openxmlformats.org/officeDocument/2006/relationships/hyperlink" Target="mailto:&#51221;&#48372;&#45716;qwe123@taobao.com" TargetMode="External"/><Relationship Id="rId5" Type="http://schemas.openxmlformats.org/officeDocument/2006/relationships/printerSettings" Target="../printerSettings/printerSettings7.bin"/><Relationship Id="rId4" Type="http://schemas.openxmlformats.org/officeDocument/2006/relationships/hyperlink" Target="file:///\\window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topLeftCell="A10" zoomScale="85" zoomScaleNormal="85" workbookViewId="0">
      <selection activeCell="D31" sqref="D31:D44"/>
    </sheetView>
  </sheetViews>
  <sheetFormatPr defaultRowHeight="15"/>
  <cols>
    <col min="1" max="1" width="31.5703125" style="34" customWidth="1"/>
    <col min="2" max="2" width="40" customWidth="1"/>
    <col min="3" max="3" width="25" style="34" customWidth="1"/>
    <col min="4" max="4" width="38" customWidth="1"/>
    <col min="5" max="5" width="28.7109375" style="125" customWidth="1"/>
  </cols>
  <sheetData>
    <row r="1" spans="1:5" s="34" customFormat="1" ht="20.45" customHeight="1" thickBot="1">
      <c r="A1" s="170" t="s">
        <v>395</v>
      </c>
      <c r="B1" s="184" t="s">
        <v>399</v>
      </c>
      <c r="C1" s="184" t="s">
        <v>1545</v>
      </c>
      <c r="D1" s="184" t="s">
        <v>400</v>
      </c>
      <c r="E1" s="184" t="s">
        <v>1716</v>
      </c>
    </row>
    <row r="2" spans="1:5" s="34" customFormat="1" ht="20.25" thickBot="1">
      <c r="A2" s="170"/>
      <c r="B2" s="184"/>
      <c r="C2" s="184"/>
      <c r="D2" s="184"/>
      <c r="E2" s="184"/>
    </row>
    <row r="3" spans="1:5" ht="15.75" thickBot="1">
      <c r="A3" s="307" t="s">
        <v>1682</v>
      </c>
      <c r="B3" s="298" t="s">
        <v>1592</v>
      </c>
      <c r="C3" s="308"/>
      <c r="D3" s="137" t="s">
        <v>1903</v>
      </c>
      <c r="E3" s="168"/>
    </row>
    <row r="4" spans="1:5" ht="15.75" thickBot="1">
      <c r="A4" s="295"/>
      <c r="B4" s="298"/>
      <c r="C4" s="308"/>
      <c r="D4" s="137" t="s">
        <v>1904</v>
      </c>
      <c r="E4" s="138"/>
    </row>
    <row r="5" spans="1:5" ht="15.75" thickBot="1">
      <c r="A5" s="295"/>
      <c r="B5" s="298"/>
      <c r="C5" s="308"/>
      <c r="D5" s="137" t="s">
        <v>1905</v>
      </c>
      <c r="E5" s="138"/>
    </row>
    <row r="6" spans="1:5" ht="15.75" thickBot="1">
      <c r="A6" s="295"/>
      <c r="B6" s="298"/>
      <c r="C6" s="308"/>
      <c r="D6" s="137"/>
      <c r="E6" s="138"/>
    </row>
    <row r="7" spans="1:5" ht="15.75" thickBot="1">
      <c r="A7" s="295"/>
      <c r="B7" s="298"/>
      <c r="C7" s="308"/>
      <c r="D7" s="137"/>
      <c r="E7" s="138"/>
    </row>
    <row r="8" spans="1:5" ht="15.75" thickBot="1">
      <c r="A8" s="295"/>
      <c r="B8" s="298"/>
      <c r="C8" s="308"/>
      <c r="D8" s="137"/>
      <c r="E8" s="138"/>
    </row>
    <row r="9" spans="1:5" ht="15.75" thickBot="1">
      <c r="A9" s="295"/>
      <c r="B9" s="298"/>
      <c r="C9" s="308"/>
      <c r="D9" s="137"/>
      <c r="E9" s="138"/>
    </row>
    <row r="10" spans="1:5" ht="15.75" thickBot="1">
      <c r="A10" s="295"/>
      <c r="B10" s="298"/>
      <c r="C10" s="308"/>
      <c r="D10" s="137"/>
      <c r="E10" s="138"/>
    </row>
    <row r="11" spans="1:5" ht="15.75" thickBot="1">
      <c r="A11" s="295"/>
      <c r="B11" s="298"/>
      <c r="C11" s="308"/>
      <c r="D11" s="137"/>
      <c r="E11" s="138"/>
    </row>
    <row r="12" spans="1:5" ht="15.75" thickBot="1">
      <c r="A12" s="295"/>
      <c r="B12" s="298"/>
      <c r="C12" s="308"/>
      <c r="D12" s="139"/>
      <c r="E12" s="138"/>
    </row>
    <row r="13" spans="1:5" ht="15.75" thickBot="1">
      <c r="A13" s="295"/>
      <c r="B13" s="298"/>
      <c r="C13" s="308"/>
      <c r="D13" s="140"/>
      <c r="E13" s="138"/>
    </row>
    <row r="14" spans="1:5" ht="15.75" thickBot="1">
      <c r="A14" s="295"/>
      <c r="B14" s="298"/>
      <c r="C14" s="308"/>
      <c r="D14" s="139"/>
      <c r="E14" s="138"/>
    </row>
    <row r="15" spans="1:5" ht="15.75" thickBot="1">
      <c r="A15" s="295"/>
      <c r="B15" s="298"/>
      <c r="C15" s="308"/>
      <c r="D15" s="139"/>
      <c r="E15" s="138"/>
    </row>
    <row r="16" spans="1:5" ht="15.75" thickBot="1">
      <c r="A16" s="296"/>
      <c r="B16" s="299"/>
      <c r="C16" s="309"/>
      <c r="D16" s="137"/>
      <c r="E16" s="138"/>
    </row>
    <row r="17" spans="1:5" ht="15.75" thickBot="1">
      <c r="A17" s="294" t="s">
        <v>1683</v>
      </c>
      <c r="B17" s="297" t="s">
        <v>1594</v>
      </c>
      <c r="C17" s="300"/>
      <c r="D17" s="194" t="s">
        <v>1906</v>
      </c>
      <c r="E17" s="138"/>
    </row>
    <row r="18" spans="1:5" ht="15.75" thickBot="1">
      <c r="A18" s="295"/>
      <c r="B18" s="298"/>
      <c r="C18" s="301"/>
      <c r="D18" s="288" t="s">
        <v>1907</v>
      </c>
      <c r="E18" s="138"/>
    </row>
    <row r="19" spans="1:5" ht="15.75" thickBot="1">
      <c r="A19" s="295"/>
      <c r="B19" s="298"/>
      <c r="C19" s="301"/>
      <c r="D19" s="196"/>
      <c r="E19" s="138"/>
    </row>
    <row r="20" spans="1:5" ht="15.75" thickBot="1">
      <c r="A20" s="295"/>
      <c r="B20" s="298"/>
      <c r="C20" s="301"/>
      <c r="D20" s="196"/>
      <c r="E20" s="138"/>
    </row>
    <row r="21" spans="1:5" ht="15.75" thickBot="1">
      <c r="A21" s="295"/>
      <c r="B21" s="298"/>
      <c r="C21" s="301"/>
      <c r="D21" s="196"/>
      <c r="E21" s="138"/>
    </row>
    <row r="22" spans="1:5" ht="15.75" thickBot="1">
      <c r="A22" s="295"/>
      <c r="B22" s="298"/>
      <c r="C22" s="301"/>
      <c r="D22" s="196"/>
      <c r="E22" s="138"/>
    </row>
    <row r="23" spans="1:5" ht="15.75" thickBot="1">
      <c r="A23" s="295"/>
      <c r="B23" s="298"/>
      <c r="C23" s="301"/>
      <c r="D23" s="196"/>
      <c r="E23" s="138"/>
    </row>
    <row r="24" spans="1:5" ht="15.75" thickBot="1">
      <c r="A24" s="295"/>
      <c r="B24" s="298"/>
      <c r="C24" s="301"/>
      <c r="D24" s="196"/>
      <c r="E24" s="138"/>
    </row>
    <row r="25" spans="1:5" ht="15.75" thickBot="1">
      <c r="A25" s="295"/>
      <c r="B25" s="298"/>
      <c r="C25" s="301"/>
      <c r="D25" s="197"/>
      <c r="E25" s="138"/>
    </row>
    <row r="26" spans="1:5" ht="15.75" thickBot="1">
      <c r="A26" s="295"/>
      <c r="B26" s="298"/>
      <c r="C26" s="301"/>
      <c r="D26" s="198"/>
      <c r="E26" s="138"/>
    </row>
    <row r="27" spans="1:5" ht="15.75" thickBot="1">
      <c r="A27" s="295"/>
      <c r="B27" s="298"/>
      <c r="C27" s="301"/>
      <c r="D27" s="199"/>
      <c r="E27" s="138"/>
    </row>
    <row r="28" spans="1:5" ht="15.75" thickBot="1">
      <c r="A28" s="295"/>
      <c r="B28" s="298"/>
      <c r="C28" s="301"/>
      <c r="D28" s="198"/>
      <c r="E28" s="138"/>
    </row>
    <row r="29" spans="1:5" ht="15.75" thickBot="1">
      <c r="A29" s="295"/>
      <c r="B29" s="298"/>
      <c r="C29" s="301"/>
      <c r="D29" s="200"/>
      <c r="E29" s="138"/>
    </row>
    <row r="30" spans="1:5" ht="15.75" thickBot="1">
      <c r="A30" s="296"/>
      <c r="B30" s="299"/>
      <c r="C30" s="302"/>
      <c r="D30" s="201"/>
      <c r="E30" s="138"/>
    </row>
    <row r="31" spans="1:5" ht="15.75" thickBot="1">
      <c r="A31" s="294" t="s">
        <v>1684</v>
      </c>
      <c r="B31" s="297" t="s">
        <v>1592</v>
      </c>
      <c r="C31" s="300" t="s">
        <v>1608</v>
      </c>
      <c r="D31" s="202" t="s">
        <v>1908</v>
      </c>
      <c r="E31" s="138"/>
    </row>
    <row r="32" spans="1:5" ht="15.75" thickBot="1">
      <c r="A32" s="295"/>
      <c r="B32" s="298"/>
      <c r="C32" s="301"/>
      <c r="D32" s="199" t="s">
        <v>1909</v>
      </c>
      <c r="E32" s="138"/>
    </row>
    <row r="33" spans="1:5" ht="15.75" thickBot="1">
      <c r="A33" s="295"/>
      <c r="B33" s="298"/>
      <c r="C33" s="301"/>
      <c r="D33" s="198" t="s">
        <v>1910</v>
      </c>
      <c r="E33" s="138"/>
    </row>
    <row r="34" spans="1:5" ht="15.75" thickBot="1">
      <c r="A34" s="295"/>
      <c r="B34" s="298"/>
      <c r="C34" s="301"/>
      <c r="D34" s="203" t="s">
        <v>1911</v>
      </c>
      <c r="E34" s="138"/>
    </row>
    <row r="35" spans="1:5" ht="15.75" thickBot="1">
      <c r="A35" s="295"/>
      <c r="B35" s="298"/>
      <c r="C35" s="301"/>
      <c r="D35" s="203" t="s">
        <v>1912</v>
      </c>
      <c r="E35" s="138"/>
    </row>
    <row r="36" spans="1:5" ht="15.75" thickBot="1">
      <c r="A36" s="295"/>
      <c r="B36" s="298"/>
      <c r="C36" s="301"/>
      <c r="D36" s="203" t="s">
        <v>1685</v>
      </c>
      <c r="E36" s="138"/>
    </row>
    <row r="37" spans="1:5" ht="15.75" thickBot="1">
      <c r="A37" s="295"/>
      <c r="B37" s="298"/>
      <c r="C37" s="301"/>
      <c r="D37" s="203" t="s">
        <v>1686</v>
      </c>
      <c r="E37" s="138"/>
    </row>
    <row r="38" spans="1:5" ht="15.75" thickBot="1">
      <c r="A38" s="295"/>
      <c r="B38" s="298"/>
      <c r="C38" s="301"/>
      <c r="D38" s="203" t="s">
        <v>1913</v>
      </c>
      <c r="E38" s="138"/>
    </row>
    <row r="39" spans="1:5" ht="15.75" thickBot="1">
      <c r="A39" s="295"/>
      <c r="B39" s="298"/>
      <c r="C39" s="301"/>
      <c r="D39" s="203" t="s">
        <v>1914</v>
      </c>
      <c r="E39" s="138"/>
    </row>
    <row r="40" spans="1:5" ht="15.75" thickBot="1">
      <c r="A40" s="295"/>
      <c r="B40" s="298"/>
      <c r="C40" s="301"/>
      <c r="D40" s="203" t="s">
        <v>1915</v>
      </c>
      <c r="E40" s="138"/>
    </row>
    <row r="41" spans="1:5" ht="15.75" thickBot="1">
      <c r="A41" s="295"/>
      <c r="B41" s="298"/>
      <c r="C41" s="301"/>
      <c r="D41" s="203" t="s">
        <v>1687</v>
      </c>
      <c r="E41" s="138"/>
    </row>
    <row r="42" spans="1:5" ht="15.75" thickBot="1">
      <c r="A42" s="295"/>
      <c r="B42" s="298"/>
      <c r="C42" s="301"/>
      <c r="D42" s="289" t="s">
        <v>1916</v>
      </c>
      <c r="E42" s="138"/>
    </row>
    <row r="43" spans="1:5" ht="15.75" thickBot="1">
      <c r="A43" s="295"/>
      <c r="B43" s="298"/>
      <c r="C43" s="301"/>
      <c r="D43" s="290" t="s">
        <v>1917</v>
      </c>
      <c r="E43" s="138"/>
    </row>
    <row r="44" spans="1:5" ht="15.75" thickBot="1">
      <c r="A44" s="295"/>
      <c r="B44" s="298"/>
      <c r="C44" s="301"/>
      <c r="D44" s="289" t="s">
        <v>1918</v>
      </c>
      <c r="E44" s="138"/>
    </row>
    <row r="45" spans="1:5" ht="15.75" thickBot="1">
      <c r="A45" s="295"/>
      <c r="B45" s="298"/>
      <c r="C45" s="301"/>
      <c r="D45" s="198"/>
      <c r="E45" s="138"/>
    </row>
    <row r="46" spans="1:5" ht="15.75" thickBot="1">
      <c r="A46" s="296"/>
      <c r="B46" s="299"/>
      <c r="C46" s="302"/>
      <c r="D46" s="203"/>
      <c r="E46" s="138"/>
    </row>
    <row r="47" spans="1:5" ht="15.75" thickBot="1">
      <c r="A47" s="294" t="s">
        <v>1717</v>
      </c>
      <c r="B47" s="297"/>
      <c r="C47" s="300"/>
      <c r="D47" s="206" t="s">
        <v>1919</v>
      </c>
      <c r="E47" s="138"/>
    </row>
    <row r="48" spans="1:5" ht="15.75" thickBot="1">
      <c r="A48" s="295"/>
      <c r="B48" s="298"/>
      <c r="C48" s="301"/>
      <c r="D48" s="206" t="s">
        <v>1920</v>
      </c>
      <c r="E48" s="138"/>
    </row>
    <row r="49" spans="1:5" ht="15.75" thickBot="1">
      <c r="A49" s="295"/>
      <c r="B49" s="298"/>
      <c r="C49" s="301"/>
      <c r="D49" s="206" t="s">
        <v>1921</v>
      </c>
      <c r="E49" s="138"/>
    </row>
    <row r="50" spans="1:5" ht="15.75" thickBot="1">
      <c r="A50" s="295"/>
      <c r="B50" s="298"/>
      <c r="C50" s="301"/>
      <c r="D50" s="196"/>
      <c r="E50" s="138"/>
    </row>
    <row r="51" spans="1:5" ht="15.75" thickBot="1">
      <c r="A51" s="295"/>
      <c r="B51" s="298"/>
      <c r="C51" s="301"/>
      <c r="D51" s="196"/>
      <c r="E51" s="138"/>
    </row>
    <row r="52" spans="1:5" ht="15.75" thickBot="1">
      <c r="A52" s="295"/>
      <c r="B52" s="298"/>
      <c r="C52" s="301"/>
      <c r="D52" s="196"/>
      <c r="E52" s="138"/>
    </row>
    <row r="53" spans="1:5" ht="15.75" thickBot="1">
      <c r="A53" s="295"/>
      <c r="B53" s="298"/>
      <c r="C53" s="301"/>
      <c r="D53" s="197"/>
      <c r="E53" s="138"/>
    </row>
    <row r="54" spans="1:5" ht="15.75" thickBot="1">
      <c r="A54" s="295"/>
      <c r="B54" s="298"/>
      <c r="C54" s="301"/>
      <c r="D54" s="197"/>
      <c r="E54" s="138"/>
    </row>
    <row r="55" spans="1:5" ht="15.75" thickBot="1">
      <c r="A55" s="295"/>
      <c r="B55" s="298"/>
      <c r="C55" s="301"/>
      <c r="D55" s="195"/>
      <c r="E55" s="138"/>
    </row>
    <row r="56" spans="1:5" ht="15.75" thickBot="1">
      <c r="A56" s="295"/>
      <c r="B56" s="298"/>
      <c r="C56" s="301"/>
      <c r="D56" s="204"/>
      <c r="E56" s="138"/>
    </row>
    <row r="57" spans="1:5" ht="15.75" thickBot="1">
      <c r="A57" s="295"/>
      <c r="B57" s="298"/>
      <c r="C57" s="301"/>
      <c r="D57" s="203"/>
      <c r="E57" s="138"/>
    </row>
    <row r="58" spans="1:5" ht="15.75" thickBot="1">
      <c r="A58" s="295"/>
      <c r="B58" s="298"/>
      <c r="C58" s="301"/>
      <c r="D58" s="200"/>
      <c r="E58" s="138"/>
    </row>
    <row r="59" spans="1:5" ht="15.75" thickBot="1">
      <c r="A59" s="295"/>
      <c r="B59" s="298"/>
      <c r="C59" s="301"/>
      <c r="D59" s="205"/>
      <c r="E59" s="138"/>
    </row>
    <row r="60" spans="1:5" ht="15.75" thickBot="1">
      <c r="A60" s="295"/>
      <c r="B60" s="298"/>
      <c r="C60" s="301"/>
      <c r="D60" s="200"/>
      <c r="E60" s="138"/>
    </row>
    <row r="61" spans="1:5" ht="15.75" thickBot="1">
      <c r="A61" s="295"/>
      <c r="B61" s="298"/>
      <c r="C61" s="301"/>
      <c r="D61" s="198"/>
      <c r="E61" s="138"/>
    </row>
    <row r="62" spans="1:5" ht="15.75" thickBot="1">
      <c r="A62" s="296"/>
      <c r="B62" s="299"/>
      <c r="C62" s="302"/>
      <c r="D62" s="203"/>
      <c r="E62" s="138"/>
    </row>
    <row r="63" spans="1:5" ht="15.75" thickBot="1">
      <c r="A63" s="303" t="s">
        <v>1803</v>
      </c>
      <c r="B63" s="304" t="s">
        <v>1646</v>
      </c>
      <c r="C63" s="300"/>
      <c r="D63" s="291" t="s">
        <v>1923</v>
      </c>
      <c r="E63" s="138"/>
    </row>
    <row r="64" spans="1:5" ht="15.75" thickBot="1">
      <c r="A64" s="295"/>
      <c r="B64" s="305"/>
      <c r="C64" s="301"/>
      <c r="D64" s="292" t="s">
        <v>1922</v>
      </c>
      <c r="E64" s="293" t="s">
        <v>1924</v>
      </c>
    </row>
    <row r="65" spans="1:5" ht="15.75" thickBot="1">
      <c r="A65" s="295"/>
      <c r="B65" s="305"/>
      <c r="C65" s="301"/>
      <c r="D65" s="207"/>
      <c r="E65" s="138"/>
    </row>
    <row r="66" spans="1:5" ht="15.75" thickBot="1">
      <c r="A66" s="295"/>
      <c r="B66" s="305"/>
      <c r="C66" s="301"/>
      <c r="E66" s="138"/>
    </row>
    <row r="67" spans="1:5" ht="15.75" thickBot="1">
      <c r="A67" s="295"/>
      <c r="B67" s="305"/>
      <c r="C67" s="301"/>
      <c r="D67" s="208"/>
      <c r="E67" s="138"/>
    </row>
    <row r="68" spans="1:5" ht="15.75" thickBot="1">
      <c r="A68" s="295"/>
      <c r="B68" s="305"/>
      <c r="C68" s="301"/>
      <c r="D68" s="208"/>
      <c r="E68" s="138"/>
    </row>
    <row r="69" spans="1:5" ht="15.75" thickBot="1">
      <c r="A69" s="295"/>
      <c r="B69" s="305"/>
      <c r="C69" s="301"/>
      <c r="D69" s="209"/>
      <c r="E69" s="138"/>
    </row>
    <row r="70" spans="1:5" ht="15.75" thickBot="1">
      <c r="A70" s="295"/>
      <c r="B70" s="305"/>
      <c r="C70" s="301"/>
      <c r="D70" s="209"/>
      <c r="E70" s="138"/>
    </row>
    <row r="71" spans="1:5" ht="15.75" thickBot="1">
      <c r="A71" s="295"/>
      <c r="B71" s="305"/>
      <c r="C71" s="301"/>
      <c r="D71" s="210"/>
      <c r="E71" s="138"/>
    </row>
    <row r="72" spans="1:5" ht="15.75" thickBot="1">
      <c r="A72" s="295"/>
      <c r="B72" s="305"/>
      <c r="C72" s="301"/>
      <c r="D72" s="211"/>
      <c r="E72" s="138"/>
    </row>
    <row r="73" spans="1:5" ht="15.75" thickBot="1">
      <c r="A73" s="295"/>
      <c r="B73" s="305"/>
      <c r="C73" s="301"/>
      <c r="D73" s="211"/>
      <c r="E73" s="138"/>
    </row>
    <row r="74" spans="1:5" ht="15.75" thickBot="1">
      <c r="A74" s="295"/>
      <c r="B74" s="305"/>
      <c r="C74" s="301"/>
      <c r="D74" s="192"/>
      <c r="E74" s="138"/>
    </row>
    <row r="75" spans="1:5" ht="15.75" thickBot="1">
      <c r="A75" s="295"/>
      <c r="B75" s="305"/>
      <c r="C75" s="301"/>
      <c r="D75" s="212"/>
      <c r="E75" s="138"/>
    </row>
    <row r="76" spans="1:5" ht="15.75" thickBot="1">
      <c r="A76" s="295"/>
      <c r="B76" s="305"/>
      <c r="C76" s="301"/>
      <c r="D76" s="192"/>
      <c r="E76" s="138"/>
    </row>
    <row r="77" spans="1:5" ht="15.75" thickBot="1">
      <c r="A77" s="295"/>
      <c r="B77" s="305"/>
      <c r="C77" s="301"/>
      <c r="D77" s="190"/>
      <c r="E77" s="138"/>
    </row>
    <row r="78" spans="1:5" ht="15.75" thickBot="1">
      <c r="A78" s="296"/>
      <c r="B78" s="306"/>
      <c r="C78" s="302"/>
      <c r="D78" s="193"/>
      <c r="E78" s="138"/>
    </row>
  </sheetData>
  <mergeCells count="15">
    <mergeCell ref="A31:A46"/>
    <mergeCell ref="B31:B46"/>
    <mergeCell ref="C31:C46"/>
    <mergeCell ref="A3:A16"/>
    <mergeCell ref="B3:B16"/>
    <mergeCell ref="C3:C16"/>
    <mergeCell ref="A17:A30"/>
    <mergeCell ref="B17:B30"/>
    <mergeCell ref="C17:C30"/>
    <mergeCell ref="A47:A62"/>
    <mergeCell ref="B47:B62"/>
    <mergeCell ref="C47:C62"/>
    <mergeCell ref="A63:A78"/>
    <mergeCell ref="B63:B78"/>
    <mergeCell ref="C63:C7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election activeCell="F12" sqref="F12"/>
    </sheetView>
  </sheetViews>
  <sheetFormatPr defaultRowHeight="15"/>
  <cols>
    <col min="1" max="1" width="31.5703125" style="34" customWidth="1"/>
    <col min="2" max="2" width="37.28515625" style="34" customWidth="1"/>
    <col min="3" max="3" width="42.28515625" style="34" customWidth="1"/>
    <col min="4" max="4" width="58.85546875" customWidth="1"/>
  </cols>
  <sheetData>
    <row r="1" spans="1:4" s="34" customFormat="1" ht="20.45" customHeight="1" thickBot="1">
      <c r="A1" s="170" t="s">
        <v>1701</v>
      </c>
      <c r="B1" s="185" t="s">
        <v>1697</v>
      </c>
      <c r="C1" s="185" t="s">
        <v>1698</v>
      </c>
      <c r="D1" s="185" t="s">
        <v>1699</v>
      </c>
    </row>
    <row r="2" spans="1:4" s="34" customFormat="1" ht="20.45" customHeight="1" thickBot="1">
      <c r="A2" s="170" t="s">
        <v>1722</v>
      </c>
      <c r="B2" s="185"/>
      <c r="C2" s="185"/>
      <c r="D2" s="185"/>
    </row>
    <row r="3" spans="1:4" ht="30.75" thickBot="1">
      <c r="A3" s="185" t="s">
        <v>1721</v>
      </c>
      <c r="B3" s="229" t="s">
        <v>1798</v>
      </c>
      <c r="C3" s="229" t="s">
        <v>1736</v>
      </c>
      <c r="D3" s="231" t="s">
        <v>1729</v>
      </c>
    </row>
    <row r="4" spans="1:4" ht="30.75" thickBot="1">
      <c r="A4" s="228"/>
      <c r="B4" s="229" t="s">
        <v>1799</v>
      </c>
      <c r="C4" s="229" t="s">
        <v>1726</v>
      </c>
      <c r="D4" s="229" t="s">
        <v>1726</v>
      </c>
    </row>
    <row r="5" spans="1:4" ht="15.75" thickBot="1">
      <c r="A5" s="229"/>
      <c r="B5" s="229" t="s">
        <v>1723</v>
      </c>
      <c r="C5" s="229"/>
      <c r="D5" s="124"/>
    </row>
    <row r="6" spans="1:4" ht="30.75" thickBot="1">
      <c r="A6" s="228"/>
      <c r="B6" s="229" t="s">
        <v>1735</v>
      </c>
      <c r="C6" s="229"/>
      <c r="D6" s="124"/>
    </row>
    <row r="7" spans="1:4" ht="30.75" thickBot="1">
      <c r="A7" s="228"/>
      <c r="B7" s="229" t="s">
        <v>1737</v>
      </c>
      <c r="C7" s="229"/>
      <c r="D7" s="124"/>
    </row>
    <row r="8" spans="1:4" ht="15.75" thickBot="1">
      <c r="A8" s="228"/>
      <c r="B8" s="229"/>
      <c r="C8" s="229"/>
      <c r="D8" s="124"/>
    </row>
    <row r="9" spans="1:4" ht="15.75" thickBot="1">
      <c r="A9" s="228"/>
      <c r="B9" s="229"/>
      <c r="C9" s="229"/>
      <c r="D9" s="124"/>
    </row>
    <row r="10" spans="1:4" ht="15.75" thickBot="1">
      <c r="A10" s="228"/>
      <c r="B10" s="229"/>
      <c r="C10" s="229"/>
      <c r="D10" s="124"/>
    </row>
    <row r="11" spans="1:4" ht="20.25" thickBot="1">
      <c r="A11" s="185" t="s">
        <v>1698</v>
      </c>
      <c r="B11" s="229" t="s">
        <v>1723</v>
      </c>
      <c r="C11" s="229" t="s">
        <v>1724</v>
      </c>
      <c r="D11" s="231" t="s">
        <v>1727</v>
      </c>
    </row>
    <row r="12" spans="1:4" ht="30.75" thickBot="1">
      <c r="A12" s="228"/>
      <c r="B12" s="229" t="s">
        <v>1731</v>
      </c>
      <c r="C12" s="229" t="s">
        <v>1728</v>
      </c>
      <c r="D12" s="229" t="s">
        <v>1728</v>
      </c>
    </row>
    <row r="13" spans="1:4" ht="15.75" thickBot="1">
      <c r="A13" s="228"/>
      <c r="B13" s="229" t="s">
        <v>1725</v>
      </c>
      <c r="C13" s="229"/>
      <c r="D13" s="124"/>
    </row>
    <row r="14" spans="1:4" ht="15.75" thickBot="1">
      <c r="A14" s="228"/>
      <c r="B14" s="229"/>
      <c r="C14" s="229"/>
      <c r="D14" s="124"/>
    </row>
    <row r="15" spans="1:4" ht="15.75" thickBot="1">
      <c r="A15" s="228"/>
      <c r="B15" s="229"/>
      <c r="C15" s="229"/>
      <c r="D15" s="124"/>
    </row>
    <row r="16" spans="1:4" ht="15.75" thickBot="1">
      <c r="A16" s="228"/>
      <c r="B16" s="229"/>
      <c r="C16" s="229"/>
      <c r="D16" s="124"/>
    </row>
    <row r="17" spans="1:4" ht="15.75" thickBot="1">
      <c r="A17" s="228"/>
      <c r="B17" s="229"/>
      <c r="C17" s="229"/>
      <c r="D17" s="124"/>
    </row>
    <row r="18" spans="1:4" ht="15.75" thickBot="1">
      <c r="A18" s="228"/>
      <c r="B18" s="229"/>
      <c r="C18" s="229"/>
      <c r="D18" s="124"/>
    </row>
    <row r="19" spans="1:4" ht="30.75" thickBot="1">
      <c r="A19" s="185" t="s">
        <v>1699</v>
      </c>
      <c r="B19" s="229" t="s">
        <v>1730</v>
      </c>
      <c r="C19" s="229" t="s">
        <v>1724</v>
      </c>
      <c r="D19" s="231" t="s">
        <v>1734</v>
      </c>
    </row>
    <row r="20" spans="1:4" ht="30.75" thickBot="1">
      <c r="A20" s="228"/>
      <c r="B20" s="229" t="s">
        <v>1732</v>
      </c>
      <c r="C20" s="229" t="s">
        <v>1733</v>
      </c>
      <c r="D20" s="229" t="s">
        <v>1733</v>
      </c>
    </row>
    <row r="21" spans="1:4" ht="15.75" thickBot="1">
      <c r="A21" s="228"/>
      <c r="B21" s="229" t="s">
        <v>1733</v>
      </c>
      <c r="C21" s="229"/>
      <c r="D21" s="124"/>
    </row>
    <row r="22" spans="1:4" ht="15.75" thickBot="1">
      <c r="A22" s="228"/>
      <c r="B22" s="229"/>
      <c r="C22" s="229"/>
      <c r="D22" s="124"/>
    </row>
    <row r="23" spans="1:4" ht="15.75" thickBot="1">
      <c r="A23" s="228"/>
      <c r="B23" s="229"/>
      <c r="C23" s="229"/>
      <c r="D23" s="124"/>
    </row>
    <row r="24" spans="1:4" ht="15.75" thickBot="1">
      <c r="A24" s="228"/>
      <c r="B24" s="229"/>
      <c r="C24" s="229"/>
      <c r="D24" s="124"/>
    </row>
    <row r="25" spans="1:4" ht="15.75" thickBot="1">
      <c r="A25" s="228"/>
      <c r="B25" s="229"/>
      <c r="C25" s="229"/>
      <c r="D25" s="124"/>
    </row>
    <row r="26" spans="1:4" ht="15.75" thickBot="1">
      <c r="A26" s="228"/>
      <c r="B26" s="228"/>
      <c r="C26" s="228"/>
      <c r="D26" s="118"/>
    </row>
    <row r="27" spans="1:4" s="157" customFormat="1">
      <c r="A27" s="230"/>
      <c r="B27" s="230"/>
      <c r="C27" s="230"/>
    </row>
    <row r="28" spans="1:4" s="157" customFormat="1" ht="15.75" thickBot="1">
      <c r="A28" s="230"/>
      <c r="B28" s="230"/>
      <c r="C28" s="230"/>
    </row>
    <row r="29" spans="1:4">
      <c r="A29" s="432" t="s">
        <v>1743</v>
      </c>
      <c r="B29" s="433"/>
      <c r="C29" s="433"/>
    </row>
    <row r="30" spans="1:4">
      <c r="A30" s="434"/>
      <c r="B30" s="434"/>
      <c r="C30" s="434"/>
    </row>
    <row r="31" spans="1:4">
      <c r="A31" s="434"/>
      <c r="B31" s="434"/>
      <c r="C31" s="434"/>
    </row>
    <row r="32" spans="1:4">
      <c r="A32" s="434"/>
      <c r="B32" s="434"/>
      <c r="C32" s="434"/>
    </row>
    <row r="33" spans="1:3">
      <c r="A33" s="434"/>
      <c r="B33" s="434"/>
      <c r="C33" s="434"/>
    </row>
    <row r="34" spans="1:3">
      <c r="A34" s="434"/>
      <c r="B34" s="434"/>
      <c r="C34" s="434"/>
    </row>
    <row r="35" spans="1:3">
      <c r="A35" s="434"/>
      <c r="B35" s="434"/>
      <c r="C35" s="434"/>
    </row>
    <row r="36" spans="1:3">
      <c r="A36" s="434"/>
      <c r="B36" s="434"/>
      <c r="C36" s="434"/>
    </row>
    <row r="37" spans="1:3">
      <c r="A37" s="434"/>
      <c r="B37" s="434"/>
      <c r="C37" s="434"/>
    </row>
    <row r="38" spans="1:3">
      <c r="A38" s="434"/>
      <c r="B38" s="434"/>
      <c r="C38" s="434"/>
    </row>
    <row r="39" spans="1:3">
      <c r="A39" s="434"/>
      <c r="B39" s="434"/>
      <c r="C39" s="434"/>
    </row>
    <row r="40" spans="1:3">
      <c r="A40" s="434"/>
      <c r="B40" s="434"/>
      <c r="C40" s="434"/>
    </row>
    <row r="41" spans="1:3">
      <c r="A41" s="434"/>
      <c r="B41" s="434"/>
      <c r="C41" s="434"/>
    </row>
    <row r="42" spans="1:3">
      <c r="A42" s="434"/>
      <c r="B42" s="434"/>
      <c r="C42" s="434"/>
    </row>
    <row r="43" spans="1:3">
      <c r="A43" s="434"/>
      <c r="B43" s="434"/>
      <c r="C43" s="434"/>
    </row>
  </sheetData>
  <mergeCells count="1">
    <mergeCell ref="A29:C4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election activeCell="C7" sqref="C7"/>
    </sheetView>
  </sheetViews>
  <sheetFormatPr defaultRowHeight="15"/>
  <cols>
    <col min="1" max="1" width="31.5703125" style="34" customWidth="1"/>
    <col min="2" max="2" width="37.28515625" style="34" customWidth="1"/>
    <col min="3" max="3" width="137.140625" style="34" customWidth="1"/>
    <col min="4" max="4" width="40.85546875" customWidth="1"/>
    <col min="5" max="5" width="28.7109375" style="125" customWidth="1"/>
  </cols>
  <sheetData>
    <row r="1" spans="1:5" s="34" customFormat="1" ht="20.45" customHeight="1" thickBot="1">
      <c r="A1" s="170" t="s">
        <v>1701</v>
      </c>
      <c r="B1" s="184" t="s">
        <v>397</v>
      </c>
      <c r="C1" s="184" t="s">
        <v>1702</v>
      </c>
      <c r="D1" s="184" t="s">
        <v>1699</v>
      </c>
      <c r="E1" s="184" t="s">
        <v>1538</v>
      </c>
    </row>
    <row r="2" spans="1:5" s="34" customFormat="1" ht="20.25" thickBot="1">
      <c r="A2" s="170"/>
      <c r="B2" s="184"/>
      <c r="C2" s="184"/>
      <c r="D2" s="184"/>
      <c r="E2" s="184"/>
    </row>
    <row r="3" spans="1:5" ht="30" customHeight="1" thickBot="1">
      <c r="A3" s="436" t="s">
        <v>1697</v>
      </c>
      <c r="B3" s="222" t="s">
        <v>1800</v>
      </c>
      <c r="C3" s="223" t="s">
        <v>1816</v>
      </c>
      <c r="D3" s="221"/>
      <c r="E3" s="168"/>
    </row>
    <row r="4" spans="1:5" ht="274.89999999999998" customHeight="1" thickBot="1">
      <c r="A4" s="436"/>
      <c r="B4" s="222" t="s">
        <v>1700</v>
      </c>
      <c r="C4" s="250" t="s">
        <v>1824</v>
      </c>
      <c r="D4" s="186"/>
      <c r="E4" s="138"/>
    </row>
    <row r="5" spans="1:5" ht="24.75" thickBot="1">
      <c r="A5" s="436"/>
      <c r="B5" s="310" t="s">
        <v>1703</v>
      </c>
      <c r="C5" s="225" t="s">
        <v>1817</v>
      </c>
      <c r="D5" s="186"/>
      <c r="E5" s="138"/>
    </row>
    <row r="6" spans="1:5" ht="48.75" thickBot="1">
      <c r="A6" s="436"/>
      <c r="B6" s="438"/>
      <c r="C6" s="224" t="s">
        <v>1818</v>
      </c>
      <c r="D6" s="186"/>
      <c r="E6" s="138"/>
    </row>
    <row r="7" spans="1:5" ht="72.75" thickBot="1">
      <c r="A7" s="436"/>
      <c r="B7" s="310" t="s">
        <v>1711</v>
      </c>
      <c r="C7" s="224" t="s">
        <v>1696</v>
      </c>
      <c r="D7" s="186"/>
      <c r="E7" s="138"/>
    </row>
    <row r="8" spans="1:5" ht="135.75" thickBot="1">
      <c r="A8" s="436"/>
      <c r="B8" s="439"/>
      <c r="C8" s="233" t="s">
        <v>1710</v>
      </c>
      <c r="D8" s="186"/>
      <c r="E8" s="138"/>
    </row>
    <row r="9" spans="1:5" ht="15.75" thickBot="1">
      <c r="A9" s="436"/>
      <c r="B9" s="222"/>
      <c r="C9" s="223"/>
      <c r="D9" s="186"/>
      <c r="E9" s="138"/>
    </row>
    <row r="10" spans="1:5" ht="15.75" thickBot="1">
      <c r="A10" s="436"/>
      <c r="B10" s="222"/>
      <c r="C10" s="223"/>
      <c r="D10" s="186"/>
      <c r="E10" s="138"/>
    </row>
    <row r="11" spans="1:5" ht="15.75" thickBot="1">
      <c r="A11" s="436"/>
      <c r="B11" s="222"/>
      <c r="C11" s="223"/>
      <c r="D11" s="187"/>
      <c r="E11" s="138"/>
    </row>
    <row r="12" spans="1:5" ht="15.75" thickBot="1">
      <c r="A12" s="436"/>
      <c r="B12" s="222"/>
      <c r="C12" s="223"/>
      <c r="D12" s="188"/>
      <c r="E12" s="138"/>
    </row>
    <row r="13" spans="1:5" ht="15.75" thickBot="1">
      <c r="A13" s="436"/>
      <c r="B13" s="222"/>
      <c r="C13" s="223"/>
      <c r="D13" s="187"/>
      <c r="E13" s="138"/>
    </row>
    <row r="14" spans="1:5" ht="15.75" thickBot="1">
      <c r="A14" s="436"/>
      <c r="B14" s="222"/>
      <c r="C14" s="223"/>
      <c r="D14" s="187"/>
      <c r="E14" s="138"/>
    </row>
    <row r="15" spans="1:5" ht="15.75" thickBot="1">
      <c r="A15" s="437"/>
      <c r="B15" s="222"/>
      <c r="C15" s="223"/>
      <c r="D15" s="189"/>
      <c r="E15" s="138"/>
    </row>
    <row r="16" spans="1:5" ht="15.75" thickBot="1">
      <c r="A16" s="435" t="s">
        <v>1698</v>
      </c>
      <c r="B16" s="222" t="s">
        <v>1704</v>
      </c>
      <c r="C16" s="253" t="s">
        <v>1705</v>
      </c>
      <c r="D16" s="217"/>
      <c r="E16" s="138"/>
    </row>
    <row r="17" spans="1:5" ht="24.75" thickBot="1">
      <c r="A17" s="436"/>
      <c r="B17" s="222"/>
      <c r="C17" s="254" t="s">
        <v>1694</v>
      </c>
      <c r="D17" s="186"/>
      <c r="E17" s="138"/>
    </row>
    <row r="18" spans="1:5" ht="15.75" thickBot="1">
      <c r="A18" s="436"/>
      <c r="B18" s="222"/>
      <c r="C18" s="255" t="s">
        <v>1693</v>
      </c>
      <c r="D18" s="186"/>
      <c r="E18" s="138"/>
    </row>
    <row r="19" spans="1:5" ht="15.75" thickBot="1">
      <c r="A19" s="436"/>
      <c r="B19" s="222"/>
      <c r="C19" s="226" t="s">
        <v>1706</v>
      </c>
      <c r="D19" s="186"/>
      <c r="E19" s="138"/>
    </row>
    <row r="20" spans="1:5" ht="15.75" thickBot="1">
      <c r="A20" s="436"/>
      <c r="B20" s="222" t="s">
        <v>1707</v>
      </c>
      <c r="C20" s="245" t="s">
        <v>1822</v>
      </c>
      <c r="D20" s="186"/>
      <c r="E20" s="138"/>
    </row>
    <row r="21" spans="1:5" ht="29.25" thickBot="1">
      <c r="A21" s="436"/>
      <c r="B21" s="222" t="s">
        <v>1708</v>
      </c>
      <c r="C21" s="245" t="s">
        <v>1821</v>
      </c>
      <c r="D21" s="186"/>
      <c r="E21" s="138"/>
    </row>
    <row r="22" spans="1:5" ht="15.75" thickBot="1">
      <c r="A22" s="436"/>
      <c r="B22" s="222"/>
      <c r="C22" s="245" t="s">
        <v>1823</v>
      </c>
      <c r="D22" s="186"/>
      <c r="E22" s="138"/>
    </row>
    <row r="23" spans="1:5" ht="15.75" thickBot="1">
      <c r="A23" s="436"/>
      <c r="B23" s="222"/>
      <c r="D23" s="186"/>
      <c r="E23" s="138"/>
    </row>
    <row r="24" spans="1:5" ht="15.75" thickBot="1">
      <c r="A24" s="436"/>
      <c r="B24" s="222"/>
      <c r="C24" s="222"/>
      <c r="D24" s="186"/>
      <c r="E24" s="138"/>
    </row>
    <row r="25" spans="1:5" ht="15.75" thickBot="1">
      <c r="A25" s="436"/>
      <c r="B25" s="222"/>
      <c r="C25" s="222"/>
      <c r="D25" s="187"/>
      <c r="E25" s="138"/>
    </row>
    <row r="26" spans="1:5" ht="15.75" thickBot="1">
      <c r="A26" s="436"/>
      <c r="B26" s="222"/>
      <c r="C26" s="222"/>
      <c r="D26" s="188"/>
      <c r="E26" s="138"/>
    </row>
    <row r="27" spans="1:5" ht="15.75" thickBot="1">
      <c r="A27" s="436"/>
      <c r="B27" s="222"/>
      <c r="C27" s="222"/>
      <c r="D27" s="187"/>
      <c r="E27" s="138"/>
    </row>
    <row r="28" spans="1:5" ht="15.75" thickBot="1">
      <c r="A28" s="436"/>
      <c r="B28" s="222"/>
      <c r="C28" s="222"/>
      <c r="D28" s="218"/>
      <c r="E28" s="138"/>
    </row>
    <row r="29" spans="1:5" ht="15.75" thickBot="1">
      <c r="A29" s="437"/>
      <c r="B29" s="222"/>
      <c r="C29" s="222"/>
      <c r="D29" s="189"/>
      <c r="E29" s="138"/>
    </row>
    <row r="30" spans="1:5" ht="15.75" thickBot="1">
      <c r="A30" s="435" t="s">
        <v>1699</v>
      </c>
      <c r="B30" s="222" t="s">
        <v>1709</v>
      </c>
      <c r="C30" s="256" t="s">
        <v>1820</v>
      </c>
      <c r="D30" s="217"/>
      <c r="E30" s="138"/>
    </row>
    <row r="31" spans="1:5" ht="15.75" thickBot="1">
      <c r="A31" s="436"/>
      <c r="B31" s="222"/>
      <c r="C31" s="257" t="s">
        <v>1819</v>
      </c>
      <c r="D31" s="188"/>
      <c r="E31" s="138"/>
    </row>
    <row r="32" spans="1:5" ht="15.75" thickBot="1">
      <c r="A32" s="436"/>
      <c r="B32" s="222"/>
      <c r="C32" s="222"/>
      <c r="D32" s="187"/>
      <c r="E32" s="138"/>
    </row>
    <row r="33" spans="1:5" ht="15.75" thickBot="1">
      <c r="A33" s="436"/>
      <c r="B33" s="222"/>
      <c r="C33" s="222"/>
      <c r="D33" s="186"/>
      <c r="E33" s="138"/>
    </row>
    <row r="34" spans="1:5" ht="15.75" thickBot="1">
      <c r="A34" s="436"/>
      <c r="B34" s="222"/>
      <c r="C34" s="222"/>
      <c r="D34" s="186"/>
      <c r="E34" s="138"/>
    </row>
    <row r="35" spans="1:5" ht="15.75" thickBot="1">
      <c r="A35" s="436"/>
      <c r="B35" s="222"/>
      <c r="C35" s="222"/>
      <c r="D35" s="186"/>
      <c r="E35" s="138"/>
    </row>
    <row r="36" spans="1:5" ht="15.75" thickBot="1">
      <c r="A36" s="436"/>
      <c r="B36" s="222"/>
      <c r="C36" s="222"/>
      <c r="D36" s="186"/>
      <c r="E36" s="138"/>
    </row>
    <row r="37" spans="1:5" ht="15.75" thickBot="1">
      <c r="A37" s="436"/>
      <c r="B37" s="222"/>
      <c r="C37" s="222"/>
      <c r="D37" s="186"/>
      <c r="E37" s="138"/>
    </row>
    <row r="38" spans="1:5" ht="15.75" thickBot="1">
      <c r="A38" s="436"/>
      <c r="B38" s="222"/>
      <c r="C38" s="222"/>
      <c r="D38" s="186"/>
      <c r="E38" s="138"/>
    </row>
    <row r="39" spans="1:5" ht="15.75" thickBot="1">
      <c r="A39" s="436"/>
      <c r="B39" s="222"/>
      <c r="C39" s="222"/>
      <c r="D39" s="186"/>
      <c r="E39" s="138"/>
    </row>
    <row r="40" spans="1:5" ht="15.75" thickBot="1">
      <c r="A40" s="436"/>
      <c r="B40" s="222"/>
      <c r="C40" s="222"/>
      <c r="D40" s="186"/>
      <c r="E40" s="138"/>
    </row>
    <row r="41" spans="1:5" ht="15.75" thickBot="1">
      <c r="A41" s="436"/>
      <c r="B41" s="222"/>
      <c r="C41" s="222"/>
      <c r="D41" s="187"/>
      <c r="E41" s="138"/>
    </row>
    <row r="42" spans="1:5" ht="15.75" thickBot="1">
      <c r="A42" s="437"/>
      <c r="B42" s="222"/>
      <c r="C42" s="222"/>
      <c r="D42" s="189"/>
      <c r="E42" s="138"/>
    </row>
  </sheetData>
  <mergeCells count="5">
    <mergeCell ref="A30:A42"/>
    <mergeCell ref="A3:A15"/>
    <mergeCell ref="A16:A29"/>
    <mergeCell ref="B5:B6"/>
    <mergeCell ref="B7:B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topLeftCell="A31" workbookViewId="0">
      <selection activeCell="E63" sqref="E63"/>
    </sheetView>
  </sheetViews>
  <sheetFormatPr defaultRowHeight="15"/>
  <cols>
    <col min="1" max="1" width="19.28515625" customWidth="1"/>
    <col min="2" max="2" width="33" customWidth="1"/>
    <col min="3" max="3" width="20.85546875" customWidth="1"/>
    <col min="4" max="4" width="19.140625" customWidth="1"/>
    <col min="5" max="6" width="27.42578125" customWidth="1"/>
    <col min="7" max="7" width="24.42578125" customWidth="1"/>
    <col min="8" max="8" width="40.85546875" customWidth="1"/>
    <col min="9" max="9" width="28.28515625" customWidth="1"/>
  </cols>
  <sheetData>
    <row r="1" spans="1:9">
      <c r="A1" s="280" t="s">
        <v>1744</v>
      </c>
      <c r="B1" s="280" t="s">
        <v>1750</v>
      </c>
      <c r="C1" s="280" t="s">
        <v>1751</v>
      </c>
      <c r="D1" s="280" t="s">
        <v>1797</v>
      </c>
      <c r="E1" s="280" t="s">
        <v>1804</v>
      </c>
      <c r="F1" s="280" t="s">
        <v>1877</v>
      </c>
      <c r="G1" s="280" t="s">
        <v>1802</v>
      </c>
      <c r="H1" s="234" t="s">
        <v>1801</v>
      </c>
      <c r="I1" s="283" t="s">
        <v>1881</v>
      </c>
    </row>
    <row r="2" spans="1:9" ht="109.15" customHeight="1">
      <c r="A2" s="260" t="s">
        <v>1745</v>
      </c>
      <c r="B2" s="235"/>
      <c r="C2" s="278">
        <v>2250</v>
      </c>
      <c r="D2" s="279">
        <v>35261028</v>
      </c>
      <c r="E2" s="269" t="s">
        <v>1876</v>
      </c>
      <c r="F2" s="260" t="s">
        <v>1878</v>
      </c>
      <c r="G2" s="235" t="s">
        <v>1805</v>
      </c>
      <c r="H2" s="260" t="s">
        <v>1839</v>
      </c>
      <c r="I2" s="286" t="s">
        <v>1884</v>
      </c>
    </row>
    <row r="3" spans="1:9">
      <c r="A3" s="239"/>
      <c r="B3" s="239"/>
      <c r="C3" s="239"/>
      <c r="D3" s="239"/>
      <c r="E3" s="270"/>
      <c r="F3" s="240"/>
      <c r="G3" s="240"/>
      <c r="H3" s="240"/>
      <c r="I3" s="240"/>
    </row>
    <row r="4" spans="1:9">
      <c r="A4" s="238" t="s">
        <v>1746</v>
      </c>
      <c r="B4" s="238" t="s">
        <v>1747</v>
      </c>
      <c r="C4" s="237">
        <v>1000</v>
      </c>
      <c r="D4" s="236">
        <v>22003477</v>
      </c>
      <c r="E4" s="271" t="s">
        <v>1806</v>
      </c>
      <c r="F4" s="261"/>
      <c r="G4" s="440" t="s">
        <v>1807</v>
      </c>
      <c r="H4" s="259" t="s">
        <v>1825</v>
      </c>
      <c r="I4" s="284"/>
    </row>
    <row r="5" spans="1:9">
      <c r="A5" s="237"/>
      <c r="B5" s="237" t="s">
        <v>1748</v>
      </c>
      <c r="C5" s="237"/>
      <c r="D5" s="237"/>
      <c r="E5" s="272">
        <v>2251</v>
      </c>
      <c r="F5" s="268">
        <f>35261028 +100</f>
        <v>35261128</v>
      </c>
      <c r="G5" s="441"/>
      <c r="H5" s="259" t="s">
        <v>1826</v>
      </c>
      <c r="I5" s="285" t="s">
        <v>1882</v>
      </c>
    </row>
    <row r="6" spans="1:9">
      <c r="A6" s="237"/>
      <c r="B6" s="237" t="s">
        <v>1749</v>
      </c>
      <c r="C6" s="237"/>
      <c r="D6" s="237"/>
      <c r="E6" s="273" t="s">
        <v>1879</v>
      </c>
      <c r="F6" s="262" t="s">
        <v>1879</v>
      </c>
      <c r="G6" s="441"/>
      <c r="H6" s="259" t="s">
        <v>1827</v>
      </c>
      <c r="I6" s="285" t="s">
        <v>1883</v>
      </c>
    </row>
    <row r="7" spans="1:9">
      <c r="A7" s="237"/>
      <c r="B7" s="237" t="s">
        <v>834</v>
      </c>
      <c r="C7" s="237"/>
      <c r="D7" s="237"/>
      <c r="E7" s="273">
        <f>E5+(C4-1)</f>
        <v>3250</v>
      </c>
      <c r="F7" s="276">
        <f>F5+(D4-1)</f>
        <v>57264604</v>
      </c>
      <c r="G7" s="441"/>
      <c r="H7" s="259" t="s">
        <v>1828</v>
      </c>
      <c r="I7" s="284"/>
    </row>
    <row r="8" spans="1:9">
      <c r="A8" s="237"/>
      <c r="B8" s="237" t="s">
        <v>834</v>
      </c>
      <c r="C8" s="237"/>
      <c r="D8" s="237"/>
      <c r="E8" s="273"/>
      <c r="F8" s="263"/>
      <c r="G8" s="441"/>
      <c r="H8" s="259" t="s">
        <v>1840</v>
      </c>
      <c r="I8" s="284"/>
    </row>
    <row r="9" spans="1:9">
      <c r="A9" s="237"/>
      <c r="B9" s="237" t="s">
        <v>834</v>
      </c>
      <c r="C9" s="237"/>
      <c r="D9" s="237"/>
      <c r="E9" s="273"/>
      <c r="F9" s="264"/>
      <c r="G9" s="442"/>
      <c r="H9" s="249"/>
      <c r="I9" s="284"/>
    </row>
    <row r="10" spans="1:9">
      <c r="A10" s="239"/>
      <c r="B10" s="239"/>
      <c r="C10" s="239"/>
      <c r="D10" s="239"/>
      <c r="E10" s="270"/>
      <c r="F10" s="243"/>
      <c r="G10" s="243"/>
      <c r="H10" s="240"/>
      <c r="I10" s="240"/>
    </row>
    <row r="11" spans="1:9">
      <c r="A11" s="237" t="s">
        <v>1752</v>
      </c>
      <c r="B11" s="237" t="s">
        <v>1753</v>
      </c>
      <c r="C11" s="237"/>
      <c r="D11" s="236"/>
      <c r="E11" s="274"/>
      <c r="F11" s="265"/>
      <c r="G11" s="440" t="s">
        <v>1808</v>
      </c>
      <c r="H11" s="259" t="s">
        <v>1829</v>
      </c>
      <c r="I11" s="284"/>
    </row>
    <row r="12" spans="1:9" ht="15" customHeight="1">
      <c r="A12" s="237"/>
      <c r="B12" s="237" t="s">
        <v>1754</v>
      </c>
      <c r="C12" s="237">
        <v>1000</v>
      </c>
      <c r="D12" s="236">
        <v>11670334</v>
      </c>
      <c r="E12" s="272">
        <v>3251</v>
      </c>
      <c r="F12" s="268">
        <f>F7+100</f>
        <v>57264704</v>
      </c>
      <c r="G12" s="441"/>
      <c r="H12" s="259" t="s">
        <v>1830</v>
      </c>
      <c r="I12" s="285" t="s">
        <v>1885</v>
      </c>
    </row>
    <row r="13" spans="1:9">
      <c r="A13" s="237"/>
      <c r="B13" s="237" t="s">
        <v>1755</v>
      </c>
      <c r="C13" s="237"/>
      <c r="D13" s="237"/>
      <c r="E13" s="274" t="s">
        <v>1879</v>
      </c>
      <c r="F13" s="259" t="s">
        <v>1879</v>
      </c>
      <c r="G13" s="441"/>
      <c r="H13" s="259" t="s">
        <v>1831</v>
      </c>
      <c r="I13" s="285" t="s">
        <v>1886</v>
      </c>
    </row>
    <row r="14" spans="1:9">
      <c r="A14" s="237"/>
      <c r="B14" s="237" t="s">
        <v>834</v>
      </c>
      <c r="C14" s="237"/>
      <c r="D14" s="237"/>
      <c r="E14" s="273">
        <f>E12+(C12-1)</f>
        <v>4250</v>
      </c>
      <c r="F14" s="277">
        <f>F12+(D12-1)</f>
        <v>68935037</v>
      </c>
      <c r="G14" s="441"/>
      <c r="H14" s="259" t="s">
        <v>1832</v>
      </c>
      <c r="I14" s="285" t="s">
        <v>1887</v>
      </c>
    </row>
    <row r="15" spans="1:9">
      <c r="A15" s="237"/>
      <c r="B15" s="237" t="s">
        <v>834</v>
      </c>
      <c r="C15" s="237"/>
      <c r="D15" s="237"/>
      <c r="E15" s="274"/>
      <c r="F15" s="249"/>
      <c r="G15" s="441"/>
      <c r="H15" s="259" t="s">
        <v>1833</v>
      </c>
      <c r="I15" s="284"/>
    </row>
    <row r="16" spans="1:9">
      <c r="A16" s="237"/>
      <c r="B16" s="237" t="s">
        <v>834</v>
      </c>
      <c r="C16" s="237"/>
      <c r="D16" s="237"/>
      <c r="E16" s="274"/>
      <c r="F16" s="266"/>
      <c r="G16" s="442"/>
      <c r="H16" s="249"/>
      <c r="I16" s="284"/>
    </row>
    <row r="17" spans="1:9">
      <c r="A17" s="237"/>
      <c r="B17" s="237" t="s">
        <v>1756</v>
      </c>
      <c r="C17" s="237"/>
      <c r="D17" s="237"/>
      <c r="E17" s="274"/>
      <c r="F17" s="237"/>
      <c r="G17" s="237"/>
      <c r="H17" s="249"/>
      <c r="I17" s="284"/>
    </row>
    <row r="18" spans="1:9">
      <c r="A18" s="239"/>
      <c r="B18" s="239"/>
      <c r="C18" s="239"/>
      <c r="D18" s="239"/>
      <c r="E18" s="270"/>
      <c r="F18" s="239"/>
      <c r="G18" s="239"/>
      <c r="H18" s="240"/>
      <c r="I18" s="240"/>
    </row>
    <row r="19" spans="1:9">
      <c r="A19" s="237" t="s">
        <v>1757</v>
      </c>
      <c r="B19" s="237" t="s">
        <v>1758</v>
      </c>
      <c r="C19" s="237"/>
      <c r="D19" s="236"/>
      <c r="E19" s="274"/>
      <c r="F19" s="265"/>
      <c r="G19" s="440" t="s">
        <v>1809</v>
      </c>
      <c r="H19" s="259" t="s">
        <v>1834</v>
      </c>
      <c r="I19" s="285" t="s">
        <v>1888</v>
      </c>
    </row>
    <row r="20" spans="1:9">
      <c r="A20" s="237"/>
      <c r="B20" s="237" t="s">
        <v>1759</v>
      </c>
      <c r="C20" s="237">
        <v>720</v>
      </c>
      <c r="D20" s="236">
        <v>8640000</v>
      </c>
      <c r="E20" s="275">
        <v>4251</v>
      </c>
      <c r="F20" s="267">
        <f>F14+100</f>
        <v>68935137</v>
      </c>
      <c r="G20" s="441"/>
      <c r="H20" s="259" t="s">
        <v>1835</v>
      </c>
      <c r="I20" s="285" t="s">
        <v>1889</v>
      </c>
    </row>
    <row r="21" spans="1:9" ht="15" customHeight="1">
      <c r="A21" s="237"/>
      <c r="B21" s="237" t="s">
        <v>1761</v>
      </c>
      <c r="C21" s="237"/>
      <c r="D21" s="237"/>
      <c r="E21" s="274" t="s">
        <v>1879</v>
      </c>
      <c r="F21" s="259" t="s">
        <v>1879</v>
      </c>
      <c r="G21" s="441"/>
      <c r="H21" s="259" t="s">
        <v>1836</v>
      </c>
      <c r="I21" s="285" t="s">
        <v>1890</v>
      </c>
    </row>
    <row r="22" spans="1:9">
      <c r="A22" s="237"/>
      <c r="B22" s="237" t="s">
        <v>834</v>
      </c>
      <c r="C22" s="237"/>
      <c r="D22" s="237"/>
      <c r="E22" s="274">
        <v>4970</v>
      </c>
      <c r="F22" s="277">
        <f>F20+(D20-1)</f>
        <v>77575136</v>
      </c>
      <c r="G22" s="441"/>
      <c r="H22" s="259" t="s">
        <v>1837</v>
      </c>
      <c r="I22" s="285" t="s">
        <v>1891</v>
      </c>
    </row>
    <row r="23" spans="1:9">
      <c r="A23" s="237"/>
      <c r="B23" s="237" t="s">
        <v>834</v>
      </c>
      <c r="C23" s="237"/>
      <c r="D23" s="237"/>
      <c r="E23" s="274"/>
      <c r="F23" s="249"/>
      <c r="G23" s="441"/>
      <c r="H23" s="259" t="s">
        <v>1838</v>
      </c>
      <c r="I23" s="285" t="s">
        <v>1892</v>
      </c>
    </row>
    <row r="24" spans="1:9">
      <c r="A24" s="237"/>
      <c r="B24" s="237" t="s">
        <v>834</v>
      </c>
      <c r="C24" s="237"/>
      <c r="D24" s="237"/>
      <c r="E24" s="274"/>
      <c r="F24" s="266"/>
      <c r="G24" s="442"/>
      <c r="H24" s="259" t="s">
        <v>1871</v>
      </c>
      <c r="I24" s="285" t="s">
        <v>1893</v>
      </c>
    </row>
    <row r="25" spans="1:9">
      <c r="A25" s="237"/>
      <c r="B25" s="237" t="s">
        <v>1762</v>
      </c>
      <c r="C25" s="237"/>
      <c r="D25" s="237"/>
      <c r="E25" s="274"/>
      <c r="F25" s="237"/>
      <c r="G25" s="237"/>
      <c r="H25" s="249"/>
      <c r="I25" s="284"/>
    </row>
    <row r="26" spans="1:9">
      <c r="A26" s="239"/>
      <c r="B26" s="239"/>
      <c r="C26" s="239"/>
      <c r="D26" s="239"/>
      <c r="E26" s="270"/>
      <c r="F26" s="239"/>
      <c r="G26" s="239"/>
      <c r="H26" s="240"/>
      <c r="I26" s="240"/>
    </row>
    <row r="27" spans="1:9">
      <c r="A27" s="237" t="s">
        <v>1763</v>
      </c>
      <c r="B27" s="237" t="s">
        <v>1764</v>
      </c>
      <c r="C27" s="237"/>
      <c r="D27" s="236"/>
      <c r="E27" s="274"/>
      <c r="F27" s="265"/>
      <c r="G27" s="440" t="s">
        <v>1810</v>
      </c>
      <c r="H27" s="259" t="s">
        <v>1873</v>
      </c>
      <c r="I27" s="284"/>
    </row>
    <row r="28" spans="1:9">
      <c r="A28" s="237"/>
      <c r="B28" s="237" t="s">
        <v>1765</v>
      </c>
      <c r="C28" s="237">
        <v>500</v>
      </c>
      <c r="D28" s="236">
        <v>20007336</v>
      </c>
      <c r="E28" s="275">
        <v>4971</v>
      </c>
      <c r="F28" s="267">
        <f>F22+100</f>
        <v>77575236</v>
      </c>
      <c r="G28" s="441"/>
      <c r="H28" s="259" t="s">
        <v>1872</v>
      </c>
      <c r="I28" s="285" t="s">
        <v>1894</v>
      </c>
    </row>
    <row r="29" spans="1:9">
      <c r="A29" s="237"/>
      <c r="B29" s="237" t="s">
        <v>1760</v>
      </c>
      <c r="C29" s="237"/>
      <c r="D29" s="237"/>
      <c r="E29" s="274" t="s">
        <v>1879</v>
      </c>
      <c r="F29" s="259" t="s">
        <v>1879</v>
      </c>
      <c r="G29" s="441"/>
      <c r="H29" s="259" t="s">
        <v>1841</v>
      </c>
      <c r="I29" s="285" t="s">
        <v>1895</v>
      </c>
    </row>
    <row r="30" spans="1:9">
      <c r="A30" s="237"/>
      <c r="B30" s="237" t="s">
        <v>834</v>
      </c>
      <c r="C30" s="237"/>
      <c r="D30" s="237"/>
      <c r="E30" s="274">
        <v>5470</v>
      </c>
      <c r="F30" s="277">
        <f>F28+(D28-1)</f>
        <v>97582571</v>
      </c>
      <c r="G30" s="441"/>
      <c r="H30" s="259" t="s">
        <v>1815</v>
      </c>
      <c r="I30" s="285" t="s">
        <v>1896</v>
      </c>
    </row>
    <row r="31" spans="1:9">
      <c r="A31" s="237"/>
      <c r="B31" s="237" t="s">
        <v>834</v>
      </c>
      <c r="C31" s="237"/>
      <c r="D31" s="237"/>
      <c r="E31" s="274"/>
      <c r="F31" s="249"/>
      <c r="G31" s="441"/>
      <c r="H31" s="259" t="s">
        <v>1874</v>
      </c>
      <c r="I31" s="284"/>
    </row>
    <row r="32" spans="1:9">
      <c r="A32" s="237"/>
      <c r="B32" s="237" t="s">
        <v>834</v>
      </c>
      <c r="C32" s="237"/>
      <c r="D32" s="237"/>
      <c r="E32" s="274"/>
      <c r="F32" s="266"/>
      <c r="G32" s="442"/>
      <c r="H32" s="249"/>
      <c r="I32" s="284"/>
    </row>
    <row r="33" spans="1:9">
      <c r="A33" s="237"/>
      <c r="B33" s="237" t="s">
        <v>1766</v>
      </c>
      <c r="C33" s="237"/>
      <c r="D33" s="237"/>
      <c r="E33" s="274"/>
      <c r="F33" s="237"/>
      <c r="G33" s="237"/>
      <c r="H33" s="249"/>
      <c r="I33" s="284"/>
    </row>
    <row r="34" spans="1:9">
      <c r="A34" s="239"/>
      <c r="B34" s="239"/>
      <c r="C34" s="239"/>
      <c r="D34" s="239"/>
      <c r="E34" s="270"/>
      <c r="F34" s="239"/>
      <c r="G34" s="239"/>
      <c r="H34" s="240"/>
      <c r="I34" s="240"/>
    </row>
    <row r="35" spans="1:9">
      <c r="A35" s="237" t="s">
        <v>1767</v>
      </c>
      <c r="B35" s="258" t="s">
        <v>1768</v>
      </c>
      <c r="C35" s="237"/>
      <c r="D35" s="236"/>
      <c r="E35" s="274"/>
      <c r="F35" s="265"/>
      <c r="G35" s="440" t="s">
        <v>1811</v>
      </c>
      <c r="H35" s="259" t="s">
        <v>1844</v>
      </c>
      <c r="I35" s="284"/>
    </row>
    <row r="36" spans="1:9">
      <c r="A36" s="237"/>
      <c r="B36" s="237" t="s">
        <v>1769</v>
      </c>
      <c r="C36" s="237"/>
      <c r="D36" s="237"/>
      <c r="E36" s="274"/>
      <c r="F36" s="277">
        <f>F30+100</f>
        <v>97582671</v>
      </c>
      <c r="G36" s="441"/>
      <c r="H36" s="259" t="s">
        <v>1842</v>
      </c>
      <c r="I36" s="284"/>
    </row>
    <row r="37" spans="1:9">
      <c r="A37" s="237"/>
      <c r="B37" s="237" t="s">
        <v>1770</v>
      </c>
      <c r="C37" s="237">
        <v>200</v>
      </c>
      <c r="D37" s="236">
        <v>4665072</v>
      </c>
      <c r="E37" s="275">
        <v>5471</v>
      </c>
      <c r="F37" s="267" t="s">
        <v>1879</v>
      </c>
      <c r="G37" s="441"/>
      <c r="H37" s="259" t="s">
        <v>1843</v>
      </c>
      <c r="I37" s="285" t="s">
        <v>1897</v>
      </c>
    </row>
    <row r="38" spans="1:9">
      <c r="A38" s="237"/>
      <c r="B38" s="237" t="s">
        <v>834</v>
      </c>
      <c r="C38" s="237"/>
      <c r="D38" s="237"/>
      <c r="E38" s="274" t="s">
        <v>1879</v>
      </c>
      <c r="F38" s="277">
        <f>F36+(D37-1)</f>
        <v>102247742</v>
      </c>
      <c r="G38" s="441"/>
      <c r="H38" s="259" t="s">
        <v>1852</v>
      </c>
      <c r="I38" s="285" t="s">
        <v>1898</v>
      </c>
    </row>
    <row r="39" spans="1:9">
      <c r="A39" s="237"/>
      <c r="B39" s="237" t="s">
        <v>834</v>
      </c>
      <c r="C39" s="237"/>
      <c r="D39" s="237"/>
      <c r="E39" s="274">
        <v>5670</v>
      </c>
      <c r="F39" s="249"/>
      <c r="G39" s="441"/>
      <c r="H39" s="259" t="s">
        <v>1875</v>
      </c>
      <c r="I39" s="284"/>
    </row>
    <row r="40" spans="1:9">
      <c r="A40" s="237"/>
      <c r="B40" s="237" t="s">
        <v>834</v>
      </c>
      <c r="C40" s="237"/>
      <c r="D40" s="237"/>
      <c r="E40" s="274"/>
      <c r="F40" s="264"/>
      <c r="G40" s="443"/>
      <c r="H40" s="259" t="s">
        <v>1845</v>
      </c>
      <c r="I40" s="284"/>
    </row>
    <row r="41" spans="1:9">
      <c r="A41" s="237"/>
      <c r="B41" s="237"/>
      <c r="C41" s="237"/>
      <c r="D41" s="237"/>
      <c r="E41" s="274"/>
      <c r="F41" s="264"/>
      <c r="G41" s="251"/>
      <c r="H41" s="259" t="s">
        <v>1846</v>
      </c>
      <c r="I41" s="284"/>
    </row>
    <row r="42" spans="1:9">
      <c r="A42" s="237"/>
      <c r="B42" s="237"/>
      <c r="C42" s="237"/>
      <c r="D42" s="237"/>
      <c r="E42" s="274"/>
      <c r="F42" s="264"/>
      <c r="G42" s="251"/>
      <c r="H42" s="259" t="s">
        <v>1847</v>
      </c>
      <c r="I42" s="284"/>
    </row>
    <row r="43" spans="1:9">
      <c r="A43" s="237"/>
      <c r="B43" s="237" t="s">
        <v>1771</v>
      </c>
      <c r="C43" s="237"/>
      <c r="D43" s="237"/>
      <c r="E43" s="274"/>
      <c r="F43" s="242"/>
      <c r="G43" s="242"/>
      <c r="H43" s="259" t="s">
        <v>1848</v>
      </c>
      <c r="I43" s="284"/>
    </row>
    <row r="44" spans="1:9">
      <c r="A44" s="239"/>
      <c r="B44" s="239"/>
      <c r="C44" s="239"/>
      <c r="D44" s="239"/>
      <c r="E44" s="270"/>
      <c r="F44" s="239"/>
      <c r="G44" s="239"/>
      <c r="H44" s="252"/>
      <c r="I44" s="240"/>
    </row>
    <row r="45" spans="1:9">
      <c r="A45" s="237" t="s">
        <v>1772</v>
      </c>
      <c r="B45" s="237" t="s">
        <v>1773</v>
      </c>
      <c r="C45" s="237"/>
      <c r="D45" s="236"/>
      <c r="E45" s="274"/>
      <c r="F45" s="265"/>
      <c r="G45" s="440" t="s">
        <v>1812</v>
      </c>
      <c r="H45" s="259" t="s">
        <v>1849</v>
      </c>
      <c r="I45" s="284"/>
    </row>
    <row r="46" spans="1:9">
      <c r="A46" s="237"/>
      <c r="B46" s="237" t="s">
        <v>1774</v>
      </c>
      <c r="C46" s="237">
        <v>64</v>
      </c>
      <c r="D46" s="236">
        <v>4127443</v>
      </c>
      <c r="E46" s="275">
        <v>5671</v>
      </c>
      <c r="F46" s="267">
        <f>F38+100</f>
        <v>102247842</v>
      </c>
      <c r="G46" s="441"/>
      <c r="H46" s="259" t="s">
        <v>1850</v>
      </c>
      <c r="I46" s="284"/>
    </row>
    <row r="47" spans="1:9">
      <c r="A47" s="237"/>
      <c r="B47" s="237" t="s">
        <v>1775</v>
      </c>
      <c r="C47" s="237"/>
      <c r="D47" s="237"/>
      <c r="E47" s="274" t="s">
        <v>1879</v>
      </c>
      <c r="F47" s="259" t="s">
        <v>1879</v>
      </c>
      <c r="G47" s="441"/>
      <c r="H47" s="259" t="s">
        <v>1851</v>
      </c>
      <c r="I47" s="284"/>
    </row>
    <row r="48" spans="1:9">
      <c r="A48" s="237"/>
      <c r="B48" s="237" t="s">
        <v>834</v>
      </c>
      <c r="C48" s="237"/>
      <c r="D48" s="237"/>
      <c r="E48" s="274">
        <v>5734</v>
      </c>
      <c r="F48" s="277">
        <f>F46+(D46-1)</f>
        <v>106375284</v>
      </c>
      <c r="G48" s="441"/>
      <c r="H48" s="259" t="s">
        <v>1852</v>
      </c>
      <c r="I48" s="284"/>
    </row>
    <row r="49" spans="1:9">
      <c r="A49" s="237"/>
      <c r="B49" s="237" t="s">
        <v>834</v>
      </c>
      <c r="C49" s="237"/>
      <c r="D49" s="237"/>
      <c r="E49" s="274"/>
      <c r="F49" s="249"/>
      <c r="G49" s="441"/>
      <c r="H49" s="259" t="s">
        <v>1853</v>
      </c>
      <c r="I49" s="284"/>
    </row>
    <row r="50" spans="1:9">
      <c r="A50" s="237"/>
      <c r="B50" s="237" t="s">
        <v>834</v>
      </c>
      <c r="C50" s="237"/>
      <c r="D50" s="237"/>
      <c r="E50" s="274"/>
      <c r="F50" s="266"/>
      <c r="G50" s="442"/>
      <c r="H50" s="249"/>
      <c r="I50" s="284"/>
    </row>
    <row r="51" spans="1:9">
      <c r="A51" s="237"/>
      <c r="B51" s="237" t="s">
        <v>1776</v>
      </c>
      <c r="C51" s="237"/>
      <c r="D51" s="237"/>
      <c r="E51" s="274"/>
      <c r="F51" s="237"/>
      <c r="G51" s="237"/>
      <c r="H51" s="249"/>
      <c r="I51" s="284"/>
    </row>
    <row r="52" spans="1:9">
      <c r="A52" s="239"/>
      <c r="B52" s="239"/>
      <c r="C52" s="239"/>
      <c r="D52" s="239"/>
      <c r="E52" s="270"/>
      <c r="F52" s="239"/>
      <c r="G52" s="239"/>
      <c r="H52" s="240"/>
      <c r="I52" s="240"/>
    </row>
    <row r="53" spans="1:9">
      <c r="A53" s="237" t="s">
        <v>1777</v>
      </c>
      <c r="B53" s="237" t="s">
        <v>1778</v>
      </c>
      <c r="C53" s="237"/>
      <c r="D53" s="236"/>
      <c r="E53" s="274"/>
      <c r="F53" s="265"/>
      <c r="G53" s="440" t="s">
        <v>1807</v>
      </c>
      <c r="H53" s="259" t="s">
        <v>1854</v>
      </c>
      <c r="I53" s="284"/>
    </row>
    <row r="54" spans="1:9">
      <c r="A54" s="237"/>
      <c r="B54" s="237" t="s">
        <v>1779</v>
      </c>
      <c r="C54" s="237"/>
      <c r="D54" s="237"/>
      <c r="E54" s="274"/>
      <c r="F54" s="277">
        <f>F48+100</f>
        <v>106375384</v>
      </c>
      <c r="G54" s="441"/>
      <c r="H54" s="259" t="s">
        <v>1855</v>
      </c>
      <c r="I54" s="284"/>
    </row>
    <row r="55" spans="1:9">
      <c r="A55" s="237"/>
      <c r="B55" s="237" t="s">
        <v>1780</v>
      </c>
      <c r="C55" s="237">
        <v>32</v>
      </c>
      <c r="D55" s="236">
        <v>1920106</v>
      </c>
      <c r="E55" s="275">
        <v>5735</v>
      </c>
      <c r="F55" s="267" t="s">
        <v>1879</v>
      </c>
      <c r="G55" s="441"/>
      <c r="H55" s="259" t="s">
        <v>1856</v>
      </c>
      <c r="I55" s="284"/>
    </row>
    <row r="56" spans="1:9">
      <c r="A56" s="237"/>
      <c r="B56" s="237" t="s">
        <v>834</v>
      </c>
      <c r="C56" s="237"/>
      <c r="D56" s="237"/>
      <c r="E56" s="274" t="s">
        <v>1879</v>
      </c>
      <c r="F56" s="277">
        <f>F54+(D55-1)</f>
        <v>108295489</v>
      </c>
      <c r="G56" s="441"/>
      <c r="H56" s="259" t="s">
        <v>1857</v>
      </c>
      <c r="I56" s="284"/>
    </row>
    <row r="57" spans="1:9">
      <c r="A57" s="237"/>
      <c r="B57" s="237" t="s">
        <v>834</v>
      </c>
      <c r="C57" s="237"/>
      <c r="D57" s="237"/>
      <c r="E57" s="274">
        <v>5766</v>
      </c>
      <c r="F57" s="249"/>
      <c r="G57" s="441"/>
      <c r="H57" s="259" t="s">
        <v>1858</v>
      </c>
      <c r="I57" s="284"/>
    </row>
    <row r="58" spans="1:9">
      <c r="A58" s="237"/>
      <c r="B58" s="237" t="s">
        <v>834</v>
      </c>
      <c r="C58" s="237"/>
      <c r="D58" s="237"/>
      <c r="E58" s="274"/>
      <c r="F58" s="266"/>
      <c r="G58" s="442"/>
      <c r="H58" s="249"/>
      <c r="I58" s="284"/>
    </row>
    <row r="59" spans="1:9">
      <c r="A59" s="237"/>
      <c r="B59" s="237" t="s">
        <v>1781</v>
      </c>
      <c r="C59" s="237"/>
      <c r="D59" s="237"/>
      <c r="E59" s="274"/>
      <c r="F59" s="237"/>
      <c r="G59" s="237"/>
      <c r="H59" s="249"/>
      <c r="I59" s="284"/>
    </row>
    <row r="60" spans="1:9">
      <c r="A60" s="239"/>
      <c r="B60" s="239"/>
      <c r="C60" s="239"/>
      <c r="D60" s="239"/>
      <c r="E60" s="270"/>
      <c r="F60" s="239"/>
      <c r="G60" s="239"/>
      <c r="H60" s="240"/>
      <c r="I60" s="240"/>
    </row>
    <row r="61" spans="1:9">
      <c r="A61" s="237" t="s">
        <v>1782</v>
      </c>
      <c r="B61" s="237" t="s">
        <v>1783</v>
      </c>
      <c r="C61" s="237"/>
      <c r="D61" s="236"/>
      <c r="E61" s="274"/>
      <c r="F61" s="265"/>
      <c r="G61" s="440" t="s">
        <v>1813</v>
      </c>
      <c r="H61" s="259" t="s">
        <v>1859</v>
      </c>
      <c r="I61" s="284"/>
    </row>
    <row r="62" spans="1:9">
      <c r="A62" s="237"/>
      <c r="B62" s="237" t="s">
        <v>1784</v>
      </c>
      <c r="C62" s="237"/>
      <c r="D62" s="237"/>
      <c r="E62" s="274"/>
      <c r="F62" s="277">
        <f>F56+100</f>
        <v>108295589</v>
      </c>
      <c r="G62" s="441"/>
      <c r="H62" s="259" t="s">
        <v>1860</v>
      </c>
      <c r="I62" s="284"/>
    </row>
    <row r="63" spans="1:9">
      <c r="A63" s="237"/>
      <c r="B63" s="237" t="s">
        <v>1785</v>
      </c>
      <c r="C63" s="237">
        <v>25</v>
      </c>
      <c r="D63" s="236">
        <v>499715</v>
      </c>
      <c r="E63" s="275">
        <v>5767</v>
      </c>
      <c r="F63" s="267" t="s">
        <v>1879</v>
      </c>
      <c r="G63" s="441"/>
      <c r="H63" s="259" t="s">
        <v>1861</v>
      </c>
      <c r="I63" s="285" t="s">
        <v>1899</v>
      </c>
    </row>
    <row r="64" spans="1:9">
      <c r="A64" s="237"/>
      <c r="B64" s="237" t="s">
        <v>834</v>
      </c>
      <c r="C64" s="237"/>
      <c r="D64" s="237"/>
      <c r="E64" s="275" t="s">
        <v>1879</v>
      </c>
      <c r="F64" s="277">
        <f>F62+(D63-1)</f>
        <v>108795303</v>
      </c>
      <c r="G64" s="441"/>
      <c r="H64" s="249" t="s">
        <v>1815</v>
      </c>
      <c r="I64" s="284"/>
    </row>
    <row r="65" spans="1:9">
      <c r="A65" s="237"/>
      <c r="B65" s="237" t="s">
        <v>834</v>
      </c>
      <c r="C65" s="237"/>
      <c r="D65" s="237"/>
      <c r="E65" s="274">
        <v>5791</v>
      </c>
      <c r="F65" s="249"/>
      <c r="G65" s="441"/>
      <c r="H65" s="259" t="s">
        <v>1862</v>
      </c>
      <c r="I65" s="284"/>
    </row>
    <row r="66" spans="1:9">
      <c r="A66" s="237"/>
      <c r="B66" s="237" t="s">
        <v>834</v>
      </c>
      <c r="C66" s="237"/>
      <c r="D66" s="237"/>
      <c r="E66" s="274"/>
      <c r="F66" s="266"/>
      <c r="G66" s="442"/>
      <c r="H66" s="249"/>
      <c r="I66" s="284"/>
    </row>
    <row r="67" spans="1:9">
      <c r="A67" s="237"/>
      <c r="B67" s="237" t="s">
        <v>1791</v>
      </c>
      <c r="C67" s="237"/>
      <c r="D67" s="237"/>
      <c r="E67" s="274"/>
      <c r="F67" s="237"/>
      <c r="G67" s="237"/>
      <c r="H67" s="249"/>
      <c r="I67" s="284"/>
    </row>
    <row r="68" spans="1:9">
      <c r="A68" s="239"/>
      <c r="B68" s="239"/>
      <c r="C68" s="239"/>
      <c r="D68" s="239"/>
      <c r="E68" s="270"/>
      <c r="F68" s="239"/>
      <c r="G68" s="239"/>
      <c r="H68" s="240"/>
      <c r="I68" s="240"/>
    </row>
    <row r="69" spans="1:9">
      <c r="A69" s="237" t="s">
        <v>1786</v>
      </c>
      <c r="B69" s="237" t="s">
        <v>1792</v>
      </c>
      <c r="C69" s="237"/>
      <c r="D69" s="236"/>
      <c r="E69" s="274"/>
      <c r="F69" s="265"/>
      <c r="G69" s="440" t="s">
        <v>1814</v>
      </c>
      <c r="H69" s="259" t="s">
        <v>1863</v>
      </c>
      <c r="I69" s="284"/>
    </row>
    <row r="70" spans="1:9">
      <c r="A70" s="237"/>
      <c r="B70" s="237" t="s">
        <v>1793</v>
      </c>
      <c r="C70" s="237">
        <v>15</v>
      </c>
      <c r="D70" s="236">
        <v>300048</v>
      </c>
      <c r="E70" s="275">
        <v>5792</v>
      </c>
      <c r="F70" s="267">
        <f>F64+100</f>
        <v>108795403</v>
      </c>
      <c r="G70" s="441"/>
      <c r="H70" s="259" t="s">
        <v>1864</v>
      </c>
      <c r="I70" s="284"/>
    </row>
    <row r="71" spans="1:9">
      <c r="A71" s="237"/>
      <c r="B71" s="237" t="s">
        <v>1794</v>
      </c>
      <c r="C71" s="237"/>
      <c r="D71" s="237"/>
      <c r="E71" s="275" t="s">
        <v>1879</v>
      </c>
      <c r="F71" s="259" t="s">
        <v>1879</v>
      </c>
      <c r="G71" s="441"/>
      <c r="H71" s="259" t="s">
        <v>1865</v>
      </c>
      <c r="I71" s="284"/>
    </row>
    <row r="72" spans="1:9">
      <c r="A72" s="237"/>
      <c r="B72" s="237" t="s">
        <v>834</v>
      </c>
      <c r="C72" s="237"/>
      <c r="D72" s="237"/>
      <c r="E72" s="274">
        <v>5806</v>
      </c>
      <c r="F72" s="277">
        <f>F70+(D70-1)</f>
        <v>109095450</v>
      </c>
      <c r="G72" s="441"/>
      <c r="H72" s="259" t="s">
        <v>1852</v>
      </c>
      <c r="I72" s="284"/>
    </row>
    <row r="73" spans="1:9">
      <c r="A73" s="237"/>
      <c r="B73" s="237" t="s">
        <v>834</v>
      </c>
      <c r="C73" s="237"/>
      <c r="D73" s="237"/>
      <c r="E73" s="274"/>
      <c r="F73" s="249"/>
      <c r="G73" s="441"/>
      <c r="H73" s="259" t="s">
        <v>1866</v>
      </c>
      <c r="I73" s="284"/>
    </row>
    <row r="74" spans="1:9">
      <c r="A74" s="237"/>
      <c r="B74" s="237" t="s">
        <v>834</v>
      </c>
      <c r="C74" s="237"/>
      <c r="D74" s="237"/>
      <c r="E74" s="274"/>
      <c r="F74" s="266"/>
      <c r="G74" s="442"/>
      <c r="H74" s="249"/>
      <c r="I74" s="284"/>
    </row>
    <row r="75" spans="1:9" ht="15" customHeight="1">
      <c r="A75" s="237"/>
      <c r="B75" s="237" t="s">
        <v>1795</v>
      </c>
      <c r="C75" s="237"/>
      <c r="D75" s="237"/>
      <c r="E75" s="274"/>
      <c r="F75" s="237"/>
      <c r="G75" s="237"/>
      <c r="H75" s="249"/>
      <c r="I75" s="284"/>
    </row>
    <row r="76" spans="1:9">
      <c r="A76" s="239"/>
      <c r="B76" s="239"/>
      <c r="C76" s="239"/>
      <c r="D76" s="239"/>
      <c r="E76" s="270"/>
      <c r="F76" s="239"/>
      <c r="G76" s="239"/>
      <c r="H76" s="240"/>
      <c r="I76" s="240"/>
    </row>
    <row r="77" spans="1:9" ht="30">
      <c r="A77" s="237" t="s">
        <v>1787</v>
      </c>
      <c r="B77" s="237" t="s">
        <v>1788</v>
      </c>
      <c r="C77" s="237"/>
      <c r="D77" s="236"/>
      <c r="E77" s="274"/>
      <c r="F77" s="265"/>
      <c r="G77" s="246" t="s">
        <v>1814</v>
      </c>
      <c r="H77" s="259" t="s">
        <v>1867</v>
      </c>
      <c r="I77" s="284"/>
    </row>
    <row r="78" spans="1:9">
      <c r="A78" s="237"/>
      <c r="B78" s="237" t="s">
        <v>1789</v>
      </c>
      <c r="C78" s="237"/>
      <c r="D78" s="237"/>
      <c r="E78" s="274"/>
      <c r="F78" s="277">
        <f>F72+100</f>
        <v>109095550</v>
      </c>
      <c r="G78" s="247"/>
      <c r="H78" s="259" t="s">
        <v>1868</v>
      </c>
      <c r="I78" s="284"/>
    </row>
    <row r="79" spans="1:9">
      <c r="A79" s="237"/>
      <c r="B79" s="237" t="s">
        <v>1790</v>
      </c>
      <c r="C79" s="237">
        <v>12</v>
      </c>
      <c r="D79" s="236">
        <v>259972</v>
      </c>
      <c r="E79" s="275">
        <v>5807</v>
      </c>
      <c r="F79" s="267" t="s">
        <v>1879</v>
      </c>
      <c r="G79" s="247"/>
      <c r="H79" s="259" t="s">
        <v>1870</v>
      </c>
      <c r="I79" s="284"/>
    </row>
    <row r="80" spans="1:9">
      <c r="A80" s="237"/>
      <c r="B80" s="237" t="s">
        <v>834</v>
      </c>
      <c r="C80" s="237"/>
      <c r="D80" s="237"/>
      <c r="E80" s="275" t="s">
        <v>1879</v>
      </c>
      <c r="F80" s="277">
        <f>F78+(D79-1)</f>
        <v>109355521</v>
      </c>
      <c r="G80" s="247"/>
      <c r="H80" s="259" t="s">
        <v>1852</v>
      </c>
      <c r="I80" s="284"/>
    </row>
    <row r="81" spans="1:9">
      <c r="A81" s="237"/>
      <c r="B81" s="237" t="s">
        <v>834</v>
      </c>
      <c r="C81" s="237"/>
      <c r="D81" s="237"/>
      <c r="E81" s="274">
        <v>5818</v>
      </c>
      <c r="F81" s="237"/>
      <c r="G81" s="235"/>
      <c r="H81" s="259" t="s">
        <v>1869</v>
      </c>
      <c r="I81" s="284"/>
    </row>
    <row r="82" spans="1:9">
      <c r="A82" s="237"/>
      <c r="B82" s="237" t="s">
        <v>834</v>
      </c>
      <c r="C82" s="237"/>
      <c r="D82" s="237"/>
      <c r="E82" s="237"/>
      <c r="F82" s="237"/>
      <c r="G82" s="235"/>
      <c r="H82" s="249"/>
      <c r="I82" s="284"/>
    </row>
    <row r="83" spans="1:9">
      <c r="A83" s="237"/>
      <c r="B83" s="241" t="s">
        <v>1796</v>
      </c>
      <c r="C83" s="237"/>
      <c r="D83" s="237"/>
      <c r="E83" s="237"/>
      <c r="F83" s="266"/>
      <c r="G83" s="248"/>
      <c r="H83" s="249"/>
      <c r="I83" s="284"/>
    </row>
    <row r="84" spans="1:9">
      <c r="A84" s="239"/>
      <c r="B84" s="239"/>
      <c r="C84" s="239">
        <f>C2+C4+C12+C20+C28+C37+C46+C55+C63+C70+C79</f>
        <v>5818</v>
      </c>
      <c r="D84" s="244">
        <f>D2+D4+D12+D20+D28+D37+D46+D55+D63+D70+D79</f>
        <v>109354531</v>
      </c>
      <c r="E84" s="239"/>
      <c r="F84" s="244">
        <f>F80-1000</f>
        <v>109354521</v>
      </c>
      <c r="G84" s="239"/>
      <c r="H84" s="239"/>
      <c r="I84" s="239"/>
    </row>
    <row r="85" spans="1:9" ht="30">
      <c r="F85" s="282" t="s">
        <v>1880</v>
      </c>
    </row>
    <row r="88" spans="1:9">
      <c r="A88" s="281" t="s">
        <v>1900</v>
      </c>
      <c r="B88" s="281" t="s">
        <v>1901</v>
      </c>
      <c r="C88" s="281" t="s">
        <v>1902</v>
      </c>
    </row>
    <row r="89" spans="1:9">
      <c r="A89">
        <v>9</v>
      </c>
      <c r="B89" s="287">
        <f>D63</f>
        <v>499715</v>
      </c>
      <c r="C89">
        <v>499715</v>
      </c>
    </row>
    <row r="90" spans="1:9">
      <c r="A90">
        <v>11</v>
      </c>
      <c r="B90" s="287">
        <f>D79</f>
        <v>259972</v>
      </c>
      <c r="C90">
        <v>259972</v>
      </c>
    </row>
    <row r="91" spans="1:9">
      <c r="B91" s="287">
        <f>B89+B90</f>
        <v>759687</v>
      </c>
      <c r="C91">
        <f>C89+C90</f>
        <v>759687</v>
      </c>
    </row>
  </sheetData>
  <mergeCells count="9">
    <mergeCell ref="G69:G74"/>
    <mergeCell ref="G4:G9"/>
    <mergeCell ref="G11:G16"/>
    <mergeCell ref="G19:G24"/>
    <mergeCell ref="G27:G32"/>
    <mergeCell ref="G35:G40"/>
    <mergeCell ref="G45:G50"/>
    <mergeCell ref="G53:G58"/>
    <mergeCell ref="G61:G66"/>
  </mergeCells>
  <hyperlinks>
    <hyperlink ref="B35"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7"/>
  <sheetViews>
    <sheetView workbookViewId="0">
      <selection activeCell="E19" sqref="E19"/>
    </sheetView>
  </sheetViews>
  <sheetFormatPr defaultRowHeight="15"/>
  <cols>
    <col min="1" max="1" width="31.5703125" style="34" customWidth="1"/>
    <col min="2" max="2" width="40" customWidth="1"/>
    <col min="3" max="3" width="25" style="34" customWidth="1"/>
    <col min="4" max="4" width="30.28515625" customWidth="1"/>
    <col min="5" max="5" width="28.7109375" style="125" customWidth="1"/>
  </cols>
  <sheetData>
    <row r="1" spans="1:5" ht="15.75" thickBot="1"/>
    <row r="2" spans="1:5" s="34" customFormat="1" ht="20.45" customHeight="1" thickBot="1">
      <c r="A2" s="170" t="s">
        <v>395</v>
      </c>
      <c r="B2" s="184" t="s">
        <v>399</v>
      </c>
      <c r="C2" s="184" t="s">
        <v>1545</v>
      </c>
      <c r="D2" s="184" t="s">
        <v>400</v>
      </c>
      <c r="E2" s="184" t="s">
        <v>1716</v>
      </c>
    </row>
    <row r="3" spans="1:5" s="34" customFormat="1" ht="20.25" thickBot="1">
      <c r="A3" s="170"/>
      <c r="B3" s="184"/>
      <c r="C3" s="184"/>
      <c r="D3" s="184"/>
      <c r="E3" s="184"/>
    </row>
    <row r="4" spans="1:5" ht="15.75" thickBot="1">
      <c r="A4" s="295" t="s">
        <v>1551</v>
      </c>
      <c r="B4" s="298" t="s">
        <v>1592</v>
      </c>
      <c r="C4" s="308" t="s">
        <v>1597</v>
      </c>
      <c r="D4" s="137" t="s">
        <v>1548</v>
      </c>
      <c r="E4" s="168"/>
    </row>
    <row r="5" spans="1:5" ht="15.75" thickBot="1">
      <c r="A5" s="295"/>
      <c r="B5" s="298"/>
      <c r="C5" s="308"/>
      <c r="D5" s="137" t="s">
        <v>1549</v>
      </c>
      <c r="E5" s="138"/>
    </row>
    <row r="6" spans="1:5" ht="15.75" thickBot="1">
      <c r="A6" s="295"/>
      <c r="B6" s="298"/>
      <c r="C6" s="308"/>
      <c r="D6" s="137" t="s">
        <v>1546</v>
      </c>
      <c r="E6" s="138"/>
    </row>
    <row r="7" spans="1:5" ht="15.75" thickBot="1">
      <c r="A7" s="295"/>
      <c r="B7" s="298"/>
      <c r="C7" s="308"/>
      <c r="D7" s="137" t="s">
        <v>1550</v>
      </c>
      <c r="E7" s="138"/>
    </row>
    <row r="8" spans="1:5" ht="15.75" thickBot="1">
      <c r="A8" s="295"/>
      <c r="B8" s="298"/>
      <c r="C8" s="308"/>
      <c r="D8" s="137" t="s">
        <v>1676</v>
      </c>
      <c r="E8" s="138"/>
    </row>
    <row r="9" spans="1:5" ht="15.75" thickBot="1">
      <c r="A9" s="295"/>
      <c r="B9" s="298"/>
      <c r="C9" s="308"/>
      <c r="D9" s="137" t="s">
        <v>1677</v>
      </c>
      <c r="E9" s="138"/>
    </row>
    <row r="10" spans="1:5" ht="15.75" thickBot="1">
      <c r="A10" s="295"/>
      <c r="B10" s="298"/>
      <c r="C10" s="308"/>
      <c r="D10" s="137" t="s">
        <v>1678</v>
      </c>
      <c r="E10" s="138"/>
    </row>
    <row r="11" spans="1:5" ht="15.75" thickBot="1">
      <c r="A11" s="295"/>
      <c r="B11" s="298"/>
      <c r="C11" s="308"/>
      <c r="D11" s="137" t="s">
        <v>1679</v>
      </c>
      <c r="E11" s="138"/>
    </row>
    <row r="12" spans="1:5" ht="15.75" thickBot="1">
      <c r="A12" s="295"/>
      <c r="B12" s="298"/>
      <c r="C12" s="308"/>
      <c r="D12" s="137" t="s">
        <v>1596</v>
      </c>
      <c r="E12" s="138"/>
    </row>
    <row r="13" spans="1:5" ht="15.75" thickBot="1">
      <c r="A13" s="295"/>
      <c r="B13" s="298"/>
      <c r="C13" s="308"/>
      <c r="D13" s="139"/>
      <c r="E13" s="138"/>
    </row>
    <row r="14" spans="1:5" ht="15.75" thickBot="1">
      <c r="A14" s="295"/>
      <c r="B14" s="298"/>
      <c r="C14" s="308"/>
      <c r="D14" s="140"/>
      <c r="E14" s="138"/>
    </row>
    <row r="15" spans="1:5" ht="15.75" thickBot="1">
      <c r="A15" s="295"/>
      <c r="B15" s="298"/>
      <c r="C15" s="308"/>
      <c r="D15" s="139"/>
      <c r="E15" s="138"/>
    </row>
    <row r="16" spans="1:5" ht="15.75" thickBot="1">
      <c r="A16" s="295"/>
      <c r="B16" s="298"/>
      <c r="C16" s="308"/>
      <c r="D16" s="139"/>
      <c r="E16" s="138"/>
    </row>
    <row r="17" spans="1:5" ht="15.75" thickBot="1">
      <c r="A17" s="296"/>
      <c r="B17" s="299"/>
      <c r="C17" s="309"/>
      <c r="D17" s="141"/>
      <c r="E17" s="138"/>
    </row>
    <row r="18" spans="1:5" ht="15.75" thickBot="1">
      <c r="A18" s="303" t="s">
        <v>1642</v>
      </c>
      <c r="B18" s="297" t="s">
        <v>1594</v>
      </c>
      <c r="C18" s="300" t="s">
        <v>1645</v>
      </c>
      <c r="D18" s="213" t="s">
        <v>1643</v>
      </c>
      <c r="E18" s="138"/>
    </row>
    <row r="19" spans="1:5" ht="15.75" thickBot="1">
      <c r="A19" s="295"/>
      <c r="B19" s="298"/>
      <c r="C19" s="301"/>
      <c r="D19" s="211" t="s">
        <v>1644</v>
      </c>
      <c r="E19" s="138"/>
    </row>
    <row r="20" spans="1:5" ht="15.75" thickBot="1">
      <c r="A20" s="295"/>
      <c r="B20" s="298"/>
      <c r="C20" s="301"/>
      <c r="D20" s="211" t="s">
        <v>1691</v>
      </c>
      <c r="E20" s="138"/>
    </row>
    <row r="21" spans="1:5" ht="15.75" thickBot="1">
      <c r="A21" s="295"/>
      <c r="B21" s="298"/>
      <c r="C21" s="301"/>
      <c r="D21" s="211" t="s">
        <v>1692</v>
      </c>
      <c r="E21" s="138"/>
    </row>
    <row r="22" spans="1:5" ht="15.75" thickBot="1">
      <c r="A22" s="295"/>
      <c r="B22" s="298"/>
      <c r="C22" s="301"/>
      <c r="D22" s="211"/>
      <c r="E22" s="138"/>
    </row>
    <row r="23" spans="1:5" ht="15.75" thickBot="1">
      <c r="A23" s="295"/>
      <c r="B23" s="298"/>
      <c r="C23" s="301"/>
      <c r="D23" s="211"/>
      <c r="E23" s="138"/>
    </row>
    <row r="24" spans="1:5" ht="15.75" thickBot="1">
      <c r="A24" s="295"/>
      <c r="B24" s="298"/>
      <c r="C24" s="301"/>
      <c r="D24" s="211"/>
      <c r="E24" s="138"/>
    </row>
    <row r="25" spans="1:5" ht="15.75" thickBot="1">
      <c r="A25" s="295"/>
      <c r="B25" s="298"/>
      <c r="C25" s="301"/>
      <c r="D25" s="211"/>
      <c r="E25" s="138"/>
    </row>
    <row r="26" spans="1:5" ht="15.75" thickBot="1">
      <c r="A26" s="295"/>
      <c r="B26" s="298"/>
      <c r="C26" s="301"/>
      <c r="D26" s="211"/>
      <c r="E26" s="138"/>
    </row>
    <row r="27" spans="1:5" ht="15.75" thickBot="1">
      <c r="A27" s="295"/>
      <c r="B27" s="298"/>
      <c r="C27" s="301"/>
      <c r="D27" s="190"/>
      <c r="E27" s="138"/>
    </row>
    <row r="28" spans="1:5" ht="15.75" thickBot="1">
      <c r="A28" s="295"/>
      <c r="B28" s="298"/>
      <c r="C28" s="301"/>
      <c r="D28" s="191"/>
      <c r="E28" s="138"/>
    </row>
    <row r="29" spans="1:5" ht="15.75" thickBot="1">
      <c r="A29" s="295"/>
      <c r="B29" s="298"/>
      <c r="C29" s="301"/>
      <c r="D29" s="190"/>
      <c r="E29" s="138"/>
    </row>
    <row r="30" spans="1:5" ht="15.75" thickBot="1">
      <c r="A30" s="295"/>
      <c r="B30" s="298"/>
      <c r="C30" s="301"/>
      <c r="D30" s="192"/>
      <c r="E30" s="138"/>
    </row>
    <row r="31" spans="1:5" ht="15.75" thickBot="1">
      <c r="A31" s="296"/>
      <c r="B31" s="299"/>
      <c r="C31" s="302"/>
      <c r="D31" s="193"/>
      <c r="E31" s="138"/>
    </row>
    <row r="32" spans="1:5" ht="15.75" thickBot="1">
      <c r="A32" s="303" t="s">
        <v>1680</v>
      </c>
      <c r="B32" s="297" t="s">
        <v>1592</v>
      </c>
      <c r="C32" s="300" t="s">
        <v>1608</v>
      </c>
      <c r="D32" s="213" t="s">
        <v>1688</v>
      </c>
      <c r="E32" s="138"/>
    </row>
    <row r="33" spans="1:5" ht="15.75" thickBot="1">
      <c r="A33" s="295"/>
      <c r="B33" s="298"/>
      <c r="C33" s="301"/>
      <c r="D33" s="191" t="s">
        <v>1689</v>
      </c>
      <c r="E33" s="138"/>
    </row>
    <row r="34" spans="1:5" ht="15.75" thickBot="1">
      <c r="A34" s="295"/>
      <c r="B34" s="298"/>
      <c r="C34" s="301"/>
      <c r="D34" s="190" t="s">
        <v>1547</v>
      </c>
      <c r="E34" s="138"/>
    </row>
    <row r="35" spans="1:5" ht="15.75" thickBot="1">
      <c r="A35" s="295"/>
      <c r="B35" s="298"/>
      <c r="C35" s="301"/>
      <c r="D35" s="211" t="s">
        <v>1598</v>
      </c>
      <c r="E35" s="138"/>
    </row>
    <row r="36" spans="1:5" ht="15.75" thickBot="1">
      <c r="A36" s="295"/>
      <c r="B36" s="298"/>
      <c r="C36" s="301"/>
      <c r="D36" s="211" t="s">
        <v>1599</v>
      </c>
      <c r="E36" s="138"/>
    </row>
    <row r="37" spans="1:5" ht="15.75" thickBot="1">
      <c r="A37" s="295"/>
      <c r="B37" s="298"/>
      <c r="C37" s="301"/>
      <c r="D37" s="211" t="s">
        <v>1600</v>
      </c>
      <c r="E37" s="138"/>
    </row>
    <row r="38" spans="1:5" ht="15.75" thickBot="1">
      <c r="A38" s="295"/>
      <c r="B38" s="298"/>
      <c r="C38" s="301"/>
      <c r="D38" s="211" t="s">
        <v>1601</v>
      </c>
      <c r="E38" s="138"/>
    </row>
    <row r="39" spans="1:5" ht="15.75" thickBot="1">
      <c r="A39" s="295"/>
      <c r="B39" s="298"/>
      <c r="C39" s="301"/>
      <c r="D39" s="211" t="s">
        <v>1602</v>
      </c>
      <c r="E39" s="138"/>
    </row>
    <row r="40" spans="1:5" ht="15.75" thickBot="1">
      <c r="A40" s="295"/>
      <c r="B40" s="298"/>
      <c r="C40" s="301"/>
      <c r="D40" s="211" t="s">
        <v>1603</v>
      </c>
      <c r="E40" s="138"/>
    </row>
    <row r="41" spans="1:5" ht="15.75" thickBot="1">
      <c r="A41" s="295"/>
      <c r="B41" s="298"/>
      <c r="C41" s="301"/>
      <c r="D41" s="211" t="s">
        <v>1606</v>
      </c>
      <c r="E41" s="138"/>
    </row>
    <row r="42" spans="1:5" ht="15.75" thickBot="1">
      <c r="A42" s="295"/>
      <c r="B42" s="298"/>
      <c r="C42" s="301"/>
      <c r="D42" s="211" t="s">
        <v>1607</v>
      </c>
      <c r="E42" s="138"/>
    </row>
    <row r="43" spans="1:5" ht="15.75" thickBot="1">
      <c r="A43" s="295"/>
      <c r="B43" s="298"/>
      <c r="C43" s="301"/>
      <c r="D43" s="192" t="s">
        <v>1604</v>
      </c>
      <c r="E43" s="138"/>
    </row>
    <row r="44" spans="1:5" ht="15.75" thickBot="1">
      <c r="A44" s="295"/>
      <c r="B44" s="298"/>
      <c r="C44" s="301"/>
      <c r="D44" s="212">
        <v>41752</v>
      </c>
      <c r="E44" s="138"/>
    </row>
    <row r="45" spans="1:5" ht="15.75" thickBot="1">
      <c r="A45" s="295"/>
      <c r="B45" s="298"/>
      <c r="C45" s="301"/>
      <c r="D45" s="192" t="s">
        <v>1605</v>
      </c>
      <c r="E45" s="138"/>
    </row>
    <row r="46" spans="1:5" ht="15.75" thickBot="1">
      <c r="A46" s="295"/>
      <c r="B46" s="298"/>
      <c r="C46" s="301"/>
      <c r="D46" s="190"/>
      <c r="E46" s="138"/>
    </row>
    <row r="47" spans="1:5" ht="15.75" thickBot="1">
      <c r="A47" s="296"/>
      <c r="B47" s="299"/>
      <c r="C47" s="302"/>
      <c r="D47" s="193"/>
      <c r="E47" s="138"/>
    </row>
    <row r="48" spans="1:5" ht="15.75" thickBot="1">
      <c r="A48" s="303" t="s">
        <v>1543</v>
      </c>
      <c r="B48" s="297" t="s">
        <v>1612</v>
      </c>
      <c r="C48" s="300"/>
      <c r="D48" s="214" t="s">
        <v>1609</v>
      </c>
      <c r="E48" s="138"/>
    </row>
    <row r="49" spans="1:5" ht="15.75" thickBot="1">
      <c r="A49" s="295"/>
      <c r="B49" s="298"/>
      <c r="C49" s="301"/>
      <c r="D49" s="214" t="s">
        <v>1610</v>
      </c>
      <c r="E49" s="138"/>
    </row>
    <row r="50" spans="1:5" ht="15.75" thickBot="1">
      <c r="A50" s="295"/>
      <c r="B50" s="298"/>
      <c r="C50" s="301"/>
      <c r="D50" s="215" t="s">
        <v>1611</v>
      </c>
      <c r="E50" s="138"/>
    </row>
    <row r="51" spans="1:5" ht="15.75" thickBot="1">
      <c r="A51" s="295"/>
      <c r="B51" s="298"/>
      <c r="C51" s="301"/>
      <c r="D51" s="215"/>
      <c r="E51" s="138"/>
    </row>
    <row r="52" spans="1:5" ht="15.75" thickBot="1">
      <c r="A52" s="295"/>
      <c r="B52" s="298"/>
      <c r="C52" s="301"/>
      <c r="D52" s="216" t="s">
        <v>1552</v>
      </c>
      <c r="E52" s="138"/>
    </row>
    <row r="53" spans="1:5" ht="15.75" thickBot="1">
      <c r="A53" s="295"/>
      <c r="B53" s="298"/>
      <c r="C53" s="301"/>
      <c r="D53" s="215" t="s">
        <v>1553</v>
      </c>
      <c r="E53" s="138"/>
    </row>
    <row r="54" spans="1:5" ht="15.75" thickBot="1">
      <c r="A54" s="295"/>
      <c r="B54" s="298"/>
      <c r="C54" s="301"/>
      <c r="D54" s="215" t="s">
        <v>1554</v>
      </c>
      <c r="E54" s="138"/>
    </row>
    <row r="55" spans="1:5" ht="15.75" thickBot="1">
      <c r="A55" s="295"/>
      <c r="B55" s="298"/>
      <c r="C55" s="301"/>
      <c r="D55" s="215" t="s">
        <v>1555</v>
      </c>
      <c r="E55" s="138"/>
    </row>
    <row r="56" spans="1:5" ht="15.75" thickBot="1">
      <c r="A56" s="295"/>
      <c r="B56" s="298"/>
      <c r="C56" s="301"/>
      <c r="D56" s="215" t="s">
        <v>1556</v>
      </c>
      <c r="E56" s="138"/>
    </row>
    <row r="57" spans="1:5" ht="15.75" thickBot="1">
      <c r="A57" s="295"/>
      <c r="B57" s="298"/>
      <c r="C57" s="301"/>
      <c r="D57" s="215" t="s">
        <v>1557</v>
      </c>
      <c r="E57" s="138"/>
    </row>
    <row r="58" spans="1:5" ht="15.75" thickBot="1">
      <c r="A58" s="295"/>
      <c r="B58" s="298"/>
      <c r="C58" s="301"/>
      <c r="D58" s="215" t="s">
        <v>1558</v>
      </c>
      <c r="E58" s="138"/>
    </row>
    <row r="59" spans="1:5" ht="15.75" thickBot="1">
      <c r="A59" s="295"/>
      <c r="B59" s="298"/>
      <c r="C59" s="301"/>
      <c r="D59" s="215" t="s">
        <v>1559</v>
      </c>
      <c r="E59" s="138"/>
    </row>
    <row r="60" spans="1:5" ht="15.75" thickBot="1">
      <c r="A60" s="295"/>
      <c r="B60" s="298"/>
      <c r="C60" s="301"/>
      <c r="D60" s="215" t="s">
        <v>1560</v>
      </c>
      <c r="E60" s="138"/>
    </row>
    <row r="61" spans="1:5" ht="15.75" thickBot="1">
      <c r="A61" s="295"/>
      <c r="B61" s="298"/>
      <c r="C61" s="301"/>
      <c r="D61" s="215" t="s">
        <v>1561</v>
      </c>
      <c r="E61" s="138"/>
    </row>
    <row r="62" spans="1:5" ht="15.75" thickBot="1">
      <c r="A62" s="295"/>
      <c r="B62" s="298"/>
      <c r="C62" s="301"/>
      <c r="D62" s="216" t="s">
        <v>1562</v>
      </c>
      <c r="E62" s="138"/>
    </row>
    <row r="63" spans="1:5" ht="15.75" thickBot="1">
      <c r="A63" s="295"/>
      <c r="B63" s="298"/>
      <c r="C63" s="301"/>
      <c r="D63" s="215" t="s">
        <v>1563</v>
      </c>
      <c r="E63" s="138"/>
    </row>
    <row r="64" spans="1:5" ht="15.75" thickBot="1">
      <c r="A64" s="295"/>
      <c r="B64" s="298"/>
      <c r="C64" s="301"/>
      <c r="D64" s="215" t="s">
        <v>1564</v>
      </c>
      <c r="E64" s="138"/>
    </row>
    <row r="65" spans="1:5" ht="15.75" thickBot="1">
      <c r="A65" s="295"/>
      <c r="B65" s="298"/>
      <c r="C65" s="301"/>
      <c r="D65" s="215" t="s">
        <v>1565</v>
      </c>
      <c r="E65" s="138"/>
    </row>
    <row r="66" spans="1:5" ht="15.75" thickBot="1">
      <c r="A66" s="295"/>
      <c r="B66" s="298"/>
      <c r="C66" s="301"/>
      <c r="D66" s="215" t="s">
        <v>1566</v>
      </c>
      <c r="E66" s="138"/>
    </row>
    <row r="67" spans="1:5" ht="15.75" thickBot="1">
      <c r="A67" s="295"/>
      <c r="B67" s="298"/>
      <c r="C67" s="301"/>
      <c r="D67" s="215" t="s">
        <v>1567</v>
      </c>
      <c r="E67" s="138"/>
    </row>
    <row r="68" spans="1:5" ht="15.75" thickBot="1">
      <c r="A68" s="295"/>
      <c r="B68" s="298"/>
      <c r="C68" s="301"/>
      <c r="D68" s="215" t="s">
        <v>1568</v>
      </c>
      <c r="E68" s="138"/>
    </row>
    <row r="69" spans="1:5" ht="15.75" thickBot="1">
      <c r="A69" s="295"/>
      <c r="B69" s="298"/>
      <c r="C69" s="301"/>
      <c r="D69" s="215" t="s">
        <v>1569</v>
      </c>
      <c r="E69" s="138"/>
    </row>
    <row r="70" spans="1:5" ht="15.75" thickBot="1">
      <c r="A70" s="295"/>
      <c r="B70" s="298"/>
      <c r="C70" s="301"/>
      <c r="D70" s="215" t="s">
        <v>1570</v>
      </c>
      <c r="E70" s="138"/>
    </row>
    <row r="71" spans="1:5" ht="15.75" thickBot="1">
      <c r="A71" s="295"/>
      <c r="B71" s="298"/>
      <c r="C71" s="301"/>
      <c r="D71" s="215" t="s">
        <v>1571</v>
      </c>
      <c r="E71" s="138"/>
    </row>
    <row r="72" spans="1:5" ht="15.75" thickBot="1">
      <c r="A72" s="295"/>
      <c r="B72" s="298"/>
      <c r="C72" s="301"/>
      <c r="D72" s="216" t="s">
        <v>1572</v>
      </c>
      <c r="E72" s="138"/>
    </row>
    <row r="73" spans="1:5" ht="15.75" thickBot="1">
      <c r="A73" s="295"/>
      <c r="B73" s="298"/>
      <c r="C73" s="301"/>
      <c r="D73" s="215" t="s">
        <v>1573</v>
      </c>
      <c r="E73" s="138"/>
    </row>
    <row r="74" spans="1:5" ht="15.75" thickBot="1">
      <c r="A74" s="295"/>
      <c r="B74" s="298"/>
      <c r="C74" s="301"/>
      <c r="D74" s="215" t="s">
        <v>1574</v>
      </c>
      <c r="E74" s="145"/>
    </row>
    <row r="75" spans="1:5" ht="15.75" thickBot="1">
      <c r="A75" s="295"/>
      <c r="B75" s="298"/>
      <c r="C75" s="301"/>
      <c r="D75" s="215" t="s">
        <v>1575</v>
      </c>
      <c r="E75" s="138"/>
    </row>
    <row r="76" spans="1:5" ht="15.75" thickBot="1">
      <c r="A76" s="295"/>
      <c r="B76" s="298"/>
      <c r="C76" s="301"/>
      <c r="D76" s="215" t="s">
        <v>1576</v>
      </c>
      <c r="E76" s="138"/>
    </row>
    <row r="77" spans="1:5" ht="15.75" thickBot="1">
      <c r="A77" s="295"/>
      <c r="B77" s="298"/>
      <c r="C77" s="301"/>
      <c r="D77" s="215" t="s">
        <v>1577</v>
      </c>
      <c r="E77" s="138"/>
    </row>
    <row r="78" spans="1:5" ht="15.75" thickBot="1">
      <c r="A78" s="295"/>
      <c r="B78" s="298"/>
      <c r="C78" s="301"/>
      <c r="D78" s="215" t="s">
        <v>1578</v>
      </c>
      <c r="E78" s="138"/>
    </row>
    <row r="79" spans="1:5" ht="15.75" thickBot="1">
      <c r="A79" s="295"/>
      <c r="B79" s="298"/>
      <c r="C79" s="301"/>
      <c r="D79" s="215" t="s">
        <v>1579</v>
      </c>
      <c r="E79" s="138"/>
    </row>
    <row r="80" spans="1:5" ht="15.75" thickBot="1">
      <c r="A80" s="295"/>
      <c r="B80" s="298"/>
      <c r="C80" s="301"/>
      <c r="D80" s="215" t="s">
        <v>1580</v>
      </c>
      <c r="E80" s="138"/>
    </row>
    <row r="81" spans="1:5" ht="15.75" thickBot="1">
      <c r="A81" s="295"/>
      <c r="B81" s="298"/>
      <c r="C81" s="301"/>
      <c r="D81" s="215" t="s">
        <v>1581</v>
      </c>
      <c r="E81" s="138"/>
    </row>
    <row r="82" spans="1:5" ht="15.75" thickBot="1">
      <c r="A82" s="295"/>
      <c r="B82" s="298"/>
      <c r="C82" s="301"/>
      <c r="D82" s="216" t="s">
        <v>1582</v>
      </c>
      <c r="E82" s="138"/>
    </row>
    <row r="83" spans="1:5" ht="15.75" thickBot="1">
      <c r="A83" s="295"/>
      <c r="B83" s="298"/>
      <c r="C83" s="301"/>
      <c r="D83" s="215" t="s">
        <v>1583</v>
      </c>
      <c r="E83" s="145"/>
    </row>
    <row r="84" spans="1:5" ht="15.75" thickBot="1">
      <c r="A84" s="295"/>
      <c r="B84" s="298"/>
      <c r="C84" s="301"/>
      <c r="D84" s="215" t="s">
        <v>1584</v>
      </c>
      <c r="E84" s="138"/>
    </row>
    <row r="85" spans="1:5" ht="15.75" thickBot="1">
      <c r="A85" s="295"/>
      <c r="B85" s="298"/>
      <c r="C85" s="301"/>
      <c r="D85" s="215" t="s">
        <v>1585</v>
      </c>
      <c r="E85" s="138"/>
    </row>
    <row r="86" spans="1:5" ht="15.75" thickBot="1">
      <c r="A86" s="295"/>
      <c r="B86" s="298"/>
      <c r="C86" s="301"/>
      <c r="D86" s="215" t="s">
        <v>1586</v>
      </c>
      <c r="E86" s="138"/>
    </row>
    <row r="87" spans="1:5" ht="30.75" thickBot="1">
      <c r="A87" s="295"/>
      <c r="B87" s="298"/>
      <c r="C87" s="301"/>
      <c r="D87" s="215" t="s">
        <v>1587</v>
      </c>
      <c r="E87" s="138"/>
    </row>
    <row r="88" spans="1:5" ht="30.75" thickBot="1">
      <c r="A88" s="295"/>
      <c r="B88" s="298"/>
      <c r="C88" s="301"/>
      <c r="D88" s="215" t="s">
        <v>1588</v>
      </c>
      <c r="E88" s="138"/>
    </row>
    <row r="89" spans="1:5" ht="30.75" thickBot="1">
      <c r="A89" s="295"/>
      <c r="B89" s="298"/>
      <c r="C89" s="301"/>
      <c r="D89" s="215" t="s">
        <v>1589</v>
      </c>
      <c r="E89" s="138"/>
    </row>
    <row r="90" spans="1:5" ht="15.75" thickBot="1">
      <c r="A90" s="295"/>
      <c r="B90" s="298"/>
      <c r="C90" s="301"/>
      <c r="D90" s="215" t="s">
        <v>1590</v>
      </c>
      <c r="E90" s="138"/>
    </row>
    <row r="91" spans="1:5" ht="15.75" thickBot="1">
      <c r="A91" s="295"/>
      <c r="B91" s="298"/>
      <c r="C91" s="301"/>
      <c r="D91" s="215" t="s">
        <v>1591</v>
      </c>
      <c r="E91" s="138"/>
    </row>
    <row r="92" spans="1:5" ht="15.75" thickBot="1">
      <c r="A92" s="295"/>
      <c r="B92" s="298"/>
      <c r="C92" s="301"/>
      <c r="D92" s="192"/>
      <c r="E92" s="138"/>
    </row>
    <row r="93" spans="1:5" ht="15.75" thickBot="1">
      <c r="A93" s="296"/>
      <c r="B93" s="299"/>
      <c r="C93" s="302"/>
      <c r="D93" s="211"/>
      <c r="E93" s="138"/>
    </row>
    <row r="94" spans="1:5" ht="15.75" thickBot="1">
      <c r="A94" s="303" t="s">
        <v>1613</v>
      </c>
      <c r="B94" s="297"/>
      <c r="C94" s="300"/>
      <c r="D94" s="219" t="s">
        <v>1681</v>
      </c>
      <c r="E94" s="138"/>
    </row>
    <row r="95" spans="1:5" ht="15.75" thickBot="1">
      <c r="A95" s="295"/>
      <c r="B95" s="298"/>
      <c r="C95" s="301"/>
      <c r="D95" s="208"/>
      <c r="E95" s="138"/>
    </row>
    <row r="96" spans="1:5" ht="15.75" thickBot="1">
      <c r="A96" s="295"/>
      <c r="B96" s="298"/>
      <c r="C96" s="301"/>
      <c r="D96" s="208"/>
      <c r="E96" s="138"/>
    </row>
    <row r="97" spans="1:5" ht="15.75" thickBot="1">
      <c r="A97" s="295"/>
      <c r="B97" s="298"/>
      <c r="C97" s="301"/>
      <c r="D97" s="208"/>
      <c r="E97" s="138"/>
    </row>
    <row r="98" spans="1:5" ht="15.75" thickBot="1">
      <c r="A98" s="295"/>
      <c r="B98" s="298"/>
      <c r="C98" s="301"/>
      <c r="D98" s="208"/>
      <c r="E98" s="138"/>
    </row>
    <row r="99" spans="1:5" ht="15.75" thickBot="1">
      <c r="A99" s="295"/>
      <c r="B99" s="298"/>
      <c r="C99" s="301"/>
      <c r="D99" s="208"/>
      <c r="E99" s="138"/>
    </row>
    <row r="100" spans="1:5" ht="15.75" thickBot="1">
      <c r="A100" s="295"/>
      <c r="B100" s="298"/>
      <c r="C100" s="301"/>
      <c r="D100" s="209"/>
      <c r="E100" s="138"/>
    </row>
    <row r="101" spans="1:5" ht="15.75" thickBot="1">
      <c r="A101" s="295"/>
      <c r="B101" s="298"/>
      <c r="C101" s="301"/>
      <c r="D101" s="209"/>
      <c r="E101" s="138"/>
    </row>
    <row r="102" spans="1:5" ht="15.75" thickBot="1">
      <c r="A102" s="295"/>
      <c r="B102" s="298"/>
      <c r="C102" s="301"/>
      <c r="D102" s="210"/>
      <c r="E102" s="138"/>
    </row>
    <row r="103" spans="1:5" ht="15.75" thickBot="1">
      <c r="A103" s="295"/>
      <c r="B103" s="298"/>
      <c r="C103" s="301"/>
      <c r="D103" s="211"/>
      <c r="E103" s="138"/>
    </row>
    <row r="104" spans="1:5" ht="15.75" thickBot="1">
      <c r="A104" s="295"/>
      <c r="B104" s="298"/>
      <c r="C104" s="301"/>
      <c r="D104" s="211"/>
      <c r="E104" s="138"/>
    </row>
    <row r="105" spans="1:5" ht="15.75" thickBot="1">
      <c r="A105" s="295"/>
      <c r="B105" s="298"/>
      <c r="C105" s="301"/>
      <c r="D105" s="192"/>
      <c r="E105" s="138"/>
    </row>
    <row r="106" spans="1:5" ht="15.75" thickBot="1">
      <c r="A106" s="295"/>
      <c r="B106" s="298"/>
      <c r="C106" s="301"/>
      <c r="D106" s="212"/>
      <c r="E106" s="138"/>
    </row>
    <row r="107" spans="1:5" ht="15.75" thickBot="1">
      <c r="A107" s="295"/>
      <c r="B107" s="298"/>
      <c r="C107" s="301"/>
      <c r="D107" s="192"/>
      <c r="E107" s="138"/>
    </row>
    <row r="108" spans="1:5" ht="15.75" thickBot="1">
      <c r="A108" s="295"/>
      <c r="B108" s="298"/>
      <c r="C108" s="301"/>
      <c r="D108" s="190"/>
      <c r="E108" s="138"/>
    </row>
    <row r="109" spans="1:5" ht="15.75" thickBot="1">
      <c r="A109" s="296"/>
      <c r="B109" s="299"/>
      <c r="C109" s="302"/>
      <c r="D109" s="193"/>
      <c r="E109" s="138"/>
    </row>
    <row r="110" spans="1:5" ht="15.75" thickBot="1">
      <c r="A110" s="303" t="s">
        <v>1544</v>
      </c>
      <c r="B110" s="304" t="s">
        <v>1646</v>
      </c>
      <c r="C110" s="300"/>
      <c r="D110" s="219" t="s">
        <v>1647</v>
      </c>
      <c r="E110" s="138"/>
    </row>
    <row r="111" spans="1:5" ht="15.75" thickBot="1">
      <c r="A111" s="295"/>
      <c r="B111" s="305"/>
      <c r="C111" s="301"/>
      <c r="D111" s="208" t="s">
        <v>1648</v>
      </c>
      <c r="E111" s="138"/>
    </row>
    <row r="112" spans="1:5" ht="15.75" thickBot="1">
      <c r="A112" s="295"/>
      <c r="B112" s="305"/>
      <c r="C112" s="301"/>
      <c r="D112" s="208" t="s">
        <v>1649</v>
      </c>
      <c r="E112" s="138"/>
    </row>
    <row r="113" spans="1:5" ht="15.75" thickBot="1">
      <c r="A113" s="295"/>
      <c r="B113" s="305"/>
      <c r="C113" s="301"/>
      <c r="D113" s="208"/>
      <c r="E113" s="138"/>
    </row>
    <row r="114" spans="1:5" ht="15.75" thickBot="1">
      <c r="A114" s="295"/>
      <c r="B114" s="305"/>
      <c r="C114" s="301"/>
      <c r="D114" s="208"/>
      <c r="E114" s="138"/>
    </row>
    <row r="115" spans="1:5" ht="15.75" thickBot="1">
      <c r="A115" s="295"/>
      <c r="B115" s="305"/>
      <c r="C115" s="301"/>
      <c r="D115" s="208"/>
      <c r="E115" s="138"/>
    </row>
    <row r="116" spans="1:5" ht="15.75" thickBot="1">
      <c r="A116" s="295"/>
      <c r="B116" s="305"/>
      <c r="C116" s="301"/>
      <c r="D116" s="209"/>
      <c r="E116" s="138"/>
    </row>
    <row r="117" spans="1:5" ht="15.75" thickBot="1">
      <c r="A117" s="295"/>
      <c r="B117" s="305"/>
      <c r="C117" s="301"/>
      <c r="D117" s="209"/>
      <c r="E117" s="138"/>
    </row>
    <row r="118" spans="1:5" ht="15.75" thickBot="1">
      <c r="A118" s="295"/>
      <c r="B118" s="305"/>
      <c r="C118" s="301"/>
      <c r="D118" s="210"/>
      <c r="E118" s="138"/>
    </row>
    <row r="119" spans="1:5" ht="15.75" thickBot="1">
      <c r="A119" s="295"/>
      <c r="B119" s="305"/>
      <c r="C119" s="301"/>
      <c r="D119" s="211"/>
      <c r="E119" s="138"/>
    </row>
    <row r="120" spans="1:5" ht="15.75" thickBot="1">
      <c r="A120" s="295"/>
      <c r="B120" s="305"/>
      <c r="C120" s="301"/>
      <c r="D120" s="211"/>
      <c r="E120" s="138"/>
    </row>
    <row r="121" spans="1:5" ht="15.75" thickBot="1">
      <c r="A121" s="295"/>
      <c r="B121" s="305"/>
      <c r="C121" s="301"/>
      <c r="D121" s="192"/>
      <c r="E121" s="138"/>
    </row>
    <row r="122" spans="1:5" ht="15.75" thickBot="1">
      <c r="A122" s="295"/>
      <c r="B122" s="305"/>
      <c r="C122" s="301"/>
      <c r="D122" s="212"/>
      <c r="E122" s="138"/>
    </row>
    <row r="123" spans="1:5" ht="15.75" thickBot="1">
      <c r="A123" s="295"/>
      <c r="B123" s="305"/>
      <c r="C123" s="301"/>
      <c r="D123" s="192"/>
      <c r="E123" s="138"/>
    </row>
    <row r="124" spans="1:5" ht="15.75" thickBot="1">
      <c r="A124" s="295"/>
      <c r="B124" s="305"/>
      <c r="C124" s="301"/>
      <c r="D124" s="190"/>
      <c r="E124" s="138"/>
    </row>
    <row r="125" spans="1:5" ht="15.75" thickBot="1">
      <c r="A125" s="296"/>
      <c r="B125" s="306"/>
      <c r="C125" s="302"/>
      <c r="D125" s="193"/>
      <c r="E125" s="138"/>
    </row>
    <row r="126" spans="1:5" ht="15.75" thickBot="1">
      <c r="A126" s="303" t="s">
        <v>1540</v>
      </c>
      <c r="B126" s="304" t="s">
        <v>1738</v>
      </c>
      <c r="C126" s="300"/>
      <c r="D126" s="220" t="s">
        <v>1661</v>
      </c>
      <c r="E126" s="138"/>
    </row>
    <row r="127" spans="1:5" ht="15.75" thickBot="1">
      <c r="A127" s="295"/>
      <c r="B127" s="305"/>
      <c r="C127" s="301"/>
      <c r="D127" s="215" t="s">
        <v>1660</v>
      </c>
      <c r="E127" s="138"/>
    </row>
    <row r="128" spans="1:5" ht="15.75" thickBot="1">
      <c r="A128" s="295"/>
      <c r="B128" s="305"/>
      <c r="C128" s="301"/>
      <c r="D128" s="208" t="s">
        <v>1649</v>
      </c>
      <c r="E128" s="138"/>
    </row>
    <row r="129" spans="1:5" ht="15.75" thickBot="1">
      <c r="A129" s="295"/>
      <c r="B129" s="305"/>
      <c r="C129" s="301"/>
      <c r="D129" s="215" t="s">
        <v>1667</v>
      </c>
      <c r="E129" s="138"/>
    </row>
    <row r="130" spans="1:5" ht="15.75" thickBot="1">
      <c r="A130" s="295"/>
      <c r="B130" s="305"/>
      <c r="C130" s="301"/>
      <c r="D130" s="215" t="s">
        <v>1668</v>
      </c>
      <c r="E130" s="138"/>
    </row>
    <row r="131" spans="1:5" ht="15.75" thickBot="1">
      <c r="A131" s="295"/>
      <c r="B131" s="305"/>
      <c r="C131" s="301"/>
      <c r="D131" s="208"/>
      <c r="E131" s="138"/>
    </row>
    <row r="132" spans="1:5" ht="15.75" thickBot="1">
      <c r="A132" s="295"/>
      <c r="B132" s="305"/>
      <c r="C132" s="301"/>
      <c r="D132" s="215"/>
      <c r="E132" s="138"/>
    </row>
    <row r="133" spans="1:5" ht="15.75" thickBot="1">
      <c r="A133" s="295"/>
      <c r="B133" s="305"/>
      <c r="C133" s="301"/>
      <c r="D133" s="215"/>
      <c r="E133" s="138"/>
    </row>
    <row r="134" spans="1:5" ht="15.75" thickBot="1">
      <c r="A134" s="295"/>
      <c r="B134" s="305"/>
      <c r="C134" s="301"/>
      <c r="D134" s="215"/>
      <c r="E134" s="138"/>
    </row>
    <row r="135" spans="1:5" ht="15.75" thickBot="1">
      <c r="A135" s="295"/>
      <c r="B135" s="305"/>
      <c r="C135" s="301"/>
      <c r="D135" s="215"/>
      <c r="E135" s="138"/>
    </row>
    <row r="136" spans="1:5" ht="15.75" thickBot="1">
      <c r="A136" s="295"/>
      <c r="B136" s="305"/>
      <c r="C136" s="301"/>
      <c r="D136" s="215"/>
      <c r="E136" s="138"/>
    </row>
    <row r="137" spans="1:5" ht="15.75" thickBot="1">
      <c r="A137" s="295"/>
      <c r="B137" s="305"/>
      <c r="C137" s="301"/>
      <c r="D137" s="215"/>
      <c r="E137" s="138"/>
    </row>
    <row r="138" spans="1:5" ht="15.75" thickBot="1">
      <c r="A138" s="295"/>
      <c r="B138" s="305"/>
      <c r="C138" s="301"/>
      <c r="D138" s="215"/>
      <c r="E138" s="138"/>
    </row>
    <row r="139" spans="1:5" ht="15.75" thickBot="1">
      <c r="A139" s="295"/>
      <c r="B139" s="305"/>
      <c r="C139" s="301"/>
      <c r="D139" s="192"/>
      <c r="E139" s="138"/>
    </row>
    <row r="140" spans="1:5" ht="15.75" thickBot="1">
      <c r="A140" s="295"/>
      <c r="B140" s="305"/>
      <c r="C140" s="301"/>
      <c r="D140" s="190"/>
      <c r="E140" s="138"/>
    </row>
    <row r="141" spans="1:5" ht="15.75" thickBot="1">
      <c r="A141" s="296"/>
      <c r="B141" s="306"/>
      <c r="C141" s="302"/>
      <c r="D141" s="193"/>
      <c r="E141" s="138"/>
    </row>
    <row r="142" spans="1:5" ht="15.75" thickBot="1">
      <c r="A142" s="303" t="s">
        <v>1541</v>
      </c>
      <c r="B142" s="304" t="s">
        <v>1739</v>
      </c>
      <c r="C142" s="300"/>
      <c r="D142" s="208" t="s">
        <v>1542</v>
      </c>
      <c r="E142" s="138"/>
    </row>
    <row r="143" spans="1:5" ht="15.75" thickBot="1">
      <c r="A143" s="295"/>
      <c r="B143" s="305"/>
      <c r="C143" s="301"/>
      <c r="D143" s="208" t="s">
        <v>1650</v>
      </c>
      <c r="E143" s="138"/>
    </row>
    <row r="144" spans="1:5" ht="15.75" thickBot="1">
      <c r="A144" s="295"/>
      <c r="B144" s="305"/>
      <c r="C144" s="301"/>
      <c r="D144" s="208" t="s">
        <v>1651</v>
      </c>
      <c r="E144" s="138"/>
    </row>
    <row r="145" spans="1:5" ht="15.75" thickBot="1">
      <c r="A145" s="295"/>
      <c r="B145" s="305"/>
      <c r="C145" s="301"/>
      <c r="D145" s="208" t="s">
        <v>1652</v>
      </c>
      <c r="E145" s="138"/>
    </row>
    <row r="146" spans="1:5" ht="15.75" thickBot="1">
      <c r="A146" s="295"/>
      <c r="B146" s="305"/>
      <c r="C146" s="301"/>
      <c r="D146" s="208" t="s">
        <v>1653</v>
      </c>
      <c r="E146" s="138"/>
    </row>
    <row r="147" spans="1:5" ht="15.75" thickBot="1">
      <c r="A147" s="295"/>
      <c r="B147" s="305"/>
      <c r="C147" s="301"/>
      <c r="D147" s="208" t="s">
        <v>1654</v>
      </c>
      <c r="E147" s="138"/>
    </row>
    <row r="148" spans="1:5" ht="15.75" thickBot="1">
      <c r="A148" s="295"/>
      <c r="B148" s="305"/>
      <c r="C148" s="301"/>
      <c r="D148" s="209" t="s">
        <v>1662</v>
      </c>
      <c r="E148" s="138"/>
    </row>
    <row r="149" spans="1:5" ht="15.75" thickBot="1">
      <c r="A149" s="295"/>
      <c r="B149" s="305"/>
      <c r="C149" s="301"/>
      <c r="D149" s="209" t="s">
        <v>1663</v>
      </c>
      <c r="E149" s="138"/>
    </row>
    <row r="150" spans="1:5" ht="15.75" thickBot="1">
      <c r="A150" s="295"/>
      <c r="B150" s="305"/>
      <c r="C150" s="301"/>
      <c r="D150" s="210" t="s">
        <v>1664</v>
      </c>
      <c r="E150" s="138"/>
    </row>
    <row r="151" spans="1:5" ht="15.75" thickBot="1">
      <c r="A151" s="295"/>
      <c r="B151" s="305"/>
      <c r="C151" s="301"/>
      <c r="D151" s="211" t="s">
        <v>1665</v>
      </c>
      <c r="E151" s="138"/>
    </row>
    <row r="152" spans="1:5" ht="15.75" thickBot="1">
      <c r="A152" s="295"/>
      <c r="B152" s="305"/>
      <c r="C152" s="301"/>
      <c r="D152" s="211" t="s">
        <v>1666</v>
      </c>
      <c r="E152" s="138"/>
    </row>
    <row r="153" spans="1:5" ht="15.75" thickBot="1">
      <c r="A153" s="295"/>
      <c r="B153" s="305"/>
      <c r="C153" s="301"/>
      <c r="D153" s="192"/>
      <c r="E153" s="138"/>
    </row>
    <row r="154" spans="1:5" ht="15.75" thickBot="1">
      <c r="A154" s="295"/>
      <c r="B154" s="305"/>
      <c r="C154" s="301"/>
      <c r="D154" s="212"/>
      <c r="E154" s="138"/>
    </row>
    <row r="155" spans="1:5" ht="15.75" thickBot="1">
      <c r="A155" s="295"/>
      <c r="B155" s="305"/>
      <c r="C155" s="301"/>
      <c r="D155" s="192"/>
      <c r="E155" s="138"/>
    </row>
    <row r="156" spans="1:5" ht="15.75" thickBot="1">
      <c r="A156" s="295"/>
      <c r="B156" s="305"/>
      <c r="C156" s="301"/>
      <c r="D156" s="190"/>
      <c r="E156" s="138"/>
    </row>
    <row r="157" spans="1:5" ht="15.75" thickBot="1">
      <c r="A157" s="296"/>
      <c r="B157" s="306"/>
      <c r="C157" s="302"/>
      <c r="D157" s="193"/>
      <c r="E157" s="138"/>
    </row>
  </sheetData>
  <mergeCells count="24">
    <mergeCell ref="A32:A47"/>
    <mergeCell ref="B32:B47"/>
    <mergeCell ref="C32:C47"/>
    <mergeCell ref="A4:A17"/>
    <mergeCell ref="C4:C17"/>
    <mergeCell ref="B4:B17"/>
    <mergeCell ref="A18:A31"/>
    <mergeCell ref="B18:B31"/>
    <mergeCell ref="C18:C31"/>
    <mergeCell ref="A126:A141"/>
    <mergeCell ref="B126:B141"/>
    <mergeCell ref="C126:C141"/>
    <mergeCell ref="A142:A157"/>
    <mergeCell ref="B142:B157"/>
    <mergeCell ref="C142:C157"/>
    <mergeCell ref="A110:A125"/>
    <mergeCell ref="B110:B125"/>
    <mergeCell ref="C110:C125"/>
    <mergeCell ref="A48:A93"/>
    <mergeCell ref="B48:B93"/>
    <mergeCell ref="C48:C93"/>
    <mergeCell ref="A94:A109"/>
    <mergeCell ref="B94:B109"/>
    <mergeCell ref="C94:C109"/>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3"/>
  <sheetViews>
    <sheetView workbookViewId="0">
      <selection activeCell="A24" sqref="A24:A31"/>
    </sheetView>
  </sheetViews>
  <sheetFormatPr defaultRowHeight="15"/>
  <cols>
    <col min="1" max="1" width="31.5703125" style="34" customWidth="1"/>
    <col min="2" max="2" width="21.28515625" customWidth="1"/>
    <col min="3" max="3" width="25" style="34" customWidth="1"/>
    <col min="4" max="4" width="68.28515625" customWidth="1"/>
    <col min="5" max="5" width="28.7109375" style="125" customWidth="1"/>
  </cols>
  <sheetData>
    <row r="1" spans="1:5" s="34" customFormat="1" ht="20.25" thickBot="1">
      <c r="A1" s="170" t="s">
        <v>395</v>
      </c>
      <c r="B1" s="171" t="s">
        <v>399</v>
      </c>
      <c r="C1" s="171" t="s">
        <v>1545</v>
      </c>
      <c r="D1" s="172" t="s">
        <v>400</v>
      </c>
      <c r="E1" s="172" t="s">
        <v>1716</v>
      </c>
    </row>
    <row r="2" spans="1:5" ht="15.75" thickBot="1">
      <c r="A2" s="303" t="s">
        <v>1712</v>
      </c>
      <c r="B2" s="297"/>
      <c r="C2" s="310"/>
      <c r="D2" s="134" t="s">
        <v>1713</v>
      </c>
      <c r="E2" s="138"/>
    </row>
    <row r="3" spans="1:5" ht="15.75" thickBot="1">
      <c r="A3" s="295"/>
      <c r="B3" s="298"/>
      <c r="C3" s="308"/>
      <c r="D3" s="140"/>
      <c r="E3" s="138"/>
    </row>
    <row r="4" spans="1:5" ht="15.75" thickBot="1">
      <c r="A4" s="295"/>
      <c r="B4" s="298"/>
      <c r="C4" s="308"/>
      <c r="D4" s="139"/>
      <c r="E4" s="138"/>
    </row>
    <row r="5" spans="1:5" ht="15.75" thickBot="1">
      <c r="A5" s="295"/>
      <c r="B5" s="298"/>
      <c r="C5" s="308"/>
      <c r="D5" s="137"/>
      <c r="E5" s="138"/>
    </row>
    <row r="6" spans="1:5" ht="15.75" thickBot="1">
      <c r="A6" s="295"/>
      <c r="B6" s="298"/>
      <c r="C6" s="308"/>
      <c r="D6" s="139"/>
      <c r="E6" s="138"/>
    </row>
    <row r="7" spans="1:5" ht="15.75" thickBot="1">
      <c r="A7" s="296"/>
      <c r="B7" s="299"/>
      <c r="C7" s="309"/>
      <c r="D7" s="141"/>
      <c r="E7" s="138"/>
    </row>
    <row r="8" spans="1:5" ht="15" customHeight="1" thickBot="1">
      <c r="A8" s="303" t="s">
        <v>1714</v>
      </c>
      <c r="B8" s="297"/>
      <c r="C8" s="310"/>
      <c r="D8" t="s">
        <v>1715</v>
      </c>
      <c r="E8" s="138"/>
    </row>
    <row r="9" spans="1:5" ht="15.75" thickBot="1">
      <c r="A9" s="295"/>
      <c r="B9" s="298"/>
      <c r="C9" s="308"/>
      <c r="D9" s="135"/>
      <c r="E9" s="138"/>
    </row>
    <row r="10" spans="1:5" ht="15.75" thickBot="1">
      <c r="A10" s="295"/>
      <c r="B10" s="298"/>
      <c r="C10" s="308"/>
      <c r="D10" s="144"/>
      <c r="E10" s="138"/>
    </row>
    <row r="11" spans="1:5" ht="15.75" thickBot="1">
      <c r="A11" s="295"/>
      <c r="B11" s="298"/>
      <c r="C11" s="308"/>
      <c r="D11" s="144"/>
      <c r="E11" s="138"/>
    </row>
    <row r="12" spans="1:5" ht="15.75" thickBot="1">
      <c r="A12" s="295"/>
      <c r="B12" s="298"/>
      <c r="C12" s="308"/>
      <c r="D12" s="143"/>
      <c r="E12" s="138"/>
    </row>
    <row r="13" spans="1:5" ht="15.75" thickBot="1">
      <c r="A13" s="295"/>
      <c r="B13" s="298"/>
      <c r="C13" s="308"/>
      <c r="D13" s="143"/>
      <c r="E13" s="138"/>
    </row>
    <row r="14" spans="1:5" ht="15.75" thickBot="1">
      <c r="A14" s="295"/>
      <c r="B14" s="298"/>
      <c r="C14" s="308"/>
      <c r="D14" s="144"/>
      <c r="E14" s="138"/>
    </row>
    <row r="15" spans="1:5" ht="15.75" thickBot="1">
      <c r="A15" s="296"/>
      <c r="B15" s="299"/>
      <c r="C15" s="309"/>
      <c r="D15" s="169"/>
      <c r="E15" s="138"/>
    </row>
    <row r="16" spans="1:5" ht="15" customHeight="1" thickBot="1">
      <c r="A16" s="303" t="s">
        <v>1671</v>
      </c>
      <c r="B16" s="297"/>
      <c r="C16" s="310"/>
      <c r="D16" s="183" t="s">
        <v>1674</v>
      </c>
      <c r="E16" s="138"/>
    </row>
    <row r="17" spans="1:5" ht="15.75" thickBot="1">
      <c r="A17" s="295"/>
      <c r="B17" s="298"/>
      <c r="C17" s="308"/>
      <c r="D17" s="135"/>
      <c r="E17" s="138"/>
    </row>
    <row r="18" spans="1:5" ht="15.75" thickBot="1">
      <c r="A18" s="295"/>
      <c r="B18" s="298"/>
      <c r="C18" s="308"/>
      <c r="D18" s="144"/>
      <c r="E18" s="138"/>
    </row>
    <row r="19" spans="1:5" ht="15.75" thickBot="1">
      <c r="A19" s="295"/>
      <c r="B19" s="298"/>
      <c r="C19" s="308"/>
      <c r="D19" s="144"/>
      <c r="E19" s="138"/>
    </row>
    <row r="20" spans="1:5" ht="15.75" thickBot="1">
      <c r="A20" s="295"/>
      <c r="B20" s="298"/>
      <c r="C20" s="308"/>
      <c r="D20" s="143"/>
      <c r="E20" s="138"/>
    </row>
    <row r="21" spans="1:5" ht="15.75" thickBot="1">
      <c r="A21" s="295"/>
      <c r="B21" s="298"/>
      <c r="C21" s="308"/>
      <c r="D21" s="144"/>
      <c r="E21" s="138"/>
    </row>
    <row r="22" spans="1:5" ht="15.75" thickBot="1">
      <c r="A22" s="295"/>
      <c r="B22" s="298"/>
      <c r="C22" s="308"/>
      <c r="D22" s="144"/>
      <c r="E22" s="138"/>
    </row>
    <row r="23" spans="1:5" ht="15.75" thickBot="1">
      <c r="A23" s="296"/>
      <c r="B23" s="299"/>
      <c r="C23" s="309"/>
      <c r="D23" s="169"/>
      <c r="E23" s="138"/>
    </row>
    <row r="24" spans="1:5" ht="15" customHeight="1" thickBot="1">
      <c r="A24" s="303" t="s">
        <v>1718</v>
      </c>
      <c r="B24" s="297"/>
      <c r="C24" s="310"/>
      <c r="D24" s="227" t="s">
        <v>1719</v>
      </c>
      <c r="E24" s="138"/>
    </row>
    <row r="25" spans="1:5" ht="15.75" thickBot="1">
      <c r="A25" s="295"/>
      <c r="B25" s="298"/>
      <c r="C25" s="308"/>
      <c r="D25" s="135"/>
      <c r="E25" s="138"/>
    </row>
    <row r="26" spans="1:5" ht="15.75" thickBot="1">
      <c r="A26" s="295"/>
      <c r="B26" s="298"/>
      <c r="C26" s="308"/>
      <c r="D26" s="144"/>
      <c r="E26" s="138"/>
    </row>
    <row r="27" spans="1:5" ht="15.75" thickBot="1">
      <c r="A27" s="295"/>
      <c r="B27" s="298"/>
      <c r="C27" s="308"/>
      <c r="D27" s="144"/>
      <c r="E27" s="138"/>
    </row>
    <row r="28" spans="1:5" ht="15.75" thickBot="1">
      <c r="A28" s="295"/>
      <c r="B28" s="298"/>
      <c r="C28" s="308"/>
      <c r="D28" s="143"/>
      <c r="E28" s="138"/>
    </row>
    <row r="29" spans="1:5" ht="15.75" thickBot="1">
      <c r="A29" s="295"/>
      <c r="B29" s="298"/>
      <c r="C29" s="308"/>
      <c r="D29" s="144"/>
      <c r="E29" s="138"/>
    </row>
    <row r="30" spans="1:5" ht="15.75" thickBot="1">
      <c r="A30" s="295"/>
      <c r="B30" s="298"/>
      <c r="C30" s="308"/>
      <c r="D30" s="144"/>
      <c r="E30" s="138"/>
    </row>
    <row r="31" spans="1:5" ht="15.75" thickBot="1">
      <c r="A31" s="296"/>
      <c r="B31" s="299"/>
      <c r="C31" s="309"/>
      <c r="D31" s="169"/>
      <c r="E31" s="138"/>
    </row>
    <row r="32" spans="1:5" ht="30.75" thickBot="1">
      <c r="A32" s="303" t="s">
        <v>1669</v>
      </c>
      <c r="B32" s="297" t="s">
        <v>1594</v>
      </c>
      <c r="C32" s="310" t="s">
        <v>1595</v>
      </c>
      <c r="D32" s="139" t="s">
        <v>1593</v>
      </c>
      <c r="E32" s="138"/>
    </row>
    <row r="33" spans="1:5" ht="15.75" thickBot="1">
      <c r="A33" s="295"/>
      <c r="B33" s="298"/>
      <c r="C33" s="308"/>
      <c r="D33" s="137"/>
      <c r="E33" s="138"/>
    </row>
    <row r="34" spans="1:5" ht="15.75" thickBot="1">
      <c r="A34" s="295"/>
      <c r="B34" s="298"/>
      <c r="C34" s="308"/>
      <c r="D34" s="137"/>
      <c r="E34" s="138"/>
    </row>
    <row r="35" spans="1:5" ht="15.75" thickBot="1">
      <c r="A35" s="295"/>
      <c r="B35" s="298"/>
      <c r="C35" s="308"/>
      <c r="D35" s="137"/>
      <c r="E35" s="138"/>
    </row>
    <row r="36" spans="1:5" ht="15.75" thickBot="1">
      <c r="A36" s="295"/>
      <c r="B36" s="298"/>
      <c r="C36" s="308"/>
      <c r="D36" s="137"/>
      <c r="E36" s="138"/>
    </row>
    <row r="37" spans="1:5" ht="15.75" thickBot="1">
      <c r="A37" s="295"/>
      <c r="B37" s="298"/>
      <c r="C37" s="308"/>
      <c r="D37" s="137"/>
      <c r="E37" s="138"/>
    </row>
    <row r="38" spans="1:5" ht="15.75" thickBot="1">
      <c r="A38" s="295"/>
      <c r="B38" s="298"/>
      <c r="C38" s="308"/>
      <c r="D38" s="137"/>
      <c r="E38" s="138"/>
    </row>
    <row r="39" spans="1:5" ht="15.75" thickBot="1">
      <c r="A39" s="295"/>
      <c r="B39" s="298"/>
      <c r="C39" s="308"/>
      <c r="D39" s="137"/>
      <c r="E39" s="138"/>
    </row>
    <row r="40" spans="1:5" ht="15.75" thickBot="1">
      <c r="A40" s="295"/>
      <c r="B40" s="298"/>
      <c r="C40" s="308"/>
      <c r="D40" s="137"/>
      <c r="E40" s="138"/>
    </row>
    <row r="41" spans="1:5" ht="15.75" thickBot="1">
      <c r="A41" s="295"/>
      <c r="B41" s="298"/>
      <c r="C41" s="308"/>
      <c r="D41" s="139"/>
      <c r="E41" s="138"/>
    </row>
    <row r="42" spans="1:5" ht="15.75" thickBot="1">
      <c r="A42" s="295"/>
      <c r="B42" s="298"/>
      <c r="C42" s="308"/>
      <c r="D42" s="140"/>
      <c r="E42" s="138"/>
    </row>
    <row r="43" spans="1:5" ht="15.75" thickBot="1">
      <c r="A43" s="295"/>
      <c r="B43" s="298"/>
      <c r="C43" s="308"/>
      <c r="D43" s="139"/>
      <c r="E43" s="138"/>
    </row>
    <row r="44" spans="1:5" ht="15.75" thickBot="1">
      <c r="A44" s="295"/>
      <c r="B44" s="298"/>
      <c r="C44" s="308"/>
      <c r="D44" s="142"/>
      <c r="E44" s="138"/>
    </row>
    <row r="45" spans="1:5" ht="15.75" thickBot="1">
      <c r="A45" s="296"/>
      <c r="B45" s="299"/>
      <c r="C45" s="309"/>
      <c r="D45" s="141"/>
      <c r="E45" s="138"/>
    </row>
    <row r="46" spans="1:5" ht="15.75" thickBot="1">
      <c r="A46" s="303" t="s">
        <v>1670</v>
      </c>
      <c r="B46" s="297"/>
      <c r="C46" s="310"/>
      <c r="D46" s="134" t="s">
        <v>1672</v>
      </c>
      <c r="E46" s="138"/>
    </row>
    <row r="47" spans="1:5" ht="15.75" thickBot="1">
      <c r="A47" s="295"/>
      <c r="B47" s="298"/>
      <c r="C47" s="308"/>
      <c r="D47" s="140"/>
      <c r="E47" s="138"/>
    </row>
    <row r="48" spans="1:5" ht="15.75" thickBot="1">
      <c r="A48" s="295"/>
      <c r="B48" s="298"/>
      <c r="C48" s="308"/>
      <c r="D48" s="139"/>
      <c r="E48" s="138"/>
    </row>
    <row r="49" spans="1:5" ht="15.75" thickBot="1">
      <c r="A49" s="295"/>
      <c r="B49" s="298"/>
      <c r="C49" s="308"/>
      <c r="D49" s="137"/>
      <c r="E49" s="138"/>
    </row>
    <row r="50" spans="1:5" ht="15.75" thickBot="1">
      <c r="A50" s="295"/>
      <c r="B50" s="298"/>
      <c r="C50" s="308"/>
      <c r="D50" s="139"/>
      <c r="E50" s="138"/>
    </row>
    <row r="51" spans="1:5" ht="15.75" thickBot="1">
      <c r="A51" s="296"/>
      <c r="B51" s="299"/>
      <c r="C51" s="309"/>
      <c r="D51" s="141"/>
      <c r="E51" s="138"/>
    </row>
    <row r="52" spans="1:5" ht="15" customHeight="1" thickBot="1">
      <c r="A52" s="303" t="s">
        <v>1655</v>
      </c>
      <c r="B52" s="297"/>
      <c r="C52" s="310"/>
      <c r="D52" s="182" t="s">
        <v>1673</v>
      </c>
      <c r="E52" s="138"/>
    </row>
    <row r="53" spans="1:5" ht="15.75" thickBot="1">
      <c r="A53" s="295"/>
      <c r="B53" s="298"/>
      <c r="C53" s="308"/>
      <c r="D53" s="157"/>
      <c r="E53" s="138"/>
    </row>
    <row r="54" spans="1:5" ht="15.75" thickBot="1">
      <c r="A54" s="295"/>
      <c r="B54" s="298"/>
      <c r="C54" s="308"/>
      <c r="D54" s="144"/>
      <c r="E54" s="138"/>
    </row>
    <row r="55" spans="1:5" ht="15.75" thickBot="1">
      <c r="A55" s="295"/>
      <c r="B55" s="298"/>
      <c r="C55" s="308"/>
      <c r="D55" s="144"/>
      <c r="E55" s="138"/>
    </row>
    <row r="56" spans="1:5" ht="15.75" thickBot="1">
      <c r="A56" s="295"/>
      <c r="B56" s="298"/>
      <c r="C56" s="308"/>
      <c r="D56" s="143"/>
      <c r="E56" s="138"/>
    </row>
    <row r="57" spans="1:5" ht="15.75" thickBot="1">
      <c r="A57" s="295"/>
      <c r="B57" s="298"/>
      <c r="C57" s="308"/>
      <c r="D57" s="144"/>
      <c r="E57" s="138"/>
    </row>
    <row r="58" spans="1:5" ht="15.75" thickBot="1">
      <c r="A58" s="295"/>
      <c r="B58" s="298"/>
      <c r="C58" s="308"/>
      <c r="D58" s="144"/>
      <c r="E58" s="138"/>
    </row>
    <row r="59" spans="1:5" ht="15.75" thickBot="1">
      <c r="A59" s="296"/>
      <c r="B59" s="299"/>
      <c r="C59" s="309"/>
      <c r="D59" s="169"/>
      <c r="E59" s="138"/>
    </row>
    <row r="60" spans="1:5" ht="15.75" thickBot="1">
      <c r="A60" s="295" t="s">
        <v>1656</v>
      </c>
      <c r="B60" s="297"/>
      <c r="C60" s="310"/>
      <c r="D60" s="167" t="s">
        <v>1614</v>
      </c>
      <c r="E60" s="168"/>
    </row>
    <row r="61" spans="1:5" ht="15.75" thickBot="1">
      <c r="A61" s="295"/>
      <c r="B61" s="298"/>
      <c r="C61" s="308"/>
      <c r="D61" s="134" t="s">
        <v>1615</v>
      </c>
      <c r="E61" s="138"/>
    </row>
    <row r="62" spans="1:5" ht="15.75" thickBot="1">
      <c r="A62" s="295"/>
      <c r="B62" s="298"/>
      <c r="C62" s="308"/>
      <c r="D62" s="135" t="s">
        <v>1616</v>
      </c>
      <c r="E62" s="138"/>
    </row>
    <row r="63" spans="1:5" ht="15.75" thickBot="1">
      <c r="A63" s="295"/>
      <c r="B63" s="298"/>
      <c r="C63" s="308"/>
      <c r="D63" s="136"/>
      <c r="E63" s="138"/>
    </row>
    <row r="64" spans="1:5" ht="15.75" thickBot="1">
      <c r="A64" s="295"/>
      <c r="B64" s="298"/>
      <c r="C64" s="308"/>
      <c r="D64" s="136"/>
      <c r="E64" s="138"/>
    </row>
    <row r="65" spans="1:5" ht="15.75" thickBot="1">
      <c r="A65" s="295"/>
      <c r="B65" s="298"/>
      <c r="C65" s="308"/>
      <c r="D65" s="136"/>
      <c r="E65" s="138"/>
    </row>
    <row r="66" spans="1:5" ht="15.75" thickBot="1">
      <c r="A66" s="295"/>
      <c r="B66" s="298"/>
      <c r="C66" s="308"/>
      <c r="E66" s="138"/>
    </row>
    <row r="67" spans="1:5" ht="15.75" thickBot="1">
      <c r="A67" s="295"/>
      <c r="B67" s="298"/>
      <c r="C67" s="308"/>
      <c r="E67" s="138"/>
    </row>
    <row r="68" spans="1:5" ht="15.75" thickBot="1">
      <c r="A68" s="295"/>
      <c r="B68" s="298"/>
      <c r="C68" s="308"/>
      <c r="E68" s="138"/>
    </row>
    <row r="69" spans="1:5" ht="15.75" thickBot="1">
      <c r="A69" s="296"/>
      <c r="B69" s="299"/>
      <c r="C69" s="309"/>
      <c r="D69" s="141"/>
      <c r="E69" s="138"/>
    </row>
    <row r="70" spans="1:5" ht="15" customHeight="1" thickBot="1">
      <c r="A70" s="303" t="s">
        <v>1720</v>
      </c>
      <c r="B70" s="297"/>
      <c r="C70" s="310"/>
      <c r="D70" s="134" t="s">
        <v>1614</v>
      </c>
      <c r="E70" s="138"/>
    </row>
    <row r="71" spans="1:5" ht="15.75" thickBot="1">
      <c r="A71" s="295"/>
      <c r="B71" s="298"/>
      <c r="C71" s="308"/>
      <c r="D71" s="135"/>
      <c r="E71" s="138"/>
    </row>
    <row r="72" spans="1:5" ht="15.75" thickBot="1">
      <c r="A72" s="295"/>
      <c r="B72" s="298"/>
      <c r="C72" s="308"/>
      <c r="D72" s="144"/>
      <c r="E72" s="138"/>
    </row>
    <row r="73" spans="1:5" ht="15.75" thickBot="1">
      <c r="A73" s="295"/>
      <c r="B73" s="298"/>
      <c r="C73" s="308"/>
      <c r="D73" s="144"/>
      <c r="E73" s="138"/>
    </row>
    <row r="74" spans="1:5" ht="15.75" thickBot="1">
      <c r="A74" s="295"/>
      <c r="B74" s="298"/>
      <c r="C74" s="308"/>
      <c r="D74" s="143"/>
      <c r="E74" s="138"/>
    </row>
    <row r="75" spans="1:5" ht="15.75" thickBot="1">
      <c r="A75" s="295"/>
      <c r="B75" s="298"/>
      <c r="C75" s="308"/>
      <c r="D75" s="144"/>
      <c r="E75" s="138"/>
    </row>
    <row r="76" spans="1:5" ht="15.75" thickBot="1">
      <c r="A76" s="295"/>
      <c r="B76" s="298"/>
      <c r="C76" s="308"/>
      <c r="D76" s="144"/>
      <c r="E76" s="138"/>
    </row>
    <row r="77" spans="1:5" ht="15.75" thickBot="1">
      <c r="A77" s="296"/>
      <c r="B77" s="299"/>
      <c r="C77" s="309"/>
      <c r="D77" s="169"/>
      <c r="E77" s="138"/>
    </row>
    <row r="78" spans="1:5" ht="15" customHeight="1" thickBot="1">
      <c r="A78" s="303" t="s">
        <v>1657</v>
      </c>
      <c r="B78" s="297"/>
      <c r="C78" s="310"/>
      <c r="D78" s="134" t="s">
        <v>1615</v>
      </c>
      <c r="E78" s="138"/>
    </row>
    <row r="79" spans="1:5" ht="15.75" thickBot="1">
      <c r="A79" s="295"/>
      <c r="B79" s="298"/>
      <c r="C79" s="308"/>
      <c r="D79" s="135"/>
      <c r="E79" s="138"/>
    </row>
    <row r="80" spans="1:5" ht="15.75" thickBot="1">
      <c r="A80" s="295"/>
      <c r="B80" s="298"/>
      <c r="C80" s="308"/>
      <c r="D80" s="144"/>
      <c r="E80" s="138"/>
    </row>
    <row r="81" spans="1:5" ht="15.75" thickBot="1">
      <c r="A81" s="295"/>
      <c r="B81" s="298"/>
      <c r="C81" s="308"/>
      <c r="D81" s="144"/>
      <c r="E81" s="138"/>
    </row>
    <row r="82" spans="1:5" ht="15.75" thickBot="1">
      <c r="A82" s="295"/>
      <c r="B82" s="298"/>
      <c r="C82" s="308"/>
      <c r="D82" s="143"/>
      <c r="E82" s="138"/>
    </row>
    <row r="83" spans="1:5" ht="15.75" thickBot="1">
      <c r="A83" s="295"/>
      <c r="B83" s="298"/>
      <c r="C83" s="308"/>
      <c r="D83" s="144"/>
      <c r="E83" s="138"/>
    </row>
    <row r="84" spans="1:5" ht="15.75" thickBot="1">
      <c r="A84" s="295"/>
      <c r="B84" s="298"/>
      <c r="C84" s="308"/>
      <c r="D84" s="144"/>
      <c r="E84" s="138"/>
    </row>
    <row r="85" spans="1:5" ht="15.75" thickBot="1">
      <c r="A85" s="296"/>
      <c r="B85" s="299"/>
      <c r="C85" s="309"/>
      <c r="D85" s="169"/>
      <c r="E85" s="138"/>
    </row>
    <row r="86" spans="1:5" ht="15" customHeight="1" thickBot="1">
      <c r="A86" s="303" t="s">
        <v>1658</v>
      </c>
      <c r="B86" s="297"/>
      <c r="C86" s="310"/>
      <c r="D86" s="183" t="s">
        <v>1675</v>
      </c>
      <c r="E86" s="138"/>
    </row>
    <row r="87" spans="1:5" ht="15.75" thickBot="1">
      <c r="A87" s="295"/>
      <c r="B87" s="298"/>
      <c r="C87" s="308"/>
      <c r="D87" s="135"/>
      <c r="E87" s="138"/>
    </row>
    <row r="88" spans="1:5" ht="15.75" thickBot="1">
      <c r="A88" s="295"/>
      <c r="B88" s="298"/>
      <c r="C88" s="308"/>
      <c r="D88" s="144"/>
      <c r="E88" s="138"/>
    </row>
    <row r="89" spans="1:5" ht="15.75" thickBot="1">
      <c r="A89" s="295"/>
      <c r="B89" s="298"/>
      <c r="C89" s="308"/>
      <c r="D89" s="144"/>
      <c r="E89" s="138"/>
    </row>
    <row r="90" spans="1:5" ht="15.75" thickBot="1">
      <c r="A90" s="295"/>
      <c r="B90" s="298"/>
      <c r="C90" s="308"/>
      <c r="D90" s="143"/>
      <c r="E90" s="138"/>
    </row>
    <row r="91" spans="1:5" ht="15.75" thickBot="1">
      <c r="A91" s="295"/>
      <c r="B91" s="298"/>
      <c r="C91" s="308"/>
      <c r="D91" s="144"/>
      <c r="E91" s="138"/>
    </row>
    <row r="92" spans="1:5" ht="15.75" thickBot="1">
      <c r="A92" s="295"/>
      <c r="B92" s="298"/>
      <c r="C92" s="308"/>
      <c r="D92" s="144"/>
      <c r="E92" s="138"/>
    </row>
    <row r="93" spans="1:5" ht="15.75" thickBot="1">
      <c r="A93" s="296"/>
      <c r="B93" s="299"/>
      <c r="C93" s="309"/>
      <c r="D93" s="169"/>
      <c r="E93" s="138"/>
    </row>
  </sheetData>
  <mergeCells count="33">
    <mergeCell ref="A2:A7"/>
    <mergeCell ref="B2:B7"/>
    <mergeCell ref="C2:C7"/>
    <mergeCell ref="A8:A15"/>
    <mergeCell ref="B8:B15"/>
    <mergeCell ref="C8:C15"/>
    <mergeCell ref="B32:B45"/>
    <mergeCell ref="C32:C45"/>
    <mergeCell ref="A60:A69"/>
    <mergeCell ref="B60:B69"/>
    <mergeCell ref="C60:C69"/>
    <mergeCell ref="A46:A51"/>
    <mergeCell ref="B46:B51"/>
    <mergeCell ref="C46:C51"/>
    <mergeCell ref="A52:A59"/>
    <mergeCell ref="B52:B59"/>
    <mergeCell ref="C52:C59"/>
    <mergeCell ref="C86:C93"/>
    <mergeCell ref="A78:A85"/>
    <mergeCell ref="B78:B85"/>
    <mergeCell ref="C78:C85"/>
    <mergeCell ref="A16:A23"/>
    <mergeCell ref="B16:B23"/>
    <mergeCell ref="C16:C23"/>
    <mergeCell ref="A70:A77"/>
    <mergeCell ref="B70:B77"/>
    <mergeCell ref="C70:C77"/>
    <mergeCell ref="A86:A93"/>
    <mergeCell ref="B86:B93"/>
    <mergeCell ref="A24:A31"/>
    <mergeCell ref="B24:B31"/>
    <mergeCell ref="C24:C31"/>
    <mergeCell ref="A32:A45"/>
  </mergeCells>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1"/>
  <sheetViews>
    <sheetView workbookViewId="0">
      <selection activeCell="G12" sqref="G12"/>
    </sheetView>
  </sheetViews>
  <sheetFormatPr defaultRowHeight="15"/>
  <cols>
    <col min="1" max="1" width="31.5703125" style="34" customWidth="1"/>
    <col min="2" max="2" width="25" style="34" customWidth="1"/>
    <col min="3" max="3" width="45.28515625" customWidth="1"/>
    <col min="4" max="4" width="39.42578125" customWidth="1"/>
    <col min="5" max="5" width="69.5703125" style="125" bestFit="1" customWidth="1"/>
  </cols>
  <sheetData>
    <row r="1" spans="1:5" s="34" customFormat="1" ht="20.25" thickBot="1">
      <c r="A1" s="35" t="s">
        <v>395</v>
      </c>
      <c r="B1" s="173" t="s">
        <v>397</v>
      </c>
      <c r="C1" s="173" t="s">
        <v>399</v>
      </c>
      <c r="D1" s="174" t="s">
        <v>400</v>
      </c>
      <c r="E1" s="174" t="s">
        <v>1740</v>
      </c>
    </row>
    <row r="2" spans="1:5" ht="15.75" thickBot="1">
      <c r="A2" s="314" t="s">
        <v>396</v>
      </c>
      <c r="B2" s="317" t="s">
        <v>398</v>
      </c>
      <c r="C2" s="334"/>
      <c r="D2" s="13"/>
      <c r="E2" s="124"/>
    </row>
    <row r="3" spans="1:5" ht="15.75" thickBot="1">
      <c r="A3" s="315"/>
      <c r="B3" s="318"/>
      <c r="C3" s="335"/>
      <c r="D3" s="13" t="s">
        <v>0</v>
      </c>
      <c r="E3" s="124" t="s">
        <v>1926</v>
      </c>
    </row>
    <row r="4" spans="1:5" ht="15.75" thickBot="1">
      <c r="A4" s="315"/>
      <c r="B4" s="318"/>
      <c r="C4" s="335"/>
      <c r="D4" s="13" t="s">
        <v>1</v>
      </c>
      <c r="E4" s="124" t="s">
        <v>1927</v>
      </c>
    </row>
    <row r="5" spans="1:5" ht="15.75" thickBot="1">
      <c r="A5" s="315"/>
      <c r="B5" s="318"/>
      <c r="C5" s="335"/>
      <c r="D5" s="13" t="s">
        <v>2</v>
      </c>
      <c r="E5" s="124" t="s">
        <v>1928</v>
      </c>
    </row>
    <row r="6" spans="1:5" ht="15.75" thickBot="1">
      <c r="A6" s="315"/>
      <c r="B6" s="318"/>
      <c r="C6" s="335"/>
      <c r="D6" s="13" t="s">
        <v>3</v>
      </c>
      <c r="E6" s="124" t="s">
        <v>1929</v>
      </c>
    </row>
    <row r="7" spans="1:5" ht="15.75" thickBot="1">
      <c r="A7" s="315"/>
      <c r="B7" s="318"/>
      <c r="C7" s="335"/>
      <c r="D7" s="13" t="s">
        <v>4</v>
      </c>
      <c r="E7" s="124" t="s">
        <v>1930</v>
      </c>
    </row>
    <row r="8" spans="1:5" ht="15.75" thickBot="1">
      <c r="A8" s="315"/>
      <c r="B8" s="318"/>
      <c r="C8" s="335"/>
      <c r="D8" s="13" t="s">
        <v>5</v>
      </c>
      <c r="E8" s="124" t="s">
        <v>1931</v>
      </c>
    </row>
    <row r="9" spans="1:5" ht="15.75" thickBot="1">
      <c r="A9" s="315"/>
      <c r="B9" s="318"/>
      <c r="C9" s="335"/>
      <c r="D9" s="13" t="s">
        <v>6</v>
      </c>
      <c r="E9" s="124" t="s">
        <v>1932</v>
      </c>
    </row>
    <row r="10" spans="1:5" ht="15.75" thickBot="1">
      <c r="A10" s="315"/>
      <c r="B10" s="318"/>
      <c r="C10" s="335"/>
      <c r="D10" s="13" t="s">
        <v>7</v>
      </c>
      <c r="E10" s="124" t="s">
        <v>1933</v>
      </c>
    </row>
    <row r="11" spans="1:5" ht="15.75" thickBot="1">
      <c r="A11" s="315"/>
      <c r="B11" s="318"/>
      <c r="C11" s="335"/>
      <c r="D11" s="13" t="s">
        <v>8</v>
      </c>
      <c r="E11" s="124" t="s">
        <v>1934</v>
      </c>
    </row>
    <row r="12" spans="1:5" ht="15.75" thickBot="1">
      <c r="A12" s="316"/>
      <c r="B12" s="319"/>
      <c r="C12" s="336"/>
      <c r="D12" s="14" t="s">
        <v>9</v>
      </c>
      <c r="E12" s="124" t="s">
        <v>1935</v>
      </c>
    </row>
    <row r="13" spans="1:5" ht="15.75" thickBot="1">
      <c r="A13" s="314" t="s">
        <v>474</v>
      </c>
      <c r="B13" s="317" t="s">
        <v>466</v>
      </c>
      <c r="C13" s="326" t="s">
        <v>10</v>
      </c>
      <c r="D13" s="15" t="s">
        <v>1536</v>
      </c>
      <c r="E13" s="124" t="s">
        <v>1936</v>
      </c>
    </row>
    <row r="14" spans="1:5" ht="15.75" thickBot="1">
      <c r="A14" s="315"/>
      <c r="B14" s="318"/>
      <c r="C14" s="327"/>
      <c r="D14" s="16" t="s">
        <v>11</v>
      </c>
      <c r="E14" s="132" t="s">
        <v>1937</v>
      </c>
    </row>
    <row r="15" spans="1:5" ht="15.75" thickBot="1">
      <c r="A15" s="315"/>
      <c r="B15" s="318"/>
      <c r="C15" s="327"/>
      <c r="D15" s="17" t="s">
        <v>12</v>
      </c>
      <c r="E15" s="124" t="s">
        <v>1938</v>
      </c>
    </row>
    <row r="16" spans="1:5" ht="15.75" thickBot="1">
      <c r="A16" s="315"/>
      <c r="B16" s="318"/>
      <c r="C16" s="327"/>
      <c r="D16" s="17" t="s">
        <v>13</v>
      </c>
      <c r="E16" s="124" t="s">
        <v>1939</v>
      </c>
    </row>
    <row r="17" spans="1:5" ht="15.75" thickBot="1">
      <c r="A17" s="315"/>
      <c r="B17" s="318"/>
      <c r="C17" s="327"/>
      <c r="D17" s="17"/>
      <c r="E17" s="124" t="s">
        <v>1940</v>
      </c>
    </row>
    <row r="18" spans="1:5" ht="15.75" thickBot="1">
      <c r="A18" s="315"/>
      <c r="B18" s="318"/>
      <c r="C18" s="327"/>
      <c r="D18" s="18" t="s">
        <v>14</v>
      </c>
      <c r="E18" s="124" t="s">
        <v>1941</v>
      </c>
    </row>
    <row r="19" spans="1:5" ht="15.75" thickBot="1">
      <c r="A19" s="315"/>
      <c r="B19" s="318"/>
      <c r="C19" s="327"/>
      <c r="D19" s="18" t="s">
        <v>15</v>
      </c>
      <c r="E19" s="124" t="s">
        <v>1942</v>
      </c>
    </row>
    <row r="20" spans="1:5" ht="15.75" thickBot="1">
      <c r="A20" s="315"/>
      <c r="B20" s="319"/>
      <c r="C20" s="328"/>
      <c r="D20" s="19" t="s">
        <v>16</v>
      </c>
      <c r="E20" s="124" t="s">
        <v>1943</v>
      </c>
    </row>
    <row r="21" spans="1:5" ht="15.75" thickBot="1">
      <c r="A21" s="315"/>
      <c r="B21" s="317" t="s">
        <v>467</v>
      </c>
      <c r="C21" s="329" t="s">
        <v>17</v>
      </c>
      <c r="D21" s="16" t="s">
        <v>17</v>
      </c>
      <c r="E21" s="124" t="s">
        <v>1944</v>
      </c>
    </row>
    <row r="22" spans="1:5" ht="15.75" thickBot="1">
      <c r="A22" s="315"/>
      <c r="B22" s="318"/>
      <c r="C22" s="330"/>
      <c r="D22" s="16" t="s">
        <v>18</v>
      </c>
      <c r="E22" s="124" t="s">
        <v>1945</v>
      </c>
    </row>
    <row r="23" spans="1:5" ht="15.75" thickBot="1">
      <c r="A23" s="315"/>
      <c r="B23" s="318"/>
      <c r="C23" s="330"/>
      <c r="D23" s="16" t="s">
        <v>19</v>
      </c>
      <c r="E23" s="124" t="s">
        <v>1946</v>
      </c>
    </row>
    <row r="24" spans="1:5" ht="15.75" thickBot="1">
      <c r="A24" s="315"/>
      <c r="B24" s="318"/>
      <c r="C24" s="330"/>
      <c r="D24" s="16" t="s">
        <v>20</v>
      </c>
      <c r="E24" s="124" t="s">
        <v>1947</v>
      </c>
    </row>
    <row r="25" spans="1:5" ht="15.75" thickBot="1">
      <c r="A25" s="315"/>
      <c r="B25" s="318"/>
      <c r="C25" s="330"/>
      <c r="D25" s="15" t="s">
        <v>21</v>
      </c>
      <c r="E25" s="126" t="s">
        <v>1948</v>
      </c>
    </row>
    <row r="26" spans="1:5" ht="15.75" thickBot="1">
      <c r="A26" s="315"/>
      <c r="B26" s="318"/>
      <c r="C26" s="330"/>
      <c r="D26" s="15" t="s">
        <v>22</v>
      </c>
      <c r="E26" s="126" t="s">
        <v>1949</v>
      </c>
    </row>
    <row r="27" spans="1:5" ht="15.75" thickBot="1">
      <c r="A27" s="315"/>
      <c r="B27" s="318"/>
      <c r="C27" s="330"/>
      <c r="D27" s="15" t="s">
        <v>23</v>
      </c>
      <c r="E27" s="126" t="s">
        <v>1950</v>
      </c>
    </row>
    <row r="28" spans="1:5" ht="15.75" thickBot="1">
      <c r="A28" s="315"/>
      <c r="B28" s="318"/>
      <c r="C28" s="330"/>
      <c r="D28" s="15" t="s">
        <v>24</v>
      </c>
      <c r="E28" s="126" t="s">
        <v>1951</v>
      </c>
    </row>
    <row r="29" spans="1:5" ht="15.75" thickBot="1">
      <c r="A29" s="315"/>
      <c r="B29" s="318"/>
      <c r="C29" s="330"/>
      <c r="D29" s="16" t="s">
        <v>25</v>
      </c>
      <c r="E29" s="126" t="s">
        <v>1952</v>
      </c>
    </row>
    <row r="30" spans="1:5" ht="15.75" thickBot="1">
      <c r="A30" s="315"/>
      <c r="B30" s="318"/>
      <c r="C30" s="330"/>
      <c r="D30" s="15" t="s">
        <v>26</v>
      </c>
      <c r="E30" s="126" t="s">
        <v>1953</v>
      </c>
    </row>
    <row r="31" spans="1:5" ht="15.75" thickBot="1">
      <c r="A31" s="315"/>
      <c r="B31" s="318"/>
      <c r="C31" s="330"/>
      <c r="D31" s="16" t="s">
        <v>27</v>
      </c>
      <c r="E31" s="126" t="s">
        <v>1954</v>
      </c>
    </row>
    <row r="32" spans="1:5" ht="15.75" thickBot="1">
      <c r="A32" s="315"/>
      <c r="B32" s="318"/>
      <c r="C32" s="330"/>
      <c r="D32" s="16" t="s">
        <v>28</v>
      </c>
      <c r="E32" s="126" t="s">
        <v>1955</v>
      </c>
    </row>
    <row r="33" spans="1:5" ht="15.75" thickBot="1">
      <c r="A33" s="315"/>
      <c r="B33" s="318"/>
      <c r="C33" s="330"/>
      <c r="D33" s="16" t="s">
        <v>29</v>
      </c>
      <c r="E33" s="126" t="s">
        <v>1956</v>
      </c>
    </row>
    <row r="34" spans="1:5" ht="15.75" thickBot="1">
      <c r="A34" s="315"/>
      <c r="B34" s="319"/>
      <c r="C34" s="331"/>
      <c r="D34" s="20" t="s">
        <v>30</v>
      </c>
      <c r="E34" s="126" t="s">
        <v>1957</v>
      </c>
    </row>
    <row r="35" spans="1:5" ht="15.75" thickBot="1">
      <c r="A35" s="315"/>
      <c r="B35" s="317" t="s">
        <v>401</v>
      </c>
      <c r="C35" s="324" t="s">
        <v>31</v>
      </c>
      <c r="D35" s="18" t="s">
        <v>31</v>
      </c>
      <c r="E35" s="126" t="s">
        <v>1958</v>
      </c>
    </row>
    <row r="36" spans="1:5" ht="15.75" thickBot="1">
      <c r="A36" s="315"/>
      <c r="B36" s="318"/>
      <c r="C36" s="312"/>
      <c r="D36" s="18" t="s">
        <v>32</v>
      </c>
      <c r="E36" s="126" t="s">
        <v>1959</v>
      </c>
    </row>
    <row r="37" spans="1:5" ht="15.75" thickBot="1">
      <c r="A37" s="315"/>
      <c r="B37" s="318"/>
      <c r="C37" s="312"/>
      <c r="D37" s="18" t="s">
        <v>33</v>
      </c>
      <c r="E37" s="126" t="s">
        <v>1960</v>
      </c>
    </row>
    <row r="38" spans="1:5" ht="15.75" thickBot="1">
      <c r="A38" s="315"/>
      <c r="B38" s="318"/>
      <c r="C38" s="312"/>
      <c r="D38" s="18" t="s">
        <v>34</v>
      </c>
      <c r="E38" s="126" t="s">
        <v>1961</v>
      </c>
    </row>
    <row r="39" spans="1:5" ht="15.75" thickBot="1">
      <c r="A39" s="315"/>
      <c r="B39" s="318"/>
      <c r="C39" s="312"/>
      <c r="D39" s="18" t="s">
        <v>35</v>
      </c>
      <c r="E39" s="126" t="s">
        <v>1962</v>
      </c>
    </row>
    <row r="40" spans="1:5" ht="15.75" thickBot="1">
      <c r="A40" s="315"/>
      <c r="B40" s="321"/>
      <c r="C40" s="313"/>
      <c r="D40" s="21" t="s">
        <v>36</v>
      </c>
      <c r="E40" s="126" t="s">
        <v>1963</v>
      </c>
    </row>
    <row r="41" spans="1:5" ht="15.75" thickBot="1">
      <c r="A41" s="315"/>
      <c r="B41" s="320" t="s">
        <v>402</v>
      </c>
      <c r="C41" s="311" t="s">
        <v>37</v>
      </c>
      <c r="D41" s="16" t="s">
        <v>38</v>
      </c>
      <c r="E41" s="126" t="s">
        <v>1964</v>
      </c>
    </row>
    <row r="42" spans="1:5" ht="15.75" thickBot="1">
      <c r="A42" s="315"/>
      <c r="B42" s="318"/>
      <c r="C42" s="312"/>
      <c r="D42" s="16" t="s">
        <v>39</v>
      </c>
      <c r="E42" s="126" t="s">
        <v>1965</v>
      </c>
    </row>
    <row r="43" spans="1:5" ht="15.75" thickBot="1">
      <c r="A43" s="315"/>
      <c r="B43" s="318"/>
      <c r="C43" s="312"/>
      <c r="D43" s="16" t="s">
        <v>40</v>
      </c>
      <c r="E43" s="126" t="s">
        <v>1966</v>
      </c>
    </row>
    <row r="44" spans="1:5" ht="15.75" thickBot="1">
      <c r="A44" s="315"/>
      <c r="B44" s="318"/>
      <c r="C44" s="312"/>
      <c r="D44" s="16" t="s">
        <v>41</v>
      </c>
      <c r="E44" s="126" t="s">
        <v>1967</v>
      </c>
    </row>
    <row r="45" spans="1:5" ht="15.75" thickBot="1">
      <c r="A45" s="315"/>
      <c r="B45" s="318"/>
      <c r="C45" s="312"/>
      <c r="D45" s="16" t="s">
        <v>42</v>
      </c>
      <c r="E45" s="126" t="s">
        <v>1968</v>
      </c>
    </row>
    <row r="46" spans="1:5" ht="15.75" thickBot="1">
      <c r="A46" s="315"/>
      <c r="B46" s="318"/>
      <c r="C46" s="312"/>
      <c r="D46" s="17" t="s">
        <v>43</v>
      </c>
      <c r="E46" s="126" t="s">
        <v>1969</v>
      </c>
    </row>
    <row r="47" spans="1:5" ht="15.75" thickBot="1">
      <c r="A47" s="315"/>
      <c r="B47" s="318"/>
      <c r="C47" s="312"/>
      <c r="D47" s="18" t="s">
        <v>44</v>
      </c>
      <c r="E47" s="126" t="s">
        <v>1970</v>
      </c>
    </row>
    <row r="48" spans="1:5" ht="15.75" thickBot="1">
      <c r="A48" s="315"/>
      <c r="B48" s="318"/>
      <c r="C48" s="312"/>
      <c r="D48" s="17" t="s">
        <v>45</v>
      </c>
      <c r="E48" s="126" t="s">
        <v>1971</v>
      </c>
    </row>
    <row r="49" spans="1:5" ht="15.75" thickBot="1">
      <c r="A49" s="315"/>
      <c r="B49" s="318"/>
      <c r="C49" s="312"/>
      <c r="D49" s="18" t="s">
        <v>46</v>
      </c>
      <c r="E49" s="126" t="s">
        <v>1972</v>
      </c>
    </row>
    <row r="50" spans="1:5" ht="15.75" thickBot="1">
      <c r="A50" s="315"/>
      <c r="B50" s="318"/>
      <c r="C50" s="312"/>
      <c r="D50" s="17" t="s">
        <v>47</v>
      </c>
      <c r="E50" s="126" t="s">
        <v>1973</v>
      </c>
    </row>
    <row r="51" spans="1:5" ht="15.75" thickBot="1">
      <c r="A51" s="315"/>
      <c r="B51" s="318"/>
      <c r="C51" s="312"/>
      <c r="D51" s="18" t="s">
        <v>48</v>
      </c>
      <c r="E51" s="126" t="s">
        <v>1974</v>
      </c>
    </row>
    <row r="52" spans="1:5" ht="15.75" thickBot="1">
      <c r="A52" s="315"/>
      <c r="B52" s="318"/>
      <c r="C52" s="312"/>
      <c r="D52" s="17" t="s">
        <v>49</v>
      </c>
      <c r="E52" s="126" t="s">
        <v>1975</v>
      </c>
    </row>
    <row r="53" spans="1:5" ht="15.75" thickBot="1">
      <c r="A53" s="315"/>
      <c r="B53" s="319"/>
      <c r="C53" s="325"/>
      <c r="D53" s="19" t="s">
        <v>50</v>
      </c>
      <c r="E53" s="126" t="s">
        <v>1976</v>
      </c>
    </row>
    <row r="54" spans="1:5" ht="15.75" thickBot="1">
      <c r="A54" s="315"/>
      <c r="B54" s="317" t="s">
        <v>403</v>
      </c>
      <c r="C54" s="324" t="s">
        <v>51</v>
      </c>
      <c r="D54" s="18" t="s">
        <v>51</v>
      </c>
      <c r="E54" s="126" t="s">
        <v>1977</v>
      </c>
    </row>
    <row r="55" spans="1:5" ht="15.75" thickBot="1">
      <c r="A55" s="315"/>
      <c r="B55" s="318"/>
      <c r="C55" s="312"/>
      <c r="D55" s="18" t="s">
        <v>52</v>
      </c>
      <c r="E55" s="126" t="s">
        <v>1978</v>
      </c>
    </row>
    <row r="56" spans="1:5" ht="15.75" thickBot="1">
      <c r="A56" s="315"/>
      <c r="B56" s="318"/>
      <c r="C56" s="312"/>
      <c r="D56" s="18" t="s">
        <v>53</v>
      </c>
      <c r="E56" s="126" t="s">
        <v>1979</v>
      </c>
    </row>
    <row r="57" spans="1:5" ht="15.75" thickBot="1">
      <c r="A57" s="315"/>
      <c r="B57" s="318"/>
      <c r="C57" s="312"/>
      <c r="D57" s="18" t="s">
        <v>54</v>
      </c>
      <c r="E57" s="126" t="s">
        <v>1980</v>
      </c>
    </row>
    <row r="58" spans="1:5" ht="15.75" thickBot="1">
      <c r="A58" s="315"/>
      <c r="B58" s="318"/>
      <c r="C58" s="312"/>
      <c r="D58" s="18" t="s">
        <v>55</v>
      </c>
      <c r="E58" s="126" t="s">
        <v>1981</v>
      </c>
    </row>
    <row r="59" spans="1:5" ht="15.75" thickBot="1">
      <c r="A59" s="315"/>
      <c r="B59" s="318"/>
      <c r="C59" s="312"/>
      <c r="D59" s="18" t="s">
        <v>56</v>
      </c>
      <c r="E59" s="126" t="s">
        <v>1982</v>
      </c>
    </row>
    <row r="60" spans="1:5" ht="15.75" thickBot="1">
      <c r="A60" s="315"/>
      <c r="B60" s="318"/>
      <c r="C60" s="312"/>
      <c r="D60" s="18" t="s">
        <v>57</v>
      </c>
      <c r="E60" s="126" t="s">
        <v>1983</v>
      </c>
    </row>
    <row r="61" spans="1:5" ht="15.75" thickBot="1">
      <c r="A61" s="315"/>
      <c r="B61" s="318"/>
      <c r="C61" s="312"/>
      <c r="D61" s="18" t="s">
        <v>58</v>
      </c>
      <c r="E61" s="126" t="s">
        <v>1984</v>
      </c>
    </row>
    <row r="62" spans="1:5" ht="15.75" thickBot="1">
      <c r="A62" s="315"/>
      <c r="B62" s="318"/>
      <c r="C62" s="312"/>
      <c r="D62" s="18" t="s">
        <v>59</v>
      </c>
      <c r="E62" s="126" t="s">
        <v>1985</v>
      </c>
    </row>
    <row r="63" spans="1:5" ht="15.75" thickBot="1">
      <c r="A63" s="315"/>
      <c r="B63" s="318"/>
      <c r="C63" s="312"/>
      <c r="D63" s="18" t="s">
        <v>60</v>
      </c>
      <c r="E63" s="126" t="s">
        <v>1986</v>
      </c>
    </row>
    <row r="64" spans="1:5" ht="15.75" thickBot="1">
      <c r="A64" s="315"/>
      <c r="B64" s="318"/>
      <c r="C64" s="312"/>
      <c r="D64" s="18" t="s">
        <v>61</v>
      </c>
      <c r="E64" s="126" t="s">
        <v>1987</v>
      </c>
    </row>
    <row r="65" spans="1:5" ht="15.75" thickBot="1">
      <c r="A65" s="315"/>
      <c r="B65" s="318"/>
      <c r="C65" s="312"/>
      <c r="D65" s="18" t="s">
        <v>62</v>
      </c>
      <c r="E65" s="126" t="s">
        <v>1988</v>
      </c>
    </row>
    <row r="66" spans="1:5" ht="15.75" thickBot="1">
      <c r="A66" s="315"/>
      <c r="B66" s="318"/>
      <c r="C66" s="312"/>
      <c r="D66" s="18" t="s">
        <v>63</v>
      </c>
      <c r="E66" s="126" t="s">
        <v>1989</v>
      </c>
    </row>
    <row r="67" spans="1:5" ht="15.75" thickBot="1">
      <c r="A67" s="315"/>
      <c r="B67" s="318"/>
      <c r="C67" s="312"/>
      <c r="D67" s="17" t="s">
        <v>64</v>
      </c>
      <c r="E67" s="126" t="s">
        <v>1990</v>
      </c>
    </row>
    <row r="68" spans="1:5" ht="15.75" thickBot="1">
      <c r="A68" s="315"/>
      <c r="B68" s="318"/>
      <c r="C68" s="312"/>
      <c r="D68" s="17" t="s">
        <v>65</v>
      </c>
      <c r="E68" s="126" t="s">
        <v>1991</v>
      </c>
    </row>
    <row r="69" spans="1:5" ht="15.75" thickBot="1">
      <c r="A69" s="315"/>
      <c r="B69" s="318"/>
      <c r="C69" s="312"/>
      <c r="D69" s="18" t="s">
        <v>66</v>
      </c>
      <c r="E69" s="126" t="s">
        <v>1992</v>
      </c>
    </row>
    <row r="70" spans="1:5" ht="15.75" thickBot="1">
      <c r="A70" s="315"/>
      <c r="B70" s="318"/>
      <c r="C70" s="312"/>
      <c r="D70" s="18" t="s">
        <v>67</v>
      </c>
      <c r="E70" s="126" t="s">
        <v>1993</v>
      </c>
    </row>
    <row r="71" spans="1:5" ht="15.75" thickBot="1">
      <c r="A71" s="315"/>
      <c r="B71" s="318"/>
      <c r="C71" s="312"/>
      <c r="D71" s="17" t="s">
        <v>68</v>
      </c>
      <c r="E71" s="126" t="s">
        <v>1994</v>
      </c>
    </row>
    <row r="72" spans="1:5" ht="15.75" thickBot="1">
      <c r="A72" s="315"/>
      <c r="B72" s="318"/>
      <c r="C72" s="312"/>
      <c r="D72" s="17" t="s">
        <v>69</v>
      </c>
      <c r="E72" s="126" t="s">
        <v>1995</v>
      </c>
    </row>
    <row r="73" spans="1:5" ht="15.75" thickBot="1">
      <c r="A73" s="315"/>
      <c r="B73" s="318"/>
      <c r="C73" s="312"/>
      <c r="D73" s="18" t="s">
        <v>70</v>
      </c>
      <c r="E73" s="126" t="s">
        <v>1996</v>
      </c>
    </row>
    <row r="74" spans="1:5" ht="15.75" thickBot="1">
      <c r="A74" s="315"/>
      <c r="B74" s="318"/>
      <c r="C74" s="312"/>
      <c r="D74" s="18" t="s">
        <v>71</v>
      </c>
      <c r="E74" s="126" t="s">
        <v>1997</v>
      </c>
    </row>
    <row r="75" spans="1:5" ht="15.75" thickBot="1">
      <c r="A75" s="315"/>
      <c r="B75" s="318"/>
      <c r="C75" s="312"/>
      <c r="D75" s="17" t="s">
        <v>72</v>
      </c>
      <c r="E75" s="126" t="s">
        <v>1998</v>
      </c>
    </row>
    <row r="76" spans="1:5" ht="15.75" thickBot="1">
      <c r="A76" s="315"/>
      <c r="B76" s="318"/>
      <c r="C76" s="312"/>
      <c r="D76" s="17" t="s">
        <v>73</v>
      </c>
      <c r="E76" s="126" t="s">
        <v>1999</v>
      </c>
    </row>
    <row r="77" spans="1:5" ht="15.75" thickBot="1">
      <c r="A77" s="315"/>
      <c r="B77" s="318"/>
      <c r="C77" s="312"/>
      <c r="D77" s="18" t="s">
        <v>74</v>
      </c>
      <c r="E77" s="126" t="s">
        <v>2000</v>
      </c>
    </row>
    <row r="78" spans="1:5" ht="15.75" thickBot="1">
      <c r="A78" s="315"/>
      <c r="B78" s="318"/>
      <c r="C78" s="312"/>
      <c r="D78" s="18" t="s">
        <v>75</v>
      </c>
      <c r="E78" s="126" t="s">
        <v>2001</v>
      </c>
    </row>
    <row r="79" spans="1:5" ht="15.75" thickBot="1">
      <c r="A79" s="315"/>
      <c r="B79" s="318"/>
      <c r="C79" s="312"/>
      <c r="D79" s="17" t="s">
        <v>76</v>
      </c>
      <c r="E79" s="126" t="s">
        <v>2002</v>
      </c>
    </row>
    <row r="80" spans="1:5" ht="15.75" thickBot="1">
      <c r="A80" s="316"/>
      <c r="B80" s="319"/>
      <c r="C80" s="325"/>
      <c r="D80" s="22" t="s">
        <v>77</v>
      </c>
      <c r="E80" s="126" t="s">
        <v>2003</v>
      </c>
    </row>
    <row r="81" spans="1:5" ht="15.75" thickBot="1">
      <c r="A81" s="314" t="s">
        <v>410</v>
      </c>
      <c r="B81" s="317" t="s">
        <v>404</v>
      </c>
      <c r="C81" s="317" t="s">
        <v>78</v>
      </c>
      <c r="D81" s="17" t="s">
        <v>79</v>
      </c>
      <c r="E81" s="124" t="s">
        <v>2004</v>
      </c>
    </row>
    <row r="82" spans="1:5" ht="15.75" thickBot="1">
      <c r="A82" s="315"/>
      <c r="B82" s="318"/>
      <c r="C82" s="318"/>
      <c r="D82" s="23">
        <v>36155</v>
      </c>
      <c r="E82" s="124" t="s">
        <v>2005</v>
      </c>
    </row>
    <row r="83" spans="1:5" ht="15.75" thickBot="1">
      <c r="A83" s="315"/>
      <c r="B83" s="318"/>
      <c r="C83" s="318"/>
      <c r="D83" s="17" t="s">
        <v>80</v>
      </c>
      <c r="E83" s="124" t="s">
        <v>2006</v>
      </c>
    </row>
    <row r="84" spans="1:5" ht="15.75" thickBot="1">
      <c r="A84" s="315"/>
      <c r="B84" s="318"/>
      <c r="C84" s="318"/>
      <c r="D84" s="17" t="s">
        <v>81</v>
      </c>
      <c r="E84" s="124" t="s">
        <v>2007</v>
      </c>
    </row>
    <row r="85" spans="1:5" ht="15.75" thickBot="1">
      <c r="A85" s="315"/>
      <c r="B85" s="318"/>
      <c r="C85" s="318"/>
      <c r="D85" s="17">
        <v>12</v>
      </c>
      <c r="E85" s="124" t="s">
        <v>2008</v>
      </c>
    </row>
    <row r="86" spans="1:5" ht="15.75" thickBot="1">
      <c r="A86" s="315"/>
      <c r="B86" s="318"/>
      <c r="C86" s="318"/>
      <c r="D86" s="17">
        <v>1998</v>
      </c>
      <c r="E86" s="124" t="s">
        <v>2009</v>
      </c>
    </row>
    <row r="87" spans="1:5" ht="15.75" thickBot="1">
      <c r="A87" s="315"/>
      <c r="B87" s="318"/>
      <c r="C87" s="318"/>
      <c r="D87" s="17" t="s">
        <v>82</v>
      </c>
      <c r="E87" s="124" t="s">
        <v>2010</v>
      </c>
    </row>
    <row r="88" spans="1:5" ht="15.75" thickBot="1">
      <c r="A88" s="315"/>
      <c r="B88" s="318"/>
      <c r="C88" s="318"/>
      <c r="D88" s="17" t="s">
        <v>83</v>
      </c>
      <c r="E88" s="124" t="s">
        <v>2011</v>
      </c>
    </row>
    <row r="89" spans="1:5" ht="15.75" thickBot="1">
      <c r="A89" s="315"/>
      <c r="B89" s="318"/>
      <c r="C89" s="318"/>
      <c r="D89" s="18" t="s">
        <v>84</v>
      </c>
      <c r="E89" s="124" t="s">
        <v>2012</v>
      </c>
    </row>
    <row r="90" spans="1:5" ht="15.75" thickBot="1">
      <c r="A90" s="315"/>
      <c r="B90" s="318"/>
      <c r="C90" s="318"/>
      <c r="D90" s="23">
        <v>36094</v>
      </c>
      <c r="E90" s="124" t="s">
        <v>2013</v>
      </c>
    </row>
    <row r="91" spans="1:5" ht="15.75" thickBot="1">
      <c r="A91" s="315"/>
      <c r="B91" s="318"/>
      <c r="C91" s="318"/>
      <c r="D91" s="24">
        <v>0.99722222222222223</v>
      </c>
      <c r="E91" s="124" t="s">
        <v>2014</v>
      </c>
    </row>
    <row r="92" spans="1:5" ht="15.75" thickBot="1">
      <c r="A92" s="315"/>
      <c r="B92" s="318"/>
      <c r="C92" s="321"/>
      <c r="D92" s="21" t="s">
        <v>85</v>
      </c>
      <c r="E92" s="124" t="s">
        <v>2015</v>
      </c>
    </row>
    <row r="93" spans="1:5" ht="15.75" thickBot="1">
      <c r="A93" s="315"/>
      <c r="B93" s="318"/>
      <c r="C93" s="311" t="s">
        <v>86</v>
      </c>
      <c r="D93" s="18" t="s">
        <v>87</v>
      </c>
      <c r="E93" s="124" t="s">
        <v>2016</v>
      </c>
    </row>
    <row r="94" spans="1:5" ht="15.75" thickBot="1">
      <c r="A94" s="315"/>
      <c r="B94" s="318"/>
      <c r="C94" s="312"/>
      <c r="D94" s="17" t="s">
        <v>88</v>
      </c>
      <c r="E94" s="124" t="s">
        <v>2017</v>
      </c>
    </row>
    <row r="95" spans="1:5" ht="15.75" thickBot="1">
      <c r="A95" s="315"/>
      <c r="B95" s="318"/>
      <c r="C95" s="313"/>
      <c r="D95" s="25">
        <v>39508</v>
      </c>
      <c r="E95" s="124" t="s">
        <v>2018</v>
      </c>
    </row>
    <row r="96" spans="1:5" ht="15.75" thickBot="1">
      <c r="A96" s="315"/>
      <c r="B96" s="318"/>
      <c r="C96" s="311" t="s">
        <v>89</v>
      </c>
      <c r="D96" s="18" t="s">
        <v>90</v>
      </c>
      <c r="E96" s="124" t="s">
        <v>2019</v>
      </c>
    </row>
    <row r="97" spans="1:5" ht="15.75" thickBot="1">
      <c r="A97" s="315"/>
      <c r="B97" s="318"/>
      <c r="C97" s="312"/>
      <c r="D97" s="18" t="s">
        <v>91</v>
      </c>
      <c r="E97" s="124" t="s">
        <v>2020</v>
      </c>
    </row>
    <row r="98" spans="1:5" ht="15.75" thickBot="1">
      <c r="A98" s="315"/>
      <c r="B98" s="318"/>
      <c r="C98" s="312"/>
      <c r="D98" s="18" t="s">
        <v>92</v>
      </c>
      <c r="E98" s="124" t="s">
        <v>2021</v>
      </c>
    </row>
    <row r="99" spans="1:5" ht="15.75" thickBot="1">
      <c r="A99" s="315"/>
      <c r="B99" s="318"/>
      <c r="C99" s="312"/>
      <c r="D99" s="17" t="s">
        <v>93</v>
      </c>
      <c r="E99" s="124" t="s">
        <v>2022</v>
      </c>
    </row>
    <row r="100" spans="1:5" ht="15.75" thickBot="1">
      <c r="A100" s="315"/>
      <c r="B100" s="318"/>
      <c r="C100" s="312"/>
      <c r="D100" s="17" t="s">
        <v>94</v>
      </c>
      <c r="E100" s="124" t="s">
        <v>2023</v>
      </c>
    </row>
    <row r="101" spans="1:5" ht="15.75" thickBot="1">
      <c r="A101" s="315"/>
      <c r="B101" s="318"/>
      <c r="C101" s="312"/>
      <c r="D101" s="17">
        <v>300</v>
      </c>
      <c r="E101" s="124" t="s">
        <v>2024</v>
      </c>
    </row>
    <row r="102" spans="1:5" ht="15.75" thickBot="1">
      <c r="A102" s="315"/>
      <c r="B102" s="318"/>
      <c r="C102" s="313"/>
      <c r="D102" s="26">
        <v>3</v>
      </c>
      <c r="E102" s="124" t="s">
        <v>2025</v>
      </c>
    </row>
    <row r="103" spans="1:5" ht="15.75" thickBot="1">
      <c r="A103" s="315"/>
      <c r="B103" s="318"/>
      <c r="C103" s="3" t="s">
        <v>95</v>
      </c>
      <c r="D103" s="26" t="s">
        <v>96</v>
      </c>
      <c r="E103" s="124" t="s">
        <v>2026</v>
      </c>
    </row>
    <row r="104" spans="1:5" ht="15.75" thickBot="1">
      <c r="A104" s="315"/>
      <c r="B104" s="318"/>
      <c r="C104" s="311" t="s">
        <v>97</v>
      </c>
      <c r="D104" s="18" t="s">
        <v>98</v>
      </c>
      <c r="E104" s="124" t="s">
        <v>2027</v>
      </c>
    </row>
    <row r="105" spans="1:5" ht="15.75" thickBot="1">
      <c r="A105" s="315"/>
      <c r="B105" s="318"/>
      <c r="C105" s="312"/>
      <c r="D105" s="17">
        <v>473235871234116</v>
      </c>
      <c r="E105" s="124" t="s">
        <v>2028</v>
      </c>
    </row>
    <row r="106" spans="1:5" ht="15.75" thickBot="1">
      <c r="A106" s="315"/>
      <c r="B106" s="318"/>
      <c r="C106" s="313"/>
      <c r="D106" s="26"/>
      <c r="E106" s="124" t="s">
        <v>1940</v>
      </c>
    </row>
    <row r="107" spans="1:5" ht="15.75" thickBot="1">
      <c r="A107" s="315"/>
      <c r="B107" s="318"/>
      <c r="C107" s="311" t="s">
        <v>99</v>
      </c>
      <c r="D107" s="18" t="s">
        <v>100</v>
      </c>
      <c r="E107" s="124" t="s">
        <v>2029</v>
      </c>
    </row>
    <row r="108" spans="1:5" ht="15.75" thickBot="1">
      <c r="A108" s="315"/>
      <c r="B108" s="318"/>
      <c r="C108" s="313"/>
      <c r="D108" s="21" t="s">
        <v>101</v>
      </c>
      <c r="E108" s="124" t="s">
        <v>2030</v>
      </c>
    </row>
    <row r="109" spans="1:5" ht="15.75" thickBot="1">
      <c r="A109" s="315"/>
      <c r="B109" s="318"/>
      <c r="C109" s="311" t="s">
        <v>102</v>
      </c>
      <c r="D109" s="17" t="s">
        <v>103</v>
      </c>
      <c r="E109" s="124" t="s">
        <v>2031</v>
      </c>
    </row>
    <row r="110" spans="1:5" ht="15.75" thickBot="1">
      <c r="A110" s="315"/>
      <c r="B110" s="318"/>
      <c r="C110" s="313"/>
      <c r="D110" s="26" t="s">
        <v>104</v>
      </c>
      <c r="E110" s="124" t="s">
        <v>2032</v>
      </c>
    </row>
    <row r="111" spans="1:5" ht="15.75" thickBot="1">
      <c r="A111" s="315"/>
      <c r="B111" s="318"/>
      <c r="C111" s="311" t="s">
        <v>105</v>
      </c>
      <c r="D111" s="18" t="s">
        <v>105</v>
      </c>
      <c r="E111" s="124" t="s">
        <v>2033</v>
      </c>
    </row>
    <row r="112" spans="1:5" ht="15.75" thickBot="1">
      <c r="A112" s="315"/>
      <c r="B112" s="318"/>
      <c r="C112" s="313"/>
      <c r="D112" s="26" t="s">
        <v>106</v>
      </c>
      <c r="E112" s="124" t="s">
        <v>2034</v>
      </c>
    </row>
    <row r="113" spans="1:5" ht="15.75" thickBot="1">
      <c r="A113" s="315"/>
      <c r="B113" s="318"/>
      <c r="C113" s="311" t="s">
        <v>107</v>
      </c>
      <c r="D113" s="18" t="s">
        <v>108</v>
      </c>
      <c r="E113" s="124" t="s">
        <v>2035</v>
      </c>
    </row>
    <row r="114" spans="1:5" ht="15.75" thickBot="1">
      <c r="A114" s="315"/>
      <c r="B114" s="319"/>
      <c r="C114" s="313"/>
      <c r="D114" s="26" t="s">
        <v>109</v>
      </c>
      <c r="E114" s="124" t="s">
        <v>2036</v>
      </c>
    </row>
    <row r="115" spans="1:5" ht="15.75" thickBot="1">
      <c r="A115" s="315"/>
      <c r="B115" s="317" t="s">
        <v>405</v>
      </c>
      <c r="C115" s="311" t="s">
        <v>110</v>
      </c>
      <c r="D115" s="18" t="s">
        <v>110</v>
      </c>
      <c r="E115" s="124" t="s">
        <v>2037</v>
      </c>
    </row>
    <row r="116" spans="1:5" ht="15.75" thickBot="1">
      <c r="A116" s="315"/>
      <c r="B116" s="318"/>
      <c r="C116" s="312"/>
      <c r="D116" s="27">
        <v>36155</v>
      </c>
      <c r="E116" s="124" t="s">
        <v>2005</v>
      </c>
    </row>
    <row r="117" spans="1:5" ht="15.75" thickBot="1">
      <c r="A117" s="315"/>
      <c r="B117" s="318"/>
      <c r="C117" s="312"/>
      <c r="D117" s="18" t="s">
        <v>111</v>
      </c>
      <c r="E117" s="124" t="s">
        <v>2038</v>
      </c>
    </row>
    <row r="118" spans="1:5" ht="15.75" thickBot="1">
      <c r="A118" s="315"/>
      <c r="B118" s="318"/>
      <c r="C118" s="312"/>
      <c r="D118" s="18" t="s">
        <v>85</v>
      </c>
      <c r="E118" s="124" t="s">
        <v>2015</v>
      </c>
    </row>
    <row r="119" spans="1:5" ht="15.75" thickBot="1">
      <c r="A119" s="315"/>
      <c r="B119" s="318"/>
      <c r="C119" s="312"/>
      <c r="D119" s="18">
        <v>1998</v>
      </c>
      <c r="E119" s="124" t="s">
        <v>2009</v>
      </c>
    </row>
    <row r="120" spans="1:5" ht="15.75" thickBot="1">
      <c r="A120" s="315"/>
      <c r="B120" s="318"/>
      <c r="C120" s="312"/>
      <c r="D120" s="18">
        <v>12</v>
      </c>
      <c r="E120" s="124" t="s">
        <v>2008</v>
      </c>
    </row>
    <row r="121" spans="1:5" ht="15.75" thickBot="1">
      <c r="A121" s="315"/>
      <c r="B121" s="318"/>
      <c r="C121" s="312"/>
      <c r="D121" s="18" t="s">
        <v>112</v>
      </c>
      <c r="E121" s="124" t="s">
        <v>2039</v>
      </c>
    </row>
    <row r="122" spans="1:5" ht="15.75" thickBot="1">
      <c r="A122" s="315"/>
      <c r="B122" s="318"/>
      <c r="C122" s="312"/>
      <c r="D122" s="18" t="s">
        <v>113</v>
      </c>
      <c r="E122" s="124" t="s">
        <v>2040</v>
      </c>
    </row>
    <row r="123" spans="1:5" ht="15.75" thickBot="1">
      <c r="A123" s="315"/>
      <c r="B123" s="318"/>
      <c r="C123" s="312"/>
      <c r="D123" s="18" t="s">
        <v>114</v>
      </c>
      <c r="E123" s="124" t="s">
        <v>2041</v>
      </c>
    </row>
    <row r="124" spans="1:5" ht="15.75" thickBot="1">
      <c r="A124" s="315"/>
      <c r="B124" s="318"/>
      <c r="C124" s="312"/>
      <c r="D124" s="27">
        <v>36155</v>
      </c>
      <c r="E124" s="124" t="s">
        <v>2005</v>
      </c>
    </row>
    <row r="125" spans="1:5" ht="15.75" thickBot="1">
      <c r="A125" s="315"/>
      <c r="B125" s="318"/>
      <c r="C125" s="312"/>
      <c r="D125" s="28">
        <v>0.99722222222222223</v>
      </c>
      <c r="E125" s="124" t="s">
        <v>2014</v>
      </c>
    </row>
    <row r="126" spans="1:5" ht="15.75" thickBot="1">
      <c r="A126" s="315"/>
      <c r="B126" s="319"/>
      <c r="C126" s="313"/>
      <c r="D126" s="26" t="s">
        <v>81</v>
      </c>
      <c r="E126" s="124" t="s">
        <v>2007</v>
      </c>
    </row>
    <row r="127" spans="1:5" ht="15.75" thickBot="1">
      <c r="A127" s="315"/>
      <c r="B127" s="317" t="s">
        <v>468</v>
      </c>
      <c r="C127" s="311" t="s">
        <v>115</v>
      </c>
      <c r="D127" s="17" t="s">
        <v>116</v>
      </c>
      <c r="E127" s="124" t="s">
        <v>2042</v>
      </c>
    </row>
    <row r="128" spans="1:5" ht="15.75" thickBot="1">
      <c r="A128" s="315"/>
      <c r="B128" s="318"/>
      <c r="C128" s="313"/>
      <c r="D128" s="25">
        <v>39806</v>
      </c>
      <c r="E128" s="124" t="s">
        <v>2043</v>
      </c>
    </row>
    <row r="129" spans="1:5" ht="15.75" thickBot="1">
      <c r="A129" s="315"/>
      <c r="B129" s="318"/>
      <c r="C129" s="311" t="s">
        <v>117</v>
      </c>
      <c r="D129" s="18" t="s">
        <v>118</v>
      </c>
      <c r="E129" s="124" t="s">
        <v>2044</v>
      </c>
    </row>
    <row r="130" spans="1:5" ht="15.75" thickBot="1">
      <c r="A130" s="315"/>
      <c r="B130" s="318"/>
      <c r="C130" s="312"/>
      <c r="D130" s="18" t="s">
        <v>119</v>
      </c>
      <c r="E130" s="124" t="s">
        <v>2045</v>
      </c>
    </row>
    <row r="131" spans="1:5" ht="15.75" thickBot="1">
      <c r="A131" s="315"/>
      <c r="B131" s="318"/>
      <c r="C131" s="313"/>
      <c r="D131" s="26" t="s">
        <v>120</v>
      </c>
      <c r="E131" s="124" t="s">
        <v>2046</v>
      </c>
    </row>
    <row r="132" spans="1:5" ht="15.75" thickBot="1">
      <c r="A132" s="315"/>
      <c r="B132" s="318"/>
      <c r="C132" s="311" t="s">
        <v>121</v>
      </c>
      <c r="D132" s="17" t="s">
        <v>122</v>
      </c>
      <c r="E132" s="124" t="s">
        <v>2047</v>
      </c>
    </row>
    <row r="133" spans="1:5" ht="15.75" thickBot="1">
      <c r="A133" s="315"/>
      <c r="B133" s="319"/>
      <c r="C133" s="313"/>
      <c r="D133" s="26" t="s">
        <v>123</v>
      </c>
      <c r="E133" s="124" t="s">
        <v>2048</v>
      </c>
    </row>
    <row r="134" spans="1:5" ht="15.75" thickBot="1">
      <c r="A134" s="315"/>
      <c r="B134" s="317" t="s">
        <v>406</v>
      </c>
      <c r="C134" s="311" t="s">
        <v>124</v>
      </c>
      <c r="D134" s="17" t="s">
        <v>122</v>
      </c>
      <c r="E134" s="124" t="s">
        <v>2047</v>
      </c>
    </row>
    <row r="135" spans="1:5" ht="15.75" thickBot="1">
      <c r="A135" s="316"/>
      <c r="B135" s="319"/>
      <c r="C135" s="313"/>
      <c r="D135" s="26" t="s">
        <v>123</v>
      </c>
      <c r="E135" s="124" t="s">
        <v>2048</v>
      </c>
    </row>
    <row r="136" spans="1:5" ht="15.75" thickBot="1">
      <c r="A136" s="314" t="s">
        <v>475</v>
      </c>
      <c r="B136" s="317" t="s">
        <v>469</v>
      </c>
      <c r="C136" s="311" t="s">
        <v>125</v>
      </c>
      <c r="D136" s="18" t="s">
        <v>126</v>
      </c>
      <c r="E136" s="124" t="s">
        <v>2049</v>
      </c>
    </row>
    <row r="137" spans="1:5" ht="15.75" thickBot="1">
      <c r="A137" s="315"/>
      <c r="B137" s="318"/>
      <c r="C137" s="312"/>
      <c r="D137" s="18" t="s">
        <v>127</v>
      </c>
      <c r="E137" s="124" t="s">
        <v>2050</v>
      </c>
    </row>
    <row r="138" spans="1:5" ht="15.75" thickBot="1">
      <c r="A138" s="315"/>
      <c r="B138" s="318"/>
      <c r="C138" s="312"/>
      <c r="D138" s="18" t="s">
        <v>128</v>
      </c>
      <c r="E138" s="124" t="s">
        <v>2051</v>
      </c>
    </row>
    <row r="139" spans="1:5" ht="15.75" thickBot="1">
      <c r="A139" s="315"/>
      <c r="B139" s="318"/>
      <c r="C139" s="312"/>
      <c r="D139" s="18" t="s">
        <v>129</v>
      </c>
      <c r="E139" s="124" t="s">
        <v>2052</v>
      </c>
    </row>
    <row r="140" spans="1:5" ht="15.75" thickBot="1">
      <c r="A140" s="315"/>
      <c r="B140" s="318"/>
      <c r="C140" s="312"/>
      <c r="D140" s="18" t="s">
        <v>130</v>
      </c>
      <c r="E140" s="124" t="s">
        <v>2053</v>
      </c>
    </row>
    <row r="141" spans="1:5" ht="15.75" thickBot="1">
      <c r="A141" s="315"/>
      <c r="B141" s="318"/>
      <c r="C141" s="312"/>
      <c r="D141" s="18" t="s">
        <v>131</v>
      </c>
      <c r="E141" s="124" t="s">
        <v>2054</v>
      </c>
    </row>
    <row r="142" spans="1:5" ht="15.75" thickBot="1">
      <c r="A142" s="315"/>
      <c r="B142" s="318"/>
      <c r="C142" s="312"/>
      <c r="D142" s="18" t="s">
        <v>132</v>
      </c>
      <c r="E142" s="124" t="s">
        <v>2055</v>
      </c>
    </row>
    <row r="143" spans="1:5" ht="15.75" thickBot="1">
      <c r="A143" s="315"/>
      <c r="B143" s="318"/>
      <c r="C143" s="312"/>
      <c r="D143" s="18" t="s">
        <v>133</v>
      </c>
      <c r="E143" s="124" t="s">
        <v>2056</v>
      </c>
    </row>
    <row r="144" spans="1:5" ht="15.75" thickBot="1">
      <c r="A144" s="315"/>
      <c r="B144" s="319"/>
      <c r="C144" s="325"/>
      <c r="D144" s="19" t="s">
        <v>134</v>
      </c>
      <c r="E144" s="124" t="s">
        <v>2057</v>
      </c>
    </row>
    <row r="145" spans="1:5" ht="15.75" thickBot="1">
      <c r="A145" s="315"/>
      <c r="B145" s="317" t="s">
        <v>470</v>
      </c>
      <c r="C145" s="317" t="s">
        <v>135</v>
      </c>
      <c r="D145" s="17" t="s">
        <v>136</v>
      </c>
      <c r="E145" s="124" t="s">
        <v>2058</v>
      </c>
    </row>
    <row r="146" spans="1:5" ht="15.75" thickBot="1">
      <c r="A146" s="315"/>
      <c r="B146" s="318"/>
      <c r="C146" s="318"/>
      <c r="D146" s="18" t="s">
        <v>137</v>
      </c>
      <c r="E146" s="124" t="s">
        <v>2059</v>
      </c>
    </row>
    <row r="147" spans="1:5" ht="15.75" thickBot="1">
      <c r="A147" s="315"/>
      <c r="B147" s="318"/>
      <c r="C147" s="318"/>
      <c r="D147" s="18" t="s">
        <v>138</v>
      </c>
      <c r="E147" s="124" t="s">
        <v>2060</v>
      </c>
    </row>
    <row r="148" spans="1:5" ht="15.75" thickBot="1">
      <c r="A148" s="315"/>
      <c r="B148" s="318"/>
      <c r="C148" s="318"/>
      <c r="D148" s="17" t="s">
        <v>139</v>
      </c>
      <c r="E148" s="124" t="s">
        <v>2061</v>
      </c>
    </row>
    <row r="149" spans="1:5" ht="15.75" thickBot="1">
      <c r="A149" s="315"/>
      <c r="B149" s="318"/>
      <c r="C149" s="318"/>
      <c r="D149" s="17" t="s">
        <v>140</v>
      </c>
      <c r="E149" s="124" t="s">
        <v>2062</v>
      </c>
    </row>
    <row r="150" spans="1:5" ht="15.75" thickBot="1">
      <c r="A150" s="315"/>
      <c r="B150" s="318"/>
      <c r="C150" s="318"/>
      <c r="D150" s="17" t="s">
        <v>141</v>
      </c>
      <c r="E150" s="124" t="s">
        <v>2063</v>
      </c>
    </row>
    <row r="151" spans="1:5" ht="15.75" thickBot="1">
      <c r="A151" s="315"/>
      <c r="B151" s="318"/>
      <c r="C151" s="318"/>
      <c r="D151" s="17" t="s">
        <v>142</v>
      </c>
      <c r="E151" s="124" t="s">
        <v>2064</v>
      </c>
    </row>
    <row r="152" spans="1:5" ht="15.75" thickBot="1">
      <c r="A152" s="315"/>
      <c r="B152" s="318"/>
      <c r="C152" s="318"/>
      <c r="D152" s="18" t="s">
        <v>143</v>
      </c>
      <c r="E152" s="124" t="s">
        <v>2065</v>
      </c>
    </row>
    <row r="153" spans="1:5" ht="15.75" thickBot="1">
      <c r="A153" s="315"/>
      <c r="B153" s="318"/>
      <c r="C153" s="318"/>
      <c r="D153" s="18" t="s">
        <v>144</v>
      </c>
      <c r="E153" s="124" t="s">
        <v>2066</v>
      </c>
    </row>
    <row r="154" spans="1:5" ht="15.75" thickBot="1">
      <c r="A154" s="315"/>
      <c r="B154" s="319"/>
      <c r="C154" s="319"/>
      <c r="D154" s="22" t="s">
        <v>145</v>
      </c>
      <c r="E154" s="124" t="s">
        <v>2067</v>
      </c>
    </row>
    <row r="155" spans="1:5" ht="15.75" thickBot="1">
      <c r="A155" s="315"/>
      <c r="B155" s="317" t="s">
        <v>407</v>
      </c>
      <c r="C155" s="324" t="s">
        <v>146</v>
      </c>
      <c r="D155" s="18" t="s">
        <v>147</v>
      </c>
      <c r="E155" s="124" t="s">
        <v>2068</v>
      </c>
    </row>
    <row r="156" spans="1:5" ht="15.75" thickBot="1">
      <c r="A156" s="315"/>
      <c r="B156" s="318"/>
      <c r="C156" s="312"/>
      <c r="D156" s="18" t="s">
        <v>148</v>
      </c>
      <c r="E156" s="124" t="s">
        <v>2069</v>
      </c>
    </row>
    <row r="157" spans="1:5" ht="15.75" thickBot="1">
      <c r="A157" s="315"/>
      <c r="B157" s="318"/>
      <c r="C157" s="312"/>
      <c r="D157" s="18" t="s">
        <v>149</v>
      </c>
      <c r="E157" s="124" t="s">
        <v>2070</v>
      </c>
    </row>
    <row r="158" spans="1:5" ht="15.75" thickBot="1">
      <c r="A158" s="315"/>
      <c r="B158" s="318"/>
      <c r="C158" s="312"/>
      <c r="D158" s="18" t="s">
        <v>150</v>
      </c>
      <c r="E158" s="124" t="s">
        <v>2071</v>
      </c>
    </row>
    <row r="159" spans="1:5" ht="15.75" thickBot="1">
      <c r="A159" s="315"/>
      <c r="B159" s="318"/>
      <c r="C159" s="312"/>
      <c r="D159" s="18" t="s">
        <v>151</v>
      </c>
      <c r="E159" s="124" t="s">
        <v>2072</v>
      </c>
    </row>
    <row r="160" spans="1:5" ht="15.75" thickBot="1">
      <c r="A160" s="315"/>
      <c r="B160" s="318"/>
      <c r="C160" s="312"/>
      <c r="D160" s="18" t="s">
        <v>152</v>
      </c>
      <c r="E160" s="124" t="s">
        <v>2073</v>
      </c>
    </row>
    <row r="161" spans="1:5" ht="15.75" thickBot="1">
      <c r="A161" s="316"/>
      <c r="B161" s="319"/>
      <c r="C161" s="325"/>
      <c r="D161" s="19" t="s">
        <v>153</v>
      </c>
      <c r="E161" s="124" t="s">
        <v>2074</v>
      </c>
    </row>
    <row r="162" spans="1:5" ht="15.75" thickBot="1">
      <c r="A162" s="314" t="s">
        <v>476</v>
      </c>
      <c r="B162" s="317" t="s">
        <v>408</v>
      </c>
      <c r="C162" s="317" t="s">
        <v>154</v>
      </c>
      <c r="D162" s="17" t="s">
        <v>155</v>
      </c>
      <c r="E162" s="124" t="s">
        <v>2075</v>
      </c>
    </row>
    <row r="163" spans="1:5" ht="15.75" thickBot="1">
      <c r="A163" s="315"/>
      <c r="B163" s="318"/>
      <c r="C163" s="318"/>
      <c r="D163" s="17" t="s">
        <v>156</v>
      </c>
      <c r="E163" s="124" t="s">
        <v>2076</v>
      </c>
    </row>
    <row r="164" spans="1:5" ht="15.75" thickBot="1">
      <c r="A164" s="315"/>
      <c r="B164" s="318"/>
      <c r="C164" s="318"/>
      <c r="D164" s="18" t="s">
        <v>157</v>
      </c>
      <c r="E164" s="124" t="s">
        <v>2077</v>
      </c>
    </row>
    <row r="165" spans="1:5" ht="15.75" thickBot="1">
      <c r="A165" s="315"/>
      <c r="B165" s="318"/>
      <c r="C165" s="318"/>
      <c r="D165" s="18" t="s">
        <v>158</v>
      </c>
      <c r="E165" s="124" t="s">
        <v>2078</v>
      </c>
    </row>
    <row r="166" spans="1:5" ht="15.75" thickBot="1">
      <c r="A166" s="315"/>
      <c r="B166" s="318"/>
      <c r="C166" s="318"/>
      <c r="D166" s="18" t="s">
        <v>159</v>
      </c>
      <c r="E166" s="124" t="s">
        <v>2079</v>
      </c>
    </row>
    <row r="167" spans="1:5" ht="15.75" thickBot="1">
      <c r="A167" s="315"/>
      <c r="B167" s="318"/>
      <c r="C167" s="318"/>
      <c r="D167" s="18" t="s">
        <v>160</v>
      </c>
      <c r="E167" s="124" t="s">
        <v>2080</v>
      </c>
    </row>
    <row r="168" spans="1:5" ht="15.75" thickBot="1">
      <c r="A168" s="315"/>
      <c r="B168" s="318"/>
      <c r="C168" s="318"/>
      <c r="D168" s="17" t="s">
        <v>161</v>
      </c>
      <c r="E168" s="124" t="s">
        <v>2081</v>
      </c>
    </row>
    <row r="169" spans="1:5" ht="15.75" thickBot="1">
      <c r="A169" s="315"/>
      <c r="B169" s="318"/>
      <c r="C169" s="318"/>
      <c r="D169" s="18" t="s">
        <v>162</v>
      </c>
      <c r="E169" s="124" t="s">
        <v>2082</v>
      </c>
    </row>
    <row r="170" spans="1:5" ht="15.75" thickBot="1">
      <c r="A170" s="315"/>
      <c r="B170" s="318"/>
      <c r="C170" s="318"/>
      <c r="D170" s="18" t="s">
        <v>163</v>
      </c>
      <c r="E170" s="124" t="s">
        <v>2083</v>
      </c>
    </row>
    <row r="171" spans="1:5" ht="15.75" thickBot="1">
      <c r="A171" s="315"/>
      <c r="B171" s="318"/>
      <c r="C171" s="318"/>
      <c r="D171" s="18" t="s">
        <v>164</v>
      </c>
      <c r="E171" s="124" t="s">
        <v>2084</v>
      </c>
    </row>
    <row r="172" spans="1:5" ht="15.75" thickBot="1">
      <c r="A172" s="315"/>
      <c r="B172" s="319"/>
      <c r="C172" s="319"/>
      <c r="D172" s="19" t="s">
        <v>165</v>
      </c>
      <c r="E172" s="124" t="s">
        <v>2085</v>
      </c>
    </row>
    <row r="173" spans="1:5" ht="15.75" thickBot="1">
      <c r="A173" s="315"/>
      <c r="B173" s="317" t="s">
        <v>409</v>
      </c>
      <c r="C173" s="324" t="s">
        <v>166</v>
      </c>
      <c r="D173" s="18" t="s">
        <v>167</v>
      </c>
      <c r="E173" s="124" t="s">
        <v>2086</v>
      </c>
    </row>
    <row r="174" spans="1:5" ht="15.75" thickBot="1">
      <c r="A174" s="315"/>
      <c r="B174" s="318"/>
      <c r="C174" s="312"/>
      <c r="D174" s="18" t="s">
        <v>168</v>
      </c>
      <c r="E174" s="124" t="s">
        <v>2087</v>
      </c>
    </row>
    <row r="175" spans="1:5" ht="15.75" thickBot="1">
      <c r="A175" s="315"/>
      <c r="B175" s="318"/>
      <c r="C175" s="312"/>
      <c r="D175" s="18" t="s">
        <v>169</v>
      </c>
      <c r="E175" s="124" t="s">
        <v>2088</v>
      </c>
    </row>
    <row r="176" spans="1:5" ht="15.75" thickBot="1">
      <c r="A176" s="315"/>
      <c r="B176" s="318"/>
      <c r="C176" s="312"/>
      <c r="D176" s="18" t="s">
        <v>170</v>
      </c>
      <c r="E176" s="124" t="s">
        <v>2089</v>
      </c>
    </row>
    <row r="177" spans="1:5" ht="15.75" thickBot="1">
      <c r="A177" s="316"/>
      <c r="B177" s="319"/>
      <c r="C177" s="325"/>
      <c r="D177" s="19" t="s">
        <v>171</v>
      </c>
      <c r="E177" s="124" t="s">
        <v>2090</v>
      </c>
    </row>
    <row r="178" spans="1:5" ht="15.75" thickBot="1">
      <c r="A178" s="314" t="s">
        <v>477</v>
      </c>
      <c r="B178" s="317"/>
      <c r="C178" s="317" t="s">
        <v>172</v>
      </c>
      <c r="D178" s="17" t="s">
        <v>173</v>
      </c>
      <c r="E178" s="124" t="s">
        <v>2091</v>
      </c>
    </row>
    <row r="179" spans="1:5" ht="15.75" thickBot="1">
      <c r="A179" s="315"/>
      <c r="B179" s="318"/>
      <c r="C179" s="318"/>
      <c r="D179" s="18" t="s">
        <v>174</v>
      </c>
      <c r="E179" s="124" t="s">
        <v>2092</v>
      </c>
    </row>
    <row r="180" spans="1:5" ht="15.75" thickBot="1">
      <c r="A180" s="315"/>
      <c r="B180" s="318"/>
      <c r="C180" s="318"/>
      <c r="D180" s="17" t="s">
        <v>175</v>
      </c>
      <c r="E180" s="124" t="s">
        <v>2093</v>
      </c>
    </row>
    <row r="181" spans="1:5" ht="15.75" thickBot="1">
      <c r="A181" s="316"/>
      <c r="B181" s="319"/>
      <c r="C181" s="319"/>
      <c r="D181" s="22" t="s">
        <v>176</v>
      </c>
      <c r="E181" s="124" t="s">
        <v>2094</v>
      </c>
    </row>
    <row r="182" spans="1:5" ht="15.75" thickBot="1">
      <c r="A182" s="314" t="s">
        <v>411</v>
      </c>
      <c r="B182" s="317" t="s">
        <v>412</v>
      </c>
      <c r="C182" s="324" t="s">
        <v>177</v>
      </c>
      <c r="D182" s="18" t="s">
        <v>177</v>
      </c>
      <c r="E182" s="124" t="s">
        <v>2095</v>
      </c>
    </row>
    <row r="183" spans="1:5" ht="15.75" thickBot="1">
      <c r="A183" s="315"/>
      <c r="B183" s="318"/>
      <c r="C183" s="312"/>
      <c r="D183" s="17">
        <v>101</v>
      </c>
      <c r="E183" s="124" t="s">
        <v>2096</v>
      </c>
    </row>
    <row r="184" spans="1:5" ht="15.75" thickBot="1">
      <c r="A184" s="315"/>
      <c r="B184" s="319"/>
      <c r="C184" s="325"/>
      <c r="D184" s="22"/>
      <c r="E184" s="124" t="s">
        <v>1940</v>
      </c>
    </row>
    <row r="185" spans="1:5" ht="15.75" thickBot="1">
      <c r="A185" s="315"/>
      <c r="B185" s="317" t="s">
        <v>413</v>
      </c>
      <c r="C185" s="324" t="s">
        <v>178</v>
      </c>
      <c r="D185" s="18" t="s">
        <v>178</v>
      </c>
      <c r="E185" s="124" t="s">
        <v>2097</v>
      </c>
    </row>
    <row r="186" spans="1:5" ht="15.75" thickBot="1">
      <c r="A186" s="315"/>
      <c r="B186" s="318"/>
      <c r="C186" s="312"/>
      <c r="D186" s="18" t="s">
        <v>179</v>
      </c>
      <c r="E186" s="124" t="s">
        <v>2098</v>
      </c>
    </row>
    <row r="187" spans="1:5" ht="15.75" thickBot="1">
      <c r="A187" s="315"/>
      <c r="B187" s="318"/>
      <c r="C187" s="312"/>
      <c r="D187" s="18" t="s">
        <v>38</v>
      </c>
      <c r="E187" s="124" t="s">
        <v>1964</v>
      </c>
    </row>
    <row r="188" spans="1:5" ht="15.75" thickBot="1">
      <c r="A188" s="315"/>
      <c r="B188" s="318"/>
      <c r="C188" s="312"/>
      <c r="D188" s="18" t="s">
        <v>180</v>
      </c>
      <c r="E188" s="124" t="s">
        <v>2099</v>
      </c>
    </row>
    <row r="189" spans="1:5" ht="15.75" thickBot="1">
      <c r="A189" s="315"/>
      <c r="B189" s="319"/>
      <c r="C189" s="325"/>
      <c r="D189" s="19">
        <v>888</v>
      </c>
      <c r="E189" s="124" t="s">
        <v>2100</v>
      </c>
    </row>
    <row r="190" spans="1:5" ht="15.75" thickBot="1">
      <c r="A190" s="315"/>
      <c r="B190" s="317" t="s">
        <v>414</v>
      </c>
      <c r="C190" s="324" t="s">
        <v>181</v>
      </c>
      <c r="D190" s="18" t="s">
        <v>181</v>
      </c>
      <c r="E190" s="124" t="s">
        <v>2101</v>
      </c>
    </row>
    <row r="191" spans="1:5" ht="15.75" thickBot="1">
      <c r="A191" s="315"/>
      <c r="B191" s="318"/>
      <c r="C191" s="312"/>
      <c r="D191" s="18" t="s">
        <v>182</v>
      </c>
      <c r="E191" s="124" t="s">
        <v>2102</v>
      </c>
    </row>
    <row r="192" spans="1:5" ht="15.75" thickBot="1">
      <c r="A192" s="315"/>
      <c r="B192" s="319"/>
      <c r="C192" s="325"/>
      <c r="D192" s="19">
        <v>936587910</v>
      </c>
      <c r="E192" s="124" t="s">
        <v>2103</v>
      </c>
    </row>
    <row r="193" spans="1:5" ht="15.75" thickBot="1">
      <c r="A193" s="315"/>
      <c r="B193" s="317" t="s">
        <v>415</v>
      </c>
      <c r="C193" s="326" t="s">
        <v>183</v>
      </c>
      <c r="D193" s="15" t="s">
        <v>183</v>
      </c>
      <c r="E193" s="124" t="s">
        <v>2104</v>
      </c>
    </row>
    <row r="194" spans="1:5" ht="15.75" thickBot="1">
      <c r="A194" s="315"/>
      <c r="B194" s="318"/>
      <c r="C194" s="327"/>
      <c r="D194" s="15" t="s">
        <v>184</v>
      </c>
      <c r="E194" s="124" t="s">
        <v>2105</v>
      </c>
    </row>
    <row r="195" spans="1:5" ht="15.75" thickBot="1">
      <c r="A195" s="315"/>
      <c r="B195" s="318"/>
      <c r="C195" s="327"/>
      <c r="D195" s="15" t="s">
        <v>185</v>
      </c>
      <c r="E195" s="124" t="s">
        <v>2106</v>
      </c>
    </row>
    <row r="196" spans="1:5" ht="15.75" thickBot="1">
      <c r="A196" s="315"/>
      <c r="B196" s="318"/>
      <c r="C196" s="327"/>
      <c r="D196" s="15" t="s">
        <v>186</v>
      </c>
      <c r="E196" s="124" t="s">
        <v>2107</v>
      </c>
    </row>
    <row r="197" spans="1:5" ht="15.75" thickBot="1">
      <c r="A197" s="315"/>
      <c r="B197" s="319"/>
      <c r="C197" s="328"/>
      <c r="D197" s="29" t="s">
        <v>187</v>
      </c>
      <c r="E197" s="124" t="s">
        <v>2108</v>
      </c>
    </row>
    <row r="198" spans="1:5" ht="15.75" thickBot="1">
      <c r="A198" s="315"/>
      <c r="B198" s="317" t="s">
        <v>416</v>
      </c>
      <c r="C198" s="326" t="s">
        <v>188</v>
      </c>
      <c r="D198" s="15" t="s">
        <v>188</v>
      </c>
      <c r="E198" s="124" t="s">
        <v>2109</v>
      </c>
    </row>
    <row r="199" spans="1:5" ht="15.75" thickBot="1">
      <c r="A199" s="315"/>
      <c r="B199" s="318"/>
      <c r="C199" s="327"/>
      <c r="D199" s="15" t="s">
        <v>189</v>
      </c>
      <c r="E199" s="124" t="s">
        <v>2110</v>
      </c>
    </row>
    <row r="200" spans="1:5" ht="15.75" thickBot="1">
      <c r="A200" s="315"/>
      <c r="B200" s="318"/>
      <c r="C200" s="327"/>
      <c r="D200" s="15" t="s">
        <v>190</v>
      </c>
      <c r="E200" s="124" t="s">
        <v>2111</v>
      </c>
    </row>
    <row r="201" spans="1:5" ht="15.75" thickBot="1">
      <c r="A201" s="315"/>
      <c r="B201" s="318"/>
      <c r="C201" s="327"/>
      <c r="D201" s="16" t="s">
        <v>191</v>
      </c>
      <c r="E201" s="124" t="s">
        <v>2112</v>
      </c>
    </row>
    <row r="202" spans="1:5" ht="15.75" thickBot="1">
      <c r="A202" s="315"/>
      <c r="B202" s="318"/>
      <c r="C202" s="327"/>
      <c r="D202" s="16" t="s">
        <v>192</v>
      </c>
      <c r="E202" s="124" t="s">
        <v>2113</v>
      </c>
    </row>
    <row r="203" spans="1:5" ht="15.75" thickBot="1">
      <c r="A203" s="315"/>
      <c r="B203" s="318"/>
      <c r="C203" s="327"/>
      <c r="D203" s="16" t="s">
        <v>193</v>
      </c>
      <c r="E203" s="124" t="s">
        <v>2114</v>
      </c>
    </row>
    <row r="204" spans="1:5" ht="15.75" thickBot="1">
      <c r="A204" s="315"/>
      <c r="B204" s="319"/>
      <c r="C204" s="328"/>
      <c r="D204" s="20" t="s">
        <v>194</v>
      </c>
      <c r="E204" s="124" t="s">
        <v>2115</v>
      </c>
    </row>
    <row r="205" spans="1:5" ht="15.75" thickBot="1">
      <c r="A205" s="315"/>
      <c r="B205" s="317" t="s">
        <v>417</v>
      </c>
      <c r="C205" s="329" t="s">
        <v>195</v>
      </c>
      <c r="D205" s="16" t="s">
        <v>195</v>
      </c>
      <c r="E205" s="124" t="s">
        <v>2116</v>
      </c>
    </row>
    <row r="206" spans="1:5" ht="15.75" thickBot="1">
      <c r="A206" s="315"/>
      <c r="B206" s="318"/>
      <c r="C206" s="330"/>
      <c r="D206" s="16" t="s">
        <v>196</v>
      </c>
      <c r="E206" s="124" t="s">
        <v>2117</v>
      </c>
    </row>
    <row r="207" spans="1:5" ht="15.75" thickBot="1">
      <c r="A207" s="315"/>
      <c r="B207" s="318"/>
      <c r="C207" s="330"/>
      <c r="D207" s="16" t="s">
        <v>197</v>
      </c>
      <c r="E207" s="124" t="s">
        <v>2118</v>
      </c>
    </row>
    <row r="208" spans="1:5" ht="15.75" thickBot="1">
      <c r="A208" s="315"/>
      <c r="B208" s="318"/>
      <c r="C208" s="330"/>
      <c r="D208" s="15" t="s">
        <v>198</v>
      </c>
      <c r="E208" s="124" t="s">
        <v>2119</v>
      </c>
    </row>
    <row r="209" spans="1:5" ht="15.75" thickBot="1">
      <c r="A209" s="315"/>
      <c r="B209" s="318"/>
      <c r="C209" s="330"/>
      <c r="D209" s="15" t="s">
        <v>199</v>
      </c>
      <c r="E209" s="124" t="s">
        <v>2120</v>
      </c>
    </row>
    <row r="210" spans="1:5" ht="15.75" thickBot="1">
      <c r="A210" s="315"/>
      <c r="B210" s="318"/>
      <c r="C210" s="330"/>
      <c r="D210" s="16" t="s">
        <v>200</v>
      </c>
      <c r="E210" s="124" t="s">
        <v>2121</v>
      </c>
    </row>
    <row r="211" spans="1:5" ht="15.75" thickBot="1">
      <c r="A211" s="315"/>
      <c r="B211" s="318"/>
      <c r="C211" s="330"/>
      <c r="D211" s="16" t="s">
        <v>201</v>
      </c>
      <c r="E211" s="124" t="s">
        <v>2122</v>
      </c>
    </row>
    <row r="212" spans="1:5" ht="15.75" thickBot="1">
      <c r="A212" s="315"/>
      <c r="B212" s="318"/>
      <c r="C212" s="330"/>
      <c r="D212" s="16" t="s">
        <v>202</v>
      </c>
      <c r="E212" s="124" t="s">
        <v>2123</v>
      </c>
    </row>
    <row r="213" spans="1:5" ht="15.75" thickBot="1">
      <c r="A213" s="315"/>
      <c r="B213" s="319"/>
      <c r="C213" s="331"/>
      <c r="D213" s="20" t="s">
        <v>203</v>
      </c>
      <c r="E213" s="124" t="s">
        <v>2124</v>
      </c>
    </row>
    <row r="214" spans="1:5" ht="15.75" thickBot="1">
      <c r="A214" s="315"/>
      <c r="B214" s="317" t="s">
        <v>418</v>
      </c>
      <c r="C214" s="326" t="s">
        <v>204</v>
      </c>
      <c r="D214" s="15" t="s">
        <v>204</v>
      </c>
      <c r="E214" s="124" t="s">
        <v>2125</v>
      </c>
    </row>
    <row r="215" spans="1:5" ht="15.75" thickBot="1">
      <c r="A215" s="315"/>
      <c r="B215" s="318"/>
      <c r="C215" s="327"/>
      <c r="D215" s="15" t="s">
        <v>205</v>
      </c>
      <c r="E215" s="124" t="s">
        <v>2126</v>
      </c>
    </row>
    <row r="216" spans="1:5" ht="15.75" thickBot="1">
      <c r="A216" s="315"/>
      <c r="B216" s="318"/>
      <c r="C216" s="327"/>
      <c r="D216" s="15">
        <v>1</v>
      </c>
      <c r="E216" s="124" t="s">
        <v>2127</v>
      </c>
    </row>
    <row r="217" spans="1:5" ht="15.75" thickBot="1">
      <c r="A217" s="315"/>
      <c r="B217" s="318"/>
      <c r="C217" s="327"/>
      <c r="D217" s="15" t="s">
        <v>206</v>
      </c>
      <c r="E217" s="124" t="s">
        <v>2128</v>
      </c>
    </row>
    <row r="218" spans="1:5" ht="15.75" thickBot="1">
      <c r="A218" s="315"/>
      <c r="B218" s="318"/>
      <c r="C218" s="327"/>
      <c r="D218" s="15" t="s">
        <v>205</v>
      </c>
      <c r="E218" s="124" t="s">
        <v>2126</v>
      </c>
    </row>
    <row r="219" spans="1:5" ht="15.75" thickBot="1">
      <c r="A219" s="315"/>
      <c r="B219" s="318"/>
      <c r="C219" s="327"/>
      <c r="D219" s="16" t="s">
        <v>207</v>
      </c>
      <c r="E219" s="124" t="s">
        <v>2129</v>
      </c>
    </row>
    <row r="220" spans="1:5" ht="15.75" thickBot="1">
      <c r="A220" s="315"/>
      <c r="B220" s="319"/>
      <c r="C220" s="328"/>
      <c r="D220" s="29" t="s">
        <v>208</v>
      </c>
      <c r="E220" s="124" t="s">
        <v>2130</v>
      </c>
    </row>
    <row r="221" spans="1:5" ht="15.75" thickBot="1">
      <c r="A221" s="315"/>
      <c r="B221" s="317" t="s">
        <v>419</v>
      </c>
      <c r="C221" s="329" t="s">
        <v>209</v>
      </c>
      <c r="D221" s="16" t="s">
        <v>209</v>
      </c>
      <c r="E221" s="124" t="s">
        <v>2131</v>
      </c>
    </row>
    <row r="222" spans="1:5" ht="15.75" thickBot="1">
      <c r="A222" s="315"/>
      <c r="B222" s="318"/>
      <c r="C222" s="330"/>
      <c r="D222" s="16">
        <v>2008</v>
      </c>
      <c r="E222" s="124" t="s">
        <v>2132</v>
      </c>
    </row>
    <row r="223" spans="1:5" ht="15.75" thickBot="1">
      <c r="A223" s="315"/>
      <c r="B223" s="318"/>
      <c r="C223" s="330"/>
      <c r="D223" s="15" t="s">
        <v>210</v>
      </c>
      <c r="E223" s="124" t="s">
        <v>2133</v>
      </c>
    </row>
    <row r="224" spans="1:5" ht="15.75" thickBot="1">
      <c r="A224" s="315"/>
      <c r="B224" s="318"/>
      <c r="C224" s="330"/>
      <c r="D224" s="16" t="s">
        <v>211</v>
      </c>
      <c r="E224" s="124" t="s">
        <v>2134</v>
      </c>
    </row>
    <row r="225" spans="1:5" ht="15.75" thickBot="1">
      <c r="A225" s="315"/>
      <c r="B225" s="318"/>
      <c r="C225" s="330"/>
      <c r="D225" s="16" t="s">
        <v>212</v>
      </c>
      <c r="E225" s="124" t="s">
        <v>2135</v>
      </c>
    </row>
    <row r="226" spans="1:5" ht="15.75" thickBot="1">
      <c r="A226" s="315"/>
      <c r="B226" s="319"/>
      <c r="C226" s="331"/>
      <c r="D226" s="29" t="s">
        <v>213</v>
      </c>
      <c r="E226" s="124" t="s">
        <v>2136</v>
      </c>
    </row>
    <row r="227" spans="1:5" ht="15.75" thickBot="1">
      <c r="A227" s="315"/>
      <c r="B227" s="317" t="s">
        <v>420</v>
      </c>
      <c r="C227" s="329" t="s">
        <v>214</v>
      </c>
      <c r="D227" s="16" t="s">
        <v>214</v>
      </c>
      <c r="E227" s="124" t="s">
        <v>2137</v>
      </c>
    </row>
    <row r="228" spans="1:5" ht="15.75" thickBot="1">
      <c r="A228" s="315"/>
      <c r="B228" s="318"/>
      <c r="C228" s="330"/>
      <c r="D228" s="16" t="s">
        <v>215</v>
      </c>
      <c r="E228" s="124" t="s">
        <v>2138</v>
      </c>
    </row>
    <row r="229" spans="1:5" ht="15.75" thickBot="1">
      <c r="A229" s="315"/>
      <c r="B229" s="318"/>
      <c r="C229" s="330"/>
      <c r="D229" s="16">
        <v>9033380222</v>
      </c>
      <c r="E229" s="124" t="s">
        <v>2139</v>
      </c>
    </row>
    <row r="230" spans="1:5" ht="15.75" thickBot="1">
      <c r="A230" s="315"/>
      <c r="B230" s="318"/>
      <c r="C230" s="330"/>
      <c r="D230" s="16">
        <v>90</v>
      </c>
      <c r="E230" s="124" t="s">
        <v>2140</v>
      </c>
    </row>
    <row r="231" spans="1:5" ht="15.75" thickBot="1">
      <c r="A231" s="315"/>
      <c r="B231" s="318"/>
      <c r="C231" s="330"/>
      <c r="D231" s="15">
        <v>333</v>
      </c>
      <c r="E231" s="124" t="s">
        <v>2141</v>
      </c>
    </row>
    <row r="232" spans="1:5" ht="15.75" thickBot="1">
      <c r="A232" s="315"/>
      <c r="B232" s="318"/>
      <c r="C232" s="330"/>
      <c r="D232" s="16">
        <v>80</v>
      </c>
      <c r="E232" s="124" t="s">
        <v>2142</v>
      </c>
    </row>
    <row r="233" spans="1:5" ht="15.75" thickBot="1">
      <c r="A233" s="315"/>
      <c r="B233" s="318"/>
      <c r="C233" s="330"/>
      <c r="D233" s="15">
        <v>222</v>
      </c>
      <c r="E233" s="124" t="s">
        <v>2143</v>
      </c>
    </row>
    <row r="234" spans="1:5" ht="15.75" thickBot="1">
      <c r="A234" s="315"/>
      <c r="B234" s="318"/>
      <c r="C234" s="330"/>
      <c r="D234" s="15" t="s">
        <v>216</v>
      </c>
      <c r="E234" s="124" t="s">
        <v>2144</v>
      </c>
    </row>
    <row r="235" spans="1:5" ht="15.75" thickBot="1">
      <c r="A235" s="315"/>
      <c r="B235" s="318"/>
      <c r="C235" s="330"/>
      <c r="D235" s="16" t="s">
        <v>217</v>
      </c>
      <c r="E235" s="124" t="s">
        <v>2145</v>
      </c>
    </row>
    <row r="236" spans="1:5" ht="15.75" thickBot="1">
      <c r="A236" s="315"/>
      <c r="B236" s="318"/>
      <c r="C236" s="330"/>
      <c r="D236" s="16" t="s">
        <v>218</v>
      </c>
      <c r="E236" s="124" t="s">
        <v>2146</v>
      </c>
    </row>
    <row r="237" spans="1:5" ht="15.75" thickBot="1">
      <c r="A237" s="316"/>
      <c r="B237" s="319"/>
      <c r="C237" s="331"/>
      <c r="D237" s="20" t="s">
        <v>219</v>
      </c>
      <c r="E237" s="124" t="s">
        <v>2147</v>
      </c>
    </row>
    <row r="238" spans="1:5" ht="15.75" thickBot="1">
      <c r="A238" s="314" t="s">
        <v>424</v>
      </c>
      <c r="B238" s="317" t="s">
        <v>421</v>
      </c>
      <c r="C238" s="324" t="s">
        <v>220</v>
      </c>
      <c r="D238" s="18" t="s">
        <v>220</v>
      </c>
      <c r="E238" s="124" t="s">
        <v>2148</v>
      </c>
    </row>
    <row r="239" spans="1:5" ht="15.75" thickBot="1">
      <c r="A239" s="315"/>
      <c r="B239" s="318"/>
      <c r="C239" s="312"/>
      <c r="D239" s="18" t="s">
        <v>221</v>
      </c>
      <c r="E239" s="124" t="s">
        <v>2149</v>
      </c>
    </row>
    <row r="240" spans="1:5" ht="15.75" thickBot="1">
      <c r="A240" s="315"/>
      <c r="B240" s="318"/>
      <c r="C240" s="313"/>
      <c r="D240" s="26" t="s">
        <v>222</v>
      </c>
      <c r="E240" s="124" t="s">
        <v>2150</v>
      </c>
    </row>
    <row r="241" spans="1:5" ht="15.75" thickBot="1">
      <c r="A241" s="315"/>
      <c r="B241" s="318"/>
      <c r="C241" s="311" t="s">
        <v>223</v>
      </c>
      <c r="D241" s="18" t="s">
        <v>224</v>
      </c>
      <c r="E241" s="124" t="s">
        <v>2151</v>
      </c>
    </row>
    <row r="242" spans="1:5" ht="15.75" thickBot="1">
      <c r="A242" s="315"/>
      <c r="B242" s="318"/>
      <c r="C242" s="312"/>
      <c r="D242" s="18" t="s">
        <v>225</v>
      </c>
      <c r="E242" s="124" t="s">
        <v>2152</v>
      </c>
    </row>
    <row r="243" spans="1:5" ht="15.75" thickBot="1">
      <c r="A243" s="315"/>
      <c r="B243" s="318"/>
      <c r="C243" s="312"/>
      <c r="D243" s="17" t="s">
        <v>226</v>
      </c>
      <c r="E243" s="124" t="s">
        <v>2153</v>
      </c>
    </row>
    <row r="244" spans="1:5" ht="15.75" thickBot="1">
      <c r="A244" s="315"/>
      <c r="B244" s="318"/>
      <c r="C244" s="312"/>
      <c r="D244" s="17" t="s">
        <v>227</v>
      </c>
      <c r="E244" s="124" t="s">
        <v>2154</v>
      </c>
    </row>
    <row r="245" spans="1:5" ht="15.75" thickBot="1">
      <c r="A245" s="315"/>
      <c r="B245" s="318"/>
      <c r="C245" s="313"/>
      <c r="D245" s="21" t="s">
        <v>228</v>
      </c>
      <c r="E245" s="124" t="s">
        <v>2155</v>
      </c>
    </row>
    <row r="246" spans="1:5" ht="15.75" thickBot="1">
      <c r="A246" s="315"/>
      <c r="B246" s="318"/>
      <c r="C246" s="320" t="s">
        <v>229</v>
      </c>
      <c r="D246" s="17" t="s">
        <v>229</v>
      </c>
      <c r="E246" s="124" t="s">
        <v>2156</v>
      </c>
    </row>
    <row r="247" spans="1:5" ht="15.75" thickBot="1">
      <c r="A247" s="315"/>
      <c r="B247" s="319"/>
      <c r="C247" s="321"/>
      <c r="D247" s="26" t="s">
        <v>230</v>
      </c>
      <c r="E247" s="124" t="s">
        <v>2157</v>
      </c>
    </row>
    <row r="248" spans="1:5" ht="15.75" thickBot="1">
      <c r="A248" s="315"/>
      <c r="B248" s="317" t="s">
        <v>422</v>
      </c>
      <c r="C248" s="311" t="s">
        <v>231</v>
      </c>
      <c r="D248" s="18" t="s">
        <v>231</v>
      </c>
      <c r="E248" s="124" t="s">
        <v>2158</v>
      </c>
    </row>
    <row r="249" spans="1:5" ht="15.75" thickBot="1">
      <c r="A249" s="315"/>
      <c r="B249" s="318"/>
      <c r="C249" s="312"/>
      <c r="D249" s="18" t="s">
        <v>232</v>
      </c>
      <c r="E249" s="124" t="s">
        <v>2159</v>
      </c>
    </row>
    <row r="250" spans="1:5" ht="15.75" thickBot="1">
      <c r="A250" s="315"/>
      <c r="B250" s="318"/>
      <c r="C250" s="313"/>
      <c r="D250" s="21" t="s">
        <v>233</v>
      </c>
      <c r="E250" s="124" t="s">
        <v>2160</v>
      </c>
    </row>
    <row r="251" spans="1:5" ht="15.75" thickBot="1">
      <c r="A251" s="315"/>
      <c r="B251" s="318"/>
      <c r="C251" s="311" t="s">
        <v>234</v>
      </c>
      <c r="D251" s="18" t="s">
        <v>234</v>
      </c>
      <c r="E251" s="124" t="s">
        <v>2161</v>
      </c>
    </row>
    <row r="252" spans="1:5" ht="15.75" thickBot="1">
      <c r="A252" s="315"/>
      <c r="B252" s="318"/>
      <c r="C252" s="312"/>
      <c r="D252" s="30" t="s">
        <v>235</v>
      </c>
      <c r="E252" s="124" t="s">
        <v>2162</v>
      </c>
    </row>
    <row r="253" spans="1:5" ht="15.75" thickBot="1">
      <c r="A253" s="315"/>
      <c r="B253" s="318"/>
      <c r="C253" s="313"/>
      <c r="D253" s="21" t="s">
        <v>236</v>
      </c>
      <c r="E253" s="124" t="s">
        <v>2163</v>
      </c>
    </row>
    <row r="254" spans="1:5" ht="15.75" thickBot="1">
      <c r="A254" s="315"/>
      <c r="B254" s="318"/>
      <c r="C254" s="311" t="s">
        <v>237</v>
      </c>
      <c r="D254" s="18" t="s">
        <v>237</v>
      </c>
      <c r="E254" s="124" t="s">
        <v>2164</v>
      </c>
    </row>
    <row r="255" spans="1:5" ht="15.75" thickBot="1">
      <c r="A255" s="315"/>
      <c r="B255" s="318"/>
      <c r="C255" s="312"/>
      <c r="D255" s="18" t="s">
        <v>238</v>
      </c>
      <c r="E255" s="124" t="s">
        <v>2165</v>
      </c>
    </row>
    <row r="256" spans="1:5" ht="15.75" thickBot="1">
      <c r="A256" s="315"/>
      <c r="B256" s="319"/>
      <c r="C256" s="313"/>
      <c r="D256" s="21" t="s">
        <v>239</v>
      </c>
      <c r="E256" s="124" t="s">
        <v>2166</v>
      </c>
    </row>
    <row r="257" spans="1:5" ht="15.75" thickBot="1">
      <c r="A257" s="315"/>
      <c r="B257" s="317" t="s">
        <v>423</v>
      </c>
      <c r="C257" s="320" t="s">
        <v>240</v>
      </c>
      <c r="D257" s="17" t="s">
        <v>240</v>
      </c>
      <c r="E257" s="124" t="s">
        <v>2167</v>
      </c>
    </row>
    <row r="258" spans="1:5" ht="15.75" thickBot="1">
      <c r="A258" s="315"/>
      <c r="B258" s="318"/>
      <c r="C258" s="321"/>
      <c r="D258" s="26" t="s">
        <v>241</v>
      </c>
      <c r="E258" s="124" t="s">
        <v>2168</v>
      </c>
    </row>
    <row r="259" spans="1:5" ht="15.75" thickBot="1">
      <c r="A259" s="315"/>
      <c r="B259" s="318"/>
      <c r="C259" s="311" t="s">
        <v>242</v>
      </c>
      <c r="D259" s="18" t="s">
        <v>242</v>
      </c>
      <c r="E259" s="124" t="s">
        <v>2169</v>
      </c>
    </row>
    <row r="260" spans="1:5" ht="15.75" thickBot="1">
      <c r="A260" s="316"/>
      <c r="B260" s="319"/>
      <c r="C260" s="313"/>
      <c r="D260" s="26" t="s">
        <v>243</v>
      </c>
      <c r="E260" s="124" t="s">
        <v>2170</v>
      </c>
    </row>
    <row r="261" spans="1:5" ht="15.75" thickBot="1">
      <c r="A261" s="314" t="s">
        <v>425</v>
      </c>
      <c r="B261" s="317" t="s">
        <v>471</v>
      </c>
      <c r="C261" s="320" t="s">
        <v>244</v>
      </c>
      <c r="D261" s="17" t="s">
        <v>245</v>
      </c>
      <c r="E261" s="124" t="s">
        <v>2171</v>
      </c>
    </row>
    <row r="262" spans="1:5" ht="15.75" thickBot="1">
      <c r="A262" s="315"/>
      <c r="B262" s="318"/>
      <c r="C262" s="318"/>
      <c r="D262" s="17" t="s">
        <v>246</v>
      </c>
      <c r="E262" s="124" t="s">
        <v>2172</v>
      </c>
    </row>
    <row r="263" spans="1:5" ht="15.75" thickBot="1">
      <c r="A263" s="315"/>
      <c r="B263" s="318"/>
      <c r="C263" s="321"/>
      <c r="D263" s="26" t="s">
        <v>247</v>
      </c>
      <c r="E263" s="124" t="s">
        <v>2173</v>
      </c>
    </row>
    <row r="264" spans="1:5" ht="15.75" thickBot="1">
      <c r="A264" s="315"/>
      <c r="B264" s="318"/>
      <c r="C264" s="311" t="s">
        <v>248</v>
      </c>
      <c r="D264" s="31" t="s">
        <v>249</v>
      </c>
      <c r="E264" s="124" t="s">
        <v>2174</v>
      </c>
    </row>
    <row r="265" spans="1:5" ht="15.75" thickBot="1">
      <c r="A265" s="315"/>
      <c r="B265" s="321"/>
      <c r="C265" s="313"/>
      <c r="D265" s="21" t="s">
        <v>250</v>
      </c>
      <c r="E265" s="124" t="s">
        <v>2175</v>
      </c>
    </row>
    <row r="266" spans="1:5" ht="13.5" customHeight="1" thickBot="1">
      <c r="A266" s="315"/>
      <c r="B266" s="317" t="s">
        <v>472</v>
      </c>
      <c r="C266" s="311" t="s">
        <v>251</v>
      </c>
      <c r="D266" s="18" t="s">
        <v>251</v>
      </c>
      <c r="E266" s="124" t="s">
        <v>2176</v>
      </c>
    </row>
    <row r="267" spans="1:5" ht="15.75" thickBot="1">
      <c r="A267" s="315"/>
      <c r="B267" s="318"/>
      <c r="C267" s="312"/>
      <c r="D267" s="18" t="s">
        <v>252</v>
      </c>
      <c r="E267" s="124" t="s">
        <v>2177</v>
      </c>
    </row>
    <row r="268" spans="1:5" ht="15.75" thickBot="1">
      <c r="A268" s="315"/>
      <c r="B268" s="318"/>
      <c r="C268" s="313"/>
      <c r="D268" s="21" t="s">
        <v>253</v>
      </c>
      <c r="E268" s="124" t="s">
        <v>2178</v>
      </c>
    </row>
    <row r="269" spans="1:5" ht="15.75" thickBot="1">
      <c r="A269" s="315"/>
      <c r="B269" s="318"/>
      <c r="C269" s="311" t="s">
        <v>254</v>
      </c>
      <c r="D269" s="18" t="s">
        <v>254</v>
      </c>
      <c r="E269" s="124" t="s">
        <v>2179</v>
      </c>
    </row>
    <row r="270" spans="1:5" ht="15.75" thickBot="1">
      <c r="A270" s="315"/>
      <c r="B270" s="321"/>
      <c r="C270" s="313"/>
      <c r="D270" s="21" t="s">
        <v>255</v>
      </c>
      <c r="E270" s="124" t="s">
        <v>2180</v>
      </c>
    </row>
    <row r="271" spans="1:5" ht="15.75" thickBot="1">
      <c r="A271" s="315"/>
      <c r="B271" s="320" t="s">
        <v>426</v>
      </c>
      <c r="C271" s="311" t="s">
        <v>256</v>
      </c>
      <c r="D271" s="18" t="s">
        <v>256</v>
      </c>
      <c r="E271" s="124" t="s">
        <v>2181</v>
      </c>
    </row>
    <row r="272" spans="1:5" ht="15.75" thickBot="1">
      <c r="A272" s="316"/>
      <c r="B272" s="319"/>
      <c r="C272" s="313"/>
      <c r="D272" s="26" t="s">
        <v>257</v>
      </c>
      <c r="E272" s="124" t="s">
        <v>2182</v>
      </c>
    </row>
    <row r="273" spans="1:5" ht="15.75" thickBot="1">
      <c r="A273" s="314" t="s">
        <v>427</v>
      </c>
      <c r="B273" s="317" t="s">
        <v>428</v>
      </c>
      <c r="C273" s="311" t="s">
        <v>258</v>
      </c>
      <c r="D273" s="18" t="s">
        <v>258</v>
      </c>
      <c r="E273" s="124" t="s">
        <v>2183</v>
      </c>
    </row>
    <row r="274" spans="1:5" ht="15.75" thickBot="1">
      <c r="A274" s="315"/>
      <c r="B274" s="318"/>
      <c r="C274" s="312"/>
      <c r="D274" s="18" t="s">
        <v>259</v>
      </c>
      <c r="E274" s="124" t="s">
        <v>2184</v>
      </c>
    </row>
    <row r="275" spans="1:5" ht="15.75" thickBot="1">
      <c r="A275" s="315"/>
      <c r="B275" s="318"/>
      <c r="C275" s="312"/>
      <c r="D275" s="18" t="s">
        <v>260</v>
      </c>
      <c r="E275" s="124" t="s">
        <v>2185</v>
      </c>
    </row>
    <row r="276" spans="1:5" ht="15.75" thickBot="1">
      <c r="A276" s="315"/>
      <c r="B276" s="318"/>
      <c r="C276" s="312"/>
      <c r="D276" s="18" t="s">
        <v>261</v>
      </c>
      <c r="E276" s="124" t="s">
        <v>2186</v>
      </c>
    </row>
    <row r="277" spans="1:5" ht="15.75" thickBot="1">
      <c r="A277" s="315"/>
      <c r="B277" s="321"/>
      <c r="C277" s="313"/>
      <c r="D277" s="26" t="s">
        <v>262</v>
      </c>
      <c r="E277" s="124" t="s">
        <v>2187</v>
      </c>
    </row>
    <row r="278" spans="1:5" ht="14.25" customHeight="1" thickBot="1">
      <c r="A278" s="315"/>
      <c r="B278" s="317" t="s">
        <v>429</v>
      </c>
      <c r="C278" s="311" t="s">
        <v>263</v>
      </c>
      <c r="D278" s="18" t="s">
        <v>263</v>
      </c>
      <c r="E278" s="124" t="s">
        <v>2188</v>
      </c>
    </row>
    <row r="279" spans="1:5" ht="15.75" thickBot="1">
      <c r="A279" s="315"/>
      <c r="B279" s="318"/>
      <c r="C279" s="312"/>
      <c r="D279" s="18" t="s">
        <v>264</v>
      </c>
      <c r="E279" s="124" t="s">
        <v>2189</v>
      </c>
    </row>
    <row r="280" spans="1:5" ht="15.75" thickBot="1">
      <c r="A280" s="315"/>
      <c r="B280" s="318"/>
      <c r="C280" s="312"/>
      <c r="D280" s="18" t="s">
        <v>265</v>
      </c>
      <c r="E280" s="124" t="s">
        <v>2190</v>
      </c>
    </row>
    <row r="281" spans="1:5" ht="15.75" thickBot="1">
      <c r="A281" s="315"/>
      <c r="B281" s="318"/>
      <c r="C281" s="312"/>
      <c r="D281" s="18" t="s">
        <v>266</v>
      </c>
      <c r="E281" s="124" t="s">
        <v>2191</v>
      </c>
    </row>
    <row r="282" spans="1:5" ht="15.75" thickBot="1">
      <c r="A282" s="316"/>
      <c r="B282" s="321"/>
      <c r="C282" s="325"/>
      <c r="D282" s="22" t="s">
        <v>267</v>
      </c>
      <c r="E282" s="124" t="s">
        <v>2192</v>
      </c>
    </row>
    <row r="283" spans="1:5" ht="15.75" thickBot="1">
      <c r="A283" s="314" t="s">
        <v>432</v>
      </c>
      <c r="B283" s="317" t="s">
        <v>430</v>
      </c>
      <c r="C283" s="324" t="s">
        <v>268</v>
      </c>
      <c r="D283" s="18" t="s">
        <v>268</v>
      </c>
      <c r="E283" s="124" t="s">
        <v>2193</v>
      </c>
    </row>
    <row r="284" spans="1:5" ht="15.75" thickBot="1">
      <c r="A284" s="315"/>
      <c r="B284" s="318"/>
      <c r="C284" s="312"/>
      <c r="D284" s="18" t="s">
        <v>269</v>
      </c>
      <c r="E284" s="124" t="s">
        <v>2194</v>
      </c>
    </row>
    <row r="285" spans="1:5" ht="15.75" thickBot="1">
      <c r="A285" s="315"/>
      <c r="B285" s="318"/>
      <c r="C285" s="312"/>
      <c r="D285" s="18" t="s">
        <v>270</v>
      </c>
      <c r="E285" s="124" t="s">
        <v>2195</v>
      </c>
    </row>
    <row r="286" spans="1:5" ht="15.75" thickBot="1">
      <c r="A286" s="315"/>
      <c r="B286" s="318"/>
      <c r="C286" s="312"/>
      <c r="D286" s="17">
        <v>2000</v>
      </c>
      <c r="E286" s="124" t="s">
        <v>2196</v>
      </c>
    </row>
    <row r="287" spans="1:5" ht="15.75" thickBot="1">
      <c r="A287" s="315"/>
      <c r="B287" s="318"/>
      <c r="C287" s="312"/>
      <c r="D287" s="18" t="s">
        <v>271</v>
      </c>
      <c r="E287" s="124" t="s">
        <v>2197</v>
      </c>
    </row>
    <row r="288" spans="1:5" ht="15.75" thickBot="1">
      <c r="A288" s="315"/>
      <c r="B288" s="319"/>
      <c r="C288" s="325"/>
      <c r="D288" s="19" t="s">
        <v>272</v>
      </c>
      <c r="E288" s="124" t="s">
        <v>2198</v>
      </c>
    </row>
    <row r="289" spans="1:5" ht="15.75" thickBot="1">
      <c r="A289" s="315"/>
      <c r="B289" s="317" t="s">
        <v>431</v>
      </c>
      <c r="C289" s="324" t="s">
        <v>273</v>
      </c>
      <c r="D289" s="18" t="s">
        <v>273</v>
      </c>
      <c r="E289" s="124" t="s">
        <v>2199</v>
      </c>
    </row>
    <row r="290" spans="1:5" ht="15.75" thickBot="1">
      <c r="A290" s="315"/>
      <c r="B290" s="318"/>
      <c r="C290" s="312"/>
      <c r="D290" s="18" t="s">
        <v>274</v>
      </c>
      <c r="E290" s="124" t="s">
        <v>2200</v>
      </c>
    </row>
    <row r="291" spans="1:5" ht="15.75" thickBot="1">
      <c r="A291" s="315"/>
      <c r="B291" s="318"/>
      <c r="C291" s="312"/>
      <c r="D291" s="18" t="s">
        <v>126</v>
      </c>
      <c r="E291" s="124" t="s">
        <v>2049</v>
      </c>
    </row>
    <row r="292" spans="1:5" ht="15.75" thickBot="1">
      <c r="A292" s="315"/>
      <c r="B292" s="318"/>
      <c r="C292" s="312"/>
      <c r="D292" s="18" t="s">
        <v>275</v>
      </c>
      <c r="E292" s="124" t="s">
        <v>2201</v>
      </c>
    </row>
    <row r="293" spans="1:5" ht="15.75" thickBot="1">
      <c r="A293" s="315"/>
      <c r="B293" s="318"/>
      <c r="C293" s="312"/>
      <c r="D293" s="18">
        <v>2008</v>
      </c>
      <c r="E293" s="124" t="s">
        <v>2132</v>
      </c>
    </row>
    <row r="294" spans="1:5" ht="15.75" thickBot="1">
      <c r="A294" s="315"/>
      <c r="B294" s="318"/>
      <c r="C294" s="312"/>
      <c r="D294" s="18" t="s">
        <v>276</v>
      </c>
      <c r="E294" s="124" t="s">
        <v>2202</v>
      </c>
    </row>
    <row r="295" spans="1:5" ht="15.75" thickBot="1">
      <c r="A295" s="315"/>
      <c r="B295" s="318"/>
      <c r="C295" s="312"/>
      <c r="D295" s="18" t="s">
        <v>277</v>
      </c>
      <c r="E295" s="124" t="s">
        <v>2203</v>
      </c>
    </row>
    <row r="296" spans="1:5" ht="15.75" thickBot="1">
      <c r="A296" s="316"/>
      <c r="B296" s="319"/>
      <c r="C296" s="325"/>
      <c r="D296" s="19" t="s">
        <v>278</v>
      </c>
      <c r="E296" s="124" t="s">
        <v>2204</v>
      </c>
    </row>
    <row r="297" spans="1:5" ht="15.75" thickBot="1">
      <c r="A297" s="314" t="s">
        <v>433</v>
      </c>
      <c r="B297" s="317" t="s">
        <v>434</v>
      </c>
      <c r="C297" s="324" t="s">
        <v>279</v>
      </c>
      <c r="D297" s="18" t="s">
        <v>279</v>
      </c>
      <c r="E297" s="124" t="s">
        <v>2205</v>
      </c>
    </row>
    <row r="298" spans="1:5" ht="15.75" thickBot="1">
      <c r="A298" s="315"/>
      <c r="B298" s="318"/>
      <c r="C298" s="312"/>
      <c r="D298" s="18" t="s">
        <v>280</v>
      </c>
      <c r="E298" s="124" t="s">
        <v>2206</v>
      </c>
    </row>
    <row r="299" spans="1:5" ht="15.75" thickBot="1">
      <c r="A299" s="315"/>
      <c r="B299" s="318"/>
      <c r="C299" s="312"/>
      <c r="D299" s="18">
        <v>2000</v>
      </c>
      <c r="E299" s="124" t="s">
        <v>2196</v>
      </c>
    </row>
    <row r="300" spans="1:5" ht="15.75" thickBot="1">
      <c r="A300" s="315"/>
      <c r="B300" s="318"/>
      <c r="C300" s="312"/>
      <c r="D300" s="18" t="s">
        <v>272</v>
      </c>
      <c r="E300" s="124" t="s">
        <v>2198</v>
      </c>
    </row>
    <row r="301" spans="1:5" ht="15.75" thickBot="1">
      <c r="A301" s="315"/>
      <c r="B301" s="319"/>
      <c r="C301" s="325"/>
      <c r="D301" s="22" t="s">
        <v>281</v>
      </c>
      <c r="E301" s="124" t="s">
        <v>2207</v>
      </c>
    </row>
    <row r="302" spans="1:5" ht="27.75" thickBot="1">
      <c r="A302" s="315"/>
      <c r="B302" s="317" t="s">
        <v>435</v>
      </c>
      <c r="C302" s="324" t="s">
        <v>282</v>
      </c>
      <c r="D302" s="18" t="s">
        <v>282</v>
      </c>
      <c r="E302" s="124" t="s">
        <v>2208</v>
      </c>
    </row>
    <row r="303" spans="1:5" ht="15.75" thickBot="1">
      <c r="A303" s="315"/>
      <c r="B303" s="318"/>
      <c r="C303" s="312"/>
      <c r="D303" s="18" t="s">
        <v>126</v>
      </c>
      <c r="E303" s="124" t="s">
        <v>2049</v>
      </c>
    </row>
    <row r="304" spans="1:5" ht="15.75" thickBot="1">
      <c r="A304" s="315"/>
      <c r="B304" s="318"/>
      <c r="C304" s="312"/>
      <c r="D304" s="17">
        <v>2008</v>
      </c>
      <c r="E304" s="124" t="s">
        <v>2132</v>
      </c>
    </row>
    <row r="305" spans="1:5" ht="15.75" thickBot="1">
      <c r="A305" s="315"/>
      <c r="B305" s="318"/>
      <c r="C305" s="312"/>
      <c r="D305" s="17" t="s">
        <v>283</v>
      </c>
      <c r="E305" s="124" t="s">
        <v>2209</v>
      </c>
    </row>
    <row r="306" spans="1:5" ht="15.75" thickBot="1">
      <c r="A306" s="315"/>
      <c r="B306" s="318"/>
      <c r="C306" s="312"/>
      <c r="D306" s="18" t="s">
        <v>278</v>
      </c>
      <c r="E306" s="124" t="s">
        <v>2204</v>
      </c>
    </row>
    <row r="307" spans="1:5" ht="15.75" thickBot="1">
      <c r="A307" s="316"/>
      <c r="B307" s="319"/>
      <c r="C307" s="325"/>
      <c r="D307" s="19" t="s">
        <v>284</v>
      </c>
      <c r="E307" s="124" t="s">
        <v>2210</v>
      </c>
    </row>
    <row r="308" spans="1:5" ht="15.75" thickBot="1">
      <c r="A308" s="314" t="s">
        <v>436</v>
      </c>
      <c r="B308" s="317" t="s">
        <v>473</v>
      </c>
      <c r="C308" s="324" t="s">
        <v>285</v>
      </c>
      <c r="D308" s="17">
        <v>2009</v>
      </c>
      <c r="E308" s="124" t="s">
        <v>2211</v>
      </c>
    </row>
    <row r="309" spans="1:5" ht="15.75" thickBot="1">
      <c r="A309" s="315"/>
      <c r="B309" s="318"/>
      <c r="C309" s="312"/>
      <c r="D309" s="18" t="s">
        <v>286</v>
      </c>
      <c r="E309" s="124" t="s">
        <v>2212</v>
      </c>
    </row>
    <row r="310" spans="1:5" ht="15.75" thickBot="1">
      <c r="A310" s="315"/>
      <c r="B310" s="318"/>
      <c r="C310" s="312"/>
      <c r="D310" s="17" t="s">
        <v>175</v>
      </c>
      <c r="E310" s="124" t="s">
        <v>2093</v>
      </c>
    </row>
    <row r="311" spans="1:5" ht="15.75" thickBot="1">
      <c r="A311" s="315"/>
      <c r="B311" s="319"/>
      <c r="C311" s="325"/>
      <c r="D311" s="22" t="s">
        <v>287</v>
      </c>
      <c r="E311" s="124" t="s">
        <v>2213</v>
      </c>
    </row>
    <row r="312" spans="1:5" ht="15.75" thickBot="1">
      <c r="A312" s="315"/>
      <c r="B312" s="317" t="s">
        <v>437</v>
      </c>
      <c r="C312" s="317" t="s">
        <v>288</v>
      </c>
      <c r="D312" s="17" t="s">
        <v>175</v>
      </c>
      <c r="E312" s="124" t="s">
        <v>2093</v>
      </c>
    </row>
    <row r="313" spans="1:5" ht="15.75" thickBot="1">
      <c r="A313" s="315"/>
      <c r="B313" s="318"/>
      <c r="C313" s="318"/>
      <c r="D313" s="18" t="s">
        <v>289</v>
      </c>
      <c r="E313" s="124" t="s">
        <v>2214</v>
      </c>
    </row>
    <row r="314" spans="1:5" ht="15.75" thickBot="1">
      <c r="A314" s="315"/>
      <c r="B314" s="318"/>
      <c r="C314" s="318"/>
      <c r="D314" s="18" t="s">
        <v>290</v>
      </c>
      <c r="E314" s="124" t="s">
        <v>2215</v>
      </c>
    </row>
    <row r="315" spans="1:5" ht="15.75" thickBot="1">
      <c r="A315" s="315"/>
      <c r="B315" s="318"/>
      <c r="C315" s="318"/>
      <c r="D315" s="18">
        <v>100</v>
      </c>
      <c r="E315" s="124" t="s">
        <v>2216</v>
      </c>
    </row>
    <row r="316" spans="1:5" ht="15.75" thickBot="1">
      <c r="A316" s="315"/>
      <c r="B316" s="318"/>
      <c r="C316" s="318"/>
      <c r="D316" s="18" t="s">
        <v>291</v>
      </c>
      <c r="E316" s="124" t="s">
        <v>2217</v>
      </c>
    </row>
    <row r="317" spans="1:5" ht="15.75" thickBot="1">
      <c r="A317" s="316"/>
      <c r="B317" s="319"/>
      <c r="C317" s="319"/>
      <c r="D317" s="22"/>
      <c r="E317" s="124" t="s">
        <v>1940</v>
      </c>
    </row>
    <row r="318" spans="1:5" ht="15.75" thickBot="1">
      <c r="A318" s="314" t="s">
        <v>441</v>
      </c>
      <c r="B318" s="317" t="s">
        <v>438</v>
      </c>
      <c r="C318" s="324" t="s">
        <v>292</v>
      </c>
      <c r="D318" s="18" t="s">
        <v>293</v>
      </c>
      <c r="E318" s="124" t="s">
        <v>2218</v>
      </c>
    </row>
    <row r="319" spans="1:5" ht="15.75" thickBot="1">
      <c r="A319" s="315"/>
      <c r="B319" s="318"/>
      <c r="C319" s="312"/>
      <c r="D319" s="18" t="s">
        <v>294</v>
      </c>
      <c r="E319" s="124" t="s">
        <v>2219</v>
      </c>
    </row>
    <row r="320" spans="1:5" ht="15.75" thickBot="1">
      <c r="A320" s="315"/>
      <c r="B320" s="318"/>
      <c r="C320" s="312"/>
      <c r="D320" s="18" t="s">
        <v>295</v>
      </c>
      <c r="E320" s="124" t="s">
        <v>2220</v>
      </c>
    </row>
    <row r="321" spans="1:5" ht="15.75" thickBot="1">
      <c r="A321" s="315"/>
      <c r="B321" s="318"/>
      <c r="C321" s="312"/>
      <c r="D321" s="18" t="s">
        <v>296</v>
      </c>
      <c r="E321" s="124" t="s">
        <v>2221</v>
      </c>
    </row>
    <row r="322" spans="1:5" ht="15.75" thickBot="1">
      <c r="A322" s="315"/>
      <c r="B322" s="318"/>
      <c r="C322" s="312"/>
      <c r="D322" s="18" t="s">
        <v>297</v>
      </c>
      <c r="E322" s="124" t="s">
        <v>2222</v>
      </c>
    </row>
    <row r="323" spans="1:5" ht="15.75" thickBot="1">
      <c r="A323" s="315"/>
      <c r="B323" s="318"/>
      <c r="C323" s="312"/>
      <c r="D323" s="18" t="s">
        <v>298</v>
      </c>
      <c r="E323" s="124" t="s">
        <v>2223</v>
      </c>
    </row>
    <row r="324" spans="1:5" ht="15.75" thickBot="1">
      <c r="A324" s="315"/>
      <c r="B324" s="318"/>
      <c r="C324" s="312"/>
      <c r="D324" s="17" t="s">
        <v>299</v>
      </c>
      <c r="E324" s="124" t="s">
        <v>2224</v>
      </c>
    </row>
    <row r="325" spans="1:5" ht="15.75" thickBot="1">
      <c r="A325" s="315"/>
      <c r="B325" s="319"/>
      <c r="C325" s="325"/>
      <c r="D325" s="19" t="s">
        <v>300</v>
      </c>
      <c r="E325" s="124" t="s">
        <v>2225</v>
      </c>
    </row>
    <row r="326" spans="1:5" ht="15.75" thickBot="1">
      <c r="A326" s="315"/>
      <c r="B326" s="317" t="s">
        <v>439</v>
      </c>
      <c r="C326" s="324" t="s">
        <v>301</v>
      </c>
      <c r="D326" s="18" t="s">
        <v>302</v>
      </c>
      <c r="E326" s="124" t="s">
        <v>2226</v>
      </c>
    </row>
    <row r="327" spans="1:5" ht="15.75" thickBot="1">
      <c r="A327" s="315"/>
      <c r="B327" s="318"/>
      <c r="C327" s="312"/>
      <c r="D327" s="17" t="s">
        <v>303</v>
      </c>
      <c r="E327" s="124" t="s">
        <v>2227</v>
      </c>
    </row>
    <row r="328" spans="1:5" ht="15.75" thickBot="1">
      <c r="A328" s="315"/>
      <c r="B328" s="318"/>
      <c r="C328" s="312"/>
      <c r="D328" s="17" t="s">
        <v>304</v>
      </c>
      <c r="E328" s="124" t="s">
        <v>2228</v>
      </c>
    </row>
    <row r="329" spans="1:5" ht="15.75" thickBot="1">
      <c r="A329" s="315"/>
      <c r="B329" s="319"/>
      <c r="C329" s="325"/>
      <c r="D329" s="22" t="s">
        <v>305</v>
      </c>
      <c r="E329" s="124" t="s">
        <v>2229</v>
      </c>
    </row>
    <row r="330" spans="1:5" ht="13.5" customHeight="1" thickBot="1">
      <c r="A330" s="315"/>
      <c r="B330" s="317" t="s">
        <v>440</v>
      </c>
      <c r="C330" s="324" t="s">
        <v>306</v>
      </c>
      <c r="D330" s="18" t="s">
        <v>307</v>
      </c>
      <c r="E330" s="124" t="s">
        <v>2230</v>
      </c>
    </row>
    <row r="331" spans="1:5" ht="15.75" thickBot="1">
      <c r="A331" s="315"/>
      <c r="B331" s="318"/>
      <c r="C331" s="312"/>
      <c r="D331" s="18" t="s">
        <v>308</v>
      </c>
      <c r="E331" s="124" t="s">
        <v>2231</v>
      </c>
    </row>
    <row r="332" spans="1:5" ht="15.75" thickBot="1">
      <c r="A332" s="315"/>
      <c r="B332" s="318"/>
      <c r="C332" s="312"/>
      <c r="D332" s="18" t="s">
        <v>309</v>
      </c>
      <c r="E332" s="124" t="s">
        <v>2232</v>
      </c>
    </row>
    <row r="333" spans="1:5" ht="15.75" thickBot="1">
      <c r="A333" s="316"/>
      <c r="B333" s="319"/>
      <c r="C333" s="325"/>
      <c r="D333" s="19" t="s">
        <v>310</v>
      </c>
      <c r="E333" s="124" t="s">
        <v>2233</v>
      </c>
    </row>
    <row r="334" spans="1:5" ht="15.75" thickBot="1">
      <c r="A334" s="314" t="s">
        <v>442</v>
      </c>
      <c r="B334" s="317" t="s">
        <v>443</v>
      </c>
      <c r="C334" s="324" t="s">
        <v>311</v>
      </c>
      <c r="D334" s="18" t="s">
        <v>312</v>
      </c>
      <c r="E334" s="124" t="s">
        <v>2234</v>
      </c>
    </row>
    <row r="335" spans="1:5" ht="15.75" thickBot="1">
      <c r="A335" s="315"/>
      <c r="B335" s="318"/>
      <c r="C335" s="312"/>
      <c r="D335" s="18" t="s">
        <v>313</v>
      </c>
      <c r="E335" s="124" t="s">
        <v>2235</v>
      </c>
    </row>
    <row r="336" spans="1:5" ht="15.75" thickBot="1">
      <c r="A336" s="315"/>
      <c r="B336" s="319"/>
      <c r="C336" s="325"/>
      <c r="D336" s="22" t="s">
        <v>314</v>
      </c>
      <c r="E336" s="124" t="s">
        <v>2236</v>
      </c>
    </row>
    <row r="337" spans="1:5" ht="15.75" thickBot="1">
      <c r="A337" s="315"/>
      <c r="B337" s="317" t="s">
        <v>444</v>
      </c>
      <c r="C337" s="317" t="s">
        <v>315</v>
      </c>
      <c r="D337" s="17" t="s">
        <v>316</v>
      </c>
      <c r="E337" s="124" t="s">
        <v>2237</v>
      </c>
    </row>
    <row r="338" spans="1:5" ht="15.75" thickBot="1">
      <c r="A338" s="315"/>
      <c r="B338" s="319"/>
      <c r="C338" s="319"/>
      <c r="D338" s="19" t="s">
        <v>317</v>
      </c>
      <c r="E338" s="124" t="s">
        <v>2238</v>
      </c>
    </row>
    <row r="339" spans="1:5" ht="15.75" thickBot="1">
      <c r="A339" s="315"/>
      <c r="B339" s="317" t="s">
        <v>445</v>
      </c>
      <c r="C339" s="324" t="s">
        <v>318</v>
      </c>
      <c r="D339" s="18" t="s">
        <v>319</v>
      </c>
      <c r="E339" s="124" t="s">
        <v>2239</v>
      </c>
    </row>
    <row r="340" spans="1:5" ht="15.75" thickBot="1">
      <c r="A340" s="315"/>
      <c r="B340" s="318"/>
      <c r="C340" s="312"/>
      <c r="D340" s="17" t="s">
        <v>320</v>
      </c>
      <c r="E340" s="124" t="s">
        <v>2240</v>
      </c>
    </row>
    <row r="341" spans="1:5" ht="15.75" thickBot="1">
      <c r="A341" s="316"/>
      <c r="B341" s="319"/>
      <c r="C341" s="325"/>
      <c r="D341" s="19" t="s">
        <v>321</v>
      </c>
      <c r="E341" s="124" t="s">
        <v>2241</v>
      </c>
    </row>
    <row r="342" spans="1:5" ht="15.75" thickBot="1">
      <c r="A342" s="314" t="s">
        <v>446</v>
      </c>
      <c r="B342" s="317" t="s">
        <v>447</v>
      </c>
      <c r="C342" s="1" t="s">
        <v>322</v>
      </c>
      <c r="D342" s="18" t="s">
        <v>324</v>
      </c>
      <c r="E342" s="124" t="s">
        <v>2242</v>
      </c>
    </row>
    <row r="343" spans="1:5" ht="15.75" thickBot="1">
      <c r="A343" s="315"/>
      <c r="B343" s="318"/>
      <c r="C343" s="3" t="s">
        <v>323</v>
      </c>
      <c r="D343" s="21" t="s">
        <v>325</v>
      </c>
      <c r="E343" s="124" t="s">
        <v>2243</v>
      </c>
    </row>
    <row r="344" spans="1:5" ht="15.75" thickBot="1">
      <c r="A344" s="315"/>
      <c r="B344" s="321"/>
      <c r="C344" s="3" t="s">
        <v>326</v>
      </c>
      <c r="D344" s="26"/>
      <c r="E344" s="124" t="s">
        <v>1940</v>
      </c>
    </row>
    <row r="345" spans="1:5" ht="15.75" thickBot="1">
      <c r="A345" s="315"/>
      <c r="B345" s="320" t="s">
        <v>448</v>
      </c>
      <c r="C345" s="311" t="s">
        <v>327</v>
      </c>
      <c r="D345" s="18" t="s">
        <v>328</v>
      </c>
      <c r="E345" s="124" t="s">
        <v>2244</v>
      </c>
    </row>
    <row r="346" spans="1:5" ht="15.75" thickBot="1">
      <c r="A346" s="315"/>
      <c r="B346" s="319"/>
      <c r="C346" s="313"/>
      <c r="D346" s="21" t="s">
        <v>329</v>
      </c>
      <c r="E346" s="124" t="s">
        <v>2245</v>
      </c>
    </row>
    <row r="347" spans="1:5" ht="15.75" thickBot="1">
      <c r="A347" s="315"/>
      <c r="B347" s="317" t="s">
        <v>449</v>
      </c>
      <c r="C347" s="311" t="s">
        <v>330</v>
      </c>
      <c r="D347" s="18" t="s">
        <v>330</v>
      </c>
      <c r="E347" s="124" t="s">
        <v>2246</v>
      </c>
    </row>
    <row r="348" spans="1:5" ht="15.75" thickBot="1">
      <c r="A348" s="315"/>
      <c r="B348" s="318"/>
      <c r="C348" s="312"/>
      <c r="D348" s="18" t="s">
        <v>331</v>
      </c>
      <c r="E348" s="124" t="s">
        <v>2247</v>
      </c>
    </row>
    <row r="349" spans="1:5" ht="15.75" thickBot="1">
      <c r="A349" s="316"/>
      <c r="B349" s="319"/>
      <c r="C349" s="313"/>
      <c r="D349" s="26" t="s">
        <v>332</v>
      </c>
      <c r="E349" s="124" t="s">
        <v>2248</v>
      </c>
    </row>
    <row r="350" spans="1:5" ht="15.75" thickBot="1">
      <c r="A350" s="314" t="s">
        <v>450</v>
      </c>
      <c r="B350" s="317" t="s">
        <v>451</v>
      </c>
      <c r="C350" s="6" t="s">
        <v>333</v>
      </c>
      <c r="D350" s="18" t="s">
        <v>339</v>
      </c>
      <c r="E350" s="124" t="s">
        <v>2249</v>
      </c>
    </row>
    <row r="351" spans="1:5" ht="29.25" thickBot="1">
      <c r="A351" s="315"/>
      <c r="B351" s="318"/>
      <c r="C351" s="1" t="s">
        <v>334</v>
      </c>
      <c r="D351" s="18" t="s">
        <v>340</v>
      </c>
      <c r="E351" s="124" t="s">
        <v>2250</v>
      </c>
    </row>
    <row r="352" spans="1:5" ht="15.75" thickBot="1">
      <c r="A352" s="315"/>
      <c r="B352" s="318"/>
      <c r="C352" s="1" t="s">
        <v>335</v>
      </c>
      <c r="D352" s="18" t="s">
        <v>341</v>
      </c>
      <c r="E352" s="124" t="s">
        <v>2251</v>
      </c>
    </row>
    <row r="353" spans="1:6" ht="43.5" thickBot="1">
      <c r="A353" s="315"/>
      <c r="B353" s="318"/>
      <c r="C353" s="1" t="s">
        <v>336</v>
      </c>
      <c r="D353" s="32"/>
      <c r="E353" s="124" t="s">
        <v>1940</v>
      </c>
    </row>
    <row r="354" spans="1:6" ht="15.75" thickBot="1">
      <c r="A354" s="315"/>
      <c r="B354" s="318"/>
      <c r="C354" s="2" t="s">
        <v>337</v>
      </c>
      <c r="D354" s="32"/>
      <c r="E354" s="124" t="s">
        <v>1940</v>
      </c>
    </row>
    <row r="355" spans="1:6" ht="29.25" thickBot="1">
      <c r="A355" s="316"/>
      <c r="B355" s="319"/>
      <c r="C355" s="3" t="s">
        <v>338</v>
      </c>
      <c r="D355" s="33"/>
      <c r="E355" s="124" t="s">
        <v>1940</v>
      </c>
    </row>
    <row r="356" spans="1:6" ht="43.5" thickBot="1">
      <c r="A356" s="314" t="s">
        <v>452</v>
      </c>
      <c r="B356" s="5" t="s">
        <v>453</v>
      </c>
      <c r="C356" s="5" t="s">
        <v>342</v>
      </c>
      <c r="D356" s="25">
        <v>39668</v>
      </c>
      <c r="E356" s="124" t="s">
        <v>2252</v>
      </c>
    </row>
    <row r="357" spans="1:6" ht="43.5" thickBot="1">
      <c r="A357" s="315"/>
      <c r="B357" s="5" t="s">
        <v>454</v>
      </c>
      <c r="C357" s="7">
        <v>29220</v>
      </c>
      <c r="D357" s="26" t="s">
        <v>343</v>
      </c>
      <c r="E357" s="124" t="s">
        <v>2253</v>
      </c>
    </row>
    <row r="358" spans="1:6" ht="15.75" thickBot="1">
      <c r="A358" s="315"/>
      <c r="B358" s="5" t="s">
        <v>455</v>
      </c>
      <c r="C358" s="5" t="s">
        <v>344</v>
      </c>
      <c r="D358" s="26" t="s">
        <v>345</v>
      </c>
      <c r="E358" s="124" t="s">
        <v>2254</v>
      </c>
      <c r="F358" s="119"/>
    </row>
    <row r="359" spans="1:6" ht="15.75" thickBot="1">
      <c r="A359" s="315"/>
      <c r="B359" s="320" t="s">
        <v>456</v>
      </c>
      <c r="C359" s="311" t="s">
        <v>346</v>
      </c>
      <c r="D359" s="18" t="s">
        <v>346</v>
      </c>
      <c r="E359" s="124" t="s">
        <v>2255</v>
      </c>
    </row>
    <row r="360" spans="1:6" ht="15.75" thickBot="1">
      <c r="A360" s="316"/>
      <c r="B360" s="321"/>
      <c r="C360" s="313"/>
      <c r="D360" s="21" t="s">
        <v>347</v>
      </c>
      <c r="E360" s="124" t="s">
        <v>2256</v>
      </c>
    </row>
    <row r="361" spans="1:6" ht="15.75" thickBot="1">
      <c r="A361" s="314" t="s">
        <v>465</v>
      </c>
      <c r="B361" s="320" t="s">
        <v>457</v>
      </c>
      <c r="C361" s="84" t="s">
        <v>1140</v>
      </c>
      <c r="D361" s="18" t="s">
        <v>348</v>
      </c>
      <c r="E361" s="124" t="s">
        <v>2257</v>
      </c>
    </row>
    <row r="362" spans="1:6" ht="15.75" thickBot="1">
      <c r="A362" s="315"/>
      <c r="B362" s="318"/>
      <c r="C362" s="84" t="s">
        <v>1141</v>
      </c>
      <c r="D362" s="18" t="s">
        <v>349</v>
      </c>
      <c r="E362" s="124" t="s">
        <v>2258</v>
      </c>
    </row>
    <row r="363" spans="1:6" ht="15.75" thickBot="1">
      <c r="A363" s="315"/>
      <c r="B363" s="318"/>
      <c r="C363" s="84" t="s">
        <v>1142</v>
      </c>
      <c r="D363" s="18" t="s">
        <v>350</v>
      </c>
      <c r="E363" s="124" t="s">
        <v>2259</v>
      </c>
    </row>
    <row r="364" spans="1:6" ht="15.75" thickBot="1">
      <c r="A364" s="315"/>
      <c r="B364" s="318"/>
      <c r="C364" s="84" t="s">
        <v>1143</v>
      </c>
      <c r="D364" s="18" t="s">
        <v>351</v>
      </c>
      <c r="E364" s="124" t="s">
        <v>2260</v>
      </c>
    </row>
    <row r="365" spans="1:6" ht="15.75" thickBot="1">
      <c r="A365" s="315"/>
      <c r="B365" s="318"/>
      <c r="C365" s="84" t="s">
        <v>1144</v>
      </c>
      <c r="D365" s="18" t="s">
        <v>352</v>
      </c>
      <c r="E365" s="124" t="s">
        <v>2261</v>
      </c>
    </row>
    <row r="366" spans="1:6" ht="15.75" thickBot="1">
      <c r="A366" s="315"/>
      <c r="B366" s="318"/>
      <c r="C366" s="84" t="s">
        <v>1145</v>
      </c>
      <c r="D366" s="18" t="s">
        <v>353</v>
      </c>
      <c r="E366" s="124" t="s">
        <v>2262</v>
      </c>
    </row>
    <row r="367" spans="1:6" ht="15.75" thickBot="1">
      <c r="A367" s="315"/>
      <c r="B367" s="318"/>
      <c r="C367" s="84" t="s">
        <v>1146</v>
      </c>
      <c r="D367" s="18" t="s">
        <v>354</v>
      </c>
      <c r="E367" s="124" t="s">
        <v>2263</v>
      </c>
    </row>
    <row r="368" spans="1:6" ht="15.75" thickBot="1">
      <c r="A368" s="315"/>
      <c r="B368" s="318"/>
      <c r="C368" s="84" t="s">
        <v>1147</v>
      </c>
      <c r="D368" s="18" t="s">
        <v>355</v>
      </c>
      <c r="E368" s="124" t="s">
        <v>2264</v>
      </c>
    </row>
    <row r="369" spans="1:5" ht="15.75" thickBot="1">
      <c r="A369" s="315"/>
      <c r="B369" s="318"/>
      <c r="C369" s="84" t="s">
        <v>1148</v>
      </c>
      <c r="D369" s="18" t="s">
        <v>356</v>
      </c>
      <c r="E369" s="124" t="s">
        <v>2265</v>
      </c>
    </row>
    <row r="370" spans="1:5" ht="15.75" thickBot="1">
      <c r="A370" s="315"/>
      <c r="B370" s="318"/>
      <c r="C370" s="84" t="s">
        <v>1149</v>
      </c>
      <c r="D370" s="18" t="s">
        <v>357</v>
      </c>
      <c r="E370" s="124" t="s">
        <v>2266</v>
      </c>
    </row>
    <row r="371" spans="1:5" ht="15.75" thickBot="1">
      <c r="A371" s="315"/>
      <c r="B371" s="321"/>
      <c r="C371" s="85" t="s">
        <v>1150</v>
      </c>
      <c r="D371" s="21" t="s">
        <v>358</v>
      </c>
      <c r="E371" s="124" t="s">
        <v>2267</v>
      </c>
    </row>
    <row r="372" spans="1:5" ht="15.75" thickBot="1">
      <c r="A372" s="315"/>
      <c r="B372" s="320" t="s">
        <v>458</v>
      </c>
      <c r="C372" s="320"/>
      <c r="D372" s="17" t="s">
        <v>359</v>
      </c>
      <c r="E372" s="124" t="s">
        <v>2268</v>
      </c>
    </row>
    <row r="373" spans="1:5" ht="15.75" thickBot="1">
      <c r="A373" s="315"/>
      <c r="B373" s="318"/>
      <c r="C373" s="318"/>
      <c r="D373" s="17" t="s">
        <v>360</v>
      </c>
      <c r="E373" s="124" t="s">
        <v>2269</v>
      </c>
    </row>
    <row r="374" spans="1:5" ht="15.75" thickBot="1">
      <c r="A374" s="315"/>
      <c r="B374" s="318"/>
      <c r="C374" s="318"/>
      <c r="D374" s="17" t="s">
        <v>361</v>
      </c>
      <c r="E374" s="124" t="s">
        <v>2270</v>
      </c>
    </row>
    <row r="375" spans="1:5" ht="15.75" thickBot="1">
      <c r="A375" s="315"/>
      <c r="B375" s="321"/>
      <c r="C375" s="321"/>
      <c r="D375" s="26" t="s">
        <v>362</v>
      </c>
      <c r="E375" s="124" t="s">
        <v>2271</v>
      </c>
    </row>
    <row r="376" spans="1:5" ht="15.75" thickBot="1">
      <c r="A376" s="315"/>
      <c r="B376" s="320" t="s">
        <v>459</v>
      </c>
      <c r="C376" s="322" t="s">
        <v>364</v>
      </c>
      <c r="D376" s="31" t="s">
        <v>364</v>
      </c>
      <c r="E376" s="124" t="s">
        <v>2272</v>
      </c>
    </row>
    <row r="377" spans="1:5" ht="15.75" thickBot="1">
      <c r="A377" s="315"/>
      <c r="B377" s="321"/>
      <c r="C377" s="323"/>
      <c r="D377" s="21" t="s">
        <v>363</v>
      </c>
      <c r="E377" s="124" t="s">
        <v>2273</v>
      </c>
    </row>
    <row r="378" spans="1:5" ht="15.75" thickBot="1">
      <c r="A378" s="315"/>
      <c r="B378" s="320" t="s">
        <v>460</v>
      </c>
      <c r="C378" s="5" t="s">
        <v>365</v>
      </c>
      <c r="D378" s="5" t="s">
        <v>365</v>
      </c>
      <c r="E378" s="124" t="s">
        <v>2274</v>
      </c>
    </row>
    <row r="379" spans="1:5" ht="15.75" thickBot="1">
      <c r="A379" s="315"/>
      <c r="B379" s="321"/>
      <c r="C379" s="5" t="s">
        <v>366</v>
      </c>
      <c r="D379" s="5" t="s">
        <v>366</v>
      </c>
      <c r="E379" s="124" t="s">
        <v>2275</v>
      </c>
    </row>
    <row r="380" spans="1:5" ht="15.75" thickBot="1">
      <c r="A380" s="315"/>
      <c r="B380" s="320" t="s">
        <v>464</v>
      </c>
      <c r="C380" s="5" t="s">
        <v>367</v>
      </c>
      <c r="D380" s="5" t="s">
        <v>367</v>
      </c>
      <c r="E380" s="124" t="s">
        <v>2276</v>
      </c>
    </row>
    <row r="381" spans="1:5" ht="15.75" thickBot="1">
      <c r="A381" s="315"/>
      <c r="B381" s="318"/>
      <c r="C381" s="5" t="s">
        <v>368</v>
      </c>
      <c r="D381" s="5" t="s">
        <v>368</v>
      </c>
      <c r="E381" s="124" t="s">
        <v>2277</v>
      </c>
    </row>
    <row r="382" spans="1:5" ht="15.75" thickBot="1">
      <c r="A382" s="315"/>
      <c r="B382" s="318"/>
      <c r="C382" s="5" t="s">
        <v>369</v>
      </c>
      <c r="D382" s="5" t="s">
        <v>369</v>
      </c>
      <c r="E382" s="124" t="s">
        <v>2278</v>
      </c>
    </row>
    <row r="383" spans="1:5" ht="15.75" thickBot="1">
      <c r="A383" s="315"/>
      <c r="B383" s="318"/>
      <c r="C383" s="5" t="s">
        <v>370</v>
      </c>
      <c r="D383" s="5" t="s">
        <v>370</v>
      </c>
      <c r="E383" s="124" t="s">
        <v>2279</v>
      </c>
    </row>
    <row r="384" spans="1:5" ht="15.75" thickBot="1">
      <c r="A384" s="315"/>
      <c r="B384" s="318"/>
      <c r="C384" s="3" t="s">
        <v>371</v>
      </c>
      <c r="D384" s="3" t="s">
        <v>371</v>
      </c>
      <c r="E384" s="124" t="s">
        <v>2280</v>
      </c>
    </row>
    <row r="385" spans="1:5" ht="15.75" thickBot="1">
      <c r="A385" s="315"/>
      <c r="B385" s="318"/>
      <c r="C385" s="3" t="s">
        <v>372</v>
      </c>
      <c r="D385" s="3" t="s">
        <v>372</v>
      </c>
      <c r="E385" s="124" t="s">
        <v>2281</v>
      </c>
    </row>
    <row r="386" spans="1:5" ht="15.75" thickBot="1">
      <c r="A386" s="315"/>
      <c r="B386" s="318"/>
      <c r="C386" s="3" t="s">
        <v>373</v>
      </c>
      <c r="D386" s="3" t="s">
        <v>373</v>
      </c>
      <c r="E386" s="124" t="s">
        <v>2282</v>
      </c>
    </row>
    <row r="387" spans="1:5" ht="15.75" thickBot="1">
      <c r="A387" s="315"/>
      <c r="B387" s="319"/>
      <c r="C387" s="3" t="s">
        <v>374</v>
      </c>
      <c r="D387" s="3" t="s">
        <v>374</v>
      </c>
      <c r="E387" s="124" t="s">
        <v>2283</v>
      </c>
    </row>
    <row r="388" spans="1:5" ht="15.75" thickBot="1">
      <c r="A388" s="315"/>
      <c r="B388" s="317" t="s">
        <v>461</v>
      </c>
      <c r="C388" s="5" t="s">
        <v>375</v>
      </c>
      <c r="D388" s="5" t="s">
        <v>375</v>
      </c>
      <c r="E388" s="124" t="s">
        <v>2284</v>
      </c>
    </row>
    <row r="389" spans="1:5" ht="15.75" thickBot="1">
      <c r="A389" s="315"/>
      <c r="B389" s="318"/>
      <c r="C389" s="5" t="s">
        <v>376</v>
      </c>
      <c r="D389" s="5" t="s">
        <v>376</v>
      </c>
      <c r="E389" s="124" t="s">
        <v>2285</v>
      </c>
    </row>
    <row r="390" spans="1:5" ht="15.75" thickBot="1">
      <c r="A390" s="315"/>
      <c r="B390" s="318"/>
      <c r="C390" s="5" t="s">
        <v>377</v>
      </c>
      <c r="D390" s="5" t="s">
        <v>377</v>
      </c>
      <c r="E390" s="124" t="s">
        <v>2286</v>
      </c>
    </row>
    <row r="391" spans="1:5" ht="15.75" thickBot="1">
      <c r="A391" s="315"/>
      <c r="B391" s="318"/>
      <c r="C391" s="5" t="s">
        <v>378</v>
      </c>
      <c r="D391" s="5" t="s">
        <v>378</v>
      </c>
      <c r="E391" s="124" t="s">
        <v>2287</v>
      </c>
    </row>
    <row r="392" spans="1:5" ht="15.75" thickBot="1">
      <c r="A392" s="315"/>
      <c r="B392" s="318"/>
      <c r="C392" s="5" t="s">
        <v>379</v>
      </c>
      <c r="D392" s="5" t="s">
        <v>379</v>
      </c>
      <c r="E392" s="124" t="s">
        <v>2288</v>
      </c>
    </row>
    <row r="393" spans="1:5" ht="15.75" thickBot="1">
      <c r="A393" s="315"/>
      <c r="B393" s="318"/>
      <c r="C393" s="5" t="s">
        <v>380</v>
      </c>
      <c r="D393" s="5" t="s">
        <v>380</v>
      </c>
      <c r="E393" s="124" t="s">
        <v>2289</v>
      </c>
    </row>
    <row r="394" spans="1:5" ht="15.75" thickBot="1">
      <c r="A394" s="315"/>
      <c r="B394" s="321"/>
      <c r="C394" s="5" t="s">
        <v>381</v>
      </c>
      <c r="D394" s="5" t="s">
        <v>381</v>
      </c>
      <c r="E394" s="124" t="s">
        <v>2290</v>
      </c>
    </row>
    <row r="395" spans="1:5" ht="15.75" thickBot="1">
      <c r="A395" s="315"/>
      <c r="B395" s="320" t="s">
        <v>462</v>
      </c>
      <c r="C395" s="1" t="s">
        <v>382</v>
      </c>
      <c r="D395" s="1" t="s">
        <v>382</v>
      </c>
      <c r="E395" s="124" t="s">
        <v>2291</v>
      </c>
    </row>
    <row r="396" spans="1:5" ht="15.75" thickBot="1">
      <c r="A396" s="315"/>
      <c r="B396" s="318"/>
      <c r="C396" s="1" t="s">
        <v>383</v>
      </c>
      <c r="D396" s="1" t="s">
        <v>383</v>
      </c>
      <c r="E396" s="124" t="s">
        <v>2292</v>
      </c>
    </row>
    <row r="397" spans="1:5" ht="15.75" thickBot="1">
      <c r="A397" s="315"/>
      <c r="B397" s="321"/>
      <c r="C397" s="3" t="s">
        <v>384</v>
      </c>
      <c r="D397" s="3" t="s">
        <v>384</v>
      </c>
      <c r="E397" s="124" t="s">
        <v>2293</v>
      </c>
    </row>
    <row r="398" spans="1:5" ht="15.75" thickBot="1">
      <c r="A398" s="315"/>
      <c r="B398" s="320" t="s">
        <v>463</v>
      </c>
      <c r="C398" s="8">
        <v>123456789</v>
      </c>
      <c r="D398" s="8">
        <v>123456789</v>
      </c>
      <c r="E398" s="124" t="s">
        <v>2294</v>
      </c>
    </row>
    <row r="399" spans="1:5" ht="15.75" thickBot="1">
      <c r="A399" s="315"/>
      <c r="B399" s="318"/>
      <c r="C399" s="9">
        <v>123456789</v>
      </c>
      <c r="D399" s="9">
        <v>123456789</v>
      </c>
      <c r="E399" s="124" t="s">
        <v>2295</v>
      </c>
    </row>
    <row r="400" spans="1:5" ht="15.75" thickBot="1">
      <c r="A400" s="315"/>
      <c r="B400" s="318"/>
      <c r="C400" s="10">
        <v>0.67824074074074081</v>
      </c>
      <c r="D400" s="10">
        <v>0.67824074074074081</v>
      </c>
      <c r="E400" s="124" t="s">
        <v>2296</v>
      </c>
    </row>
    <row r="401" spans="1:5" ht="15.75" thickBot="1">
      <c r="A401" s="315"/>
      <c r="B401" s="318"/>
      <c r="C401" s="4">
        <v>39615</v>
      </c>
      <c r="D401" s="4">
        <v>39615</v>
      </c>
      <c r="E401" s="124" t="s">
        <v>2297</v>
      </c>
    </row>
    <row r="402" spans="1:5" ht="15.75" thickBot="1">
      <c r="A402" s="315"/>
      <c r="B402" s="318"/>
      <c r="C402" s="7">
        <v>39615</v>
      </c>
      <c r="D402" s="7">
        <v>39615</v>
      </c>
      <c r="E402" s="124" t="s">
        <v>2297</v>
      </c>
    </row>
    <row r="403" spans="1:5" ht="15.75" thickBot="1">
      <c r="A403" s="315"/>
      <c r="B403" s="318"/>
      <c r="C403" s="8">
        <v>123456789</v>
      </c>
      <c r="D403" s="8">
        <v>123456789</v>
      </c>
      <c r="E403" s="124" t="s">
        <v>2294</v>
      </c>
    </row>
    <row r="404" spans="1:5" ht="15.75" thickBot="1">
      <c r="A404" s="315"/>
      <c r="B404" s="318"/>
      <c r="C404" s="2" t="s">
        <v>385</v>
      </c>
      <c r="D404" s="2" t="s">
        <v>385</v>
      </c>
      <c r="E404" s="124" t="s">
        <v>2298</v>
      </c>
    </row>
    <row r="405" spans="1:5" ht="15.75" thickBot="1">
      <c r="A405" s="315"/>
      <c r="B405" s="318"/>
      <c r="C405" s="1" t="s">
        <v>386</v>
      </c>
      <c r="D405" s="1" t="s">
        <v>386</v>
      </c>
      <c r="E405" s="124" t="s">
        <v>2299</v>
      </c>
    </row>
    <row r="406" spans="1:5" ht="15.75" thickBot="1">
      <c r="A406" s="315"/>
      <c r="B406" s="318"/>
      <c r="C406" s="4">
        <v>39615</v>
      </c>
      <c r="D406" s="4">
        <v>39615</v>
      </c>
      <c r="E406" s="124" t="s">
        <v>2297</v>
      </c>
    </row>
    <row r="407" spans="1:5" ht="15.75" thickBot="1">
      <c r="A407" s="315"/>
      <c r="B407" s="318"/>
      <c r="C407" s="7">
        <v>39615</v>
      </c>
      <c r="D407" s="7">
        <v>39615</v>
      </c>
      <c r="E407" s="124" t="s">
        <v>2297</v>
      </c>
    </row>
    <row r="408" spans="1:5" ht="15.75" thickBot="1">
      <c r="A408" s="315"/>
      <c r="B408" s="318"/>
      <c r="C408" s="8">
        <v>123456789</v>
      </c>
      <c r="D408" s="8">
        <v>123456789</v>
      </c>
      <c r="E408" s="124" t="s">
        <v>2294</v>
      </c>
    </row>
    <row r="409" spans="1:5" ht="15.75" thickBot="1">
      <c r="A409" s="315"/>
      <c r="B409" s="318"/>
      <c r="C409" s="2" t="s">
        <v>387</v>
      </c>
      <c r="D409" s="2" t="s">
        <v>387</v>
      </c>
      <c r="E409" s="124" t="s">
        <v>2300</v>
      </c>
    </row>
    <row r="410" spans="1:5" ht="15.75" thickBot="1">
      <c r="A410" s="315"/>
      <c r="B410" s="318"/>
      <c r="C410" s="10">
        <v>0.6814930555555555</v>
      </c>
      <c r="D410" s="10">
        <v>0.6814930555555555</v>
      </c>
      <c r="E410" s="124" t="s">
        <v>2301</v>
      </c>
    </row>
    <row r="411" spans="1:5" ht="15.75" thickBot="1">
      <c r="A411" s="315"/>
      <c r="B411" s="318"/>
      <c r="C411" s="4">
        <v>39615</v>
      </c>
      <c r="D411" s="4">
        <v>39615</v>
      </c>
      <c r="E411" s="124" t="s">
        <v>2297</v>
      </c>
    </row>
    <row r="412" spans="1:5" ht="15.75" thickBot="1">
      <c r="A412" s="315"/>
      <c r="B412" s="318"/>
      <c r="C412" s="7">
        <v>39615</v>
      </c>
      <c r="D412" s="7">
        <v>39615</v>
      </c>
      <c r="E412" s="124" t="s">
        <v>2297</v>
      </c>
    </row>
    <row r="413" spans="1:5" ht="15.75" thickBot="1">
      <c r="A413" s="315"/>
      <c r="B413" s="318"/>
      <c r="C413" s="8">
        <v>123456789</v>
      </c>
      <c r="D413" s="8">
        <v>123456789</v>
      </c>
      <c r="E413" s="124" t="s">
        <v>2294</v>
      </c>
    </row>
    <row r="414" spans="1:5" ht="15.75" thickBot="1">
      <c r="A414" s="315"/>
      <c r="B414" s="318"/>
      <c r="C414" s="11" t="s">
        <v>388</v>
      </c>
      <c r="D414" s="11" t="s">
        <v>388</v>
      </c>
      <c r="E414" s="124" t="s">
        <v>2302</v>
      </c>
    </row>
    <row r="415" spans="1:5" ht="15.75" thickBot="1">
      <c r="A415" s="315"/>
      <c r="B415" s="318"/>
      <c r="C415" s="12" t="s">
        <v>389</v>
      </c>
      <c r="D415" s="12" t="s">
        <v>389</v>
      </c>
      <c r="E415" s="124" t="s">
        <v>2303</v>
      </c>
    </row>
    <row r="416" spans="1:5" ht="15.75" thickBot="1">
      <c r="A416" s="315"/>
      <c r="B416" s="318"/>
      <c r="C416" s="4">
        <v>39615</v>
      </c>
      <c r="D416" s="4">
        <v>39615</v>
      </c>
      <c r="E416" s="124" t="s">
        <v>2297</v>
      </c>
    </row>
    <row r="417" spans="1:5" ht="15.75" thickBot="1">
      <c r="A417" s="315"/>
      <c r="B417" s="318"/>
      <c r="C417" s="5" t="s">
        <v>390</v>
      </c>
      <c r="D417" s="5" t="s">
        <v>390</v>
      </c>
      <c r="E417" s="124" t="s">
        <v>2304</v>
      </c>
    </row>
    <row r="418" spans="1:5" ht="15.75" thickBot="1">
      <c r="A418" s="315"/>
      <c r="B418" s="318"/>
      <c r="C418" s="2" t="s">
        <v>391</v>
      </c>
      <c r="D418" s="2" t="s">
        <v>391</v>
      </c>
      <c r="E418" s="124" t="s">
        <v>2305</v>
      </c>
    </row>
    <row r="419" spans="1:5" ht="15.75" thickBot="1">
      <c r="A419" s="315"/>
      <c r="B419" s="318"/>
      <c r="C419" s="2" t="s">
        <v>392</v>
      </c>
      <c r="D419" s="2" t="s">
        <v>392</v>
      </c>
      <c r="E419" s="124" t="s">
        <v>2306</v>
      </c>
    </row>
    <row r="420" spans="1:5" ht="15.75" thickBot="1">
      <c r="A420" s="315"/>
      <c r="B420" s="318"/>
      <c r="C420" s="10">
        <v>0.68240740740740735</v>
      </c>
      <c r="D420" s="10">
        <v>0.68240740740740735</v>
      </c>
      <c r="E420" s="124" t="s">
        <v>2307</v>
      </c>
    </row>
    <row r="421" spans="1:5" ht="15.75" thickBot="1">
      <c r="A421" s="315"/>
      <c r="B421" s="318"/>
      <c r="C421" s="2" t="s">
        <v>393</v>
      </c>
      <c r="D421" s="2" t="s">
        <v>393</v>
      </c>
      <c r="E421" s="124" t="s">
        <v>2308</v>
      </c>
    </row>
    <row r="422" spans="1:5" ht="15.75" thickBot="1">
      <c r="A422" s="316"/>
      <c r="B422" s="319"/>
      <c r="C422" s="5" t="s">
        <v>394</v>
      </c>
      <c r="D422" s="5" t="s">
        <v>394</v>
      </c>
      <c r="E422" s="124" t="s">
        <v>2309</v>
      </c>
    </row>
    <row r="423" spans="1:5" ht="13.5" customHeight="1" thickBot="1">
      <c r="A423" s="337" t="s">
        <v>1189</v>
      </c>
      <c r="B423" s="340" t="s">
        <v>1151</v>
      </c>
      <c r="C423" s="86" t="s">
        <v>1152</v>
      </c>
      <c r="D423" s="86" t="s">
        <v>1152</v>
      </c>
      <c r="E423" s="124" t="s">
        <v>2310</v>
      </c>
    </row>
    <row r="424" spans="1:5" ht="15.75" thickBot="1">
      <c r="A424" s="338"/>
      <c r="B424" s="341"/>
      <c r="C424" s="87" t="s">
        <v>1153</v>
      </c>
      <c r="D424" s="87" t="s">
        <v>1153</v>
      </c>
      <c r="E424" s="124" t="s">
        <v>2311</v>
      </c>
    </row>
    <row r="425" spans="1:5" ht="15.75" thickBot="1">
      <c r="A425" s="338"/>
      <c r="B425" s="341"/>
      <c r="C425" s="87" t="s">
        <v>1154</v>
      </c>
      <c r="D425" s="87" t="s">
        <v>1154</v>
      </c>
      <c r="E425" s="124" t="s">
        <v>2312</v>
      </c>
    </row>
    <row r="426" spans="1:5" ht="15.75" thickBot="1">
      <c r="A426" s="338"/>
      <c r="B426" s="341"/>
      <c r="C426" s="87" t="s">
        <v>1155</v>
      </c>
      <c r="D426" s="87" t="s">
        <v>1155</v>
      </c>
      <c r="E426" s="124" t="s">
        <v>2313</v>
      </c>
    </row>
    <row r="427" spans="1:5" ht="15.75" thickBot="1">
      <c r="A427" s="338"/>
      <c r="B427" s="341"/>
      <c r="C427" s="55" t="s">
        <v>1156</v>
      </c>
      <c r="D427" s="55" t="s">
        <v>1156</v>
      </c>
      <c r="E427" s="124" t="s">
        <v>2314</v>
      </c>
    </row>
    <row r="428" spans="1:5" ht="15.75" thickBot="1">
      <c r="A428" s="338"/>
      <c r="B428" s="333"/>
      <c r="C428" s="56" t="s">
        <v>1157</v>
      </c>
      <c r="D428" s="56" t="s">
        <v>1157</v>
      </c>
      <c r="E428" s="124" t="s">
        <v>2315</v>
      </c>
    </row>
    <row r="429" spans="1:5" ht="15.75" thickBot="1">
      <c r="A429" s="338"/>
      <c r="B429" s="332" t="s">
        <v>1177</v>
      </c>
      <c r="C429" s="87" t="s">
        <v>1158</v>
      </c>
      <c r="D429" s="87" t="s">
        <v>1158</v>
      </c>
      <c r="E429" s="124" t="s">
        <v>2316</v>
      </c>
    </row>
    <row r="430" spans="1:5" ht="15.75" thickBot="1">
      <c r="A430" s="338"/>
      <c r="B430" s="333"/>
      <c r="C430" s="88" t="s">
        <v>1159</v>
      </c>
      <c r="D430" s="88" t="s">
        <v>1159</v>
      </c>
      <c r="E430" s="124" t="s">
        <v>2317</v>
      </c>
    </row>
    <row r="431" spans="1:5" ht="15.75" thickBot="1">
      <c r="A431" s="338"/>
      <c r="B431" s="332" t="s">
        <v>1178</v>
      </c>
      <c r="C431" s="87" t="s">
        <v>1160</v>
      </c>
      <c r="D431" s="87" t="s">
        <v>1160</v>
      </c>
      <c r="E431" s="124" t="s">
        <v>2318</v>
      </c>
    </row>
    <row r="432" spans="1:5" ht="15.75" thickBot="1">
      <c r="A432" s="338"/>
      <c r="B432" s="333"/>
      <c r="C432" s="88" t="s">
        <v>1161</v>
      </c>
      <c r="D432" s="88" t="s">
        <v>1161</v>
      </c>
      <c r="E432" s="124" t="s">
        <v>2319</v>
      </c>
    </row>
    <row r="433" spans="1:5" ht="15.75" thickBot="1">
      <c r="A433" s="338"/>
      <c r="B433" s="332" t="s">
        <v>1179</v>
      </c>
      <c r="C433" s="87" t="s">
        <v>1162</v>
      </c>
      <c r="D433" s="87" t="s">
        <v>1162</v>
      </c>
      <c r="E433" s="124" t="s">
        <v>2320</v>
      </c>
    </row>
    <row r="434" spans="1:5" ht="15.75" thickBot="1">
      <c r="A434" s="338"/>
      <c r="B434" s="333"/>
      <c r="C434" s="88" t="s">
        <v>1163</v>
      </c>
      <c r="D434" s="88" t="s">
        <v>1163</v>
      </c>
      <c r="E434" s="124" t="s">
        <v>2321</v>
      </c>
    </row>
    <row r="435" spans="1:5" ht="15.75" thickBot="1">
      <c r="A435" s="338"/>
      <c r="B435" s="332" t="s">
        <v>1180</v>
      </c>
      <c r="C435" s="87" t="s">
        <v>1164</v>
      </c>
      <c r="D435" s="87" t="s">
        <v>1164</v>
      </c>
      <c r="E435" s="124" t="s">
        <v>2322</v>
      </c>
    </row>
    <row r="436" spans="1:5" ht="15.75" thickBot="1">
      <c r="A436" s="338"/>
      <c r="B436" s="333"/>
      <c r="C436" s="88" t="s">
        <v>1165</v>
      </c>
      <c r="D436" s="88" t="s">
        <v>1165</v>
      </c>
      <c r="E436" s="124" t="s">
        <v>2323</v>
      </c>
    </row>
    <row r="437" spans="1:5" ht="15.75" thickBot="1">
      <c r="A437" s="338"/>
      <c r="B437" s="332" t="s">
        <v>1181</v>
      </c>
      <c r="C437" s="87" t="s">
        <v>1166</v>
      </c>
      <c r="D437" s="87" t="s">
        <v>1166</v>
      </c>
      <c r="E437" s="124" t="s">
        <v>2324</v>
      </c>
    </row>
    <row r="438" spans="1:5" ht="15.75" thickBot="1">
      <c r="A438" s="338"/>
      <c r="B438" s="333"/>
      <c r="C438" s="88" t="s">
        <v>1167</v>
      </c>
      <c r="D438" s="88" t="s">
        <v>1167</v>
      </c>
      <c r="E438" s="124" t="s">
        <v>2325</v>
      </c>
    </row>
    <row r="439" spans="1:5" ht="15.75" thickBot="1">
      <c r="A439" s="338"/>
      <c r="B439" s="332" t="s">
        <v>1182</v>
      </c>
      <c r="C439" s="87" t="s">
        <v>1535</v>
      </c>
      <c r="D439" s="87" t="s">
        <v>1535</v>
      </c>
      <c r="E439" s="124" t="s">
        <v>2326</v>
      </c>
    </row>
    <row r="440" spans="1:5" ht="15.75" thickBot="1">
      <c r="A440" s="338"/>
      <c r="B440" s="333"/>
      <c r="C440" s="88" t="s">
        <v>1534</v>
      </c>
      <c r="D440" s="88" t="s">
        <v>1534</v>
      </c>
      <c r="E440" s="124" t="s">
        <v>2327</v>
      </c>
    </row>
    <row r="441" spans="1:5" ht="16.5" thickBot="1">
      <c r="A441" s="338"/>
      <c r="B441" s="332" t="s">
        <v>1183</v>
      </c>
      <c r="C441" s="89" t="s">
        <v>1168</v>
      </c>
      <c r="D441" s="89" t="s">
        <v>1168</v>
      </c>
      <c r="E441" s="124" t="s">
        <v>2328</v>
      </c>
    </row>
    <row r="442" spans="1:5" ht="16.5" thickBot="1">
      <c r="A442" s="338"/>
      <c r="B442" s="333"/>
      <c r="C442" s="90" t="s">
        <v>1169</v>
      </c>
      <c r="D442" s="90" t="s">
        <v>1169</v>
      </c>
      <c r="E442" s="124" t="s">
        <v>2329</v>
      </c>
    </row>
    <row r="443" spans="1:5" ht="15.75" thickBot="1">
      <c r="A443" s="338"/>
      <c r="B443" s="332" t="s">
        <v>1184</v>
      </c>
      <c r="C443" s="91" t="s">
        <v>1170</v>
      </c>
      <c r="D443" s="91" t="s">
        <v>1170</v>
      </c>
      <c r="E443" s="124" t="s">
        <v>2330</v>
      </c>
    </row>
    <row r="444" spans="1:5" ht="16.5" thickBot="1">
      <c r="A444" s="338"/>
      <c r="B444" s="333"/>
      <c r="C444" s="90" t="s">
        <v>1533</v>
      </c>
      <c r="D444" s="90" t="s">
        <v>1533</v>
      </c>
      <c r="E444" s="124" t="s">
        <v>2331</v>
      </c>
    </row>
    <row r="445" spans="1:5" ht="15.75" thickBot="1">
      <c r="A445" s="338"/>
      <c r="B445" s="332" t="s">
        <v>1185</v>
      </c>
      <c r="C445" s="92" t="s">
        <v>1171</v>
      </c>
      <c r="D445" s="92" t="s">
        <v>1171</v>
      </c>
      <c r="E445" s="124" t="s">
        <v>2332</v>
      </c>
    </row>
    <row r="446" spans="1:5" ht="15.75" thickBot="1">
      <c r="A446" s="338"/>
      <c r="B446" s="333"/>
      <c r="C446" s="93" t="s">
        <v>1172</v>
      </c>
      <c r="D446" s="93" t="s">
        <v>1172</v>
      </c>
      <c r="E446" s="124" t="s">
        <v>2333</v>
      </c>
    </row>
    <row r="447" spans="1:5" ht="15.75" thickBot="1">
      <c r="A447" s="338"/>
      <c r="B447" s="332" t="s">
        <v>1186</v>
      </c>
      <c r="C447" s="47" t="s">
        <v>1173</v>
      </c>
      <c r="D447" s="47" t="s">
        <v>1173</v>
      </c>
      <c r="E447" s="124" t="s">
        <v>2334</v>
      </c>
    </row>
    <row r="448" spans="1:5" ht="15.75" thickBot="1">
      <c r="A448" s="338"/>
      <c r="B448" s="333"/>
      <c r="C448" s="94" t="s">
        <v>1174</v>
      </c>
      <c r="D448" s="94" t="s">
        <v>1174</v>
      </c>
      <c r="E448" s="124" t="s">
        <v>2335</v>
      </c>
    </row>
    <row r="449" spans="1:5" ht="15.75" thickBot="1">
      <c r="A449" s="338"/>
      <c r="B449" s="332" t="s">
        <v>1187</v>
      </c>
      <c r="C449" s="87" t="s">
        <v>1175</v>
      </c>
      <c r="D449" s="87" t="s">
        <v>1175</v>
      </c>
      <c r="E449" s="124" t="s">
        <v>2336</v>
      </c>
    </row>
    <row r="450" spans="1:5" ht="15.75" thickBot="1">
      <c r="A450" s="339"/>
      <c r="B450" s="341"/>
      <c r="C450" s="87" t="s">
        <v>1176</v>
      </c>
      <c r="D450" s="87" t="s">
        <v>1176</v>
      </c>
      <c r="E450" s="148" t="s">
        <v>2337</v>
      </c>
    </row>
    <row r="451" spans="1:5" ht="195.75" thickBot="1">
      <c r="B451" s="151" t="s">
        <v>1629</v>
      </c>
      <c r="C451" s="152" t="s">
        <v>1617</v>
      </c>
      <c r="D451" s="152" t="s">
        <v>1617</v>
      </c>
      <c r="E451" s="154" t="s">
        <v>2338</v>
      </c>
    </row>
  </sheetData>
  <mergeCells count="156">
    <mergeCell ref="A423:A450"/>
    <mergeCell ref="B423:B428"/>
    <mergeCell ref="B429:B430"/>
    <mergeCell ref="B431:B432"/>
    <mergeCell ref="B433:B434"/>
    <mergeCell ref="B435:B436"/>
    <mergeCell ref="B449:B450"/>
    <mergeCell ref="B443:B444"/>
    <mergeCell ref="B445:B446"/>
    <mergeCell ref="B447:B448"/>
    <mergeCell ref="B437:B438"/>
    <mergeCell ref="B439:B440"/>
    <mergeCell ref="B441:B442"/>
    <mergeCell ref="A2:A12"/>
    <mergeCell ref="B2:B12"/>
    <mergeCell ref="C2:C12"/>
    <mergeCell ref="A13:A80"/>
    <mergeCell ref="B13:B20"/>
    <mergeCell ref="C13:C20"/>
    <mergeCell ref="B21:B34"/>
    <mergeCell ref="C21:C34"/>
    <mergeCell ref="B35:B40"/>
    <mergeCell ref="C35:C40"/>
    <mergeCell ref="B41:B53"/>
    <mergeCell ref="C41:C53"/>
    <mergeCell ref="B54:B80"/>
    <mergeCell ref="C54:C80"/>
    <mergeCell ref="A81:A135"/>
    <mergeCell ref="B81:B114"/>
    <mergeCell ref="C81:C92"/>
    <mergeCell ref="C93:C95"/>
    <mergeCell ref="C96:C102"/>
    <mergeCell ref="C104:C106"/>
    <mergeCell ref="B134:B135"/>
    <mergeCell ref="C134:C135"/>
    <mergeCell ref="C107:C108"/>
    <mergeCell ref="C109:C110"/>
    <mergeCell ref="C111:C112"/>
    <mergeCell ref="C113:C114"/>
    <mergeCell ref="B115:B126"/>
    <mergeCell ref="C115:C126"/>
    <mergeCell ref="B127:B133"/>
    <mergeCell ref="C127:C128"/>
    <mergeCell ref="C129:C131"/>
    <mergeCell ref="C132:C133"/>
    <mergeCell ref="A136:A161"/>
    <mergeCell ref="B136:B144"/>
    <mergeCell ref="C136:C144"/>
    <mergeCell ref="B145:B154"/>
    <mergeCell ref="C145:C154"/>
    <mergeCell ref="B155:B161"/>
    <mergeCell ref="C155:C161"/>
    <mergeCell ref="A162:A177"/>
    <mergeCell ref="B162:B172"/>
    <mergeCell ref="C162:C172"/>
    <mergeCell ref="B173:B177"/>
    <mergeCell ref="C173:C177"/>
    <mergeCell ref="A178:A181"/>
    <mergeCell ref="B178:B181"/>
    <mergeCell ref="C178:C181"/>
    <mergeCell ref="A182:A237"/>
    <mergeCell ref="B182:B184"/>
    <mergeCell ref="C182:C184"/>
    <mergeCell ref="B185:B189"/>
    <mergeCell ref="C185:C189"/>
    <mergeCell ref="B190:B192"/>
    <mergeCell ref="C190:C192"/>
    <mergeCell ref="B193:B197"/>
    <mergeCell ref="C193:C197"/>
    <mergeCell ref="B198:B204"/>
    <mergeCell ref="C198:C204"/>
    <mergeCell ref="B205:B213"/>
    <mergeCell ref="C205:C213"/>
    <mergeCell ref="B214:B220"/>
    <mergeCell ref="C214:C220"/>
    <mergeCell ref="B227:B237"/>
    <mergeCell ref="C227:C237"/>
    <mergeCell ref="B221:B226"/>
    <mergeCell ref="C221:C226"/>
    <mergeCell ref="C254:C256"/>
    <mergeCell ref="B257:B260"/>
    <mergeCell ref="C257:C258"/>
    <mergeCell ref="C259:C260"/>
    <mergeCell ref="B271:B272"/>
    <mergeCell ref="C271:C272"/>
    <mergeCell ref="A238:A260"/>
    <mergeCell ref="B238:B247"/>
    <mergeCell ref="C238:C240"/>
    <mergeCell ref="C241:C245"/>
    <mergeCell ref="C246:C247"/>
    <mergeCell ref="B248:B256"/>
    <mergeCell ref="C248:C250"/>
    <mergeCell ref="C251:C253"/>
    <mergeCell ref="C264:C265"/>
    <mergeCell ref="A261:A272"/>
    <mergeCell ref="B261:B265"/>
    <mergeCell ref="C261:C263"/>
    <mergeCell ref="B266:B270"/>
    <mergeCell ref="C266:C268"/>
    <mergeCell ref="C269:C270"/>
    <mergeCell ref="B345:B346"/>
    <mergeCell ref="C345:C346"/>
    <mergeCell ref="B347:B349"/>
    <mergeCell ref="A273:A282"/>
    <mergeCell ref="B273:B277"/>
    <mergeCell ref="C273:C277"/>
    <mergeCell ref="B278:B282"/>
    <mergeCell ref="C278:C282"/>
    <mergeCell ref="A297:A307"/>
    <mergeCell ref="B297:B301"/>
    <mergeCell ref="C297:C301"/>
    <mergeCell ref="B302:B307"/>
    <mergeCell ref="C302:C307"/>
    <mergeCell ref="A283:A296"/>
    <mergeCell ref="B283:B288"/>
    <mergeCell ref="C283:C288"/>
    <mergeCell ref="B289:B296"/>
    <mergeCell ref="C289:C296"/>
    <mergeCell ref="B342:B344"/>
    <mergeCell ref="A308:A317"/>
    <mergeCell ref="B308:B311"/>
    <mergeCell ref="C308:C311"/>
    <mergeCell ref="B312:B317"/>
    <mergeCell ref="C312:C317"/>
    <mergeCell ref="B330:B333"/>
    <mergeCell ref="C330:C333"/>
    <mergeCell ref="A334:A341"/>
    <mergeCell ref="B334:B336"/>
    <mergeCell ref="C334:C336"/>
    <mergeCell ref="B337:B338"/>
    <mergeCell ref="C337:C338"/>
    <mergeCell ref="B339:B341"/>
    <mergeCell ref="C339:C341"/>
    <mergeCell ref="A318:A333"/>
    <mergeCell ref="B318:B325"/>
    <mergeCell ref="C318:C325"/>
    <mergeCell ref="B326:B329"/>
    <mergeCell ref="C326:C329"/>
    <mergeCell ref="C347:C349"/>
    <mergeCell ref="A350:A355"/>
    <mergeCell ref="B350:B355"/>
    <mergeCell ref="A356:A360"/>
    <mergeCell ref="B359:B360"/>
    <mergeCell ref="C359:C360"/>
    <mergeCell ref="A361:A422"/>
    <mergeCell ref="B361:B371"/>
    <mergeCell ref="B372:B375"/>
    <mergeCell ref="C372:C375"/>
    <mergeCell ref="B378:B379"/>
    <mergeCell ref="B380:B387"/>
    <mergeCell ref="B388:B394"/>
    <mergeCell ref="B398:B422"/>
    <mergeCell ref="B395:B397"/>
    <mergeCell ref="C376:C377"/>
    <mergeCell ref="B376:B377"/>
    <mergeCell ref="A342:A349"/>
  </mergeCells>
  <phoneticPr fontId="26" type="noConversion"/>
  <hyperlinks>
    <hyperlink ref="D264" r:id="rId1" display="mailto:雅虎@Google.com"/>
    <hyperlink ref="C376" r:id="rId2" display="http://汉字域名idn.com/"/>
    <hyperlink ref="D376" r:id="rId3" display="http://汉字域名idn.com/"/>
  </hyperlinks>
  <pageMargins left="0.7" right="0.7" top="0.75" bottom="0.75" header="0.3" footer="0.3"/>
  <pageSetup paperSize="9" orientation="portrait"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8"/>
  <sheetViews>
    <sheetView topLeftCell="A157" workbookViewId="0">
      <selection activeCell="A148" sqref="A1:XFD1048576"/>
    </sheetView>
  </sheetViews>
  <sheetFormatPr defaultRowHeight="15"/>
  <cols>
    <col min="1" max="1" width="32.42578125" customWidth="1"/>
    <col min="2" max="2" width="23.85546875" customWidth="1"/>
    <col min="3" max="3" width="45.5703125" customWidth="1"/>
    <col min="4" max="4" width="39.5703125" customWidth="1"/>
    <col min="5" max="5" width="77.85546875" style="125" bestFit="1" customWidth="1"/>
  </cols>
  <sheetData>
    <row r="1" spans="1:5" ht="39.75" thickBot="1">
      <c r="A1" s="175" t="s">
        <v>395</v>
      </c>
      <c r="B1" s="176" t="s">
        <v>397</v>
      </c>
      <c r="C1" s="177" t="s">
        <v>399</v>
      </c>
      <c r="D1" s="177" t="s">
        <v>1501</v>
      </c>
      <c r="E1" s="174" t="s">
        <v>1741</v>
      </c>
    </row>
    <row r="2" spans="1:5" ht="15.75" thickBot="1">
      <c r="A2" s="360" t="s">
        <v>396</v>
      </c>
      <c r="B2" s="359" t="s">
        <v>398</v>
      </c>
      <c r="C2" s="383" t="s">
        <v>1347</v>
      </c>
      <c r="D2" s="107" t="s">
        <v>478</v>
      </c>
      <c r="E2" s="126" t="s">
        <v>2339</v>
      </c>
    </row>
    <row r="3" spans="1:5" ht="15.75" thickBot="1">
      <c r="A3" s="361"/>
      <c r="B3" s="349"/>
      <c r="C3" s="384"/>
      <c r="D3" s="107" t="s">
        <v>479</v>
      </c>
      <c r="E3" s="126" t="s">
        <v>2340</v>
      </c>
    </row>
    <row r="4" spans="1:5" ht="16.5" thickBot="1">
      <c r="A4" s="361"/>
      <c r="B4" s="358"/>
      <c r="C4" s="385"/>
      <c r="D4" s="108" t="s">
        <v>1348</v>
      </c>
      <c r="E4" s="126" t="s">
        <v>2341</v>
      </c>
    </row>
    <row r="5" spans="1:5" ht="15.75" thickBot="1">
      <c r="A5" s="361"/>
      <c r="B5" s="332"/>
      <c r="C5" s="383" t="s">
        <v>1349</v>
      </c>
      <c r="D5" s="107" t="s">
        <v>480</v>
      </c>
      <c r="E5" s="126" t="s">
        <v>2342</v>
      </c>
    </row>
    <row r="6" spans="1:5" ht="15.75" thickBot="1">
      <c r="A6" s="361"/>
      <c r="B6" s="341"/>
      <c r="C6" s="384"/>
      <c r="D6" s="107" t="s">
        <v>481</v>
      </c>
      <c r="E6" s="126" t="s">
        <v>2343</v>
      </c>
    </row>
    <row r="7" spans="1:5" ht="15.75" thickBot="1">
      <c r="A7" s="361"/>
      <c r="B7" s="341"/>
      <c r="C7" s="384"/>
      <c r="D7" s="107" t="s">
        <v>482</v>
      </c>
      <c r="E7" s="126" t="s">
        <v>2344</v>
      </c>
    </row>
    <row r="8" spans="1:5" ht="15.75" thickBot="1">
      <c r="A8" s="361"/>
      <c r="B8" s="341"/>
      <c r="C8" s="384"/>
      <c r="D8" s="107" t="s">
        <v>483</v>
      </c>
      <c r="E8" s="126" t="s">
        <v>2345</v>
      </c>
    </row>
    <row r="9" spans="1:5" ht="15.75" thickBot="1">
      <c r="A9" s="361"/>
      <c r="B9" s="341"/>
      <c r="C9" s="384"/>
      <c r="D9" s="107" t="s">
        <v>484</v>
      </c>
      <c r="E9" s="126" t="s">
        <v>2346</v>
      </c>
    </row>
    <row r="10" spans="1:5" ht="15.75" thickBot="1">
      <c r="A10" s="361"/>
      <c r="B10" s="341"/>
      <c r="C10" s="384"/>
      <c r="D10" s="107" t="s">
        <v>485</v>
      </c>
      <c r="E10" s="126" t="s">
        <v>2347</v>
      </c>
    </row>
    <row r="11" spans="1:5" ht="15.75" thickBot="1">
      <c r="A11" s="361"/>
      <c r="B11" s="333"/>
      <c r="C11" s="385"/>
      <c r="D11" s="108" t="s">
        <v>486</v>
      </c>
      <c r="E11" s="126" t="s">
        <v>2348</v>
      </c>
    </row>
    <row r="12" spans="1:5" ht="15.75" thickBot="1">
      <c r="A12" s="361"/>
      <c r="B12" s="36"/>
      <c r="C12" s="37"/>
      <c r="D12" s="37"/>
      <c r="E12" s="124" t="s">
        <v>1806</v>
      </c>
    </row>
    <row r="13" spans="1:5" ht="15.75" thickBot="1">
      <c r="A13" s="361"/>
      <c r="B13" s="332"/>
      <c r="C13" s="383" t="s">
        <v>1350</v>
      </c>
      <c r="D13" s="107" t="s">
        <v>487</v>
      </c>
      <c r="E13" s="126" t="s">
        <v>2349</v>
      </c>
    </row>
    <row r="14" spans="1:5" ht="15.75" thickBot="1">
      <c r="A14" s="361"/>
      <c r="B14" s="341"/>
      <c r="C14" s="384"/>
      <c r="D14" s="107" t="s">
        <v>488</v>
      </c>
      <c r="E14" s="126" t="s">
        <v>2350</v>
      </c>
    </row>
    <row r="15" spans="1:5" ht="15.75" thickBot="1">
      <c r="A15" s="361"/>
      <c r="B15" s="341"/>
      <c r="C15" s="384"/>
      <c r="D15" s="107" t="s">
        <v>489</v>
      </c>
      <c r="E15" s="126" t="s">
        <v>2351</v>
      </c>
    </row>
    <row r="16" spans="1:5" ht="15.75" thickBot="1">
      <c r="A16" s="361"/>
      <c r="B16" s="341"/>
      <c r="C16" s="384"/>
      <c r="D16" s="107" t="s">
        <v>490</v>
      </c>
      <c r="E16" s="126" t="s">
        <v>2352</v>
      </c>
    </row>
    <row r="17" spans="1:5" ht="15.75" thickBot="1">
      <c r="A17" s="361"/>
      <c r="B17" s="341"/>
      <c r="C17" s="384"/>
      <c r="D17" s="107" t="s">
        <v>491</v>
      </c>
      <c r="E17" s="126" t="s">
        <v>2353</v>
      </c>
    </row>
    <row r="18" spans="1:5" ht="15.75" thickBot="1">
      <c r="A18" s="361"/>
      <c r="B18" s="341"/>
      <c r="C18" s="384"/>
      <c r="D18" s="107" t="s">
        <v>492</v>
      </c>
      <c r="E18" s="126" t="s">
        <v>2354</v>
      </c>
    </row>
    <row r="19" spans="1:5" ht="15.75" thickBot="1">
      <c r="A19" s="361"/>
      <c r="B19" s="333"/>
      <c r="C19" s="385"/>
      <c r="D19" s="108" t="s">
        <v>493</v>
      </c>
      <c r="E19" s="126" t="s">
        <v>2355</v>
      </c>
    </row>
    <row r="20" spans="1:5" ht="15.75" thickBot="1">
      <c r="A20" s="361"/>
      <c r="B20" s="36"/>
      <c r="C20" s="37"/>
      <c r="D20" s="37"/>
      <c r="E20" s="124" t="s">
        <v>1806</v>
      </c>
    </row>
    <row r="21" spans="1:5" ht="15.75" thickBot="1">
      <c r="A21" s="361"/>
      <c r="B21" s="36"/>
      <c r="C21" s="37"/>
      <c r="D21" s="37"/>
      <c r="E21" s="124" t="s">
        <v>1806</v>
      </c>
    </row>
    <row r="22" spans="1:5" ht="15.75" thickBot="1">
      <c r="A22" s="362"/>
      <c r="B22" s="36"/>
      <c r="C22" s="37"/>
      <c r="D22" s="37"/>
      <c r="E22" s="124" t="s">
        <v>1806</v>
      </c>
    </row>
    <row r="23" spans="1:5" ht="29.25" thickBot="1">
      <c r="A23" s="360" t="s">
        <v>474</v>
      </c>
      <c r="B23" s="109" t="s">
        <v>466</v>
      </c>
      <c r="C23" s="36" t="s">
        <v>1351</v>
      </c>
      <c r="D23" s="36" t="s">
        <v>1352</v>
      </c>
      <c r="E23" s="126" t="s">
        <v>2356</v>
      </c>
    </row>
    <row r="24" spans="1:5" ht="39" thickBot="1">
      <c r="A24" s="361"/>
      <c r="B24" s="109" t="s">
        <v>467</v>
      </c>
      <c r="C24" s="38" t="s">
        <v>494</v>
      </c>
      <c r="D24" s="38" t="s">
        <v>495</v>
      </c>
      <c r="E24" s="126" t="s">
        <v>2357</v>
      </c>
    </row>
    <row r="25" spans="1:5" ht="15.75" thickBot="1">
      <c r="A25" s="361"/>
      <c r="B25" s="110" t="s">
        <v>401</v>
      </c>
      <c r="C25" s="40" t="s">
        <v>1353</v>
      </c>
      <c r="D25" s="41" t="s">
        <v>1354</v>
      </c>
      <c r="E25" s="126" t="s">
        <v>2358</v>
      </c>
    </row>
    <row r="26" spans="1:5" ht="26.25" thickBot="1">
      <c r="A26" s="361"/>
      <c r="B26" s="111" t="s">
        <v>402</v>
      </c>
      <c r="C26" s="38" t="s">
        <v>496</v>
      </c>
      <c r="D26" s="38" t="s">
        <v>497</v>
      </c>
      <c r="E26" s="126" t="s">
        <v>2359</v>
      </c>
    </row>
    <row r="27" spans="1:5" ht="43.5" thickBot="1">
      <c r="A27" s="362"/>
      <c r="B27" s="111" t="s">
        <v>403</v>
      </c>
      <c r="C27" s="38" t="s">
        <v>1355</v>
      </c>
      <c r="D27" s="95" t="s">
        <v>1356</v>
      </c>
      <c r="E27" s="126" t="s">
        <v>2360</v>
      </c>
    </row>
    <row r="28" spans="1:5" ht="15.75" thickBot="1">
      <c r="A28" s="360" t="s">
        <v>410</v>
      </c>
      <c r="B28" s="363" t="s">
        <v>404</v>
      </c>
      <c r="C28" s="386" t="s">
        <v>498</v>
      </c>
      <c r="D28" s="112" t="s">
        <v>499</v>
      </c>
      <c r="E28" s="126" t="s">
        <v>2361</v>
      </c>
    </row>
    <row r="29" spans="1:5" ht="15.75" thickBot="1">
      <c r="A29" s="361"/>
      <c r="B29" s="364"/>
      <c r="C29" s="387"/>
      <c r="D29" s="112" t="s">
        <v>500</v>
      </c>
      <c r="E29" s="126" t="s">
        <v>2362</v>
      </c>
    </row>
    <row r="30" spans="1:5" ht="15.75" thickBot="1">
      <c r="A30" s="361"/>
      <c r="B30" s="364"/>
      <c r="C30" s="387"/>
      <c r="D30" s="112" t="s">
        <v>501</v>
      </c>
      <c r="E30" s="126" t="s">
        <v>2363</v>
      </c>
    </row>
    <row r="31" spans="1:5" ht="15.75" thickBot="1">
      <c r="A31" s="361"/>
      <c r="B31" s="365"/>
      <c r="C31" s="388"/>
      <c r="D31" s="113" t="s">
        <v>502</v>
      </c>
      <c r="E31" s="126" t="s">
        <v>2364</v>
      </c>
    </row>
    <row r="32" spans="1:5" ht="15.75" thickBot="1">
      <c r="A32" s="361"/>
      <c r="B32" s="363" t="s">
        <v>405</v>
      </c>
      <c r="C32" s="389" t="s">
        <v>1357</v>
      </c>
      <c r="D32" s="97" t="s">
        <v>1358</v>
      </c>
      <c r="E32" s="126" t="s">
        <v>2365</v>
      </c>
    </row>
    <row r="33" spans="1:5" ht="15.75" thickBot="1">
      <c r="A33" s="361"/>
      <c r="B33" s="364"/>
      <c r="C33" s="381"/>
      <c r="D33" s="43" t="s">
        <v>1359</v>
      </c>
      <c r="E33" s="126" t="s">
        <v>2366</v>
      </c>
    </row>
    <row r="34" spans="1:5" ht="15.75" thickBot="1">
      <c r="A34" s="361"/>
      <c r="B34" s="364"/>
      <c r="C34" s="381"/>
      <c r="D34" s="97" t="s">
        <v>1360</v>
      </c>
      <c r="E34" s="126" t="s">
        <v>2367</v>
      </c>
    </row>
    <row r="35" spans="1:5" ht="15.75" thickBot="1">
      <c r="A35" s="361"/>
      <c r="B35" s="365"/>
      <c r="C35" s="390"/>
      <c r="D35" s="44" t="s">
        <v>1361</v>
      </c>
      <c r="E35" s="126" t="s">
        <v>2368</v>
      </c>
    </row>
    <row r="36" spans="1:5" ht="15.75" thickBot="1">
      <c r="A36" s="361"/>
      <c r="B36" s="114"/>
      <c r="C36" s="39" t="s">
        <v>503</v>
      </c>
      <c r="D36" s="39"/>
      <c r="E36" s="124" t="s">
        <v>2369</v>
      </c>
    </row>
    <row r="37" spans="1:5" ht="15.75" thickBot="1">
      <c r="A37" s="362"/>
      <c r="B37" s="114"/>
      <c r="C37" s="39" t="s">
        <v>503</v>
      </c>
      <c r="D37" s="39"/>
      <c r="E37" s="124" t="s">
        <v>2369</v>
      </c>
    </row>
    <row r="38" spans="1:5" ht="15.75" thickBot="1">
      <c r="A38" s="360" t="s">
        <v>475</v>
      </c>
      <c r="B38" s="363" t="s">
        <v>1208</v>
      </c>
      <c r="C38" s="351" t="s">
        <v>1362</v>
      </c>
      <c r="D38" s="45" t="s">
        <v>1363</v>
      </c>
      <c r="E38" s="126" t="s">
        <v>2370</v>
      </c>
    </row>
    <row r="39" spans="1:5" ht="15.75" thickBot="1">
      <c r="A39" s="361"/>
      <c r="B39" s="364"/>
      <c r="C39" s="352"/>
      <c r="D39" s="97" t="s">
        <v>504</v>
      </c>
      <c r="E39" s="126" t="s">
        <v>2371</v>
      </c>
    </row>
    <row r="40" spans="1:5" ht="15.75" thickBot="1">
      <c r="A40" s="361"/>
      <c r="B40" s="365"/>
      <c r="C40" s="379"/>
      <c r="D40" s="100" t="s">
        <v>505</v>
      </c>
      <c r="E40" s="126" t="s">
        <v>2372</v>
      </c>
    </row>
    <row r="41" spans="1:5" ht="15.75" thickBot="1">
      <c r="A41" s="361"/>
      <c r="B41" s="363" t="s">
        <v>470</v>
      </c>
      <c r="C41" s="380" t="s">
        <v>1364</v>
      </c>
      <c r="D41" s="46" t="s">
        <v>1365</v>
      </c>
      <c r="E41" s="126" t="s">
        <v>2373</v>
      </c>
    </row>
    <row r="42" spans="1:5" ht="15.75" thickBot="1">
      <c r="A42" s="361"/>
      <c r="B42" s="364"/>
      <c r="C42" s="381"/>
      <c r="D42" s="46" t="s">
        <v>1366</v>
      </c>
      <c r="E42" s="126" t="s">
        <v>2374</v>
      </c>
    </row>
    <row r="43" spans="1:5" ht="15.75" thickBot="1">
      <c r="A43" s="361"/>
      <c r="B43" s="365"/>
      <c r="C43" s="382"/>
      <c r="D43" s="103" t="s">
        <v>1367</v>
      </c>
      <c r="E43" s="126" t="s">
        <v>2375</v>
      </c>
    </row>
    <row r="44" spans="1:5" ht="15.75" thickBot="1">
      <c r="A44" s="361"/>
      <c r="B44" s="363" t="s">
        <v>407</v>
      </c>
      <c r="C44" s="371" t="s">
        <v>506</v>
      </c>
      <c r="D44" s="47" t="s">
        <v>507</v>
      </c>
      <c r="E44" s="126" t="s">
        <v>2376</v>
      </c>
    </row>
    <row r="45" spans="1:5" ht="15.75" thickBot="1">
      <c r="A45" s="361"/>
      <c r="B45" s="364"/>
      <c r="C45" s="377"/>
      <c r="D45" s="47" t="s">
        <v>508</v>
      </c>
      <c r="E45" s="126" t="s">
        <v>2377</v>
      </c>
    </row>
    <row r="46" spans="1:5" ht="15.75" thickBot="1">
      <c r="A46" s="362"/>
      <c r="B46" s="365"/>
      <c r="C46" s="372"/>
      <c r="D46" s="38" t="s">
        <v>509</v>
      </c>
      <c r="E46" s="126" t="s">
        <v>2378</v>
      </c>
    </row>
    <row r="47" spans="1:5" ht="15.75" thickBot="1">
      <c r="A47" s="360" t="s">
        <v>476</v>
      </c>
      <c r="B47" s="363" t="s">
        <v>408</v>
      </c>
      <c r="C47" s="371" t="s">
        <v>1368</v>
      </c>
      <c r="D47" s="42" t="s">
        <v>1369</v>
      </c>
      <c r="E47" s="124" t="s">
        <v>2379</v>
      </c>
    </row>
    <row r="48" spans="1:5" ht="15.75" thickBot="1">
      <c r="A48" s="361"/>
      <c r="B48" s="364"/>
      <c r="C48" s="377"/>
      <c r="D48" s="42" t="s">
        <v>1370</v>
      </c>
      <c r="E48" s="124" t="s">
        <v>2380</v>
      </c>
    </row>
    <row r="49" spans="1:5" ht="15.75" thickBot="1">
      <c r="A49" s="361"/>
      <c r="B49" s="365"/>
      <c r="C49" s="372"/>
      <c r="D49" s="38" t="s">
        <v>1371</v>
      </c>
      <c r="E49" s="124" t="s">
        <v>2381</v>
      </c>
    </row>
    <row r="50" spans="1:5" ht="15.75" thickBot="1">
      <c r="A50" s="361"/>
      <c r="B50" s="363" t="s">
        <v>409</v>
      </c>
      <c r="C50" s="366" t="s">
        <v>510</v>
      </c>
      <c r="D50" s="87" t="s">
        <v>511</v>
      </c>
      <c r="E50" s="124" t="s">
        <v>2382</v>
      </c>
    </row>
    <row r="51" spans="1:5" ht="15.75" thickBot="1">
      <c r="A51" s="361"/>
      <c r="B51" s="364"/>
      <c r="C51" s="367"/>
      <c r="D51" s="87" t="s">
        <v>512</v>
      </c>
      <c r="E51" s="124" t="s">
        <v>2383</v>
      </c>
    </row>
    <row r="52" spans="1:5" ht="15.75" thickBot="1">
      <c r="A52" s="362"/>
      <c r="B52" s="365"/>
      <c r="C52" s="370"/>
      <c r="D52" s="95" t="s">
        <v>513</v>
      </c>
      <c r="E52" s="124" t="s">
        <v>2384</v>
      </c>
    </row>
    <row r="53" spans="1:5" ht="15.75" thickBot="1">
      <c r="A53" s="360" t="s">
        <v>477</v>
      </c>
      <c r="B53" s="363" t="s">
        <v>1372</v>
      </c>
      <c r="C53" s="366" t="s">
        <v>1373</v>
      </c>
      <c r="D53" s="87" t="s">
        <v>1374</v>
      </c>
      <c r="E53" s="124" t="s">
        <v>2385</v>
      </c>
    </row>
    <row r="54" spans="1:5" ht="15.75" thickBot="1">
      <c r="A54" s="361"/>
      <c r="B54" s="364"/>
      <c r="C54" s="367"/>
      <c r="D54" s="87" t="s">
        <v>1375</v>
      </c>
      <c r="E54" s="124" t="s">
        <v>2386</v>
      </c>
    </row>
    <row r="55" spans="1:5" ht="15.75" thickBot="1">
      <c r="A55" s="362"/>
      <c r="B55" s="365"/>
      <c r="C55" s="370"/>
      <c r="D55" s="95" t="s">
        <v>514</v>
      </c>
      <c r="E55" s="124" t="s">
        <v>2387</v>
      </c>
    </row>
    <row r="56" spans="1:5" ht="15.75" thickBot="1">
      <c r="A56" s="360" t="s">
        <v>411</v>
      </c>
      <c r="B56" s="363" t="s">
        <v>412</v>
      </c>
      <c r="C56" s="366" t="s">
        <v>1376</v>
      </c>
      <c r="D56" s="87" t="s">
        <v>1377</v>
      </c>
      <c r="E56" s="126" t="s">
        <v>2388</v>
      </c>
    </row>
    <row r="57" spans="1:5" ht="15.75" thickBot="1">
      <c r="A57" s="361"/>
      <c r="B57" s="364"/>
      <c r="C57" s="367"/>
      <c r="D57" s="47" t="s">
        <v>1378</v>
      </c>
      <c r="E57" s="126" t="s">
        <v>2389</v>
      </c>
    </row>
    <row r="58" spans="1:5" ht="15.75" thickBot="1">
      <c r="A58" s="361"/>
      <c r="B58" s="365"/>
      <c r="C58" s="370"/>
      <c r="D58" s="38" t="s">
        <v>1379</v>
      </c>
      <c r="E58" s="126" t="s">
        <v>2390</v>
      </c>
    </row>
    <row r="59" spans="1:5" ht="15.75" thickBot="1">
      <c r="A59" s="361"/>
      <c r="B59" s="363" t="s">
        <v>413</v>
      </c>
      <c r="C59" s="366" t="s">
        <v>1380</v>
      </c>
      <c r="D59" s="87" t="s">
        <v>1381</v>
      </c>
      <c r="E59" s="124" t="s">
        <v>2391</v>
      </c>
    </row>
    <row r="60" spans="1:5" ht="15.75" thickBot="1">
      <c r="A60" s="361"/>
      <c r="B60" s="364"/>
      <c r="C60" s="367"/>
      <c r="D60" s="47" t="s">
        <v>1382</v>
      </c>
      <c r="E60" s="124" t="s">
        <v>2392</v>
      </c>
    </row>
    <row r="61" spans="1:5" ht="15.75" thickBot="1">
      <c r="A61" s="361"/>
      <c r="B61" s="365"/>
      <c r="C61" s="370"/>
      <c r="D61" s="38" t="s">
        <v>1383</v>
      </c>
      <c r="E61" s="124" t="s">
        <v>2393</v>
      </c>
    </row>
    <row r="62" spans="1:5" ht="15.75" thickBot="1">
      <c r="A62" s="361"/>
      <c r="B62" s="363" t="s">
        <v>414</v>
      </c>
      <c r="C62" s="366" t="s">
        <v>1384</v>
      </c>
      <c r="D62" s="87" t="s">
        <v>1385</v>
      </c>
      <c r="E62" s="124" t="s">
        <v>2394</v>
      </c>
    </row>
    <row r="63" spans="1:5" ht="15.75" thickBot="1">
      <c r="A63" s="361"/>
      <c r="B63" s="364"/>
      <c r="C63" s="367"/>
      <c r="D63" s="42" t="s">
        <v>1386</v>
      </c>
      <c r="E63" s="124" t="s">
        <v>2395</v>
      </c>
    </row>
    <row r="64" spans="1:5" ht="15.75" thickBot="1">
      <c r="A64" s="361"/>
      <c r="B64" s="365"/>
      <c r="C64" s="370"/>
      <c r="D64" s="38" t="s">
        <v>1387</v>
      </c>
      <c r="E64" s="124" t="s">
        <v>2396</v>
      </c>
    </row>
    <row r="65" spans="1:5" ht="26.25" thickBot="1">
      <c r="A65" s="361"/>
      <c r="B65" s="109" t="s">
        <v>415</v>
      </c>
      <c r="C65" s="36" t="s">
        <v>1388</v>
      </c>
      <c r="D65" s="36" t="s">
        <v>1389</v>
      </c>
      <c r="E65" s="124" t="s">
        <v>2397</v>
      </c>
    </row>
    <row r="66" spans="1:5" ht="30.75" thickBot="1">
      <c r="A66" s="361"/>
      <c r="B66" s="109" t="s">
        <v>416</v>
      </c>
      <c r="C66" s="48" t="s">
        <v>1390</v>
      </c>
      <c r="D66" s="48" t="s">
        <v>1391</v>
      </c>
      <c r="E66" s="124" t="s">
        <v>2398</v>
      </c>
    </row>
    <row r="67" spans="1:5" ht="39" thickBot="1">
      <c r="A67" s="361"/>
      <c r="B67" s="109" t="s">
        <v>417</v>
      </c>
      <c r="C67" s="48" t="s">
        <v>1392</v>
      </c>
      <c r="D67" s="48" t="s">
        <v>1393</v>
      </c>
      <c r="E67" s="124" t="s">
        <v>2399</v>
      </c>
    </row>
    <row r="68" spans="1:5" ht="27.75" thickBot="1">
      <c r="A68" s="361"/>
      <c r="B68" s="109" t="s">
        <v>418</v>
      </c>
      <c r="C68" s="38" t="s">
        <v>1394</v>
      </c>
      <c r="D68" s="36" t="s">
        <v>1395</v>
      </c>
      <c r="E68" s="124" t="s">
        <v>2400</v>
      </c>
    </row>
    <row r="69" spans="1:5" ht="27.75" thickBot="1">
      <c r="A69" s="361"/>
      <c r="B69" s="109" t="s">
        <v>419</v>
      </c>
      <c r="C69" s="102" t="s">
        <v>1396</v>
      </c>
      <c r="D69" s="49" t="s">
        <v>1397</v>
      </c>
      <c r="E69" s="124" t="s">
        <v>2401</v>
      </c>
    </row>
    <row r="70" spans="1:5" ht="39" thickBot="1">
      <c r="A70" s="362"/>
      <c r="B70" s="109" t="s">
        <v>420</v>
      </c>
      <c r="C70" s="48" t="s">
        <v>1398</v>
      </c>
      <c r="D70" s="48" t="s">
        <v>1399</v>
      </c>
      <c r="E70" s="124" t="s">
        <v>2402</v>
      </c>
    </row>
    <row r="71" spans="1:5" ht="15.75" thickBot="1">
      <c r="A71" s="360" t="s">
        <v>424</v>
      </c>
      <c r="B71" s="363" t="s">
        <v>421</v>
      </c>
      <c r="C71" s="366" t="s">
        <v>1400</v>
      </c>
      <c r="D71" s="87" t="s">
        <v>1401</v>
      </c>
      <c r="E71" s="124" t="s">
        <v>2403</v>
      </c>
    </row>
    <row r="72" spans="1:5" ht="15.75" thickBot="1">
      <c r="A72" s="361"/>
      <c r="B72" s="365"/>
      <c r="C72" s="368"/>
      <c r="D72" s="50" t="s">
        <v>1402</v>
      </c>
      <c r="E72" s="124" t="s">
        <v>2404</v>
      </c>
    </row>
    <row r="73" spans="1:5" ht="15.75" thickBot="1">
      <c r="A73" s="361"/>
      <c r="B73" s="363" t="s">
        <v>422</v>
      </c>
      <c r="C73" s="369" t="s">
        <v>1403</v>
      </c>
      <c r="D73" s="87" t="s">
        <v>1404</v>
      </c>
      <c r="E73" s="124" t="s">
        <v>2405</v>
      </c>
    </row>
    <row r="74" spans="1:5" ht="15.75" thickBot="1">
      <c r="A74" s="361"/>
      <c r="B74" s="364"/>
      <c r="C74" s="367"/>
      <c r="D74" s="87" t="s">
        <v>1405</v>
      </c>
      <c r="E74" s="124" t="s">
        <v>2406</v>
      </c>
    </row>
    <row r="75" spans="1:5" ht="15.75" thickBot="1">
      <c r="A75" s="361"/>
      <c r="B75" s="365"/>
      <c r="C75" s="368"/>
      <c r="D75" s="50" t="s">
        <v>1406</v>
      </c>
      <c r="E75" s="124" t="s">
        <v>2407</v>
      </c>
    </row>
    <row r="76" spans="1:5" ht="15.75" thickBot="1">
      <c r="A76" s="361"/>
      <c r="B76" s="363" t="s">
        <v>423</v>
      </c>
      <c r="C76" s="376" t="s">
        <v>1407</v>
      </c>
      <c r="D76" s="47" t="s">
        <v>1408</v>
      </c>
      <c r="E76" s="124" t="s">
        <v>2408</v>
      </c>
    </row>
    <row r="77" spans="1:5" ht="15.75" thickBot="1">
      <c r="A77" s="361"/>
      <c r="B77" s="364"/>
      <c r="C77" s="377"/>
      <c r="D77" s="42" t="s">
        <v>1409</v>
      </c>
      <c r="E77" s="124" t="s">
        <v>2409</v>
      </c>
    </row>
    <row r="78" spans="1:5" ht="15.75" thickBot="1">
      <c r="A78" s="362"/>
      <c r="B78" s="365"/>
      <c r="C78" s="378"/>
      <c r="D78" s="50" t="s">
        <v>1410</v>
      </c>
      <c r="E78" s="124" t="s">
        <v>2410</v>
      </c>
    </row>
    <row r="79" spans="1:5" ht="15.75" thickBot="1">
      <c r="A79" s="360" t="s">
        <v>425</v>
      </c>
      <c r="B79" s="363" t="s">
        <v>471</v>
      </c>
      <c r="C79" s="369" t="s">
        <v>1411</v>
      </c>
      <c r="D79" s="87" t="s">
        <v>1412</v>
      </c>
      <c r="E79" s="124" t="s">
        <v>2411</v>
      </c>
    </row>
    <row r="80" spans="1:5" ht="15.75" thickBot="1">
      <c r="A80" s="361"/>
      <c r="B80" s="365"/>
      <c r="C80" s="368"/>
      <c r="D80" s="39" t="s">
        <v>1413</v>
      </c>
      <c r="E80" s="124" t="s">
        <v>2412</v>
      </c>
    </row>
    <row r="81" spans="1:5" ht="14.25" customHeight="1" thickBot="1">
      <c r="A81" s="361"/>
      <c r="B81" s="363" t="s">
        <v>472</v>
      </c>
      <c r="C81" s="369" t="s">
        <v>1414</v>
      </c>
      <c r="D81" s="87" t="s">
        <v>1415</v>
      </c>
      <c r="E81" s="124" t="s">
        <v>2413</v>
      </c>
    </row>
    <row r="82" spans="1:5" ht="15.75" thickBot="1">
      <c r="A82" s="361"/>
      <c r="B82" s="365"/>
      <c r="C82" s="368"/>
      <c r="D82" s="88" t="s">
        <v>1416</v>
      </c>
      <c r="E82" s="124" t="s">
        <v>2414</v>
      </c>
    </row>
    <row r="83" spans="1:5" ht="15.75" thickBot="1">
      <c r="A83" s="361"/>
      <c r="B83" s="363" t="s">
        <v>426</v>
      </c>
      <c r="C83" s="376" t="s">
        <v>1417</v>
      </c>
      <c r="D83" s="47" t="s">
        <v>1418</v>
      </c>
      <c r="E83" s="124" t="s">
        <v>2415</v>
      </c>
    </row>
    <row r="84" spans="1:5" ht="15.75" thickBot="1">
      <c r="A84" s="362"/>
      <c r="B84" s="365"/>
      <c r="C84" s="378"/>
      <c r="D84" s="39" t="s">
        <v>1419</v>
      </c>
      <c r="E84" s="124" t="s">
        <v>2416</v>
      </c>
    </row>
    <row r="85" spans="1:5" ht="15.75" thickBot="1">
      <c r="A85" s="360" t="s">
        <v>427</v>
      </c>
      <c r="B85" s="363" t="s">
        <v>428</v>
      </c>
      <c r="C85" s="369" t="s">
        <v>1420</v>
      </c>
      <c r="D85" s="87" t="s">
        <v>1421</v>
      </c>
      <c r="E85" s="124" t="s">
        <v>2417</v>
      </c>
    </row>
    <row r="86" spans="1:5" ht="15.75" thickBot="1">
      <c r="A86" s="361"/>
      <c r="B86" s="364"/>
      <c r="C86" s="367"/>
      <c r="D86" s="87" t="s">
        <v>1422</v>
      </c>
      <c r="E86" s="124" t="s">
        <v>2418</v>
      </c>
    </row>
    <row r="87" spans="1:5" ht="15.75" thickBot="1">
      <c r="A87" s="361"/>
      <c r="B87" s="355"/>
      <c r="C87" s="368"/>
      <c r="D87" s="39" t="s">
        <v>1423</v>
      </c>
      <c r="E87" s="124" t="s">
        <v>2419</v>
      </c>
    </row>
    <row r="88" spans="1:5" ht="15.75" thickBot="1">
      <c r="A88" s="361"/>
      <c r="B88" s="354" t="s">
        <v>429</v>
      </c>
      <c r="C88" s="373" t="s">
        <v>1424</v>
      </c>
      <c r="D88" s="96" t="s">
        <v>1425</v>
      </c>
      <c r="E88" s="124" t="s">
        <v>2420</v>
      </c>
    </row>
    <row r="89" spans="1:5" ht="15.75" thickBot="1">
      <c r="A89" s="361"/>
      <c r="B89" s="364"/>
      <c r="C89" s="374"/>
      <c r="D89" s="96" t="s">
        <v>1426</v>
      </c>
      <c r="E89" s="124" t="s">
        <v>2421</v>
      </c>
    </row>
    <row r="90" spans="1:5" ht="15.75" thickBot="1">
      <c r="A90" s="362"/>
      <c r="B90" s="365"/>
      <c r="C90" s="375"/>
      <c r="D90" s="49" t="s">
        <v>1427</v>
      </c>
      <c r="E90" s="124" t="s">
        <v>2422</v>
      </c>
    </row>
    <row r="91" spans="1:5" ht="15.75" thickBot="1">
      <c r="A91" s="360" t="s">
        <v>432</v>
      </c>
      <c r="B91" s="363" t="s">
        <v>430</v>
      </c>
      <c r="C91" s="366" t="s">
        <v>1428</v>
      </c>
      <c r="D91" s="87" t="s">
        <v>1429</v>
      </c>
      <c r="E91" s="124" t="s">
        <v>2423</v>
      </c>
    </row>
    <row r="92" spans="1:5" ht="29.25" thickBot="1">
      <c r="A92" s="361"/>
      <c r="B92" s="364"/>
      <c r="C92" s="367"/>
      <c r="D92" s="42" t="s">
        <v>1430</v>
      </c>
      <c r="E92" s="124" t="s">
        <v>2424</v>
      </c>
    </row>
    <row r="93" spans="1:5" ht="15.75" thickBot="1">
      <c r="A93" s="361"/>
      <c r="B93" s="364"/>
      <c r="C93" s="367"/>
      <c r="D93" s="87" t="s">
        <v>1431</v>
      </c>
      <c r="E93" s="124" t="s">
        <v>2425</v>
      </c>
    </row>
    <row r="94" spans="1:5" ht="15.75" thickBot="1">
      <c r="A94" s="361"/>
      <c r="B94" s="365"/>
      <c r="C94" s="370"/>
      <c r="D94" s="36"/>
      <c r="E94" s="124" t="s">
        <v>1806</v>
      </c>
    </row>
    <row r="95" spans="1:5" ht="15.75" thickBot="1">
      <c r="A95" s="361"/>
      <c r="B95" s="363" t="s">
        <v>431</v>
      </c>
      <c r="C95" s="366" t="s">
        <v>1432</v>
      </c>
      <c r="D95" s="87" t="s">
        <v>1433</v>
      </c>
      <c r="E95" s="124" t="s">
        <v>2426</v>
      </c>
    </row>
    <row r="96" spans="1:5" ht="15.75" thickBot="1">
      <c r="A96" s="361"/>
      <c r="B96" s="364"/>
      <c r="C96" s="367"/>
      <c r="D96" s="47" t="s">
        <v>1434</v>
      </c>
      <c r="E96" s="124" t="s">
        <v>2427</v>
      </c>
    </row>
    <row r="97" spans="1:5" ht="15.75" thickBot="1">
      <c r="A97" s="362"/>
      <c r="B97" s="365"/>
      <c r="C97" s="370"/>
      <c r="D97" s="95" t="s">
        <v>515</v>
      </c>
      <c r="E97" s="124" t="s">
        <v>2428</v>
      </c>
    </row>
    <row r="98" spans="1:5" ht="15.75" thickBot="1">
      <c r="A98" s="360" t="s">
        <v>433</v>
      </c>
      <c r="B98" s="363" t="s">
        <v>434</v>
      </c>
      <c r="C98" s="371" t="s">
        <v>1435</v>
      </c>
      <c r="D98" s="87" t="s">
        <v>1537</v>
      </c>
      <c r="E98" s="124" t="s">
        <v>2429</v>
      </c>
    </row>
    <row r="99" spans="1:5" ht="15.75" thickBot="1">
      <c r="A99" s="361"/>
      <c r="B99" s="365"/>
      <c r="C99" s="372"/>
      <c r="D99" s="36" t="s">
        <v>1436</v>
      </c>
      <c r="E99" s="124" t="s">
        <v>2430</v>
      </c>
    </row>
    <row r="100" spans="1:5" ht="24.75" customHeight="1" thickBot="1">
      <c r="A100" s="361"/>
      <c r="B100" s="363" t="s">
        <v>435</v>
      </c>
      <c r="C100" s="371" t="s">
        <v>1437</v>
      </c>
      <c r="D100" s="47" t="s">
        <v>516</v>
      </c>
      <c r="E100" s="124" t="s">
        <v>2431</v>
      </c>
    </row>
    <row r="101" spans="1:5" ht="15.75" thickBot="1">
      <c r="A101" s="362"/>
      <c r="B101" s="365"/>
      <c r="C101" s="372"/>
      <c r="D101" s="36" t="s">
        <v>1438</v>
      </c>
      <c r="E101" s="124" t="s">
        <v>2432</v>
      </c>
    </row>
    <row r="102" spans="1:5" ht="15.75" thickBot="1">
      <c r="A102" s="360" t="s">
        <v>436</v>
      </c>
      <c r="B102" s="363" t="s">
        <v>1286</v>
      </c>
      <c r="C102" s="47" t="s">
        <v>1439</v>
      </c>
      <c r="D102" s="47" t="s">
        <v>1440</v>
      </c>
      <c r="E102" s="124" t="s">
        <v>2433</v>
      </c>
    </row>
    <row r="103" spans="1:5" ht="39" thickBot="1">
      <c r="A103" s="361"/>
      <c r="B103" s="364"/>
      <c r="C103" s="47" t="s">
        <v>517</v>
      </c>
      <c r="D103" s="42" t="s">
        <v>1441</v>
      </c>
      <c r="E103" s="124" t="s">
        <v>2434</v>
      </c>
    </row>
    <row r="104" spans="1:5" ht="15.75" thickBot="1">
      <c r="A104" s="361"/>
      <c r="B104" s="365"/>
      <c r="C104" s="36" t="s">
        <v>518</v>
      </c>
      <c r="D104" s="51"/>
      <c r="E104" s="124" t="s">
        <v>2435</v>
      </c>
    </row>
    <row r="105" spans="1:5" ht="15.75" thickBot="1">
      <c r="A105" s="361"/>
      <c r="B105" s="363" t="s">
        <v>437</v>
      </c>
      <c r="C105" s="366" t="s">
        <v>1442</v>
      </c>
      <c r="D105" s="87" t="s">
        <v>1443</v>
      </c>
      <c r="E105" s="124" t="s">
        <v>2436</v>
      </c>
    </row>
    <row r="106" spans="1:5" ht="15.75" thickBot="1">
      <c r="A106" s="361"/>
      <c r="B106" s="364"/>
      <c r="C106" s="367"/>
      <c r="D106" s="87" t="s">
        <v>1444</v>
      </c>
      <c r="E106" s="124" t="s">
        <v>2437</v>
      </c>
    </row>
    <row r="107" spans="1:5" ht="15.75" thickBot="1">
      <c r="A107" s="361"/>
      <c r="B107" s="364"/>
      <c r="C107" s="367"/>
      <c r="D107" s="87" t="s">
        <v>1445</v>
      </c>
      <c r="E107" s="124" t="s">
        <v>2438</v>
      </c>
    </row>
    <row r="108" spans="1:5" ht="15.75" thickBot="1">
      <c r="A108" s="362"/>
      <c r="B108" s="365"/>
      <c r="C108" s="370"/>
      <c r="D108" s="95" t="s">
        <v>519</v>
      </c>
      <c r="E108" s="124" t="s">
        <v>2439</v>
      </c>
    </row>
    <row r="109" spans="1:5" ht="15.75" thickBot="1">
      <c r="A109" s="360" t="s">
        <v>441</v>
      </c>
      <c r="B109" s="363" t="s">
        <v>1290</v>
      </c>
      <c r="C109" s="366" t="s">
        <v>1446</v>
      </c>
      <c r="D109" s="87" t="s">
        <v>1447</v>
      </c>
      <c r="E109" s="124" t="s">
        <v>2440</v>
      </c>
    </row>
    <row r="110" spans="1:5" ht="15.75" thickBot="1">
      <c r="A110" s="361"/>
      <c r="B110" s="364"/>
      <c r="C110" s="367"/>
      <c r="D110" s="87" t="s">
        <v>1448</v>
      </c>
      <c r="E110" s="124" t="s">
        <v>2441</v>
      </c>
    </row>
    <row r="111" spans="1:5" ht="15.75" thickBot="1">
      <c r="A111" s="361"/>
      <c r="B111" s="365"/>
      <c r="C111" s="370"/>
      <c r="D111" s="38" t="s">
        <v>1449</v>
      </c>
      <c r="E111" s="124" t="s">
        <v>2442</v>
      </c>
    </row>
    <row r="112" spans="1:5" ht="15.75" thickBot="1">
      <c r="A112" s="361"/>
      <c r="B112" s="363" t="s">
        <v>439</v>
      </c>
      <c r="C112" s="366" t="s">
        <v>1450</v>
      </c>
      <c r="D112" s="87" t="s">
        <v>1451</v>
      </c>
      <c r="E112" s="124" t="s">
        <v>2443</v>
      </c>
    </row>
    <row r="113" spans="1:5" ht="15.75" thickBot="1">
      <c r="A113" s="361"/>
      <c r="B113" s="365"/>
      <c r="C113" s="370"/>
      <c r="D113" s="95" t="s">
        <v>1452</v>
      </c>
      <c r="E113" s="124" t="s">
        <v>2444</v>
      </c>
    </row>
    <row r="114" spans="1:5" ht="15.75" thickBot="1">
      <c r="A114" s="361"/>
      <c r="B114" s="363" t="s">
        <v>440</v>
      </c>
      <c r="C114" s="366" t="s">
        <v>520</v>
      </c>
      <c r="D114" s="87" t="s">
        <v>521</v>
      </c>
      <c r="E114" s="124" t="s">
        <v>2445</v>
      </c>
    </row>
    <row r="115" spans="1:5" ht="15.75" thickBot="1">
      <c r="A115" s="361"/>
      <c r="B115" s="364"/>
      <c r="C115" s="367"/>
      <c r="D115" s="87" t="s">
        <v>522</v>
      </c>
      <c r="E115" s="124" t="s">
        <v>2446</v>
      </c>
    </row>
    <row r="116" spans="1:5" ht="15.75" thickBot="1">
      <c r="A116" s="362"/>
      <c r="B116" s="365"/>
      <c r="C116" s="370"/>
      <c r="D116" s="95" t="s">
        <v>523</v>
      </c>
      <c r="E116" s="124" t="s">
        <v>2447</v>
      </c>
    </row>
    <row r="117" spans="1:5" ht="15.75" thickBot="1">
      <c r="A117" s="360" t="s">
        <v>442</v>
      </c>
      <c r="B117" s="363" t="s">
        <v>1298</v>
      </c>
      <c r="C117" s="366" t="s">
        <v>1453</v>
      </c>
      <c r="D117" s="87" t="s">
        <v>524</v>
      </c>
      <c r="E117" s="124" t="s">
        <v>2448</v>
      </c>
    </row>
    <row r="118" spans="1:5" ht="15.75" thickBot="1">
      <c r="A118" s="361"/>
      <c r="B118" s="364"/>
      <c r="C118" s="367"/>
      <c r="D118" s="87" t="s">
        <v>525</v>
      </c>
      <c r="E118" s="124" t="s">
        <v>2449</v>
      </c>
    </row>
    <row r="119" spans="1:5" ht="15.75" thickBot="1">
      <c r="A119" s="361"/>
      <c r="B119" s="365"/>
      <c r="C119" s="370"/>
      <c r="D119" s="95" t="s">
        <v>1454</v>
      </c>
      <c r="E119" s="124" t="s">
        <v>2450</v>
      </c>
    </row>
    <row r="120" spans="1:5" ht="15.75" thickBot="1">
      <c r="A120" s="361"/>
      <c r="B120" s="363" t="s">
        <v>444</v>
      </c>
      <c r="C120" s="366" t="s">
        <v>1455</v>
      </c>
      <c r="D120" s="87" t="s">
        <v>1456</v>
      </c>
      <c r="E120" s="124" t="s">
        <v>2451</v>
      </c>
    </row>
    <row r="121" spans="1:5" ht="15.75" thickBot="1">
      <c r="A121" s="361"/>
      <c r="B121" s="364"/>
      <c r="C121" s="367"/>
      <c r="D121" s="87" t="s">
        <v>1457</v>
      </c>
      <c r="E121" s="124" t="s">
        <v>2452</v>
      </c>
    </row>
    <row r="122" spans="1:5" ht="15.75" thickBot="1">
      <c r="A122" s="361"/>
      <c r="B122" s="364"/>
      <c r="C122" s="367"/>
      <c r="D122" s="42" t="s">
        <v>1458</v>
      </c>
      <c r="E122" s="124" t="s">
        <v>2453</v>
      </c>
    </row>
    <row r="123" spans="1:5" ht="15.75" thickBot="1">
      <c r="A123" s="361"/>
      <c r="B123" s="365"/>
      <c r="C123" s="370"/>
      <c r="D123" s="95" t="s">
        <v>1459</v>
      </c>
      <c r="E123" s="124" t="s">
        <v>2454</v>
      </c>
    </row>
    <row r="124" spans="1:5" ht="15.75" thickBot="1">
      <c r="A124" s="361"/>
      <c r="B124" s="363" t="s">
        <v>445</v>
      </c>
      <c r="C124" s="366" t="s">
        <v>1460</v>
      </c>
      <c r="D124" s="87" t="s">
        <v>1461</v>
      </c>
      <c r="E124" s="124" t="s">
        <v>2455</v>
      </c>
    </row>
    <row r="125" spans="1:5" ht="15.75" thickBot="1">
      <c r="A125" s="361"/>
      <c r="B125" s="364"/>
      <c r="C125" s="367"/>
      <c r="D125" s="47" t="s">
        <v>1462</v>
      </c>
      <c r="E125" s="124" t="s">
        <v>2456</v>
      </c>
    </row>
    <row r="126" spans="1:5" ht="15.75" thickBot="1">
      <c r="A126" s="362"/>
      <c r="B126" s="365"/>
      <c r="C126" s="370"/>
      <c r="D126" s="95" t="s">
        <v>1463</v>
      </c>
      <c r="E126" s="124" t="s">
        <v>2457</v>
      </c>
    </row>
    <row r="127" spans="1:5" ht="39.75" customHeight="1" thickBot="1">
      <c r="A127" s="360" t="s">
        <v>446</v>
      </c>
      <c r="B127" s="363" t="s">
        <v>447</v>
      </c>
      <c r="C127" s="366" t="s">
        <v>1464</v>
      </c>
      <c r="D127" s="87" t="s">
        <v>1465</v>
      </c>
      <c r="E127" s="124" t="s">
        <v>2458</v>
      </c>
    </row>
    <row r="128" spans="1:5" ht="15.75" thickBot="1">
      <c r="A128" s="361"/>
      <c r="B128" s="364"/>
      <c r="C128" s="367"/>
      <c r="D128" s="47" t="s">
        <v>1466</v>
      </c>
      <c r="E128" s="124" t="s">
        <v>2459</v>
      </c>
    </row>
    <row r="129" spans="1:5" ht="15.75" thickBot="1">
      <c r="A129" s="361"/>
      <c r="B129" s="365"/>
      <c r="C129" s="368"/>
      <c r="D129" s="88" t="s">
        <v>1467</v>
      </c>
      <c r="E129" s="124" t="s">
        <v>2460</v>
      </c>
    </row>
    <row r="130" spans="1:5" ht="15.75" thickBot="1">
      <c r="A130" s="361"/>
      <c r="B130" s="363" t="s">
        <v>448</v>
      </c>
      <c r="C130" s="369" t="s">
        <v>1468</v>
      </c>
      <c r="D130" s="87" t="s">
        <v>1469</v>
      </c>
      <c r="E130" s="124" t="s">
        <v>2461</v>
      </c>
    </row>
    <row r="131" spans="1:5" ht="15.75" thickBot="1">
      <c r="A131" s="361"/>
      <c r="B131" s="364"/>
      <c r="C131" s="367"/>
      <c r="D131" s="87" t="s">
        <v>1470</v>
      </c>
      <c r="E131" s="124" t="s">
        <v>2462</v>
      </c>
    </row>
    <row r="132" spans="1:5" ht="15.75" thickBot="1">
      <c r="A132" s="361"/>
      <c r="B132" s="365"/>
      <c r="C132" s="368"/>
      <c r="D132" s="88" t="s">
        <v>526</v>
      </c>
      <c r="E132" s="124" t="s">
        <v>2463</v>
      </c>
    </row>
    <row r="133" spans="1:5" ht="38.25" customHeight="1" thickBot="1">
      <c r="A133" s="361"/>
      <c r="B133" s="363" t="s">
        <v>449</v>
      </c>
      <c r="C133" s="369" t="s">
        <v>1471</v>
      </c>
      <c r="D133" s="87" t="s">
        <v>1472</v>
      </c>
      <c r="E133" s="124" t="s">
        <v>2464</v>
      </c>
    </row>
    <row r="134" spans="1:5" ht="15.75" thickBot="1">
      <c r="A134" s="361"/>
      <c r="B134" s="364"/>
      <c r="C134" s="367"/>
      <c r="D134" s="87" t="s">
        <v>1473</v>
      </c>
      <c r="E134" s="124" t="s">
        <v>2465</v>
      </c>
    </row>
    <row r="135" spans="1:5" ht="15.75" thickBot="1">
      <c r="A135" s="362"/>
      <c r="B135" s="365"/>
      <c r="C135" s="368"/>
      <c r="D135" s="39" t="s">
        <v>1474</v>
      </c>
      <c r="E135" s="124" t="s">
        <v>2466</v>
      </c>
    </row>
    <row r="136" spans="1:5" ht="26.25" thickBot="1">
      <c r="A136" s="360" t="s">
        <v>450</v>
      </c>
      <c r="B136" s="359" t="s">
        <v>451</v>
      </c>
      <c r="C136" s="87" t="s">
        <v>527</v>
      </c>
      <c r="D136" s="52">
        <v>39621</v>
      </c>
      <c r="E136" s="124" t="s">
        <v>2467</v>
      </c>
    </row>
    <row r="137" spans="1:5" ht="15.75" thickBot="1">
      <c r="A137" s="361"/>
      <c r="B137" s="349"/>
      <c r="C137" s="42" t="s">
        <v>1475</v>
      </c>
      <c r="D137" s="87" t="s">
        <v>1480</v>
      </c>
      <c r="E137" s="124" t="s">
        <v>2468</v>
      </c>
    </row>
    <row r="138" spans="1:5" ht="26.25" thickBot="1">
      <c r="A138" s="361"/>
      <c r="B138" s="349"/>
      <c r="C138" s="87" t="s">
        <v>528</v>
      </c>
      <c r="D138" s="87" t="s">
        <v>530</v>
      </c>
      <c r="E138" s="124" t="s">
        <v>2469</v>
      </c>
    </row>
    <row r="139" spans="1:5" ht="15.75" thickBot="1">
      <c r="A139" s="361"/>
      <c r="B139" s="349"/>
      <c r="C139" s="87" t="s">
        <v>1476</v>
      </c>
      <c r="D139" s="87" t="s">
        <v>1481</v>
      </c>
      <c r="E139" s="124" t="s">
        <v>2470</v>
      </c>
    </row>
    <row r="140" spans="1:5" ht="102.75" thickBot="1">
      <c r="A140" s="361"/>
      <c r="B140" s="349"/>
      <c r="C140" s="87" t="s">
        <v>1477</v>
      </c>
      <c r="D140" s="42"/>
      <c r="E140" s="124" t="s">
        <v>2471</v>
      </c>
    </row>
    <row r="141" spans="1:5" ht="102.75" thickBot="1">
      <c r="A141" s="361"/>
      <c r="B141" s="349"/>
      <c r="C141" s="87" t="s">
        <v>1478</v>
      </c>
      <c r="D141" s="53"/>
      <c r="E141" s="124" t="s">
        <v>2472</v>
      </c>
    </row>
    <row r="142" spans="1:5" ht="90" thickBot="1">
      <c r="A142" s="361"/>
      <c r="B142" s="349"/>
      <c r="C142" s="87" t="s">
        <v>1479</v>
      </c>
      <c r="D142" s="53"/>
      <c r="E142" s="124" t="s">
        <v>2473</v>
      </c>
    </row>
    <row r="143" spans="1:5" ht="39" thickBot="1">
      <c r="A143" s="362"/>
      <c r="B143" s="358"/>
      <c r="C143" s="88" t="s">
        <v>529</v>
      </c>
      <c r="D143" s="54"/>
      <c r="E143" s="124" t="s">
        <v>2474</v>
      </c>
    </row>
    <row r="144" spans="1:5" ht="39" thickBot="1">
      <c r="A144" s="345" t="s">
        <v>452</v>
      </c>
      <c r="B144" s="104" t="s">
        <v>453</v>
      </c>
      <c r="C144" s="39"/>
      <c r="D144" s="39"/>
      <c r="E144" s="124" t="s">
        <v>1806</v>
      </c>
    </row>
    <row r="145" spans="1:5" ht="39" thickBot="1">
      <c r="A145" s="346"/>
      <c r="B145" s="104" t="s">
        <v>454</v>
      </c>
      <c r="C145" s="39"/>
      <c r="D145" s="39"/>
      <c r="E145" s="124" t="s">
        <v>1806</v>
      </c>
    </row>
    <row r="146" spans="1:5" ht="15.75" thickBot="1">
      <c r="A146" s="346"/>
      <c r="B146" s="104" t="s">
        <v>455</v>
      </c>
      <c r="C146" s="39"/>
      <c r="D146" s="39"/>
      <c r="E146" s="124" t="s">
        <v>1806</v>
      </c>
    </row>
    <row r="147" spans="1:5" ht="15.75" thickBot="1">
      <c r="A147" s="347"/>
      <c r="B147" s="104" t="s">
        <v>456</v>
      </c>
      <c r="C147" s="39"/>
      <c r="D147" s="39"/>
      <c r="E147" s="124" t="s">
        <v>1806</v>
      </c>
    </row>
    <row r="148" spans="1:5" ht="15.75" thickBot="1">
      <c r="A148" s="345" t="s">
        <v>465</v>
      </c>
      <c r="B148" s="348" t="s">
        <v>457</v>
      </c>
      <c r="C148" s="351" t="s">
        <v>1482</v>
      </c>
      <c r="D148" s="99" t="s">
        <v>531</v>
      </c>
      <c r="E148" s="124" t="s">
        <v>2475</v>
      </c>
    </row>
    <row r="149" spans="1:5" ht="15.75" thickBot="1">
      <c r="A149" s="346"/>
      <c r="B149" s="349"/>
      <c r="C149" s="352"/>
      <c r="D149" s="99" t="s">
        <v>532</v>
      </c>
      <c r="E149" s="124" t="s">
        <v>2476</v>
      </c>
    </row>
    <row r="150" spans="1:5" ht="15.75" thickBot="1">
      <c r="A150" s="346"/>
      <c r="B150" s="349"/>
      <c r="C150" s="352"/>
      <c r="D150" s="99" t="s">
        <v>533</v>
      </c>
      <c r="E150" s="124" t="s">
        <v>2477</v>
      </c>
    </row>
    <row r="151" spans="1:5" ht="15.75" thickBot="1">
      <c r="A151" s="346"/>
      <c r="B151" s="349"/>
      <c r="C151" s="352"/>
      <c r="D151" s="99" t="s">
        <v>534</v>
      </c>
      <c r="E151" s="124" t="s">
        <v>2478</v>
      </c>
    </row>
    <row r="152" spans="1:5" ht="15.75" thickBot="1">
      <c r="A152" s="346"/>
      <c r="B152" s="349"/>
      <c r="C152" s="352"/>
      <c r="D152" s="99" t="s">
        <v>535</v>
      </c>
      <c r="E152" s="124" t="s">
        <v>2479</v>
      </c>
    </row>
    <row r="153" spans="1:5" ht="15.75" thickBot="1">
      <c r="A153" s="346"/>
      <c r="B153" s="349"/>
      <c r="C153" s="352"/>
      <c r="D153" s="99" t="s">
        <v>536</v>
      </c>
      <c r="E153" s="124" t="s">
        <v>2480</v>
      </c>
    </row>
    <row r="154" spans="1:5" ht="15.75" thickBot="1">
      <c r="A154" s="346"/>
      <c r="B154" s="349"/>
      <c r="C154" s="352"/>
      <c r="D154" s="99" t="s">
        <v>537</v>
      </c>
      <c r="E154" s="124" t="s">
        <v>2481</v>
      </c>
    </row>
    <row r="155" spans="1:5" ht="15.75" thickBot="1">
      <c r="A155" s="346"/>
      <c r="B155" s="349"/>
      <c r="C155" s="352"/>
      <c r="D155" s="99" t="s">
        <v>1483</v>
      </c>
      <c r="E155" s="124" t="s">
        <v>2482</v>
      </c>
    </row>
    <row r="156" spans="1:5" ht="15.75" thickBot="1">
      <c r="A156" s="346"/>
      <c r="B156" s="349"/>
      <c r="C156" s="352"/>
      <c r="D156" s="99" t="s">
        <v>1484</v>
      </c>
      <c r="E156" s="124" t="s">
        <v>2483</v>
      </c>
    </row>
    <row r="157" spans="1:5" ht="15.75" thickBot="1">
      <c r="A157" s="346"/>
      <c r="B157" s="349"/>
      <c r="C157" s="352"/>
      <c r="D157" s="87" t="s">
        <v>1485</v>
      </c>
      <c r="E157" s="124" t="s">
        <v>2484</v>
      </c>
    </row>
    <row r="158" spans="1:5" ht="15.75" thickBot="1">
      <c r="A158" s="346"/>
      <c r="B158" s="349"/>
      <c r="C158" s="352"/>
      <c r="D158" s="87" t="s">
        <v>1486</v>
      </c>
      <c r="E158" s="124" t="s">
        <v>2485</v>
      </c>
    </row>
    <row r="159" spans="1:5" ht="15.75" thickBot="1">
      <c r="A159" s="346"/>
      <c r="B159" s="349"/>
      <c r="C159" s="352"/>
      <c r="D159" s="99" t="s">
        <v>538</v>
      </c>
      <c r="E159" s="124" t="s">
        <v>2486</v>
      </c>
    </row>
    <row r="160" spans="1:5" ht="15.75" thickBot="1">
      <c r="A160" s="346"/>
      <c r="B160" s="350"/>
      <c r="C160" s="353"/>
      <c r="D160" s="101" t="s">
        <v>539</v>
      </c>
      <c r="E160" s="124" t="s">
        <v>2487</v>
      </c>
    </row>
    <row r="161" spans="1:5" ht="15.75" thickBot="1">
      <c r="A161" s="346"/>
      <c r="B161" s="104" t="s">
        <v>458</v>
      </c>
      <c r="C161" s="39"/>
      <c r="D161" s="39"/>
      <c r="E161" s="124" t="s">
        <v>1806</v>
      </c>
    </row>
    <row r="162" spans="1:5" ht="27.75" thickBot="1">
      <c r="A162" s="346"/>
      <c r="B162" s="354" t="s">
        <v>459</v>
      </c>
      <c r="C162" s="356" t="s">
        <v>540</v>
      </c>
      <c r="D162" s="105" t="s">
        <v>540</v>
      </c>
      <c r="E162" s="124" t="s">
        <v>2488</v>
      </c>
    </row>
    <row r="163" spans="1:5" ht="15.75" thickBot="1">
      <c r="A163" s="346"/>
      <c r="B163" s="355"/>
      <c r="C163" s="357"/>
      <c r="D163" s="106" t="s">
        <v>541</v>
      </c>
      <c r="E163" s="124" t="s">
        <v>2489</v>
      </c>
    </row>
    <row r="164" spans="1:5" ht="15.75" thickBot="1">
      <c r="A164" s="346"/>
      <c r="B164" s="348" t="s">
        <v>460</v>
      </c>
      <c r="C164" s="50" t="s">
        <v>1487</v>
      </c>
      <c r="D164" s="39" t="s">
        <v>1488</v>
      </c>
      <c r="E164" s="124" t="s">
        <v>2490</v>
      </c>
    </row>
    <row r="165" spans="1:5" ht="15.75" thickBot="1">
      <c r="A165" s="346"/>
      <c r="B165" s="350"/>
      <c r="C165" s="39" t="s">
        <v>1489</v>
      </c>
      <c r="D165" s="39" t="s">
        <v>1489</v>
      </c>
      <c r="E165" s="124" t="s">
        <v>2491</v>
      </c>
    </row>
    <row r="166" spans="1:5" ht="15.75" thickBot="1">
      <c r="A166" s="346"/>
      <c r="B166" s="348" t="s">
        <v>1490</v>
      </c>
      <c r="C166" s="39" t="s">
        <v>542</v>
      </c>
      <c r="D166" s="39"/>
      <c r="E166" s="124" t="s">
        <v>2492</v>
      </c>
    </row>
    <row r="167" spans="1:5" ht="15.75" thickBot="1">
      <c r="A167" s="346"/>
      <c r="B167" s="349"/>
      <c r="C167" s="39" t="s">
        <v>368</v>
      </c>
      <c r="D167" s="39"/>
      <c r="E167" s="124" t="s">
        <v>2277</v>
      </c>
    </row>
    <row r="168" spans="1:5" ht="15.75" thickBot="1">
      <c r="A168" s="346"/>
      <c r="B168" s="349"/>
      <c r="C168" s="39" t="s">
        <v>369</v>
      </c>
      <c r="D168" s="39"/>
      <c r="E168" s="124" t="s">
        <v>2278</v>
      </c>
    </row>
    <row r="169" spans="1:5" ht="15.75" thickBot="1">
      <c r="A169" s="346"/>
      <c r="B169" s="349"/>
      <c r="C169" s="39" t="s">
        <v>370</v>
      </c>
      <c r="D169" s="39"/>
      <c r="E169" s="124" t="s">
        <v>2279</v>
      </c>
    </row>
    <row r="170" spans="1:5" ht="15.75" thickBot="1">
      <c r="A170" s="346"/>
      <c r="B170" s="349"/>
      <c r="C170" s="106" t="s">
        <v>543</v>
      </c>
      <c r="D170" s="39"/>
      <c r="E170" s="124" t="s">
        <v>2493</v>
      </c>
    </row>
    <row r="171" spans="1:5" ht="15.75" thickBot="1">
      <c r="A171" s="346"/>
      <c r="B171" s="349"/>
      <c r="C171" s="50" t="s">
        <v>372</v>
      </c>
      <c r="D171" s="39"/>
      <c r="E171" s="124" t="s">
        <v>2281</v>
      </c>
    </row>
    <row r="172" spans="1:5" ht="15.75" thickBot="1">
      <c r="A172" s="346"/>
      <c r="B172" s="349"/>
      <c r="C172" s="50" t="s">
        <v>373</v>
      </c>
      <c r="D172" s="39"/>
      <c r="E172" s="124" t="s">
        <v>2282</v>
      </c>
    </row>
    <row r="173" spans="1:5" ht="15.75" thickBot="1">
      <c r="A173" s="346"/>
      <c r="B173" s="358"/>
      <c r="C173" s="50" t="s">
        <v>374</v>
      </c>
      <c r="D173" s="39"/>
      <c r="E173" s="124" t="s">
        <v>2283</v>
      </c>
    </row>
    <row r="174" spans="1:5" ht="15.75" thickBot="1">
      <c r="A174" s="346"/>
      <c r="B174" s="359" t="s">
        <v>461</v>
      </c>
      <c r="C174" s="50" t="s">
        <v>1491</v>
      </c>
      <c r="D174" s="39"/>
      <c r="E174" s="124" t="s">
        <v>2494</v>
      </c>
    </row>
    <row r="175" spans="1:5" ht="15.75" thickBot="1">
      <c r="A175" s="346"/>
      <c r="B175" s="349"/>
      <c r="C175" s="39" t="s">
        <v>1492</v>
      </c>
      <c r="D175" s="39"/>
      <c r="E175" s="124" t="s">
        <v>2495</v>
      </c>
    </row>
    <row r="176" spans="1:5" ht="15.75" thickBot="1">
      <c r="A176" s="346"/>
      <c r="B176" s="349"/>
      <c r="C176" s="39" t="s">
        <v>1493</v>
      </c>
      <c r="D176" s="39"/>
      <c r="E176" s="124" t="s">
        <v>2496</v>
      </c>
    </row>
    <row r="177" spans="1:5" ht="15.75" thickBot="1">
      <c r="A177" s="346"/>
      <c r="B177" s="349"/>
      <c r="C177" s="39" t="s">
        <v>1494</v>
      </c>
      <c r="D177" s="39"/>
      <c r="E177" s="124" t="s">
        <v>2497</v>
      </c>
    </row>
    <row r="178" spans="1:5" ht="15.75" thickBot="1">
      <c r="A178" s="346"/>
      <c r="B178" s="349"/>
      <c r="C178" s="50" t="s">
        <v>1495</v>
      </c>
      <c r="D178" s="39"/>
      <c r="E178" s="124" t="s">
        <v>2498</v>
      </c>
    </row>
    <row r="179" spans="1:5" ht="15.75" thickBot="1">
      <c r="A179" s="346"/>
      <c r="B179" s="349"/>
      <c r="C179" s="39" t="s">
        <v>1496</v>
      </c>
      <c r="D179" s="39"/>
      <c r="E179" s="124" t="s">
        <v>2499</v>
      </c>
    </row>
    <row r="180" spans="1:5" ht="15.75" thickBot="1">
      <c r="A180" s="346"/>
      <c r="B180" s="350"/>
      <c r="C180" s="50" t="s">
        <v>1497</v>
      </c>
      <c r="D180" s="39"/>
      <c r="E180" s="124" t="s">
        <v>2500</v>
      </c>
    </row>
    <row r="181" spans="1:5" ht="15.75" thickBot="1">
      <c r="A181" s="346"/>
      <c r="B181" s="104" t="s">
        <v>462</v>
      </c>
      <c r="C181" s="50" t="s">
        <v>544</v>
      </c>
      <c r="D181" s="39"/>
      <c r="E181" s="124" t="s">
        <v>2501</v>
      </c>
    </row>
    <row r="182" spans="1:5" ht="15.75" thickBot="1">
      <c r="A182" s="346"/>
      <c r="B182" s="348" t="s">
        <v>463</v>
      </c>
      <c r="C182" s="39"/>
      <c r="D182" s="39"/>
      <c r="E182" s="124" t="s">
        <v>1806</v>
      </c>
    </row>
    <row r="183" spans="1:5" ht="15.75" thickBot="1">
      <c r="A183" s="346"/>
      <c r="B183" s="349"/>
      <c r="C183" s="39"/>
      <c r="D183" s="39"/>
      <c r="E183" s="124" t="s">
        <v>1806</v>
      </c>
    </row>
    <row r="184" spans="1:5" ht="15.75" thickBot="1">
      <c r="A184" s="346"/>
      <c r="B184" s="349"/>
      <c r="C184" s="39"/>
      <c r="D184" s="39"/>
      <c r="E184" s="124" t="s">
        <v>1806</v>
      </c>
    </row>
    <row r="185" spans="1:5" ht="15.75" thickBot="1">
      <c r="A185" s="346"/>
      <c r="B185" s="349"/>
      <c r="C185" s="39"/>
      <c r="D185" s="39"/>
      <c r="E185" s="124" t="s">
        <v>1806</v>
      </c>
    </row>
    <row r="186" spans="1:5" ht="15.75" thickBot="1">
      <c r="A186" s="347"/>
      <c r="B186" s="358"/>
      <c r="C186" s="39"/>
      <c r="D186" s="39"/>
      <c r="E186" s="124" t="s">
        <v>1806</v>
      </c>
    </row>
    <row r="187" spans="1:5" ht="95.25" thickBot="1">
      <c r="A187" s="342" t="s">
        <v>1189</v>
      </c>
      <c r="B187" s="332" t="s">
        <v>545</v>
      </c>
      <c r="C187" s="42" t="s">
        <v>1498</v>
      </c>
      <c r="D187" s="343"/>
      <c r="E187" s="124" t="s">
        <v>2502</v>
      </c>
    </row>
    <row r="188" spans="1:5" ht="15.75" thickBot="1">
      <c r="A188" s="338"/>
      <c r="B188" s="341"/>
      <c r="C188" s="87" t="s">
        <v>546</v>
      </c>
      <c r="D188" s="341"/>
      <c r="E188" s="124" t="s">
        <v>2503</v>
      </c>
    </row>
    <row r="189" spans="1:5" ht="15.75" thickBot="1">
      <c r="A189" s="338"/>
      <c r="B189" s="341"/>
      <c r="C189" s="87" t="s">
        <v>547</v>
      </c>
      <c r="D189" s="341"/>
      <c r="E189" s="124" t="s">
        <v>2504</v>
      </c>
    </row>
    <row r="190" spans="1:5" ht="15.75" thickBot="1">
      <c r="A190" s="338"/>
      <c r="B190" s="341"/>
      <c r="C190" s="87" t="s">
        <v>548</v>
      </c>
      <c r="D190" s="341"/>
      <c r="E190" s="124" t="s">
        <v>2505</v>
      </c>
    </row>
    <row r="191" spans="1:5" ht="15.75" thickBot="1">
      <c r="A191" s="338"/>
      <c r="B191" s="341"/>
      <c r="C191" s="87" t="s">
        <v>549</v>
      </c>
      <c r="D191" s="341"/>
      <c r="E191" s="124" t="s">
        <v>2506</v>
      </c>
    </row>
    <row r="192" spans="1:5" ht="30.75" thickBot="1">
      <c r="A192" s="338"/>
      <c r="B192" s="333"/>
      <c r="C192" s="88" t="s">
        <v>1499</v>
      </c>
      <c r="D192" s="344"/>
      <c r="E192" s="124" t="s">
        <v>2507</v>
      </c>
    </row>
    <row r="193" spans="1:5" ht="15.75" thickBot="1">
      <c r="A193" s="338"/>
      <c r="B193" s="332" t="s">
        <v>550</v>
      </c>
      <c r="C193" s="87" t="s">
        <v>551</v>
      </c>
      <c r="D193" s="343"/>
      <c r="E193" s="124" t="s">
        <v>2508</v>
      </c>
    </row>
    <row r="194" spans="1:5" ht="15.75" thickBot="1">
      <c r="A194" s="338"/>
      <c r="B194" s="341"/>
      <c r="C194" s="87" t="s">
        <v>552</v>
      </c>
      <c r="D194" s="341"/>
      <c r="E194" s="124" t="s">
        <v>2509</v>
      </c>
    </row>
    <row r="195" spans="1:5" ht="15.75" thickBot="1">
      <c r="A195" s="338"/>
      <c r="B195" s="341"/>
      <c r="C195" s="87" t="s">
        <v>553</v>
      </c>
      <c r="D195" s="341"/>
      <c r="E195" s="124" t="s">
        <v>2510</v>
      </c>
    </row>
    <row r="196" spans="1:5" ht="15.75" thickBot="1">
      <c r="A196" s="338"/>
      <c r="B196" s="341"/>
      <c r="C196" s="55" t="s">
        <v>554</v>
      </c>
      <c r="D196" s="341"/>
      <c r="E196" s="124" t="s">
        <v>2511</v>
      </c>
    </row>
    <row r="197" spans="1:5">
      <c r="A197" s="338"/>
      <c r="B197" s="341"/>
      <c r="C197" s="55" t="s">
        <v>1500</v>
      </c>
      <c r="D197" s="341"/>
      <c r="E197" s="148" t="s">
        <v>2512</v>
      </c>
    </row>
    <row r="198" spans="1:5" ht="180">
      <c r="A198" s="150" t="s">
        <v>1630</v>
      </c>
      <c r="B198" s="133"/>
      <c r="C198" s="136" t="s">
        <v>1620</v>
      </c>
      <c r="D198" s="133"/>
      <c r="E198" s="149" t="s">
        <v>2513</v>
      </c>
    </row>
  </sheetData>
  <mergeCells count="106">
    <mergeCell ref="A2:A22"/>
    <mergeCell ref="B2:B4"/>
    <mergeCell ref="C2:C4"/>
    <mergeCell ref="B5:B11"/>
    <mergeCell ref="C5:C11"/>
    <mergeCell ref="B13:B19"/>
    <mergeCell ref="C13:C19"/>
    <mergeCell ref="A23:A27"/>
    <mergeCell ref="A28:A37"/>
    <mergeCell ref="B28:B31"/>
    <mergeCell ref="C28:C31"/>
    <mergeCell ref="B32:B35"/>
    <mergeCell ref="C32:C35"/>
    <mergeCell ref="A38:A46"/>
    <mergeCell ref="B38:B40"/>
    <mergeCell ref="C38:C40"/>
    <mergeCell ref="B41:B43"/>
    <mergeCell ref="C41:C43"/>
    <mergeCell ref="B44:B46"/>
    <mergeCell ref="C44:C46"/>
    <mergeCell ref="A47:A52"/>
    <mergeCell ref="B47:B49"/>
    <mergeCell ref="C47:C49"/>
    <mergeCell ref="B50:B52"/>
    <mergeCell ref="C50:C52"/>
    <mergeCell ref="A53:A55"/>
    <mergeCell ref="B53:B55"/>
    <mergeCell ref="C53:C55"/>
    <mergeCell ref="A56:A70"/>
    <mergeCell ref="B56:B58"/>
    <mergeCell ref="C56:C58"/>
    <mergeCell ref="B59:B61"/>
    <mergeCell ref="C59:C61"/>
    <mergeCell ref="B62:B64"/>
    <mergeCell ref="C62:C64"/>
    <mergeCell ref="A71:A78"/>
    <mergeCell ref="B71:B72"/>
    <mergeCell ref="C71:C72"/>
    <mergeCell ref="B73:B75"/>
    <mergeCell ref="C73:C75"/>
    <mergeCell ref="B76:B78"/>
    <mergeCell ref="C76:C78"/>
    <mergeCell ref="A79:A84"/>
    <mergeCell ref="B79:B80"/>
    <mergeCell ref="C79:C80"/>
    <mergeCell ref="B81:B82"/>
    <mergeCell ref="C81:C82"/>
    <mergeCell ref="B83:B84"/>
    <mergeCell ref="C83:C84"/>
    <mergeCell ref="A85:A90"/>
    <mergeCell ref="B85:B87"/>
    <mergeCell ref="C85:C87"/>
    <mergeCell ref="B88:B90"/>
    <mergeCell ref="C88:C90"/>
    <mergeCell ref="A91:A97"/>
    <mergeCell ref="B91:B94"/>
    <mergeCell ref="C91:C94"/>
    <mergeCell ref="B95:B97"/>
    <mergeCell ref="C95:C97"/>
    <mergeCell ref="A98:A101"/>
    <mergeCell ref="B98:B99"/>
    <mergeCell ref="C98:C99"/>
    <mergeCell ref="B100:B101"/>
    <mergeCell ref="C100:C101"/>
    <mergeCell ref="A102:A108"/>
    <mergeCell ref="B102:B104"/>
    <mergeCell ref="B105:B108"/>
    <mergeCell ref="C105:C108"/>
    <mergeCell ref="A109:A116"/>
    <mergeCell ref="B109:B111"/>
    <mergeCell ref="C109:C111"/>
    <mergeCell ref="B112:B113"/>
    <mergeCell ref="C112:C113"/>
    <mergeCell ref="B114:B116"/>
    <mergeCell ref="C114:C116"/>
    <mergeCell ref="A117:A126"/>
    <mergeCell ref="B117:B119"/>
    <mergeCell ref="C117:C119"/>
    <mergeCell ref="B120:B123"/>
    <mergeCell ref="C120:C123"/>
    <mergeCell ref="B124:B126"/>
    <mergeCell ref="C124:C126"/>
    <mergeCell ref="A127:A135"/>
    <mergeCell ref="B127:B129"/>
    <mergeCell ref="C127:C129"/>
    <mergeCell ref="B130:B132"/>
    <mergeCell ref="C130:C132"/>
    <mergeCell ref="B133:B135"/>
    <mergeCell ref="C133:C135"/>
    <mergeCell ref="A136:A143"/>
    <mergeCell ref="B136:B143"/>
    <mergeCell ref="A187:A197"/>
    <mergeCell ref="B187:B192"/>
    <mergeCell ref="D187:D192"/>
    <mergeCell ref="B193:B197"/>
    <mergeCell ref="D193:D197"/>
    <mergeCell ref="A144:A147"/>
    <mergeCell ref="A148:A186"/>
    <mergeCell ref="B148:B160"/>
    <mergeCell ref="C148:C160"/>
    <mergeCell ref="B162:B163"/>
    <mergeCell ref="C162:C163"/>
    <mergeCell ref="B164:B165"/>
    <mergeCell ref="B166:B173"/>
    <mergeCell ref="B174:B180"/>
    <mergeCell ref="B182:B186"/>
  </mergeCells>
  <phoneticPr fontId="26" type="noConversion"/>
  <hyperlinks>
    <hyperlink ref="C162" r:id="rId1" display="http://朝日新聞社の速報ニュースサイト.com.jp/"/>
    <hyperlink ref="D162" r:id="rId2" display="http://朝日新聞社の速報ニュースサイト.com.jp/"/>
    <hyperlink ref="D163" r:id="rId3" display="http://朝日新聞社/"/>
    <hyperlink ref="C170" r:id="rId4" display="\\"/>
  </hyperlink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6"/>
  <sheetViews>
    <sheetView tabSelected="1" topLeftCell="A226" zoomScale="85" zoomScaleNormal="85" workbookViewId="0">
      <selection activeCell="A219" sqref="A1:XFD1048576"/>
    </sheetView>
  </sheetViews>
  <sheetFormatPr defaultRowHeight="15"/>
  <cols>
    <col min="1" max="1" width="32.5703125" customWidth="1"/>
    <col min="2" max="2" width="24" customWidth="1"/>
    <col min="3" max="3" width="45.42578125" customWidth="1"/>
    <col min="4" max="4" width="39.85546875" customWidth="1"/>
    <col min="5" max="5" width="89.140625" bestFit="1" customWidth="1"/>
  </cols>
  <sheetData>
    <row r="1" spans="1:6" ht="20.25" thickBot="1">
      <c r="A1" s="175" t="s">
        <v>395</v>
      </c>
      <c r="B1" s="176" t="s">
        <v>397</v>
      </c>
      <c r="C1" s="177" t="s">
        <v>399</v>
      </c>
      <c r="D1" s="177" t="s">
        <v>1501</v>
      </c>
      <c r="E1" s="174" t="s">
        <v>1925</v>
      </c>
    </row>
    <row r="2" spans="1:6" ht="15.75" thickBot="1">
      <c r="A2" s="360" t="s">
        <v>396</v>
      </c>
      <c r="B2" s="359" t="s">
        <v>398</v>
      </c>
      <c r="C2" s="366" t="s">
        <v>555</v>
      </c>
      <c r="D2" s="87" t="s">
        <v>1190</v>
      </c>
      <c r="E2" s="118" t="s">
        <v>2514</v>
      </c>
    </row>
    <row r="3" spans="1:6" ht="13.5" customHeight="1" thickBot="1">
      <c r="A3" s="361"/>
      <c r="B3" s="349"/>
      <c r="C3" s="367"/>
      <c r="D3" s="87" t="s">
        <v>556</v>
      </c>
      <c r="E3" s="118" t="s">
        <v>2515</v>
      </c>
    </row>
    <row r="4" spans="1:6" ht="13.5" customHeight="1" thickBot="1">
      <c r="A4" s="361"/>
      <c r="B4" s="349"/>
      <c r="C4" s="367"/>
      <c r="D4" s="87" t="s">
        <v>557</v>
      </c>
      <c r="E4" s="118" t="s">
        <v>2516</v>
      </c>
    </row>
    <row r="5" spans="1:6" ht="13.5" customHeight="1" thickBot="1">
      <c r="A5" s="361"/>
      <c r="B5" s="349"/>
      <c r="C5" s="367"/>
      <c r="D5" s="87" t="s">
        <v>558</v>
      </c>
      <c r="E5" s="118" t="s">
        <v>2517</v>
      </c>
    </row>
    <row r="6" spans="1:6" ht="14.25" customHeight="1" thickBot="1">
      <c r="A6" s="362"/>
      <c r="B6" s="358"/>
      <c r="C6" s="370"/>
      <c r="D6" s="95" t="s">
        <v>559</v>
      </c>
      <c r="E6" s="118" t="s">
        <v>2518</v>
      </c>
    </row>
    <row r="7" spans="1:6" ht="27" customHeight="1" thickBot="1">
      <c r="A7" s="360" t="s">
        <v>474</v>
      </c>
      <c r="B7" s="359" t="s">
        <v>466</v>
      </c>
      <c r="C7" s="332" t="s">
        <v>1191</v>
      </c>
      <c r="D7" s="42" t="s">
        <v>1191</v>
      </c>
      <c r="E7" s="118" t="s">
        <v>2519</v>
      </c>
    </row>
    <row r="8" spans="1:6" ht="15.75" thickBot="1">
      <c r="A8" s="361"/>
      <c r="B8" s="349"/>
      <c r="C8" s="341"/>
      <c r="D8" s="96" t="s">
        <v>1192</v>
      </c>
      <c r="E8" s="118" t="s">
        <v>2520</v>
      </c>
    </row>
    <row r="9" spans="1:6" ht="15.75" thickBot="1">
      <c r="A9" s="361"/>
      <c r="B9" s="349"/>
      <c r="C9" s="341"/>
      <c r="D9" s="42" t="s">
        <v>560</v>
      </c>
      <c r="E9" s="118" t="s">
        <v>2521</v>
      </c>
    </row>
    <row r="10" spans="1:6" ht="15.75" thickBot="1">
      <c r="A10" s="361"/>
      <c r="B10" s="349"/>
      <c r="C10" s="341"/>
      <c r="D10" s="96" t="s">
        <v>561</v>
      </c>
      <c r="E10" s="118" t="s">
        <v>2522</v>
      </c>
    </row>
    <row r="11" spans="1:6" ht="15.75" thickBot="1">
      <c r="A11" s="361"/>
      <c r="B11" s="349"/>
      <c r="C11" s="341"/>
      <c r="D11" s="42" t="s">
        <v>562</v>
      </c>
      <c r="E11" s="118" t="s">
        <v>2523</v>
      </c>
    </row>
    <row r="12" spans="1:6" ht="13.5" customHeight="1" thickBot="1">
      <c r="A12" s="361"/>
      <c r="B12" s="349"/>
      <c r="C12" s="341"/>
      <c r="D12" s="96" t="s">
        <v>563</v>
      </c>
      <c r="E12" s="118" t="s">
        <v>2524</v>
      </c>
    </row>
    <row r="13" spans="1:6" ht="14.25" customHeight="1" thickBot="1">
      <c r="A13" s="361"/>
      <c r="B13" s="358"/>
      <c r="C13" s="333"/>
      <c r="D13" s="95" t="s">
        <v>564</v>
      </c>
      <c r="E13" s="118" t="s">
        <v>2525</v>
      </c>
    </row>
    <row r="14" spans="1:6" ht="27.75" thickBot="1">
      <c r="A14" s="361"/>
      <c r="B14" s="359" t="s">
        <v>467</v>
      </c>
      <c r="C14" s="366" t="s">
        <v>1193</v>
      </c>
      <c r="D14" s="87" t="s">
        <v>1193</v>
      </c>
      <c r="E14" s="118" t="s">
        <v>2526</v>
      </c>
      <c r="F14" s="120"/>
    </row>
    <row r="15" spans="1:6" ht="15.75" thickBot="1">
      <c r="A15" s="361"/>
      <c r="B15" s="349"/>
      <c r="C15" s="367"/>
      <c r="D15" s="87" t="s">
        <v>565</v>
      </c>
      <c r="E15" s="118" t="s">
        <v>2527</v>
      </c>
    </row>
    <row r="16" spans="1:6" ht="15.75" thickBot="1">
      <c r="A16" s="361"/>
      <c r="B16" s="349"/>
      <c r="C16" s="367"/>
      <c r="D16" s="87" t="s">
        <v>1194</v>
      </c>
      <c r="E16" s="118" t="s">
        <v>2528</v>
      </c>
    </row>
    <row r="17" spans="1:5" ht="15.75" thickBot="1">
      <c r="A17" s="361"/>
      <c r="B17" s="349"/>
      <c r="C17" s="367"/>
      <c r="D17" s="87" t="s">
        <v>1195</v>
      </c>
      <c r="E17" s="118" t="s">
        <v>2527</v>
      </c>
    </row>
    <row r="18" spans="1:5" ht="15.75" thickBot="1">
      <c r="A18" s="361"/>
      <c r="B18" s="349"/>
      <c r="C18" s="367"/>
      <c r="D18" s="87" t="s">
        <v>1196</v>
      </c>
      <c r="E18" s="118" t="s">
        <v>2529</v>
      </c>
    </row>
    <row r="19" spans="1:5" ht="15.75" thickBot="1">
      <c r="A19" s="361"/>
      <c r="B19" s="349"/>
      <c r="C19" s="367"/>
      <c r="D19" s="87" t="s">
        <v>1197</v>
      </c>
      <c r="E19" s="118" t="s">
        <v>2530</v>
      </c>
    </row>
    <row r="20" spans="1:5" ht="15.75" thickBot="1">
      <c r="A20" s="361"/>
      <c r="B20" s="349"/>
      <c r="C20" s="367"/>
      <c r="D20" s="57" t="s">
        <v>566</v>
      </c>
      <c r="E20" s="118" t="s">
        <v>2531</v>
      </c>
    </row>
    <row r="21" spans="1:5" ht="15.75" thickBot="1">
      <c r="A21" s="361"/>
      <c r="B21" s="349"/>
      <c r="C21" s="367"/>
      <c r="D21" s="57" t="s">
        <v>567</v>
      </c>
      <c r="E21" s="118" t="s">
        <v>2532</v>
      </c>
    </row>
    <row r="22" spans="1:5" ht="14.25" customHeight="1" thickBot="1">
      <c r="A22" s="361"/>
      <c r="B22" s="358"/>
      <c r="C22" s="370"/>
      <c r="D22" s="95" t="s">
        <v>568</v>
      </c>
      <c r="E22" s="118" t="s">
        <v>2533</v>
      </c>
    </row>
    <row r="23" spans="1:5" ht="13.5" customHeight="1" thickBot="1">
      <c r="A23" s="361"/>
      <c r="B23" s="363" t="s">
        <v>401</v>
      </c>
      <c r="C23" s="380" t="s">
        <v>1198</v>
      </c>
      <c r="D23" s="97" t="s">
        <v>569</v>
      </c>
      <c r="E23" s="118" t="s">
        <v>2534</v>
      </c>
    </row>
    <row r="24" spans="1:5" ht="13.5" customHeight="1" thickBot="1">
      <c r="A24" s="361"/>
      <c r="B24" s="364"/>
      <c r="C24" s="381"/>
      <c r="D24" s="97" t="s">
        <v>570</v>
      </c>
      <c r="E24" s="118" t="s">
        <v>2535</v>
      </c>
    </row>
    <row r="25" spans="1:5" ht="13.5" customHeight="1" thickBot="1">
      <c r="A25" s="361"/>
      <c r="B25" s="364"/>
      <c r="C25" s="381"/>
      <c r="D25" s="97" t="s">
        <v>571</v>
      </c>
      <c r="E25" s="118" t="s">
        <v>2536</v>
      </c>
    </row>
    <row r="26" spans="1:5" ht="15.75" thickBot="1">
      <c r="A26" s="361"/>
      <c r="B26" s="364"/>
      <c r="C26" s="381"/>
      <c r="D26" s="97" t="s">
        <v>1199</v>
      </c>
      <c r="E26" s="118" t="s">
        <v>2537</v>
      </c>
    </row>
    <row r="27" spans="1:5" ht="15.75" thickBot="1">
      <c r="A27" s="361"/>
      <c r="B27" s="364"/>
      <c r="C27" s="381"/>
      <c r="D27" s="46" t="s">
        <v>1200</v>
      </c>
      <c r="E27" s="118" t="s">
        <v>2538</v>
      </c>
    </row>
    <row r="28" spans="1:5" ht="15.75" thickBot="1">
      <c r="A28" s="361"/>
      <c r="B28" s="364"/>
      <c r="C28" s="381"/>
      <c r="D28" s="46" t="s">
        <v>572</v>
      </c>
      <c r="E28" s="118" t="s">
        <v>2539</v>
      </c>
    </row>
    <row r="29" spans="1:5" ht="15.75" thickBot="1">
      <c r="A29" s="361"/>
      <c r="B29" s="364"/>
      <c r="C29" s="381"/>
      <c r="D29" s="97" t="s">
        <v>1201</v>
      </c>
      <c r="E29" s="118" t="s">
        <v>2540</v>
      </c>
    </row>
    <row r="30" spans="1:5" ht="15.75" thickBot="1">
      <c r="A30" s="361"/>
      <c r="B30" s="364"/>
      <c r="C30" s="381"/>
      <c r="D30" s="46" t="s">
        <v>573</v>
      </c>
      <c r="E30" s="118" t="s">
        <v>2541</v>
      </c>
    </row>
    <row r="31" spans="1:5" ht="13.5" customHeight="1" thickBot="1">
      <c r="A31" s="361"/>
      <c r="B31" s="364"/>
      <c r="C31" s="381"/>
      <c r="D31" s="87" t="s">
        <v>46</v>
      </c>
      <c r="E31" s="118" t="s">
        <v>1972</v>
      </c>
    </row>
    <row r="32" spans="1:5" ht="14.25" customHeight="1" thickBot="1">
      <c r="A32" s="361"/>
      <c r="B32" s="355"/>
      <c r="C32" s="390"/>
      <c r="D32" s="98" t="s">
        <v>574</v>
      </c>
      <c r="E32" s="118" t="s">
        <v>2542</v>
      </c>
    </row>
    <row r="33" spans="1:5" ht="27.75" thickBot="1">
      <c r="A33" s="361"/>
      <c r="B33" s="354" t="s">
        <v>402</v>
      </c>
      <c r="C33" s="369" t="s">
        <v>1202</v>
      </c>
      <c r="D33" s="87" t="s">
        <v>1202</v>
      </c>
      <c r="E33" s="118" t="s">
        <v>2543</v>
      </c>
    </row>
    <row r="34" spans="1:5" ht="13.5" customHeight="1" thickBot="1">
      <c r="A34" s="361"/>
      <c r="B34" s="364"/>
      <c r="C34" s="367"/>
      <c r="D34" s="87" t="s">
        <v>575</v>
      </c>
      <c r="E34" s="118" t="s">
        <v>2544</v>
      </c>
    </row>
    <row r="35" spans="1:5" ht="15.75" thickBot="1">
      <c r="A35" s="361"/>
      <c r="B35" s="364"/>
      <c r="C35" s="367"/>
      <c r="D35" s="87" t="s">
        <v>1203</v>
      </c>
      <c r="E35" s="118" t="s">
        <v>2545</v>
      </c>
    </row>
    <row r="36" spans="1:5" ht="14.25" customHeight="1" thickBot="1">
      <c r="A36" s="361"/>
      <c r="B36" s="365"/>
      <c r="C36" s="370"/>
      <c r="D36" s="95" t="s">
        <v>576</v>
      </c>
      <c r="E36" s="118" t="s">
        <v>2546</v>
      </c>
    </row>
    <row r="37" spans="1:5" ht="13.5" customHeight="1" thickBot="1">
      <c r="A37" s="361"/>
      <c r="B37" s="363" t="s">
        <v>403</v>
      </c>
      <c r="C37" s="366" t="s">
        <v>1204</v>
      </c>
      <c r="D37" s="87" t="s">
        <v>577</v>
      </c>
      <c r="E37" s="118" t="s">
        <v>2547</v>
      </c>
    </row>
    <row r="38" spans="1:5" ht="13.5" customHeight="1" thickBot="1">
      <c r="A38" s="361"/>
      <c r="B38" s="364"/>
      <c r="C38" s="367"/>
      <c r="D38" s="87" t="s">
        <v>578</v>
      </c>
      <c r="E38" s="118" t="s">
        <v>2548</v>
      </c>
    </row>
    <row r="39" spans="1:5" ht="15.75" thickBot="1">
      <c r="A39" s="361"/>
      <c r="B39" s="364"/>
      <c r="C39" s="367"/>
      <c r="D39" s="87" t="s">
        <v>579</v>
      </c>
      <c r="E39" s="118" t="s">
        <v>2549</v>
      </c>
    </row>
    <row r="40" spans="1:5" ht="13.5" customHeight="1" thickBot="1">
      <c r="A40" s="361"/>
      <c r="B40" s="364"/>
      <c r="C40" s="367"/>
      <c r="D40" s="87" t="s">
        <v>1205</v>
      </c>
      <c r="E40" s="118" t="s">
        <v>2550</v>
      </c>
    </row>
    <row r="41" spans="1:5" ht="13.5" customHeight="1" thickBot="1">
      <c r="A41" s="361"/>
      <c r="B41" s="364"/>
      <c r="C41" s="367"/>
      <c r="D41" s="58" t="s">
        <v>1206</v>
      </c>
      <c r="E41" s="118" t="s">
        <v>2551</v>
      </c>
    </row>
    <row r="42" spans="1:5" ht="14.25" customHeight="1" thickBot="1">
      <c r="A42" s="362"/>
      <c r="B42" s="365"/>
      <c r="C42" s="370"/>
      <c r="D42" s="59" t="s">
        <v>573</v>
      </c>
      <c r="E42" s="118" t="s">
        <v>2541</v>
      </c>
    </row>
    <row r="43" spans="1:5" ht="28.5" customHeight="1" thickBot="1">
      <c r="A43" s="360" t="s">
        <v>410</v>
      </c>
      <c r="B43" s="363" t="s">
        <v>404</v>
      </c>
      <c r="C43" s="366" t="s">
        <v>1207</v>
      </c>
      <c r="D43" s="87" t="s">
        <v>1207</v>
      </c>
      <c r="E43" s="118" t="s">
        <v>2552</v>
      </c>
    </row>
    <row r="44" spans="1:5" ht="13.5" customHeight="1" thickBot="1">
      <c r="A44" s="361"/>
      <c r="B44" s="364"/>
      <c r="C44" s="367"/>
      <c r="D44" s="87" t="s">
        <v>580</v>
      </c>
      <c r="E44" s="118" t="s">
        <v>2553</v>
      </c>
    </row>
    <row r="45" spans="1:5" ht="15.75" thickBot="1">
      <c r="A45" s="361"/>
      <c r="B45" s="364"/>
      <c r="C45" s="367"/>
      <c r="D45" s="60">
        <v>0.83333333333333337</v>
      </c>
      <c r="E45" s="118" t="s">
        <v>2554</v>
      </c>
    </row>
    <row r="46" spans="1:5" ht="15.75" thickBot="1">
      <c r="A46" s="361"/>
      <c r="B46" s="364"/>
      <c r="C46" s="367"/>
      <c r="D46" s="60">
        <v>0.125</v>
      </c>
      <c r="E46" s="118" t="s">
        <v>2555</v>
      </c>
    </row>
    <row r="47" spans="1:5" ht="15.75" thickBot="1">
      <c r="A47" s="361"/>
      <c r="B47" s="364"/>
      <c r="C47" s="367"/>
      <c r="D47" s="42" t="s">
        <v>581</v>
      </c>
      <c r="E47" s="118" t="s">
        <v>2556</v>
      </c>
    </row>
    <row r="48" spans="1:5" ht="15.75" thickBot="1">
      <c r="A48" s="361"/>
      <c r="B48" s="364"/>
      <c r="C48" s="367"/>
      <c r="D48" s="42" t="s">
        <v>582</v>
      </c>
      <c r="E48" s="118" t="s">
        <v>2557</v>
      </c>
    </row>
    <row r="49" spans="1:6" ht="15.75" thickBot="1">
      <c r="A49" s="361"/>
      <c r="B49" s="365"/>
      <c r="C49" s="370"/>
      <c r="D49" s="36" t="s">
        <v>583</v>
      </c>
      <c r="E49" s="118" t="s">
        <v>2558</v>
      </c>
    </row>
    <row r="50" spans="1:6" ht="15.75" thickBot="1">
      <c r="A50" s="361"/>
      <c r="B50" s="363" t="s">
        <v>405</v>
      </c>
      <c r="C50" s="397" t="s">
        <v>584</v>
      </c>
      <c r="D50" s="87" t="s">
        <v>584</v>
      </c>
      <c r="E50" s="118" t="s">
        <v>2559</v>
      </c>
    </row>
    <row r="51" spans="1:6" ht="13.5" customHeight="1" thickBot="1">
      <c r="A51" s="361"/>
      <c r="B51" s="364"/>
      <c r="C51" s="398"/>
      <c r="D51" s="87" t="s">
        <v>585</v>
      </c>
      <c r="E51" s="118" t="s">
        <v>2560</v>
      </c>
    </row>
    <row r="52" spans="1:6" ht="13.5" customHeight="1" thickBot="1">
      <c r="A52" s="361"/>
      <c r="B52" s="364"/>
      <c r="C52" s="398"/>
      <c r="D52" s="87" t="s">
        <v>586</v>
      </c>
      <c r="E52" s="118" t="s">
        <v>2561</v>
      </c>
    </row>
    <row r="53" spans="1:6" ht="14.25" customHeight="1" thickBot="1">
      <c r="A53" s="361"/>
      <c r="B53" s="365"/>
      <c r="C53" s="399"/>
      <c r="D53" s="88">
        <v>1234567890</v>
      </c>
      <c r="E53" s="118" t="s">
        <v>2562</v>
      </c>
    </row>
    <row r="54" spans="1:6" ht="15.75" thickBot="1">
      <c r="A54" s="361"/>
      <c r="B54" s="400"/>
      <c r="C54" s="351" t="s">
        <v>587</v>
      </c>
      <c r="D54" s="99" t="s">
        <v>587</v>
      </c>
      <c r="E54" s="118" t="s">
        <v>2563</v>
      </c>
      <c r="F54" s="120"/>
    </row>
    <row r="55" spans="1:6" ht="13.5" customHeight="1" thickBot="1">
      <c r="A55" s="361"/>
      <c r="B55" s="401"/>
      <c r="C55" s="352"/>
      <c r="D55" s="99" t="s">
        <v>588</v>
      </c>
      <c r="E55" s="118" t="s">
        <v>2564</v>
      </c>
    </row>
    <row r="56" spans="1:6" ht="13.5" customHeight="1" thickBot="1">
      <c r="A56" s="361"/>
      <c r="B56" s="401"/>
      <c r="C56" s="352"/>
      <c r="D56" s="99" t="s">
        <v>589</v>
      </c>
      <c r="E56" s="118" t="s">
        <v>2565</v>
      </c>
    </row>
    <row r="57" spans="1:6" ht="13.5" customHeight="1" thickBot="1">
      <c r="A57" s="361"/>
      <c r="B57" s="401"/>
      <c r="C57" s="352"/>
      <c r="D57" s="99" t="s">
        <v>590</v>
      </c>
      <c r="E57" s="118" t="s">
        <v>2566</v>
      </c>
    </row>
    <row r="58" spans="1:6" ht="14.25" customHeight="1" thickBot="1">
      <c r="A58" s="361"/>
      <c r="B58" s="402"/>
      <c r="C58" s="379"/>
      <c r="D58" s="100" t="s">
        <v>591</v>
      </c>
      <c r="E58" s="118" t="s">
        <v>2567</v>
      </c>
    </row>
    <row r="59" spans="1:6" ht="15.75" thickBot="1">
      <c r="A59" s="361"/>
      <c r="B59" s="400"/>
      <c r="C59" s="396" t="s">
        <v>592</v>
      </c>
      <c r="D59" s="99" t="s">
        <v>592</v>
      </c>
      <c r="E59" s="118" t="s">
        <v>2568</v>
      </c>
      <c r="F59" s="120"/>
    </row>
    <row r="60" spans="1:6" ht="13.5" customHeight="1" thickBot="1">
      <c r="A60" s="361"/>
      <c r="B60" s="401"/>
      <c r="C60" s="352"/>
      <c r="D60" s="99" t="s">
        <v>588</v>
      </c>
      <c r="E60" s="118" t="s">
        <v>2564</v>
      </c>
    </row>
    <row r="61" spans="1:6" ht="13.5" customHeight="1" thickBot="1">
      <c r="A61" s="361"/>
      <c r="B61" s="401"/>
      <c r="C61" s="352"/>
      <c r="D61" s="99" t="s">
        <v>593</v>
      </c>
      <c r="E61" s="118" t="s">
        <v>2569</v>
      </c>
    </row>
    <row r="62" spans="1:6" ht="13.5" customHeight="1" thickBot="1">
      <c r="A62" s="361"/>
      <c r="B62" s="401"/>
      <c r="C62" s="352"/>
      <c r="D62" s="99" t="s">
        <v>594</v>
      </c>
      <c r="E62" s="118" t="s">
        <v>2570</v>
      </c>
    </row>
    <row r="63" spans="1:6" ht="14.25" customHeight="1" thickBot="1">
      <c r="A63" s="362"/>
      <c r="B63" s="402"/>
      <c r="C63" s="353"/>
      <c r="D63" s="101" t="s">
        <v>595</v>
      </c>
      <c r="E63" s="118" t="s">
        <v>2571</v>
      </c>
    </row>
    <row r="64" spans="1:6" ht="28.5" customHeight="1" thickBot="1">
      <c r="A64" s="360" t="s">
        <v>475</v>
      </c>
      <c r="B64" s="363" t="s">
        <v>1208</v>
      </c>
      <c r="C64" s="369" t="s">
        <v>1209</v>
      </c>
      <c r="D64" s="42" t="s">
        <v>596</v>
      </c>
      <c r="E64" s="118" t="s">
        <v>2572</v>
      </c>
    </row>
    <row r="65" spans="1:6" ht="15.75" thickBot="1">
      <c r="A65" s="361"/>
      <c r="B65" s="364"/>
      <c r="C65" s="367"/>
      <c r="D65" s="87" t="s">
        <v>597</v>
      </c>
      <c r="E65" s="118" t="s">
        <v>2573</v>
      </c>
      <c r="F65" s="120"/>
    </row>
    <row r="66" spans="1:6" ht="13.5" customHeight="1" thickBot="1">
      <c r="A66" s="361"/>
      <c r="B66" s="364"/>
      <c r="C66" s="367"/>
      <c r="D66" s="87" t="s">
        <v>598</v>
      </c>
      <c r="E66" s="118" t="s">
        <v>2574</v>
      </c>
    </row>
    <row r="67" spans="1:6" ht="13.5" customHeight="1" thickBot="1">
      <c r="A67" s="361"/>
      <c r="B67" s="364"/>
      <c r="C67" s="367"/>
      <c r="D67" s="87" t="s">
        <v>599</v>
      </c>
      <c r="E67" s="118" t="s">
        <v>2575</v>
      </c>
    </row>
    <row r="68" spans="1:6" ht="13.5" customHeight="1" thickBot="1">
      <c r="A68" s="361"/>
      <c r="B68" s="364"/>
      <c r="C68" s="367"/>
      <c r="D68" s="87" t="s">
        <v>600</v>
      </c>
      <c r="E68" s="118" t="s">
        <v>2576</v>
      </c>
      <c r="F68" s="120"/>
    </row>
    <row r="69" spans="1:6" ht="13.5" customHeight="1" thickBot="1">
      <c r="A69" s="361"/>
      <c r="B69" s="364"/>
      <c r="C69" s="367"/>
      <c r="D69" s="87" t="s">
        <v>127</v>
      </c>
      <c r="E69" s="118" t="s">
        <v>2050</v>
      </c>
    </row>
    <row r="70" spans="1:6" ht="14.25" customHeight="1" thickBot="1">
      <c r="A70" s="361"/>
      <c r="B70" s="365"/>
      <c r="C70" s="370"/>
      <c r="D70" s="95" t="s">
        <v>601</v>
      </c>
      <c r="E70" s="118" t="s">
        <v>2577</v>
      </c>
    </row>
    <row r="71" spans="1:6" ht="14.25" customHeight="1" thickBot="1">
      <c r="A71" s="361"/>
      <c r="B71" s="363" t="s">
        <v>470</v>
      </c>
      <c r="C71" s="366" t="s">
        <v>1210</v>
      </c>
      <c r="D71" s="87" t="s">
        <v>1211</v>
      </c>
      <c r="E71" s="118" t="s">
        <v>2578</v>
      </c>
    </row>
    <row r="72" spans="1:6" ht="15.75" thickBot="1">
      <c r="A72" s="361"/>
      <c r="B72" s="364"/>
      <c r="C72" s="367"/>
      <c r="D72" s="42" t="s">
        <v>1212</v>
      </c>
      <c r="E72" s="118" t="s">
        <v>2579</v>
      </c>
    </row>
    <row r="73" spans="1:6" ht="15.75" thickBot="1">
      <c r="A73" s="361"/>
      <c r="B73" s="364"/>
      <c r="C73" s="367"/>
      <c r="D73" s="42" t="s">
        <v>1213</v>
      </c>
      <c r="E73" s="118" t="s">
        <v>2580</v>
      </c>
    </row>
    <row r="74" spans="1:6" ht="15.75" thickBot="1">
      <c r="A74" s="361"/>
      <c r="B74" s="365"/>
      <c r="C74" s="370"/>
      <c r="D74" s="95" t="s">
        <v>1214</v>
      </c>
      <c r="E74" s="118" t="s">
        <v>2581</v>
      </c>
    </row>
    <row r="75" spans="1:6" ht="51" customHeight="1" thickBot="1">
      <c r="A75" s="361"/>
      <c r="B75" s="363" t="s">
        <v>407</v>
      </c>
      <c r="C75" s="366" t="s">
        <v>602</v>
      </c>
      <c r="D75" s="87" t="s">
        <v>603</v>
      </c>
      <c r="E75" s="118" t="s">
        <v>2582</v>
      </c>
      <c r="F75" s="120"/>
    </row>
    <row r="76" spans="1:6" ht="15.75" thickBot="1">
      <c r="A76" s="361"/>
      <c r="B76" s="364"/>
      <c r="C76" s="367"/>
      <c r="D76" s="87" t="s">
        <v>604</v>
      </c>
      <c r="E76" s="118" t="s">
        <v>2583</v>
      </c>
    </row>
    <row r="77" spans="1:6" ht="14.25" customHeight="1" thickBot="1">
      <c r="A77" s="362"/>
      <c r="B77" s="365"/>
      <c r="C77" s="370"/>
      <c r="D77" s="95" t="s">
        <v>605</v>
      </c>
      <c r="E77" s="118" t="s">
        <v>2584</v>
      </c>
    </row>
    <row r="78" spans="1:6" ht="27.75" thickBot="1">
      <c r="A78" s="360" t="s">
        <v>476</v>
      </c>
      <c r="B78" s="363" t="s">
        <v>408</v>
      </c>
      <c r="C78" s="366" t="s">
        <v>1215</v>
      </c>
      <c r="D78" s="87" t="s">
        <v>1215</v>
      </c>
      <c r="E78" s="118" t="s">
        <v>2585</v>
      </c>
    </row>
    <row r="79" spans="1:6" ht="15.75" thickBot="1">
      <c r="A79" s="361"/>
      <c r="B79" s="364"/>
      <c r="C79" s="367"/>
      <c r="D79" s="87" t="s">
        <v>1216</v>
      </c>
      <c r="E79" s="118" t="s">
        <v>2586</v>
      </c>
      <c r="F79" s="120"/>
    </row>
    <row r="80" spans="1:6" ht="15.75" thickBot="1">
      <c r="A80" s="361"/>
      <c r="B80" s="364"/>
      <c r="C80" s="367"/>
      <c r="D80" s="42" t="s">
        <v>1217</v>
      </c>
      <c r="E80" s="118" t="s">
        <v>2587</v>
      </c>
      <c r="F80" s="120"/>
    </row>
    <row r="81" spans="1:6" ht="15.75" thickBot="1">
      <c r="A81" s="361"/>
      <c r="B81" s="364"/>
      <c r="C81" s="367"/>
      <c r="D81" s="42" t="s">
        <v>1218</v>
      </c>
      <c r="E81" s="118" t="s">
        <v>2588</v>
      </c>
      <c r="F81" s="120"/>
    </row>
    <row r="82" spans="1:6" ht="15.75" thickBot="1">
      <c r="A82" s="361"/>
      <c r="B82" s="364"/>
      <c r="C82" s="367"/>
      <c r="D82" s="42" t="s">
        <v>1219</v>
      </c>
      <c r="E82" s="118" t="s">
        <v>2589</v>
      </c>
      <c r="F82" s="120"/>
    </row>
    <row r="83" spans="1:6" ht="15.75" thickBot="1">
      <c r="A83" s="361"/>
      <c r="B83" s="364"/>
      <c r="C83" s="367"/>
      <c r="D83" s="42" t="s">
        <v>1220</v>
      </c>
      <c r="E83" s="118" t="s">
        <v>2590</v>
      </c>
      <c r="F83" s="120"/>
    </row>
    <row r="84" spans="1:6" ht="15.75" thickBot="1">
      <c r="A84" s="361"/>
      <c r="B84" s="364"/>
      <c r="C84" s="367"/>
      <c r="D84" s="87" t="s">
        <v>1221</v>
      </c>
      <c r="E84" s="118" t="s">
        <v>2591</v>
      </c>
    </row>
    <row r="85" spans="1:6" ht="15.75" thickBot="1">
      <c r="A85" s="361"/>
      <c r="B85" s="365"/>
      <c r="C85" s="370"/>
      <c r="D85" s="36" t="s">
        <v>1222</v>
      </c>
      <c r="E85" s="118" t="s">
        <v>2592</v>
      </c>
    </row>
    <row r="86" spans="1:6" ht="26.25" thickBot="1">
      <c r="A86" s="361"/>
      <c r="B86" s="363" t="s">
        <v>409</v>
      </c>
      <c r="C86" s="366" t="s">
        <v>606</v>
      </c>
      <c r="D86" s="87" t="s">
        <v>606</v>
      </c>
      <c r="E86" s="118" t="s">
        <v>2593</v>
      </c>
      <c r="F86" s="120"/>
    </row>
    <row r="87" spans="1:6" ht="13.5" customHeight="1" thickBot="1">
      <c r="A87" s="361"/>
      <c r="B87" s="364"/>
      <c r="C87" s="367"/>
      <c r="D87" s="87" t="s">
        <v>607</v>
      </c>
      <c r="E87" s="118" t="s">
        <v>2594</v>
      </c>
      <c r="F87" s="120"/>
    </row>
    <row r="88" spans="1:6" ht="13.5" customHeight="1" thickBot="1">
      <c r="A88" s="361"/>
      <c r="B88" s="364"/>
      <c r="C88" s="367"/>
      <c r="D88" s="87" t="s">
        <v>608</v>
      </c>
      <c r="E88" s="118" t="s">
        <v>2595</v>
      </c>
      <c r="F88" s="120"/>
    </row>
    <row r="89" spans="1:6" ht="13.5" customHeight="1" thickBot="1">
      <c r="A89" s="361"/>
      <c r="B89" s="364"/>
      <c r="C89" s="367"/>
      <c r="D89" s="87" t="s">
        <v>609</v>
      </c>
      <c r="E89" s="118" t="s">
        <v>2596</v>
      </c>
      <c r="F89" s="120"/>
    </row>
    <row r="90" spans="1:6" ht="13.5" customHeight="1" thickBot="1">
      <c r="A90" s="361"/>
      <c r="B90" s="364"/>
      <c r="C90" s="367"/>
      <c r="D90" s="87" t="s">
        <v>610</v>
      </c>
      <c r="E90" s="118" t="s">
        <v>2597</v>
      </c>
      <c r="F90" s="120"/>
    </row>
    <row r="91" spans="1:6" ht="13.5" customHeight="1" thickBot="1">
      <c r="A91" s="361"/>
      <c r="B91" s="364"/>
      <c r="C91" s="367"/>
      <c r="D91" s="87" t="s">
        <v>611</v>
      </c>
      <c r="E91" s="118" t="s">
        <v>2598</v>
      </c>
    </row>
    <row r="92" spans="1:6" ht="13.5" customHeight="1" thickBot="1">
      <c r="A92" s="361"/>
      <c r="B92" s="364"/>
      <c r="C92" s="367"/>
      <c r="D92" s="87" t="s">
        <v>612</v>
      </c>
      <c r="E92" s="118" t="s">
        <v>2599</v>
      </c>
      <c r="F92" s="120"/>
    </row>
    <row r="93" spans="1:6" ht="13.5" customHeight="1" thickBot="1">
      <c r="A93" s="361"/>
      <c r="B93" s="364"/>
      <c r="C93" s="367"/>
      <c r="D93" s="87" t="s">
        <v>613</v>
      </c>
      <c r="E93" s="118" t="s">
        <v>2600</v>
      </c>
      <c r="F93" s="120"/>
    </row>
    <row r="94" spans="1:6" ht="13.5" customHeight="1" thickBot="1">
      <c r="A94" s="361"/>
      <c r="B94" s="364"/>
      <c r="C94" s="367"/>
      <c r="D94" s="87" t="s">
        <v>614</v>
      </c>
      <c r="E94" s="118" t="s">
        <v>2601</v>
      </c>
      <c r="F94" s="120"/>
    </row>
    <row r="95" spans="1:6" ht="13.5" customHeight="1" thickBot="1">
      <c r="A95" s="361"/>
      <c r="B95" s="364"/>
      <c r="C95" s="367"/>
      <c r="D95" s="87" t="s">
        <v>615</v>
      </c>
      <c r="E95" s="118" t="s">
        <v>2602</v>
      </c>
      <c r="F95" s="120"/>
    </row>
    <row r="96" spans="1:6" ht="14.25" customHeight="1" thickBot="1">
      <c r="A96" s="362"/>
      <c r="B96" s="365"/>
      <c r="C96" s="370"/>
      <c r="D96" s="95" t="s">
        <v>616</v>
      </c>
      <c r="E96" s="118" t="s">
        <v>2603</v>
      </c>
    </row>
    <row r="97" spans="1:6" ht="14.25" customHeight="1" thickBot="1">
      <c r="A97" s="360" t="s">
        <v>477</v>
      </c>
      <c r="B97" s="359"/>
      <c r="C97" s="332" t="s">
        <v>1223</v>
      </c>
      <c r="D97" s="42" t="s">
        <v>1224</v>
      </c>
      <c r="E97" s="118" t="s">
        <v>2604</v>
      </c>
      <c r="F97" s="120"/>
    </row>
    <row r="98" spans="1:6" ht="15.75" thickBot="1">
      <c r="A98" s="361"/>
      <c r="B98" s="349"/>
      <c r="C98" s="341"/>
      <c r="D98" s="99" t="s">
        <v>1225</v>
      </c>
      <c r="E98" s="118" t="s">
        <v>2605</v>
      </c>
      <c r="F98" s="120"/>
    </row>
    <row r="99" spans="1:6" ht="15.75" thickBot="1">
      <c r="A99" s="361"/>
      <c r="B99" s="349"/>
      <c r="C99" s="341"/>
      <c r="D99" s="42" t="s">
        <v>175</v>
      </c>
      <c r="E99" s="118" t="s">
        <v>2093</v>
      </c>
    </row>
    <row r="100" spans="1:6" ht="15.75" thickBot="1">
      <c r="A100" s="362"/>
      <c r="B100" s="358"/>
      <c r="C100" s="333"/>
      <c r="D100" s="36" t="s">
        <v>176</v>
      </c>
      <c r="E100" s="118" t="s">
        <v>2094</v>
      </c>
    </row>
    <row r="101" spans="1:6" ht="13.5" customHeight="1" thickBot="1">
      <c r="A101" s="360" t="s">
        <v>411</v>
      </c>
      <c r="B101" s="363" t="s">
        <v>412</v>
      </c>
      <c r="C101" s="396" t="s">
        <v>1226</v>
      </c>
      <c r="D101" s="99" t="s">
        <v>1227</v>
      </c>
      <c r="E101" s="118" t="s">
        <v>2606</v>
      </c>
    </row>
    <row r="102" spans="1:6" ht="13.5" customHeight="1" thickBot="1">
      <c r="A102" s="361"/>
      <c r="B102" s="364"/>
      <c r="C102" s="352"/>
      <c r="D102" s="62" t="s">
        <v>1228</v>
      </c>
      <c r="E102" s="118" t="s">
        <v>2607</v>
      </c>
    </row>
    <row r="103" spans="1:6" ht="13.5" customHeight="1" thickBot="1">
      <c r="A103" s="361"/>
      <c r="B103" s="364"/>
      <c r="C103" s="352"/>
      <c r="D103" s="62">
        <v>1994</v>
      </c>
      <c r="E103" s="118" t="s">
        <v>2608</v>
      </c>
    </row>
    <row r="104" spans="1:6" ht="13.5" customHeight="1" thickBot="1">
      <c r="A104" s="361"/>
      <c r="B104" s="364"/>
      <c r="C104" s="352"/>
      <c r="D104" s="99" t="s">
        <v>1229</v>
      </c>
      <c r="E104" s="118" t="s">
        <v>2609</v>
      </c>
    </row>
    <row r="105" spans="1:6" ht="13.5" customHeight="1" thickBot="1">
      <c r="A105" s="361"/>
      <c r="B105" s="364"/>
      <c r="C105" s="352"/>
      <c r="D105" s="62" t="s">
        <v>1230</v>
      </c>
      <c r="E105" s="118" t="s">
        <v>2610</v>
      </c>
    </row>
    <row r="106" spans="1:6" ht="14.25" customHeight="1" thickBot="1">
      <c r="A106" s="361"/>
      <c r="B106" s="365"/>
      <c r="C106" s="379"/>
      <c r="D106" s="63" t="s">
        <v>617</v>
      </c>
      <c r="E106" s="118" t="s">
        <v>2611</v>
      </c>
    </row>
    <row r="107" spans="1:6" ht="13.5" customHeight="1" thickBot="1">
      <c r="A107" s="361"/>
      <c r="B107" s="363" t="s">
        <v>413</v>
      </c>
      <c r="C107" s="366" t="s">
        <v>1231</v>
      </c>
      <c r="D107" s="87" t="s">
        <v>618</v>
      </c>
      <c r="E107" s="118" t="s">
        <v>2612</v>
      </c>
    </row>
    <row r="108" spans="1:6" ht="13.5" customHeight="1" thickBot="1">
      <c r="A108" s="361"/>
      <c r="B108" s="364"/>
      <c r="C108" s="367"/>
      <c r="D108" s="87" t="s">
        <v>619</v>
      </c>
      <c r="E108" s="118" t="s">
        <v>2613</v>
      </c>
    </row>
    <row r="109" spans="1:6" ht="15.75" thickBot="1">
      <c r="A109" s="361"/>
      <c r="B109" s="364"/>
      <c r="C109" s="367"/>
      <c r="D109" s="87" t="s">
        <v>1232</v>
      </c>
      <c r="E109" s="118" t="s">
        <v>2614</v>
      </c>
    </row>
    <row r="110" spans="1:6" ht="15.75" thickBot="1">
      <c r="A110" s="361"/>
      <c r="B110" s="364"/>
      <c r="C110" s="367"/>
      <c r="D110" s="42" t="s">
        <v>1233</v>
      </c>
      <c r="E110" s="118" t="s">
        <v>2615</v>
      </c>
      <c r="F110" s="120"/>
    </row>
    <row r="111" spans="1:6" ht="13.5" customHeight="1" thickBot="1">
      <c r="A111" s="361"/>
      <c r="B111" s="364"/>
      <c r="C111" s="367"/>
      <c r="D111" s="87">
        <v>1</v>
      </c>
      <c r="E111" s="118" t="s">
        <v>2127</v>
      </c>
      <c r="F111" s="120"/>
    </row>
    <row r="112" spans="1:6" ht="15.75" thickBot="1">
      <c r="A112" s="361"/>
      <c r="B112" s="365"/>
      <c r="C112" s="370"/>
      <c r="D112" s="36" t="s">
        <v>620</v>
      </c>
      <c r="E112" s="118" t="s">
        <v>2616</v>
      </c>
      <c r="F112" s="120"/>
    </row>
    <row r="113" spans="1:6" ht="55.5" customHeight="1" thickBot="1">
      <c r="A113" s="361"/>
      <c r="B113" s="363" t="s">
        <v>414</v>
      </c>
      <c r="C113" s="366" t="s">
        <v>1234</v>
      </c>
      <c r="D113" s="87" t="s">
        <v>1234</v>
      </c>
      <c r="E113" s="118" t="s">
        <v>2617</v>
      </c>
      <c r="F113" s="120"/>
    </row>
    <row r="114" spans="1:6" ht="13.5" customHeight="1" thickBot="1">
      <c r="A114" s="361"/>
      <c r="B114" s="364"/>
      <c r="C114" s="367"/>
      <c r="D114" s="87">
        <v>1</v>
      </c>
      <c r="E114" s="118" t="s">
        <v>2127</v>
      </c>
      <c r="F114" s="120"/>
    </row>
    <row r="115" spans="1:6" ht="15.75" thickBot="1">
      <c r="A115" s="361"/>
      <c r="B115" s="364"/>
      <c r="C115" s="367"/>
      <c r="D115" s="42">
        <v>1</v>
      </c>
      <c r="E115" s="118" t="s">
        <v>2127</v>
      </c>
      <c r="F115" s="120"/>
    </row>
    <row r="116" spans="1:6" ht="13.5" customHeight="1" thickBot="1">
      <c r="A116" s="361"/>
      <c r="B116" s="364"/>
      <c r="C116" s="367"/>
      <c r="D116" s="87">
        <v>123</v>
      </c>
      <c r="E116" s="118" t="s">
        <v>2618</v>
      </c>
      <c r="F116" s="120"/>
    </row>
    <row r="117" spans="1:6" ht="15.75" thickBot="1">
      <c r="A117" s="361"/>
      <c r="B117" s="364"/>
      <c r="C117" s="367"/>
      <c r="D117" s="42">
        <v>456</v>
      </c>
      <c r="E117" s="118" t="s">
        <v>2619</v>
      </c>
      <c r="F117" s="120"/>
    </row>
    <row r="118" spans="1:6" ht="13.5" customHeight="1" thickBot="1">
      <c r="A118" s="361"/>
      <c r="B118" s="364"/>
      <c r="C118" s="367"/>
      <c r="D118" s="87">
        <v>123456</v>
      </c>
      <c r="E118" s="118" t="s">
        <v>2620</v>
      </c>
      <c r="F118" s="120"/>
    </row>
    <row r="119" spans="1:6" ht="15.75" thickBot="1">
      <c r="A119" s="361"/>
      <c r="B119" s="364"/>
      <c r="C119" s="367"/>
      <c r="D119" s="42" t="s">
        <v>1235</v>
      </c>
      <c r="E119" s="118" t="s">
        <v>2621</v>
      </c>
      <c r="F119" s="120"/>
    </row>
    <row r="120" spans="1:6" ht="15.75" thickBot="1">
      <c r="A120" s="361"/>
      <c r="B120" s="365"/>
      <c r="C120" s="370"/>
      <c r="D120" s="95" t="s">
        <v>1236</v>
      </c>
      <c r="E120" s="118" t="s">
        <v>2622</v>
      </c>
      <c r="F120" s="120"/>
    </row>
    <row r="121" spans="1:6" ht="14.25" customHeight="1" thickBot="1">
      <c r="A121" s="361"/>
      <c r="B121" s="359" t="s">
        <v>415</v>
      </c>
      <c r="C121" s="332" t="s">
        <v>1237</v>
      </c>
      <c r="D121" s="42" t="s">
        <v>621</v>
      </c>
      <c r="E121" s="118" t="s">
        <v>2623</v>
      </c>
      <c r="F121" s="120"/>
    </row>
    <row r="122" spans="1:6" ht="15.75" thickBot="1">
      <c r="A122" s="361"/>
      <c r="B122" s="349"/>
      <c r="C122" s="341"/>
      <c r="D122" s="42">
        <v>33333</v>
      </c>
      <c r="E122" s="118" t="s">
        <v>2624</v>
      </c>
      <c r="F122" s="120"/>
    </row>
    <row r="123" spans="1:6" ht="15.75" thickBot="1">
      <c r="A123" s="361"/>
      <c r="B123" s="349"/>
      <c r="C123" s="341"/>
      <c r="D123" s="87" t="s">
        <v>622</v>
      </c>
      <c r="E123" s="118" t="s">
        <v>2625</v>
      </c>
      <c r="F123" s="120"/>
    </row>
    <row r="124" spans="1:6" ht="15.75" thickBot="1">
      <c r="A124" s="361"/>
      <c r="B124" s="349"/>
      <c r="C124" s="341"/>
      <c r="D124" s="42" t="s">
        <v>623</v>
      </c>
      <c r="E124" s="118" t="s">
        <v>2626</v>
      </c>
      <c r="F124" s="120"/>
    </row>
    <row r="125" spans="1:6" ht="15.75" thickBot="1">
      <c r="A125" s="361"/>
      <c r="B125" s="358"/>
      <c r="C125" s="333"/>
      <c r="D125" s="36" t="s">
        <v>1238</v>
      </c>
      <c r="E125" s="118" t="s">
        <v>2627</v>
      </c>
      <c r="F125" s="120"/>
    </row>
    <row r="126" spans="1:6" ht="15" customHeight="1" thickBot="1">
      <c r="A126" s="361"/>
      <c r="B126" s="359" t="s">
        <v>416</v>
      </c>
      <c r="C126" s="393" t="s">
        <v>1239</v>
      </c>
      <c r="D126" s="57" t="s">
        <v>624</v>
      </c>
      <c r="E126" s="118" t="s">
        <v>2628</v>
      </c>
      <c r="F126" s="120"/>
    </row>
    <row r="127" spans="1:6" ht="13.5" customHeight="1" thickBot="1">
      <c r="A127" s="361"/>
      <c r="B127" s="349"/>
      <c r="C127" s="394"/>
      <c r="D127" s="96">
        <v>888</v>
      </c>
      <c r="E127" s="118" t="s">
        <v>2100</v>
      </c>
      <c r="F127" s="120"/>
    </row>
    <row r="128" spans="1:6" ht="13.5" customHeight="1" thickBot="1">
      <c r="A128" s="361"/>
      <c r="B128" s="349"/>
      <c r="C128" s="394"/>
      <c r="D128" s="87" t="s">
        <v>625</v>
      </c>
      <c r="E128" s="118" t="s">
        <v>2629</v>
      </c>
      <c r="F128" s="120"/>
    </row>
    <row r="129" spans="1:6" ht="15.75" thickBot="1">
      <c r="A129" s="361"/>
      <c r="B129" s="349"/>
      <c r="C129" s="394"/>
      <c r="D129" s="57" t="s">
        <v>1240</v>
      </c>
      <c r="E129" s="118" t="s">
        <v>2630</v>
      </c>
      <c r="F129" s="120"/>
    </row>
    <row r="130" spans="1:6" ht="15.75" thickBot="1">
      <c r="A130" s="361"/>
      <c r="B130" s="358"/>
      <c r="C130" s="395"/>
      <c r="D130" s="102" t="s">
        <v>1241</v>
      </c>
      <c r="E130" s="118" t="s">
        <v>2631</v>
      </c>
      <c r="F130" s="120"/>
    </row>
    <row r="131" spans="1:6" ht="30" customHeight="1" thickBot="1">
      <c r="A131" s="361"/>
      <c r="B131" s="359" t="s">
        <v>417</v>
      </c>
      <c r="C131" s="393" t="s">
        <v>1242</v>
      </c>
      <c r="D131" s="57" t="s">
        <v>626</v>
      </c>
      <c r="E131" s="118" t="s">
        <v>2632</v>
      </c>
      <c r="F131" s="120"/>
    </row>
    <row r="132" spans="1:6" ht="15.75" thickBot="1">
      <c r="A132" s="361"/>
      <c r="B132" s="349"/>
      <c r="C132" s="394"/>
      <c r="D132" s="57">
        <v>333444</v>
      </c>
      <c r="E132" s="118" t="s">
        <v>2633</v>
      </c>
      <c r="F132" s="120"/>
    </row>
    <row r="133" spans="1:6" ht="15.75" thickBot="1">
      <c r="A133" s="361"/>
      <c r="B133" s="349"/>
      <c r="C133" s="394"/>
      <c r="D133" s="57">
        <v>333444</v>
      </c>
      <c r="E133" s="118" t="s">
        <v>2633</v>
      </c>
      <c r="F133" s="120"/>
    </row>
    <row r="134" spans="1:6" ht="13.5" customHeight="1" thickBot="1">
      <c r="A134" s="361"/>
      <c r="B134" s="349"/>
      <c r="C134" s="394"/>
      <c r="D134" s="96">
        <v>333444</v>
      </c>
      <c r="E134" s="118" t="s">
        <v>2633</v>
      </c>
      <c r="F134" s="120"/>
    </row>
    <row r="135" spans="1:6" ht="15.75" thickBot="1">
      <c r="A135" s="361"/>
      <c r="B135" s="349"/>
      <c r="C135" s="394"/>
      <c r="D135" s="96" t="s">
        <v>1243</v>
      </c>
      <c r="E135" s="118" t="s">
        <v>2634</v>
      </c>
      <c r="F135" s="120"/>
    </row>
    <row r="136" spans="1:6" ht="14.25" customHeight="1" thickBot="1">
      <c r="A136" s="361"/>
      <c r="B136" s="358"/>
      <c r="C136" s="395"/>
      <c r="D136" s="95" t="s">
        <v>627</v>
      </c>
      <c r="E136" s="118" t="s">
        <v>2635</v>
      </c>
      <c r="F136" s="120"/>
    </row>
    <row r="137" spans="1:6" ht="14.25" customHeight="1" thickBot="1">
      <c r="A137" s="361"/>
      <c r="B137" s="359" t="s">
        <v>418</v>
      </c>
      <c r="C137" s="332" t="s">
        <v>1244</v>
      </c>
      <c r="D137" s="42">
        <v>999</v>
      </c>
      <c r="E137" s="118" t="s">
        <v>2636</v>
      </c>
      <c r="F137" s="120"/>
    </row>
    <row r="138" spans="1:6" ht="15.75" thickBot="1">
      <c r="A138" s="361"/>
      <c r="B138" s="349"/>
      <c r="C138" s="341"/>
      <c r="D138" s="42" t="s">
        <v>628</v>
      </c>
      <c r="E138" s="118" t="s">
        <v>2637</v>
      </c>
      <c r="F138" s="121"/>
    </row>
    <row r="139" spans="1:6" ht="13.5" customHeight="1" thickBot="1">
      <c r="A139" s="361"/>
      <c r="B139" s="349"/>
      <c r="C139" s="341"/>
      <c r="D139" s="87" t="s">
        <v>629</v>
      </c>
      <c r="E139" s="118" t="s">
        <v>2638</v>
      </c>
      <c r="F139" s="121"/>
    </row>
    <row r="140" spans="1:6" ht="15.75" thickBot="1">
      <c r="A140" s="361"/>
      <c r="B140" s="349"/>
      <c r="C140" s="341"/>
      <c r="D140" s="42" t="s">
        <v>630</v>
      </c>
      <c r="E140" s="118" t="s">
        <v>2639</v>
      </c>
      <c r="F140" s="121"/>
    </row>
    <row r="141" spans="1:6" ht="15.75" thickBot="1">
      <c r="A141" s="361"/>
      <c r="B141" s="349"/>
      <c r="C141" s="341"/>
      <c r="D141" s="42" t="s">
        <v>1245</v>
      </c>
      <c r="E141" s="118" t="s">
        <v>2640</v>
      </c>
      <c r="F141" s="121"/>
    </row>
    <row r="142" spans="1:6" ht="15.75" thickBot="1">
      <c r="A142" s="361"/>
      <c r="B142" s="358"/>
      <c r="C142" s="333"/>
      <c r="D142" s="36" t="s">
        <v>1244</v>
      </c>
      <c r="E142" s="118" t="s">
        <v>2641</v>
      </c>
      <c r="F142" s="121"/>
    </row>
    <row r="143" spans="1:6" ht="13.5" customHeight="1" thickBot="1">
      <c r="A143" s="361"/>
      <c r="B143" s="359" t="s">
        <v>419</v>
      </c>
      <c r="C143" s="403" t="s">
        <v>1246</v>
      </c>
      <c r="D143" s="96">
        <v>789789</v>
      </c>
      <c r="E143" s="118" t="s">
        <v>2642</v>
      </c>
      <c r="F143" s="121"/>
    </row>
    <row r="144" spans="1:6" ht="15.75" thickBot="1">
      <c r="A144" s="361"/>
      <c r="B144" s="349"/>
      <c r="C144" s="374"/>
      <c r="D144" s="57" t="s">
        <v>631</v>
      </c>
      <c r="E144" s="118" t="s">
        <v>2643</v>
      </c>
      <c r="F144" s="121"/>
    </row>
    <row r="145" spans="1:6" ht="13.5" customHeight="1" thickBot="1">
      <c r="A145" s="361"/>
      <c r="B145" s="349"/>
      <c r="C145" s="374"/>
      <c r="D145" s="99" t="s">
        <v>632</v>
      </c>
      <c r="E145" s="118" t="s">
        <v>2644</v>
      </c>
      <c r="F145" s="120"/>
    </row>
    <row r="146" spans="1:6" ht="15.75" thickBot="1">
      <c r="A146" s="361"/>
      <c r="B146" s="349"/>
      <c r="C146" s="374"/>
      <c r="D146" s="96" t="s">
        <v>1247</v>
      </c>
      <c r="E146" s="118" t="s">
        <v>2645</v>
      </c>
      <c r="F146" s="121"/>
    </row>
    <row r="147" spans="1:6" ht="15.75" thickBot="1">
      <c r="A147" s="361"/>
      <c r="B147" s="349"/>
      <c r="C147" s="374"/>
      <c r="D147" s="57" t="s">
        <v>1248</v>
      </c>
      <c r="E147" s="118" t="s">
        <v>2646</v>
      </c>
      <c r="F147" s="120"/>
    </row>
    <row r="148" spans="1:6" ht="15.75" thickBot="1">
      <c r="A148" s="361"/>
      <c r="B148" s="358"/>
      <c r="C148" s="375"/>
      <c r="D148" s="102" t="s">
        <v>1246</v>
      </c>
      <c r="E148" s="118" t="s">
        <v>2647</v>
      </c>
      <c r="F148" s="121"/>
    </row>
    <row r="149" spans="1:6" ht="13.5" customHeight="1" thickBot="1">
      <c r="A149" s="361"/>
      <c r="B149" s="359" t="s">
        <v>420</v>
      </c>
      <c r="C149" s="403" t="s">
        <v>1249</v>
      </c>
      <c r="D149" s="96">
        <v>789789</v>
      </c>
      <c r="E149" s="118" t="s">
        <v>2642</v>
      </c>
      <c r="F149" s="121"/>
    </row>
    <row r="150" spans="1:6" ht="15.75" thickBot="1">
      <c r="A150" s="361"/>
      <c r="B150" s="349"/>
      <c r="C150" s="374"/>
      <c r="D150" s="57" t="s">
        <v>631</v>
      </c>
      <c r="E150" s="118" t="s">
        <v>2643</v>
      </c>
      <c r="F150" s="121"/>
    </row>
    <row r="151" spans="1:6" ht="13.5" customHeight="1" thickBot="1">
      <c r="A151" s="361"/>
      <c r="B151" s="349"/>
      <c r="C151" s="374"/>
      <c r="D151" s="99" t="s">
        <v>632</v>
      </c>
      <c r="E151" s="118" t="s">
        <v>2644</v>
      </c>
      <c r="F151" s="121"/>
    </row>
    <row r="152" spans="1:6" ht="15.75" thickBot="1">
      <c r="A152" s="361"/>
      <c r="B152" s="349"/>
      <c r="C152" s="374"/>
      <c r="D152" s="61" t="s">
        <v>633</v>
      </c>
      <c r="E152" s="118" t="s">
        <v>2648</v>
      </c>
      <c r="F152" s="121"/>
    </row>
    <row r="153" spans="1:6" ht="15.75" thickBot="1">
      <c r="A153" s="362"/>
      <c r="B153" s="358"/>
      <c r="C153" s="375"/>
      <c r="D153" s="100" t="s">
        <v>1250</v>
      </c>
      <c r="E153" s="118" t="s">
        <v>2649</v>
      </c>
      <c r="F153" s="121"/>
    </row>
    <row r="154" spans="1:6" ht="24" customHeight="1" thickBot="1">
      <c r="A154" s="360" t="s">
        <v>424</v>
      </c>
      <c r="B154" s="363" t="s">
        <v>421</v>
      </c>
      <c r="C154" s="396" t="s">
        <v>1251</v>
      </c>
      <c r="D154" s="99" t="s">
        <v>634</v>
      </c>
      <c r="E154" s="118" t="s">
        <v>2650</v>
      </c>
      <c r="F154" s="121"/>
    </row>
    <row r="155" spans="1:6" ht="15.75" thickBot="1">
      <c r="A155" s="361"/>
      <c r="B155" s="364"/>
      <c r="C155" s="352"/>
      <c r="D155" s="99" t="s">
        <v>1252</v>
      </c>
      <c r="E155" s="118" t="s">
        <v>2651</v>
      </c>
      <c r="F155" s="121"/>
    </row>
    <row r="156" spans="1:6" ht="13.5" customHeight="1" thickBot="1">
      <c r="A156" s="361"/>
      <c r="B156" s="364"/>
      <c r="C156" s="352"/>
      <c r="D156" s="64" t="s">
        <v>635</v>
      </c>
      <c r="E156" s="118" t="s">
        <v>2652</v>
      </c>
      <c r="F156" s="121"/>
    </row>
    <row r="157" spans="1:6" ht="13.5" customHeight="1" thickBot="1">
      <c r="A157" s="361"/>
      <c r="B157" s="364"/>
      <c r="C157" s="352"/>
      <c r="D157" s="64" t="s">
        <v>636</v>
      </c>
      <c r="E157" s="118" t="s">
        <v>2653</v>
      </c>
      <c r="F157" s="121"/>
    </row>
    <row r="158" spans="1:6" ht="15.75" thickBot="1">
      <c r="A158" s="361"/>
      <c r="B158" s="364"/>
      <c r="C158" s="352"/>
      <c r="D158" s="64" t="s">
        <v>637</v>
      </c>
      <c r="E158" s="118" t="s">
        <v>2654</v>
      </c>
      <c r="F158" s="121"/>
    </row>
    <row r="159" spans="1:6" ht="14.25" customHeight="1" thickBot="1">
      <c r="A159" s="361"/>
      <c r="B159" s="365"/>
      <c r="C159" s="379"/>
      <c r="D159" s="65" t="s">
        <v>638</v>
      </c>
      <c r="E159" s="118" t="s">
        <v>2655</v>
      </c>
      <c r="F159" s="121"/>
    </row>
    <row r="160" spans="1:6" ht="13.5" customHeight="1" thickBot="1">
      <c r="A160" s="361"/>
      <c r="B160" s="363" t="s">
        <v>422</v>
      </c>
      <c r="C160" s="380" t="s">
        <v>1253</v>
      </c>
      <c r="D160" s="97" t="s">
        <v>639</v>
      </c>
      <c r="E160" s="118" t="s">
        <v>2656</v>
      </c>
      <c r="F160" s="121"/>
    </row>
    <row r="161" spans="1:6" ht="15.75" thickBot="1">
      <c r="A161" s="361"/>
      <c r="B161" s="364"/>
      <c r="C161" s="381"/>
      <c r="D161" s="97" t="s">
        <v>640</v>
      </c>
      <c r="E161" s="118" t="s">
        <v>2657</v>
      </c>
      <c r="F161" s="120"/>
    </row>
    <row r="162" spans="1:6" ht="15.75" thickBot="1">
      <c r="A162" s="361"/>
      <c r="B162" s="364"/>
      <c r="C162" s="381"/>
      <c r="D162" s="46" t="s">
        <v>641</v>
      </c>
      <c r="E162" s="118" t="s">
        <v>2658</v>
      </c>
      <c r="F162" s="121"/>
    </row>
    <row r="163" spans="1:6" ht="15.75" thickBot="1">
      <c r="A163" s="361"/>
      <c r="B163" s="364"/>
      <c r="C163" s="381"/>
      <c r="D163" s="46" t="s">
        <v>1254</v>
      </c>
      <c r="E163" s="118" t="s">
        <v>2659</v>
      </c>
      <c r="F163" s="121"/>
    </row>
    <row r="164" spans="1:6" ht="15.75" thickBot="1">
      <c r="A164" s="361"/>
      <c r="B164" s="364"/>
      <c r="C164" s="381"/>
      <c r="D164" s="97" t="s">
        <v>1255</v>
      </c>
      <c r="E164" s="118" t="s">
        <v>2660</v>
      </c>
      <c r="F164" s="121"/>
    </row>
    <row r="165" spans="1:6" ht="27.75" thickBot="1">
      <c r="A165" s="361"/>
      <c r="B165" s="365"/>
      <c r="C165" s="382"/>
      <c r="D165" s="103" t="s">
        <v>1256</v>
      </c>
      <c r="E165" s="118" t="s">
        <v>2661</v>
      </c>
      <c r="F165" s="121"/>
    </row>
    <row r="166" spans="1:6" ht="41.25" customHeight="1" thickBot="1">
      <c r="A166" s="361"/>
      <c r="B166" s="363" t="s">
        <v>423</v>
      </c>
      <c r="C166" s="380" t="s">
        <v>1257</v>
      </c>
      <c r="D166" s="97" t="s">
        <v>1257</v>
      </c>
      <c r="E166" s="118" t="s">
        <v>2662</v>
      </c>
      <c r="F166" s="121"/>
    </row>
    <row r="167" spans="1:6" ht="15.75" thickBot="1">
      <c r="A167" s="362"/>
      <c r="B167" s="365"/>
      <c r="C167" s="382"/>
      <c r="D167" s="103" t="s">
        <v>1258</v>
      </c>
      <c r="E167" s="118" t="s">
        <v>2663</v>
      </c>
      <c r="F167" s="121"/>
    </row>
    <row r="168" spans="1:6" ht="14.25" customHeight="1" thickBot="1">
      <c r="A168" s="360" t="s">
        <v>425</v>
      </c>
      <c r="B168" s="363" t="s">
        <v>471</v>
      </c>
      <c r="C168" s="332" t="s">
        <v>1259</v>
      </c>
      <c r="D168" s="42" t="s">
        <v>1260</v>
      </c>
      <c r="E168" s="118" t="s">
        <v>2664</v>
      </c>
      <c r="F168" s="121"/>
    </row>
    <row r="169" spans="1:6" ht="15.75" thickBot="1">
      <c r="A169" s="361"/>
      <c r="B169" s="364"/>
      <c r="C169" s="341"/>
      <c r="D169" s="87" t="s">
        <v>1261</v>
      </c>
      <c r="E169" s="118" t="s">
        <v>2665</v>
      </c>
      <c r="F169" s="121"/>
    </row>
    <row r="170" spans="1:6" ht="15.75" thickBot="1">
      <c r="A170" s="361"/>
      <c r="B170" s="364"/>
      <c r="C170" s="341"/>
      <c r="D170" s="87" t="s">
        <v>1262</v>
      </c>
      <c r="E170" s="118" t="s">
        <v>2666</v>
      </c>
      <c r="F170" s="121"/>
    </row>
    <row r="171" spans="1:6" ht="29.25" thickBot="1">
      <c r="A171" s="361"/>
      <c r="B171" s="365"/>
      <c r="C171" s="333"/>
      <c r="D171" s="36" t="s">
        <v>1259</v>
      </c>
      <c r="E171" s="118" t="s">
        <v>2667</v>
      </c>
      <c r="F171" s="121"/>
    </row>
    <row r="172" spans="1:6" ht="27.75" thickBot="1">
      <c r="A172" s="361"/>
      <c r="B172" s="363" t="s">
        <v>472</v>
      </c>
      <c r="C172" s="366" t="s">
        <v>1263</v>
      </c>
      <c r="D172" s="87" t="s">
        <v>1263</v>
      </c>
      <c r="E172" s="118" t="s">
        <v>2668</v>
      </c>
      <c r="F172" s="121"/>
    </row>
    <row r="173" spans="1:6" ht="15.75" thickBot="1">
      <c r="A173" s="361"/>
      <c r="B173" s="364"/>
      <c r="C173" s="367"/>
      <c r="D173" s="87" t="s">
        <v>642</v>
      </c>
      <c r="E173" s="118" t="s">
        <v>2669</v>
      </c>
      <c r="F173" s="121"/>
    </row>
    <row r="174" spans="1:6" ht="15.75" thickBot="1">
      <c r="A174" s="361"/>
      <c r="B174" s="364"/>
      <c r="C174" s="367"/>
      <c r="D174" s="87" t="s">
        <v>643</v>
      </c>
      <c r="E174" s="118" t="s">
        <v>2670</v>
      </c>
      <c r="F174" s="121"/>
    </row>
    <row r="175" spans="1:6" ht="13.5" customHeight="1" thickBot="1">
      <c r="A175" s="361"/>
      <c r="B175" s="364"/>
      <c r="C175" s="367"/>
      <c r="D175" s="87" t="s">
        <v>644</v>
      </c>
      <c r="E175" s="118" t="s">
        <v>2671</v>
      </c>
      <c r="F175" s="121"/>
    </row>
    <row r="176" spans="1:6" ht="13.5" customHeight="1" thickBot="1">
      <c r="A176" s="361"/>
      <c r="B176" s="364"/>
      <c r="C176" s="367"/>
      <c r="D176" s="87" t="s">
        <v>645</v>
      </c>
      <c r="E176" s="118" t="s">
        <v>2672</v>
      </c>
      <c r="F176" s="121"/>
    </row>
    <row r="177" spans="1:6" ht="15.75" thickBot="1">
      <c r="A177" s="361"/>
      <c r="B177" s="365"/>
      <c r="C177" s="370"/>
      <c r="D177" s="95" t="s">
        <v>646</v>
      </c>
      <c r="E177" s="118" t="s">
        <v>2673</v>
      </c>
      <c r="F177" s="121"/>
    </row>
    <row r="178" spans="1:6" ht="38.25" customHeight="1" thickBot="1">
      <c r="A178" s="361"/>
      <c r="B178" s="363" t="s">
        <v>426</v>
      </c>
      <c r="C178" s="87" t="s">
        <v>647</v>
      </c>
      <c r="D178" s="87" t="s">
        <v>648</v>
      </c>
      <c r="E178" s="118" t="s">
        <v>2674</v>
      </c>
      <c r="F178" s="121"/>
    </row>
    <row r="179" spans="1:6" ht="15.75" thickBot="1">
      <c r="A179" s="361"/>
      <c r="B179" s="364"/>
      <c r="C179" s="42" t="s">
        <v>1264</v>
      </c>
      <c r="D179" s="87" t="s">
        <v>649</v>
      </c>
      <c r="E179" s="118" t="s">
        <v>2675</v>
      </c>
      <c r="F179" s="121"/>
    </row>
    <row r="180" spans="1:6" ht="15.75" thickBot="1">
      <c r="A180" s="361"/>
      <c r="B180" s="364"/>
      <c r="C180" s="53"/>
      <c r="D180" s="42" t="s">
        <v>1265</v>
      </c>
      <c r="E180" s="118" t="s">
        <v>2676</v>
      </c>
      <c r="F180" s="121"/>
    </row>
    <row r="181" spans="1:6" ht="15.75" thickBot="1">
      <c r="A181" s="361"/>
      <c r="B181" s="364"/>
      <c r="C181" s="53"/>
      <c r="D181" s="42" t="s">
        <v>1266</v>
      </c>
      <c r="E181" s="118" t="s">
        <v>2677</v>
      </c>
      <c r="F181" s="121"/>
    </row>
    <row r="182" spans="1:6" ht="15.75" thickBot="1">
      <c r="A182" s="361"/>
      <c r="B182" s="364"/>
      <c r="C182" s="53"/>
      <c r="D182" s="87" t="s">
        <v>647</v>
      </c>
      <c r="E182" s="118" t="s">
        <v>2678</v>
      </c>
      <c r="F182" s="121"/>
    </row>
    <row r="183" spans="1:6" ht="15.75" thickBot="1">
      <c r="A183" s="362"/>
      <c r="B183" s="365"/>
      <c r="C183" s="54"/>
      <c r="D183" s="39" t="s">
        <v>1267</v>
      </c>
      <c r="E183" s="118" t="s">
        <v>2679</v>
      </c>
      <c r="F183" s="121"/>
    </row>
    <row r="184" spans="1:6" ht="66.75" customHeight="1" thickBot="1">
      <c r="A184" s="360" t="s">
        <v>427</v>
      </c>
      <c r="B184" s="363" t="s">
        <v>428</v>
      </c>
      <c r="C184" s="369" t="s">
        <v>1268</v>
      </c>
      <c r="D184" s="87" t="s">
        <v>1269</v>
      </c>
      <c r="E184" s="118" t="s">
        <v>2680</v>
      </c>
      <c r="F184" s="121"/>
    </row>
    <row r="185" spans="1:6" ht="15.75" thickBot="1">
      <c r="A185" s="361"/>
      <c r="B185" s="364"/>
      <c r="C185" s="367"/>
      <c r="D185" s="42" t="s">
        <v>1270</v>
      </c>
      <c r="E185" s="118" t="s">
        <v>2681</v>
      </c>
      <c r="F185" s="121"/>
    </row>
    <row r="186" spans="1:6" ht="15.75" thickBot="1">
      <c r="A186" s="361"/>
      <c r="B186" s="355"/>
      <c r="C186" s="368"/>
      <c r="D186" s="88" t="s">
        <v>1271</v>
      </c>
      <c r="E186" s="118" t="s">
        <v>2682</v>
      </c>
      <c r="F186" s="121"/>
    </row>
    <row r="187" spans="1:6" ht="25.5" customHeight="1" thickBot="1">
      <c r="A187" s="361"/>
      <c r="B187" s="354" t="s">
        <v>429</v>
      </c>
      <c r="C187" s="369" t="s">
        <v>650</v>
      </c>
      <c r="D187" s="87" t="s">
        <v>651</v>
      </c>
      <c r="E187" s="118" t="s">
        <v>2683</v>
      </c>
      <c r="F187" s="121"/>
    </row>
    <row r="188" spans="1:6" ht="15.75" thickBot="1">
      <c r="A188" s="361"/>
      <c r="B188" s="364"/>
      <c r="C188" s="367"/>
      <c r="D188" s="87" t="s">
        <v>652</v>
      </c>
      <c r="E188" s="118" t="s">
        <v>2684</v>
      </c>
      <c r="F188" s="121"/>
    </row>
    <row r="189" spans="1:6" ht="15.75" thickBot="1">
      <c r="A189" s="361"/>
      <c r="B189" s="364"/>
      <c r="C189" s="367"/>
      <c r="D189" s="87" t="s">
        <v>653</v>
      </c>
      <c r="E189" s="118" t="s">
        <v>2685</v>
      </c>
      <c r="F189" s="121"/>
    </row>
    <row r="190" spans="1:6" ht="15.75" thickBot="1">
      <c r="A190" s="361"/>
      <c r="B190" s="364"/>
      <c r="C190" s="367"/>
      <c r="D190" s="42"/>
      <c r="E190" s="118" t="s">
        <v>1806</v>
      </c>
    </row>
    <row r="191" spans="1:6" ht="15.75" thickBot="1">
      <c r="A191" s="361"/>
      <c r="B191" s="364"/>
      <c r="C191" s="367"/>
      <c r="D191" s="42"/>
      <c r="E191" s="118" t="s">
        <v>1806</v>
      </c>
    </row>
    <row r="192" spans="1:6" ht="15.75" thickBot="1">
      <c r="A192" s="362"/>
      <c r="B192" s="365"/>
      <c r="C192" s="370"/>
      <c r="D192" s="36"/>
      <c r="E192" s="118" t="s">
        <v>1806</v>
      </c>
    </row>
    <row r="193" spans="1:6" ht="14.25" customHeight="1" thickBot="1">
      <c r="A193" s="360" t="s">
        <v>432</v>
      </c>
      <c r="B193" s="363" t="s">
        <v>430</v>
      </c>
      <c r="C193" s="332" t="s">
        <v>1272</v>
      </c>
      <c r="D193" s="42" t="s">
        <v>1273</v>
      </c>
      <c r="E193" s="118" t="s">
        <v>2686</v>
      </c>
      <c r="F193" s="121"/>
    </row>
    <row r="194" spans="1:6" ht="15.75" thickBot="1">
      <c r="A194" s="361"/>
      <c r="B194" s="364"/>
      <c r="C194" s="341"/>
      <c r="D194" s="87" t="s">
        <v>1274</v>
      </c>
      <c r="E194" s="118" t="s">
        <v>2687</v>
      </c>
    </row>
    <row r="195" spans="1:6" ht="15.75" thickBot="1">
      <c r="A195" s="361"/>
      <c r="B195" s="365"/>
      <c r="C195" s="333"/>
      <c r="D195" s="95" t="s">
        <v>1275</v>
      </c>
      <c r="E195" s="118" t="s">
        <v>2688</v>
      </c>
    </row>
    <row r="196" spans="1:6" ht="25.5" customHeight="1" thickBot="1">
      <c r="A196" s="361"/>
      <c r="B196" s="363" t="s">
        <v>431</v>
      </c>
      <c r="C196" s="366" t="s">
        <v>654</v>
      </c>
      <c r="D196" s="87" t="s">
        <v>655</v>
      </c>
      <c r="E196" s="118" t="s">
        <v>2689</v>
      </c>
      <c r="F196" s="121"/>
    </row>
    <row r="197" spans="1:6" ht="15.75" thickBot="1">
      <c r="A197" s="361"/>
      <c r="B197" s="364"/>
      <c r="C197" s="367"/>
      <c r="D197" s="87" t="s">
        <v>656</v>
      </c>
      <c r="E197" s="118" t="s">
        <v>2690</v>
      </c>
      <c r="F197" s="121"/>
    </row>
    <row r="198" spans="1:6" ht="15.75" thickBot="1">
      <c r="A198" s="362"/>
      <c r="B198" s="365"/>
      <c r="C198" s="370"/>
      <c r="D198" s="95" t="s">
        <v>657</v>
      </c>
      <c r="E198" s="118" t="s">
        <v>2691</v>
      </c>
      <c r="F198" s="121"/>
    </row>
    <row r="199" spans="1:6" ht="28.5" customHeight="1" thickBot="1">
      <c r="A199" s="360" t="s">
        <v>433</v>
      </c>
      <c r="B199" s="363" t="s">
        <v>434</v>
      </c>
      <c r="C199" s="366" t="s">
        <v>1276</v>
      </c>
      <c r="D199" s="42" t="s">
        <v>1277</v>
      </c>
      <c r="E199" s="118" t="s">
        <v>2692</v>
      </c>
      <c r="F199" s="121"/>
    </row>
    <row r="200" spans="1:6" ht="15.75" thickBot="1">
      <c r="A200" s="361"/>
      <c r="B200" s="364"/>
      <c r="C200" s="367"/>
      <c r="D200" s="42" t="s">
        <v>1278</v>
      </c>
      <c r="E200" s="118" t="s">
        <v>2693</v>
      </c>
      <c r="F200" s="121"/>
    </row>
    <row r="201" spans="1:6" ht="15.75" thickBot="1">
      <c r="A201" s="361"/>
      <c r="B201" s="364"/>
      <c r="C201" s="367"/>
      <c r="D201" s="87" t="s">
        <v>1279</v>
      </c>
      <c r="E201" s="118" t="s">
        <v>2694</v>
      </c>
      <c r="F201" s="121"/>
    </row>
    <row r="202" spans="1:6" ht="15.75" thickBot="1">
      <c r="A202" s="361"/>
      <c r="B202" s="364"/>
      <c r="C202" s="367"/>
      <c r="D202" s="42" t="s">
        <v>1280</v>
      </c>
      <c r="E202" s="118" t="s">
        <v>2695</v>
      </c>
      <c r="F202" s="121"/>
    </row>
    <row r="203" spans="1:6" ht="15.75" thickBot="1">
      <c r="A203" s="361"/>
      <c r="B203" s="365"/>
      <c r="C203" s="370"/>
      <c r="D203" s="36" t="s">
        <v>1281</v>
      </c>
      <c r="E203" s="118" t="s">
        <v>2696</v>
      </c>
      <c r="F203" s="121"/>
    </row>
    <row r="204" spans="1:6" ht="15.75" thickBot="1">
      <c r="A204" s="361"/>
      <c r="B204" s="363" t="s">
        <v>435</v>
      </c>
      <c r="C204" s="366" t="s">
        <v>1282</v>
      </c>
      <c r="D204" s="87" t="s">
        <v>1282</v>
      </c>
      <c r="E204" s="118" t="s">
        <v>2697</v>
      </c>
      <c r="F204" s="121"/>
    </row>
    <row r="205" spans="1:6" ht="15.75" thickBot="1">
      <c r="A205" s="361"/>
      <c r="B205" s="364"/>
      <c r="C205" s="367"/>
      <c r="D205" s="42" t="s">
        <v>1283</v>
      </c>
      <c r="E205" s="118" t="s">
        <v>2698</v>
      </c>
      <c r="F205" s="121"/>
    </row>
    <row r="206" spans="1:6" ht="15.75" thickBot="1">
      <c r="A206" s="361"/>
      <c r="B206" s="364"/>
      <c r="C206" s="367"/>
      <c r="D206" s="42" t="s">
        <v>1284</v>
      </c>
      <c r="E206" s="118" t="s">
        <v>2699</v>
      </c>
      <c r="F206" s="121"/>
    </row>
    <row r="207" spans="1:6" ht="15.75" thickBot="1">
      <c r="A207" s="361"/>
      <c r="B207" s="364"/>
      <c r="C207" s="367"/>
      <c r="D207" s="42" t="s">
        <v>1285</v>
      </c>
      <c r="E207" s="118" t="s">
        <v>2700</v>
      </c>
      <c r="F207" s="121"/>
    </row>
    <row r="208" spans="1:6" ht="15.75" thickBot="1">
      <c r="A208" s="362"/>
      <c r="B208" s="365"/>
      <c r="C208" s="370"/>
      <c r="D208" s="36">
        <v>1234</v>
      </c>
      <c r="E208" s="118" t="s">
        <v>2701</v>
      </c>
      <c r="F208" s="121"/>
    </row>
    <row r="209" spans="1:6" ht="13.5" customHeight="1" thickBot="1">
      <c r="A209" s="360" t="s">
        <v>436</v>
      </c>
      <c r="B209" s="363" t="s">
        <v>1286</v>
      </c>
      <c r="C209" s="366" t="s">
        <v>1287</v>
      </c>
      <c r="D209" s="87" t="s">
        <v>658</v>
      </c>
      <c r="E209" s="118" t="s">
        <v>2702</v>
      </c>
      <c r="F209" s="121"/>
    </row>
    <row r="210" spans="1:6" ht="15.75" thickBot="1">
      <c r="A210" s="361"/>
      <c r="B210" s="364"/>
      <c r="C210" s="367"/>
      <c r="D210" s="87" t="s">
        <v>1288</v>
      </c>
      <c r="E210" s="118" t="s">
        <v>2703</v>
      </c>
      <c r="F210" s="121"/>
    </row>
    <row r="211" spans="1:6" ht="15.75" thickBot="1">
      <c r="A211" s="361"/>
      <c r="B211" s="364"/>
      <c r="C211" s="367"/>
      <c r="D211" s="42">
        <v>999</v>
      </c>
      <c r="E211" s="118" t="s">
        <v>2636</v>
      </c>
      <c r="F211" s="121"/>
    </row>
    <row r="212" spans="1:6" ht="15.75" thickBot="1">
      <c r="A212" s="361"/>
      <c r="B212" s="364"/>
      <c r="C212" s="367"/>
      <c r="D212" s="87" t="s">
        <v>1289</v>
      </c>
      <c r="E212" s="118" t="s">
        <v>2704</v>
      </c>
      <c r="F212" s="121"/>
    </row>
    <row r="213" spans="1:6" ht="15.75" thickBot="1">
      <c r="A213" s="361"/>
      <c r="B213" s="365"/>
      <c r="C213" s="370"/>
      <c r="D213" s="95" t="s">
        <v>1287</v>
      </c>
      <c r="E213" s="118" t="s">
        <v>2705</v>
      </c>
      <c r="F213" s="121"/>
    </row>
    <row r="214" spans="1:6" ht="13.5" customHeight="1" thickBot="1">
      <c r="A214" s="361"/>
      <c r="B214" s="363" t="s">
        <v>437</v>
      </c>
      <c r="C214" s="366" t="s">
        <v>659</v>
      </c>
      <c r="D214" s="87" t="s">
        <v>578</v>
      </c>
      <c r="E214" s="118" t="s">
        <v>2548</v>
      </c>
      <c r="F214" s="121"/>
    </row>
    <row r="215" spans="1:6" ht="15.75" thickBot="1">
      <c r="A215" s="361"/>
      <c r="B215" s="364"/>
      <c r="C215" s="367"/>
      <c r="D215" s="87" t="s">
        <v>660</v>
      </c>
      <c r="E215" s="118" t="s">
        <v>2706</v>
      </c>
      <c r="F215" s="121"/>
    </row>
    <row r="216" spans="1:6" ht="15.75" thickBot="1">
      <c r="A216" s="361"/>
      <c r="B216" s="364"/>
      <c r="C216" s="367"/>
      <c r="D216" s="87" t="s">
        <v>661</v>
      </c>
      <c r="E216" s="118" t="s">
        <v>2707</v>
      </c>
      <c r="F216" s="121"/>
    </row>
    <row r="217" spans="1:6" ht="15.75" thickBot="1">
      <c r="A217" s="361"/>
      <c r="B217" s="364"/>
      <c r="C217" s="367"/>
      <c r="D217" s="87" t="s">
        <v>662</v>
      </c>
      <c r="E217" s="118" t="s">
        <v>2708</v>
      </c>
      <c r="F217" s="121"/>
    </row>
    <row r="218" spans="1:6" ht="15.75" thickBot="1">
      <c r="A218" s="362"/>
      <c r="B218" s="365"/>
      <c r="C218" s="370"/>
      <c r="D218" s="95" t="s">
        <v>659</v>
      </c>
      <c r="E218" s="118" t="s">
        <v>2709</v>
      </c>
      <c r="F218" s="121"/>
    </row>
    <row r="219" spans="1:6" ht="27.75" thickBot="1">
      <c r="A219" s="360" t="s">
        <v>441</v>
      </c>
      <c r="B219" s="363" t="s">
        <v>1290</v>
      </c>
      <c r="C219" s="366" t="s">
        <v>1291</v>
      </c>
      <c r="D219" s="87" t="s">
        <v>1291</v>
      </c>
      <c r="E219" s="118" t="s">
        <v>2710</v>
      </c>
      <c r="F219" s="121"/>
    </row>
    <row r="220" spans="1:6" ht="15.75" thickBot="1">
      <c r="A220" s="361"/>
      <c r="B220" s="364"/>
      <c r="C220" s="367"/>
      <c r="D220" s="87" t="s">
        <v>663</v>
      </c>
      <c r="E220" s="118" t="s">
        <v>2711</v>
      </c>
      <c r="F220" s="121"/>
    </row>
    <row r="221" spans="1:6" ht="13.5" customHeight="1" thickBot="1">
      <c r="A221" s="361"/>
      <c r="B221" s="364"/>
      <c r="C221" s="367"/>
      <c r="D221" s="87" t="s">
        <v>664</v>
      </c>
      <c r="E221" s="118" t="s">
        <v>2712</v>
      </c>
      <c r="F221" s="121"/>
    </row>
    <row r="222" spans="1:6" ht="15.75" thickBot="1">
      <c r="A222" s="361"/>
      <c r="B222" s="365"/>
      <c r="C222" s="370"/>
      <c r="D222" s="36"/>
      <c r="E222" s="118" t="s">
        <v>1806</v>
      </c>
    </row>
    <row r="223" spans="1:6" ht="27" customHeight="1" thickBot="1">
      <c r="A223" s="361"/>
      <c r="B223" s="363" t="s">
        <v>439</v>
      </c>
      <c r="C223" s="366" t="s">
        <v>1292</v>
      </c>
      <c r="D223" s="87" t="s">
        <v>1293</v>
      </c>
      <c r="E223" s="118" t="s">
        <v>2713</v>
      </c>
      <c r="F223" s="121"/>
    </row>
    <row r="224" spans="1:6" ht="15.75" thickBot="1">
      <c r="A224" s="361"/>
      <c r="B224" s="364"/>
      <c r="C224" s="367"/>
      <c r="D224" s="42" t="s">
        <v>1294</v>
      </c>
      <c r="E224" s="118" t="s">
        <v>2714</v>
      </c>
      <c r="F224" s="121"/>
    </row>
    <row r="225" spans="1:6" ht="13.5" customHeight="1" thickBot="1">
      <c r="A225" s="361"/>
      <c r="B225" s="364"/>
      <c r="C225" s="367"/>
      <c r="D225" s="87" t="s">
        <v>665</v>
      </c>
      <c r="E225" s="118" t="s">
        <v>2715</v>
      </c>
      <c r="F225" s="121"/>
    </row>
    <row r="226" spans="1:6" ht="15.75" thickBot="1">
      <c r="A226" s="361"/>
      <c r="B226" s="365"/>
      <c r="C226" s="370"/>
      <c r="D226" s="95" t="s">
        <v>666</v>
      </c>
      <c r="E226" s="118" t="s">
        <v>2716</v>
      </c>
      <c r="F226" s="121"/>
    </row>
    <row r="227" spans="1:6" ht="14.25" customHeight="1" thickBot="1">
      <c r="A227" s="361"/>
      <c r="B227" s="363" t="s">
        <v>440</v>
      </c>
      <c r="C227" s="366" t="s">
        <v>1295</v>
      </c>
      <c r="D227" s="87" t="s">
        <v>1296</v>
      </c>
      <c r="E227" s="118" t="s">
        <v>2717</v>
      </c>
      <c r="F227" s="121"/>
    </row>
    <row r="228" spans="1:6" ht="15.75" thickBot="1">
      <c r="A228" s="361"/>
      <c r="B228" s="364"/>
      <c r="C228" s="367"/>
      <c r="D228" s="42" t="s">
        <v>1297</v>
      </c>
      <c r="E228" s="118" t="s">
        <v>2718</v>
      </c>
      <c r="F228" s="121"/>
    </row>
    <row r="229" spans="1:6" ht="15.75" thickBot="1">
      <c r="A229" s="361"/>
      <c r="B229" s="364"/>
      <c r="C229" s="367"/>
      <c r="D229" s="42" t="s">
        <v>667</v>
      </c>
      <c r="E229" s="118" t="s">
        <v>2719</v>
      </c>
      <c r="F229" s="121"/>
    </row>
    <row r="230" spans="1:6" ht="14.25" customHeight="1" thickBot="1">
      <c r="A230" s="362"/>
      <c r="B230" s="365"/>
      <c r="C230" s="370"/>
      <c r="D230" s="95" t="s">
        <v>668</v>
      </c>
      <c r="E230" s="118" t="s">
        <v>2720</v>
      </c>
      <c r="F230" s="121"/>
    </row>
    <row r="231" spans="1:6" ht="13.5" customHeight="1" thickBot="1">
      <c r="A231" s="360" t="s">
        <v>442</v>
      </c>
      <c r="B231" s="363" t="s">
        <v>1298</v>
      </c>
      <c r="C231" s="396" t="s">
        <v>1299</v>
      </c>
      <c r="D231" s="99" t="s">
        <v>669</v>
      </c>
      <c r="E231" s="118" t="s">
        <v>2721</v>
      </c>
      <c r="F231" s="121"/>
    </row>
    <row r="232" spans="1:6" ht="13.5" customHeight="1" thickBot="1">
      <c r="A232" s="361"/>
      <c r="B232" s="364"/>
      <c r="C232" s="352"/>
      <c r="D232" s="99" t="s">
        <v>1300</v>
      </c>
      <c r="E232" s="118" t="s">
        <v>2722</v>
      </c>
      <c r="F232" s="121"/>
    </row>
    <row r="233" spans="1:6" ht="13.5" customHeight="1" thickBot="1">
      <c r="A233" s="361"/>
      <c r="B233" s="364"/>
      <c r="C233" s="352"/>
      <c r="D233" s="62" t="s">
        <v>175</v>
      </c>
      <c r="E233" s="118" t="s">
        <v>2093</v>
      </c>
      <c r="F233" s="121"/>
    </row>
    <row r="234" spans="1:6" ht="13.5" customHeight="1" thickBot="1">
      <c r="A234" s="361"/>
      <c r="B234" s="364"/>
      <c r="C234" s="352"/>
      <c r="D234" s="99" t="s">
        <v>1301</v>
      </c>
      <c r="E234" s="118" t="s">
        <v>2723</v>
      </c>
      <c r="F234" s="121"/>
    </row>
    <row r="235" spans="1:6" ht="13.5" customHeight="1" thickBot="1">
      <c r="A235" s="361"/>
      <c r="B235" s="364"/>
      <c r="C235" s="352"/>
      <c r="D235" s="62" t="s">
        <v>1302</v>
      </c>
      <c r="E235" s="118" t="s">
        <v>2724</v>
      </c>
      <c r="F235" s="121"/>
    </row>
    <row r="236" spans="1:6" ht="13.5" customHeight="1" thickBot="1">
      <c r="A236" s="361"/>
      <c r="B236" s="364"/>
      <c r="C236" s="352"/>
      <c r="D236" s="99" t="s">
        <v>670</v>
      </c>
      <c r="E236" s="118" t="s">
        <v>2725</v>
      </c>
      <c r="F236" s="121"/>
    </row>
    <row r="237" spans="1:6" ht="15.75" thickBot="1">
      <c r="A237" s="361"/>
      <c r="B237" s="365"/>
      <c r="C237" s="379"/>
      <c r="D237" s="63" t="s">
        <v>1303</v>
      </c>
      <c r="E237" s="118" t="s">
        <v>2726</v>
      </c>
      <c r="F237" s="121"/>
    </row>
    <row r="238" spans="1:6" ht="13.5" customHeight="1" thickBot="1">
      <c r="A238" s="361"/>
      <c r="B238" s="363" t="s">
        <v>444</v>
      </c>
      <c r="C238" s="396" t="s">
        <v>1304</v>
      </c>
      <c r="D238" s="99" t="s">
        <v>671</v>
      </c>
      <c r="E238" s="118" t="s">
        <v>2727</v>
      </c>
      <c r="F238" s="121"/>
    </row>
    <row r="239" spans="1:6" ht="13.5" customHeight="1" thickBot="1">
      <c r="A239" s="361"/>
      <c r="B239" s="364"/>
      <c r="C239" s="352"/>
      <c r="D239" s="62" t="s">
        <v>672</v>
      </c>
      <c r="E239" s="118" t="s">
        <v>2728</v>
      </c>
      <c r="F239" s="121"/>
    </row>
    <row r="240" spans="1:6" ht="13.5" customHeight="1" thickBot="1">
      <c r="A240" s="361"/>
      <c r="B240" s="364"/>
      <c r="C240" s="352"/>
      <c r="D240" s="62" t="s">
        <v>175</v>
      </c>
      <c r="E240" s="118" t="s">
        <v>2093</v>
      </c>
      <c r="F240" s="121"/>
    </row>
    <row r="241" spans="1:6" ht="15.75" thickBot="1">
      <c r="A241" s="361"/>
      <c r="B241" s="364"/>
      <c r="C241" s="352"/>
      <c r="D241" s="62" t="s">
        <v>1305</v>
      </c>
      <c r="E241" s="118" t="s">
        <v>2729</v>
      </c>
      <c r="F241" s="121"/>
    </row>
    <row r="242" spans="1:6" ht="13.5" customHeight="1" thickBot="1">
      <c r="A242" s="361"/>
      <c r="B242" s="364"/>
      <c r="C242" s="352"/>
      <c r="D242" s="99" t="s">
        <v>1306</v>
      </c>
      <c r="E242" s="118" t="s">
        <v>2730</v>
      </c>
      <c r="F242" s="121"/>
    </row>
    <row r="243" spans="1:6" ht="15.75" thickBot="1">
      <c r="A243" s="361"/>
      <c r="B243" s="364"/>
      <c r="C243" s="352"/>
      <c r="D243" s="62" t="s">
        <v>1307</v>
      </c>
      <c r="E243" s="118" t="s">
        <v>2731</v>
      </c>
      <c r="F243" s="121"/>
    </row>
    <row r="244" spans="1:6" ht="15.75" thickBot="1">
      <c r="A244" s="361"/>
      <c r="B244" s="365"/>
      <c r="C244" s="379"/>
      <c r="D244" s="100" t="s">
        <v>1304</v>
      </c>
      <c r="E244" s="118" t="s">
        <v>2732</v>
      </c>
      <c r="F244" s="121"/>
    </row>
    <row r="245" spans="1:6" ht="13.5" customHeight="1" thickBot="1">
      <c r="A245" s="361"/>
      <c r="B245" s="363" t="s">
        <v>445</v>
      </c>
      <c r="C245" s="396" t="s">
        <v>1308</v>
      </c>
      <c r="D245" s="99" t="s">
        <v>673</v>
      </c>
      <c r="E245" s="118" t="s">
        <v>2733</v>
      </c>
      <c r="F245" s="121"/>
    </row>
    <row r="246" spans="1:6" ht="13.5" customHeight="1" thickBot="1">
      <c r="A246" s="361"/>
      <c r="B246" s="364"/>
      <c r="C246" s="352"/>
      <c r="D246" s="99" t="s">
        <v>674</v>
      </c>
      <c r="E246" s="118" t="s">
        <v>2734</v>
      </c>
      <c r="F246" s="121"/>
    </row>
    <row r="247" spans="1:6" ht="13.5" customHeight="1" thickBot="1">
      <c r="A247" s="361"/>
      <c r="B247" s="364"/>
      <c r="C247" s="352"/>
      <c r="D247" s="62" t="s">
        <v>675</v>
      </c>
      <c r="E247" s="118" t="s">
        <v>2735</v>
      </c>
      <c r="F247" s="121"/>
    </row>
    <row r="248" spans="1:6" ht="15.75" thickBot="1">
      <c r="A248" s="361"/>
      <c r="B248" s="364"/>
      <c r="C248" s="352"/>
      <c r="D248" s="99" t="s">
        <v>676</v>
      </c>
      <c r="E248" s="118" t="s">
        <v>2736</v>
      </c>
      <c r="F248" s="121"/>
    </row>
    <row r="249" spans="1:6" ht="15.75" thickBot="1">
      <c r="A249" s="361"/>
      <c r="B249" s="364"/>
      <c r="C249" s="352"/>
      <c r="D249" s="99" t="s">
        <v>677</v>
      </c>
      <c r="E249" s="118" t="s">
        <v>2737</v>
      </c>
      <c r="F249" s="121"/>
    </row>
    <row r="250" spans="1:6" ht="13.5" customHeight="1" thickBot="1">
      <c r="A250" s="361"/>
      <c r="B250" s="364"/>
      <c r="C250" s="352"/>
      <c r="D250" s="99" t="s">
        <v>1309</v>
      </c>
      <c r="E250" s="118" t="s">
        <v>2738</v>
      </c>
      <c r="F250" s="121"/>
    </row>
    <row r="251" spans="1:6" ht="13.5" customHeight="1" thickBot="1">
      <c r="A251" s="361"/>
      <c r="B251" s="364"/>
      <c r="C251" s="352"/>
      <c r="D251" s="62" t="s">
        <v>1310</v>
      </c>
      <c r="E251" s="118" t="s">
        <v>2739</v>
      </c>
      <c r="F251" s="121"/>
    </row>
    <row r="252" spans="1:6" ht="15.75" thickBot="1">
      <c r="A252" s="362"/>
      <c r="B252" s="365"/>
      <c r="C252" s="379"/>
      <c r="D252" s="100" t="s">
        <v>1308</v>
      </c>
      <c r="E252" s="118" t="s">
        <v>2740</v>
      </c>
      <c r="F252" s="121"/>
    </row>
    <row r="253" spans="1:6" ht="24.75" customHeight="1" thickBot="1">
      <c r="A253" s="360" t="s">
        <v>446</v>
      </c>
      <c r="B253" s="363" t="s">
        <v>447</v>
      </c>
      <c r="C253" s="396" t="s">
        <v>1311</v>
      </c>
      <c r="D253" s="99" t="s">
        <v>1312</v>
      </c>
      <c r="E253" s="118" t="s">
        <v>2741</v>
      </c>
      <c r="F253" s="121"/>
    </row>
    <row r="254" spans="1:6" ht="13.5" customHeight="1" thickBot="1">
      <c r="A254" s="361"/>
      <c r="B254" s="364"/>
      <c r="C254" s="352"/>
      <c r="D254" s="62" t="s">
        <v>678</v>
      </c>
      <c r="E254" s="118" t="s">
        <v>2742</v>
      </c>
      <c r="F254" s="121"/>
    </row>
    <row r="255" spans="1:6" ht="15.75" thickBot="1">
      <c r="A255" s="361"/>
      <c r="B255" s="364"/>
      <c r="C255" s="352"/>
      <c r="D255" s="62" t="s">
        <v>1313</v>
      </c>
      <c r="E255" s="118" t="s">
        <v>2743</v>
      </c>
      <c r="F255" s="121"/>
    </row>
    <row r="256" spans="1:6" ht="15.75" thickBot="1">
      <c r="A256" s="361"/>
      <c r="B256" s="364"/>
      <c r="C256" s="352"/>
      <c r="D256" s="62" t="s">
        <v>1314</v>
      </c>
      <c r="E256" s="118" t="s">
        <v>2744</v>
      </c>
      <c r="F256" s="121"/>
    </row>
    <row r="257" spans="1:6" ht="15.75" thickBot="1">
      <c r="A257" s="361"/>
      <c r="B257" s="365"/>
      <c r="C257" s="379"/>
      <c r="D257" s="100" t="s">
        <v>1315</v>
      </c>
      <c r="E257" s="118" t="s">
        <v>2745</v>
      </c>
      <c r="F257" s="121"/>
    </row>
    <row r="258" spans="1:6" ht="13.5" customHeight="1" thickBot="1">
      <c r="A258" s="361"/>
      <c r="B258" s="363" t="s">
        <v>448</v>
      </c>
      <c r="C258" s="396" t="s">
        <v>1316</v>
      </c>
      <c r="D258" s="99" t="s">
        <v>679</v>
      </c>
      <c r="E258" s="118" t="s">
        <v>2746</v>
      </c>
      <c r="F258" s="121"/>
    </row>
    <row r="259" spans="1:6" ht="15.75" thickBot="1">
      <c r="A259" s="361"/>
      <c r="B259" s="364"/>
      <c r="C259" s="352"/>
      <c r="D259" s="99" t="s">
        <v>680</v>
      </c>
      <c r="E259" s="118" t="s">
        <v>2747</v>
      </c>
      <c r="F259" s="121"/>
    </row>
    <row r="260" spans="1:6" ht="15.75" thickBot="1">
      <c r="A260" s="361"/>
      <c r="B260" s="365"/>
      <c r="C260" s="353"/>
      <c r="D260" s="101" t="s">
        <v>1317</v>
      </c>
      <c r="E260" s="118" t="s">
        <v>2748</v>
      </c>
      <c r="F260" s="121"/>
    </row>
    <row r="261" spans="1:6" ht="13.5" customHeight="1" thickBot="1">
      <c r="A261" s="361"/>
      <c r="B261" s="363" t="s">
        <v>449</v>
      </c>
      <c r="C261" s="351" t="s">
        <v>1318</v>
      </c>
      <c r="D261" s="99" t="s">
        <v>1319</v>
      </c>
      <c r="E261" s="118" t="s">
        <v>2749</v>
      </c>
      <c r="F261" s="121"/>
    </row>
    <row r="262" spans="1:6" ht="13.5" customHeight="1" thickBot="1">
      <c r="A262" s="361"/>
      <c r="B262" s="364"/>
      <c r="C262" s="352"/>
      <c r="D262" s="62" t="s">
        <v>678</v>
      </c>
      <c r="E262" s="118" t="s">
        <v>2742</v>
      </c>
      <c r="F262" s="121"/>
    </row>
    <row r="263" spans="1:6" ht="13.5" customHeight="1" thickBot="1">
      <c r="A263" s="361"/>
      <c r="B263" s="364"/>
      <c r="C263" s="352"/>
      <c r="D263" s="99" t="s">
        <v>681</v>
      </c>
      <c r="E263" s="118" t="s">
        <v>2750</v>
      </c>
      <c r="F263" s="121"/>
    </row>
    <row r="264" spans="1:6" ht="15.75" thickBot="1">
      <c r="A264" s="361"/>
      <c r="B264" s="364"/>
      <c r="C264" s="352"/>
      <c r="D264" s="99" t="s">
        <v>682</v>
      </c>
      <c r="E264" s="118" t="s">
        <v>2751</v>
      </c>
      <c r="F264" s="121"/>
    </row>
    <row r="265" spans="1:6" ht="15.75" thickBot="1">
      <c r="A265" s="361"/>
      <c r="B265" s="364"/>
      <c r="C265" s="352"/>
      <c r="D265" s="99" t="s">
        <v>683</v>
      </c>
      <c r="E265" s="118" t="s">
        <v>2752</v>
      </c>
      <c r="F265" s="121"/>
    </row>
    <row r="266" spans="1:6" ht="15.75" thickBot="1">
      <c r="A266" s="361"/>
      <c r="B266" s="364"/>
      <c r="C266" s="352"/>
      <c r="D266" s="99" t="s">
        <v>1320</v>
      </c>
      <c r="E266" s="118" t="s">
        <v>2753</v>
      </c>
      <c r="F266" s="121"/>
    </row>
    <row r="267" spans="1:6" ht="15.75" thickBot="1">
      <c r="A267" s="362"/>
      <c r="B267" s="365"/>
      <c r="C267" s="353"/>
      <c r="D267" s="39"/>
      <c r="E267" s="118" t="s">
        <v>1806</v>
      </c>
    </row>
    <row r="268" spans="1:6" ht="36.75" customHeight="1" thickBot="1">
      <c r="A268" s="360" t="s">
        <v>450</v>
      </c>
      <c r="B268" s="359" t="s">
        <v>451</v>
      </c>
      <c r="C268" s="351" t="s">
        <v>1321</v>
      </c>
      <c r="D268" s="99" t="s">
        <v>1322</v>
      </c>
      <c r="E268" s="118" t="s">
        <v>2754</v>
      </c>
      <c r="F268" s="121"/>
    </row>
    <row r="269" spans="1:6" ht="15.75" thickBot="1">
      <c r="A269" s="361"/>
      <c r="B269" s="349"/>
      <c r="C269" s="352"/>
      <c r="D269" s="62" t="s">
        <v>1323</v>
      </c>
      <c r="E269" s="118" t="s">
        <v>2755</v>
      </c>
      <c r="F269" s="121"/>
    </row>
    <row r="270" spans="1:6" ht="15.75" thickBot="1">
      <c r="A270" s="361"/>
      <c r="B270" s="349"/>
      <c r="C270" s="352"/>
      <c r="D270" s="99" t="s">
        <v>684</v>
      </c>
      <c r="E270" s="118" t="s">
        <v>2756</v>
      </c>
      <c r="F270" s="121"/>
    </row>
    <row r="271" spans="1:6" ht="15.75" thickBot="1">
      <c r="A271" s="361"/>
      <c r="B271" s="349"/>
      <c r="C271" s="352"/>
      <c r="D271" s="99" t="s">
        <v>685</v>
      </c>
      <c r="E271" s="118" t="s">
        <v>2757</v>
      </c>
      <c r="F271" s="121"/>
    </row>
    <row r="272" spans="1:6" ht="15.75" thickBot="1">
      <c r="A272" s="361"/>
      <c r="B272" s="349"/>
      <c r="C272" s="352"/>
      <c r="D272" s="99" t="s">
        <v>1324</v>
      </c>
      <c r="E272" s="118" t="s">
        <v>2758</v>
      </c>
      <c r="F272" s="121"/>
    </row>
    <row r="273" spans="1:6" ht="13.5" customHeight="1" thickBot="1">
      <c r="A273" s="361"/>
      <c r="B273" s="349"/>
      <c r="C273" s="352"/>
      <c r="D273" s="99" t="s">
        <v>686</v>
      </c>
      <c r="E273" s="118" t="s">
        <v>2759</v>
      </c>
      <c r="F273" s="121"/>
    </row>
    <row r="274" spans="1:6" ht="13.5" customHeight="1" thickBot="1">
      <c r="A274" s="361"/>
      <c r="B274" s="349"/>
      <c r="C274" s="352"/>
      <c r="D274" s="62" t="s">
        <v>1325</v>
      </c>
      <c r="E274" s="118" t="s">
        <v>2760</v>
      </c>
      <c r="F274" s="121"/>
    </row>
    <row r="275" spans="1:6" ht="14.25" customHeight="1" thickBot="1">
      <c r="A275" s="362"/>
      <c r="B275" s="358"/>
      <c r="C275" s="353"/>
      <c r="D275" s="101" t="s">
        <v>687</v>
      </c>
      <c r="E275" s="118" t="s">
        <v>2761</v>
      </c>
      <c r="F275" s="121"/>
    </row>
    <row r="276" spans="1:6" ht="39" thickBot="1">
      <c r="A276" s="345" t="s">
        <v>452</v>
      </c>
      <c r="B276" s="104" t="s">
        <v>453</v>
      </c>
      <c r="C276" s="66" t="s">
        <v>1326</v>
      </c>
      <c r="D276" s="67">
        <v>39448</v>
      </c>
      <c r="E276" s="118" t="s">
        <v>2762</v>
      </c>
      <c r="F276" s="121"/>
    </row>
    <row r="277" spans="1:6" ht="39" thickBot="1">
      <c r="A277" s="346"/>
      <c r="B277" s="104" t="s">
        <v>454</v>
      </c>
      <c r="C277" s="67">
        <v>39569</v>
      </c>
      <c r="D277" s="66" t="s">
        <v>1327</v>
      </c>
      <c r="E277" s="118" t="s">
        <v>2763</v>
      </c>
      <c r="F277" s="121"/>
    </row>
    <row r="278" spans="1:6" ht="15.75" thickBot="1">
      <c r="A278" s="346"/>
      <c r="B278" s="104" t="s">
        <v>455</v>
      </c>
      <c r="C278" s="66" t="s">
        <v>1328</v>
      </c>
      <c r="D278" s="67">
        <v>39448</v>
      </c>
      <c r="E278" s="118" t="s">
        <v>2762</v>
      </c>
      <c r="F278" s="121"/>
    </row>
    <row r="279" spans="1:6" ht="15.75" thickBot="1">
      <c r="A279" s="347"/>
      <c r="B279" s="104" t="s">
        <v>456</v>
      </c>
      <c r="C279" s="66" t="s">
        <v>1329</v>
      </c>
      <c r="D279" s="67">
        <v>39661</v>
      </c>
      <c r="E279" s="118" t="s">
        <v>2764</v>
      </c>
      <c r="F279" s="121"/>
    </row>
    <row r="280" spans="1:6" ht="13.5" customHeight="1" thickBot="1">
      <c r="A280" s="345" t="s">
        <v>465</v>
      </c>
      <c r="B280" s="348" t="s">
        <v>457</v>
      </c>
      <c r="C280" s="87" t="s">
        <v>688</v>
      </c>
      <c r="D280" s="87" t="s">
        <v>691</v>
      </c>
      <c r="E280" s="118" t="s">
        <v>2765</v>
      </c>
      <c r="F280" s="121"/>
    </row>
    <row r="281" spans="1:6" ht="15.75" thickBot="1">
      <c r="A281" s="346"/>
      <c r="B281" s="349"/>
      <c r="C281" s="42" t="s">
        <v>1330</v>
      </c>
      <c r="D281" s="87" t="s">
        <v>692</v>
      </c>
      <c r="E281" s="118" t="s">
        <v>2766</v>
      </c>
      <c r="F281" s="121"/>
    </row>
    <row r="282" spans="1:6" ht="15.75" thickBot="1">
      <c r="A282" s="346"/>
      <c r="B282" s="349"/>
      <c r="C282" s="87" t="s">
        <v>689</v>
      </c>
      <c r="D282" s="87" t="s">
        <v>693</v>
      </c>
      <c r="E282" s="118" t="s">
        <v>2767</v>
      </c>
      <c r="F282" s="121"/>
    </row>
    <row r="283" spans="1:6" ht="15.75" thickBot="1">
      <c r="A283" s="346"/>
      <c r="B283" s="350"/>
      <c r="C283" s="88" t="s">
        <v>690</v>
      </c>
      <c r="D283" s="88" t="s">
        <v>694</v>
      </c>
      <c r="E283" s="118" t="s">
        <v>2768</v>
      </c>
      <c r="F283" s="121"/>
    </row>
    <row r="284" spans="1:6" ht="15.75" thickBot="1">
      <c r="A284" s="346"/>
      <c r="B284" s="348" t="s">
        <v>458</v>
      </c>
      <c r="C284" s="343"/>
      <c r="D284" s="42" t="s">
        <v>359</v>
      </c>
      <c r="E284" s="118" t="s">
        <v>2268</v>
      </c>
      <c r="F284" s="121"/>
    </row>
    <row r="285" spans="1:6" ht="15.75" thickBot="1">
      <c r="A285" s="346"/>
      <c r="B285" s="349"/>
      <c r="C285" s="341"/>
      <c r="D285" s="42" t="s">
        <v>360</v>
      </c>
      <c r="E285" s="118" t="s">
        <v>2269</v>
      </c>
      <c r="F285" s="121"/>
    </row>
    <row r="286" spans="1:6" ht="15.75" thickBot="1">
      <c r="A286" s="346"/>
      <c r="B286" s="349"/>
      <c r="C286" s="341"/>
      <c r="D286" s="42" t="s">
        <v>361</v>
      </c>
      <c r="E286" s="118" t="s">
        <v>2270</v>
      </c>
      <c r="F286" s="121"/>
    </row>
    <row r="287" spans="1:6" ht="15.75" thickBot="1">
      <c r="A287" s="346"/>
      <c r="B287" s="350"/>
      <c r="C287" s="344"/>
      <c r="D287" s="39" t="s">
        <v>362</v>
      </c>
      <c r="E287" s="118" t="s">
        <v>2271</v>
      </c>
      <c r="F287" s="121"/>
    </row>
    <row r="288" spans="1:6" ht="15.75" thickBot="1">
      <c r="A288" s="346"/>
      <c r="B288" s="354" t="s">
        <v>459</v>
      </c>
      <c r="C288" s="356" t="s">
        <v>695</v>
      </c>
      <c r="D288" s="105" t="s">
        <v>695</v>
      </c>
      <c r="E288" s="118" t="s">
        <v>2769</v>
      </c>
      <c r="F288" s="121"/>
    </row>
    <row r="289" spans="1:6" ht="15.75" thickBot="1">
      <c r="A289" s="346"/>
      <c r="B289" s="355"/>
      <c r="C289" s="357"/>
      <c r="D289" s="106" t="s">
        <v>696</v>
      </c>
      <c r="E289" s="118" t="s">
        <v>2770</v>
      </c>
      <c r="F289" s="121"/>
    </row>
    <row r="290" spans="1:6" ht="15.75" thickBot="1">
      <c r="A290" s="346"/>
      <c r="B290" s="348" t="s">
        <v>460</v>
      </c>
      <c r="C290" s="106" t="s">
        <v>697</v>
      </c>
      <c r="D290" s="106" t="s">
        <v>697</v>
      </c>
      <c r="E290" s="118" t="s">
        <v>2771</v>
      </c>
      <c r="F290" s="121"/>
    </row>
    <row r="291" spans="1:6" ht="15.75" thickBot="1">
      <c r="A291" s="346"/>
      <c r="B291" s="350"/>
      <c r="C291" s="39" t="s">
        <v>1331</v>
      </c>
      <c r="D291" s="39" t="s">
        <v>1331</v>
      </c>
      <c r="E291" s="118" t="s">
        <v>2772</v>
      </c>
      <c r="F291" s="121"/>
    </row>
    <row r="292" spans="1:6" ht="15.75" thickBot="1">
      <c r="A292" s="346"/>
      <c r="B292" s="348" t="s">
        <v>464</v>
      </c>
      <c r="C292" s="39" t="s">
        <v>367</v>
      </c>
      <c r="D292" s="39"/>
      <c r="E292" s="118" t="s">
        <v>2276</v>
      </c>
      <c r="F292" s="121"/>
    </row>
    <row r="293" spans="1:6" ht="15.75" thickBot="1">
      <c r="A293" s="346"/>
      <c r="B293" s="349"/>
      <c r="C293" s="39" t="s">
        <v>368</v>
      </c>
      <c r="D293" s="39"/>
      <c r="E293" s="118" t="s">
        <v>2277</v>
      </c>
      <c r="F293" s="121"/>
    </row>
    <row r="294" spans="1:6" ht="15.75" thickBot="1">
      <c r="A294" s="346"/>
      <c r="B294" s="349"/>
      <c r="C294" s="39" t="s">
        <v>369</v>
      </c>
      <c r="D294" s="39"/>
      <c r="E294" s="118" t="s">
        <v>2278</v>
      </c>
      <c r="F294" s="121"/>
    </row>
    <row r="295" spans="1:6" ht="15.75" thickBot="1">
      <c r="A295" s="346"/>
      <c r="B295" s="349"/>
      <c r="C295" s="39" t="s">
        <v>370</v>
      </c>
      <c r="D295" s="39"/>
      <c r="E295" s="118" t="s">
        <v>2279</v>
      </c>
      <c r="F295" s="121"/>
    </row>
    <row r="296" spans="1:6" ht="15.75" thickBot="1">
      <c r="A296" s="346"/>
      <c r="B296" s="349"/>
      <c r="C296" s="88" t="s">
        <v>371</v>
      </c>
      <c r="D296" s="39"/>
      <c r="E296" s="118" t="s">
        <v>2280</v>
      </c>
      <c r="F296" s="121"/>
    </row>
    <row r="297" spans="1:6" ht="15.75" thickBot="1">
      <c r="A297" s="346"/>
      <c r="B297" s="349"/>
      <c r="C297" s="88" t="s">
        <v>372</v>
      </c>
      <c r="D297" s="39"/>
      <c r="E297" s="118" t="s">
        <v>2281</v>
      </c>
      <c r="F297" s="121"/>
    </row>
    <row r="298" spans="1:6" ht="15.75" thickBot="1">
      <c r="A298" s="346"/>
      <c r="B298" s="349"/>
      <c r="C298" s="88" t="s">
        <v>373</v>
      </c>
      <c r="D298" s="39"/>
      <c r="E298" s="118" t="s">
        <v>2282</v>
      </c>
      <c r="F298" s="121"/>
    </row>
    <row r="299" spans="1:6" ht="15.75" thickBot="1">
      <c r="A299" s="346"/>
      <c r="B299" s="358"/>
      <c r="C299" s="88" t="s">
        <v>374</v>
      </c>
      <c r="D299" s="39"/>
      <c r="E299" s="118" t="s">
        <v>2283</v>
      </c>
      <c r="F299" s="121"/>
    </row>
    <row r="300" spans="1:6" ht="15.75" customHeight="1" thickBot="1">
      <c r="A300" s="346"/>
      <c r="B300" s="359" t="s">
        <v>461</v>
      </c>
      <c r="C300" s="39" t="s">
        <v>1332</v>
      </c>
      <c r="D300" s="39"/>
      <c r="E300" s="118" t="s">
        <v>2773</v>
      </c>
      <c r="F300" s="121"/>
    </row>
    <row r="301" spans="1:6" ht="15.75" thickBot="1">
      <c r="A301" s="346"/>
      <c r="B301" s="349"/>
      <c r="C301" s="39" t="s">
        <v>1333</v>
      </c>
      <c r="D301" s="39"/>
      <c r="E301" s="118" t="s">
        <v>2774</v>
      </c>
      <c r="F301" s="121"/>
    </row>
    <row r="302" spans="1:6" ht="15.75" thickBot="1">
      <c r="A302" s="346"/>
      <c r="B302" s="349"/>
      <c r="C302" s="39" t="s">
        <v>1334</v>
      </c>
      <c r="D302" s="39"/>
      <c r="E302" s="118" t="s">
        <v>2775</v>
      </c>
      <c r="F302" s="121"/>
    </row>
    <row r="303" spans="1:6" ht="15.75" thickBot="1">
      <c r="A303" s="346"/>
      <c r="B303" s="349"/>
      <c r="C303" s="39" t="s">
        <v>1335</v>
      </c>
      <c r="D303" s="39"/>
      <c r="E303" s="118" t="s">
        <v>2776</v>
      </c>
      <c r="F303" s="121"/>
    </row>
    <row r="304" spans="1:6" ht="15.75" thickBot="1">
      <c r="A304" s="346"/>
      <c r="B304" s="349"/>
      <c r="C304" s="39" t="s">
        <v>1336</v>
      </c>
      <c r="D304" s="39"/>
      <c r="E304" s="118" t="s">
        <v>2777</v>
      </c>
      <c r="F304" s="121"/>
    </row>
    <row r="305" spans="1:6" ht="15.75" thickBot="1">
      <c r="A305" s="346"/>
      <c r="B305" s="349"/>
      <c r="C305" s="39" t="s">
        <v>1337</v>
      </c>
      <c r="D305" s="39"/>
      <c r="E305" s="118" t="s">
        <v>2778</v>
      </c>
      <c r="F305" s="122"/>
    </row>
    <row r="306" spans="1:6" ht="15.75" thickBot="1">
      <c r="A306" s="346"/>
      <c r="B306" s="350"/>
      <c r="C306" s="39" t="s">
        <v>1338</v>
      </c>
      <c r="D306" s="39"/>
      <c r="E306" s="118" t="s">
        <v>2779</v>
      </c>
      <c r="F306" s="121"/>
    </row>
    <row r="307" spans="1:6" ht="15" customHeight="1" thickBot="1">
      <c r="A307" s="346"/>
      <c r="B307" s="348" t="s">
        <v>462</v>
      </c>
      <c r="C307" s="68" t="s">
        <v>698</v>
      </c>
      <c r="D307" s="343"/>
      <c r="E307" s="118" t="s">
        <v>2780</v>
      </c>
      <c r="F307" s="121"/>
    </row>
    <row r="308" spans="1:6" ht="15.75" thickBot="1">
      <c r="A308" s="346"/>
      <c r="B308" s="350"/>
      <c r="C308" s="69" t="s">
        <v>699</v>
      </c>
      <c r="D308" s="344"/>
      <c r="E308" s="118" t="s">
        <v>2781</v>
      </c>
      <c r="F308" s="121"/>
    </row>
    <row r="309" spans="1:6" ht="14.25" customHeight="1" thickBot="1">
      <c r="A309" s="346"/>
      <c r="B309" s="348" t="s">
        <v>463</v>
      </c>
      <c r="C309" s="70">
        <v>123456789</v>
      </c>
      <c r="D309" s="343"/>
      <c r="E309" s="118" t="s">
        <v>2294</v>
      </c>
      <c r="F309" s="121"/>
    </row>
    <row r="310" spans="1:6" ht="15.75" thickBot="1">
      <c r="A310" s="346"/>
      <c r="B310" s="349"/>
      <c r="C310" s="42" t="s">
        <v>385</v>
      </c>
      <c r="D310" s="341"/>
      <c r="E310" s="118" t="s">
        <v>2298</v>
      </c>
      <c r="F310" s="121"/>
    </row>
    <row r="311" spans="1:6" ht="15.75" thickBot="1">
      <c r="A311" s="346"/>
      <c r="B311" s="349"/>
      <c r="C311" s="68" t="s">
        <v>1339</v>
      </c>
      <c r="D311" s="341"/>
      <c r="E311" s="118" t="s">
        <v>2782</v>
      </c>
      <c r="F311" s="121"/>
    </row>
    <row r="312" spans="1:6" ht="15.75" thickBot="1">
      <c r="A312" s="346"/>
      <c r="B312" s="349"/>
      <c r="C312" s="71">
        <v>39619</v>
      </c>
      <c r="D312" s="341"/>
      <c r="E312" s="118" t="s">
        <v>2783</v>
      </c>
      <c r="F312" s="121"/>
    </row>
    <row r="313" spans="1:6" ht="15.75" thickBot="1">
      <c r="A313" s="346"/>
      <c r="B313" s="349"/>
      <c r="C313" s="72">
        <v>39619</v>
      </c>
      <c r="D313" s="344"/>
      <c r="E313" s="118" t="s">
        <v>2783</v>
      </c>
      <c r="F313" s="121"/>
    </row>
    <row r="314" spans="1:6" ht="15.75" thickBot="1">
      <c r="A314" s="346"/>
      <c r="B314" s="349"/>
      <c r="C314" s="39"/>
      <c r="D314" s="39"/>
      <c r="E314" s="118" t="s">
        <v>1806</v>
      </c>
    </row>
    <row r="315" spans="1:6" ht="15.75" thickBot="1">
      <c r="A315" s="346"/>
      <c r="B315" s="349"/>
      <c r="C315" s="39"/>
      <c r="D315" s="39"/>
      <c r="E315" s="118" t="s">
        <v>1806</v>
      </c>
    </row>
    <row r="316" spans="1:6" ht="15.75" thickBot="1">
      <c r="A316" s="346"/>
      <c r="B316" s="349"/>
      <c r="C316" s="39"/>
      <c r="D316" s="39"/>
      <c r="E316" s="118" t="s">
        <v>1806</v>
      </c>
    </row>
    <row r="317" spans="1:6" ht="15.75" thickBot="1">
      <c r="A317" s="347"/>
      <c r="B317" s="358"/>
      <c r="C317" s="39"/>
      <c r="D317" s="39"/>
      <c r="E317" s="118" t="s">
        <v>1806</v>
      </c>
    </row>
    <row r="318" spans="1:6" ht="15.75" thickBot="1">
      <c r="A318" s="342" t="s">
        <v>1346</v>
      </c>
      <c r="B318" s="332" t="s">
        <v>700</v>
      </c>
      <c r="C318" s="87" t="s">
        <v>701</v>
      </c>
      <c r="D318" s="343"/>
      <c r="E318" s="118" t="s">
        <v>2784</v>
      </c>
      <c r="F318" s="121"/>
    </row>
    <row r="319" spans="1:6" ht="15.75" thickBot="1">
      <c r="A319" s="338"/>
      <c r="B319" s="341"/>
      <c r="C319" s="87" t="s">
        <v>702</v>
      </c>
      <c r="D319" s="341"/>
      <c r="E319" s="118" t="s">
        <v>2785</v>
      </c>
      <c r="F319" s="121"/>
    </row>
    <row r="320" spans="1:6" ht="15.75" thickBot="1">
      <c r="A320" s="338"/>
      <c r="B320" s="341"/>
      <c r="C320" s="87" t="s">
        <v>703</v>
      </c>
      <c r="D320" s="341"/>
      <c r="E320" s="118" t="s">
        <v>2786</v>
      </c>
      <c r="F320" s="121"/>
    </row>
    <row r="321" spans="1:6" ht="15.75" thickBot="1">
      <c r="A321" s="338"/>
      <c r="B321" s="341"/>
      <c r="C321" s="87" t="s">
        <v>704</v>
      </c>
      <c r="D321" s="341"/>
      <c r="E321" s="118" t="s">
        <v>2787</v>
      </c>
      <c r="F321" s="121"/>
    </row>
    <row r="322" spans="1:6" ht="15.75" thickBot="1">
      <c r="A322" s="338"/>
      <c r="B322" s="333"/>
      <c r="C322" s="88" t="s">
        <v>705</v>
      </c>
      <c r="D322" s="344"/>
      <c r="E322" s="118" t="s">
        <v>2788</v>
      </c>
      <c r="F322" s="121"/>
    </row>
    <row r="323" spans="1:6" ht="29.25" thickBot="1">
      <c r="A323" s="338"/>
      <c r="B323" s="73" t="s">
        <v>706</v>
      </c>
      <c r="C323" s="87" t="s">
        <v>1342</v>
      </c>
      <c r="D323" s="343"/>
      <c r="E323" s="118" t="s">
        <v>2789</v>
      </c>
      <c r="F323" s="121"/>
    </row>
    <row r="324" spans="1:6" ht="29.25" thickBot="1">
      <c r="A324" s="338"/>
      <c r="B324" s="73" t="s">
        <v>1340</v>
      </c>
      <c r="C324" s="55" t="s">
        <v>1343</v>
      </c>
      <c r="D324" s="341"/>
      <c r="E324" s="118" t="s">
        <v>2790</v>
      </c>
      <c r="F324" s="121"/>
    </row>
    <row r="325" spans="1:6" ht="29.25" thickBot="1">
      <c r="A325" s="338"/>
      <c r="B325" s="73" t="s">
        <v>1341</v>
      </c>
      <c r="C325" s="87" t="s">
        <v>1344</v>
      </c>
      <c r="D325" s="341"/>
      <c r="E325" s="118" t="s">
        <v>2791</v>
      </c>
      <c r="F325" s="121"/>
    </row>
    <row r="326" spans="1:6" ht="26.25" thickBot="1">
      <c r="A326" s="338"/>
      <c r="B326" s="53"/>
      <c r="C326" s="74" t="s">
        <v>707</v>
      </c>
      <c r="D326" s="341"/>
      <c r="E326" s="118" t="s">
        <v>2792</v>
      </c>
      <c r="F326" s="121"/>
    </row>
    <row r="327" spans="1:6" ht="26.25" thickBot="1">
      <c r="A327" s="338"/>
      <c r="B327" s="53"/>
      <c r="C327" s="74" t="s">
        <v>708</v>
      </c>
      <c r="D327" s="341"/>
      <c r="E327" s="118" t="s">
        <v>2793</v>
      </c>
      <c r="F327" s="121"/>
    </row>
    <row r="328" spans="1:6" ht="26.25" thickBot="1">
      <c r="A328" s="338"/>
      <c r="B328" s="53"/>
      <c r="C328" s="87" t="s">
        <v>709</v>
      </c>
      <c r="D328" s="341"/>
      <c r="E328" s="118" t="s">
        <v>2794</v>
      </c>
      <c r="F328" s="121"/>
    </row>
    <row r="329" spans="1:6" ht="30.75" thickBot="1">
      <c r="A329" s="338"/>
      <c r="B329" s="53"/>
      <c r="C329" s="68" t="s">
        <v>1345</v>
      </c>
      <c r="D329" s="341"/>
      <c r="E329" s="155" t="s">
        <v>2795</v>
      </c>
      <c r="F329" s="121"/>
    </row>
    <row r="330" spans="1:6" ht="180.75" thickBot="1">
      <c r="A330" s="391" t="s">
        <v>1631</v>
      </c>
      <c r="B330" s="153"/>
      <c r="C330" s="152" t="s">
        <v>1618</v>
      </c>
      <c r="D330" s="156" t="s">
        <v>1632</v>
      </c>
      <c r="E330" s="153" t="s">
        <v>2796</v>
      </c>
    </row>
    <row r="331" spans="1:6" ht="15.75" thickBot="1">
      <c r="A331" s="392"/>
      <c r="B331" s="153"/>
      <c r="C331" s="152"/>
      <c r="D331" s="156" t="s">
        <v>1633</v>
      </c>
      <c r="E331" s="153" t="s">
        <v>2797</v>
      </c>
    </row>
    <row r="332" spans="1:6" ht="15.75" thickBot="1">
      <c r="A332" s="392"/>
      <c r="B332" s="153"/>
      <c r="C332" s="152"/>
      <c r="D332" s="153"/>
      <c r="E332" s="153" t="s">
        <v>1806</v>
      </c>
    </row>
    <row r="333" spans="1:6" ht="15.75" thickBot="1">
      <c r="A333" s="392"/>
      <c r="B333" s="153"/>
      <c r="C333" s="153"/>
      <c r="D333" s="153"/>
      <c r="E333" s="153" t="s">
        <v>1806</v>
      </c>
    </row>
    <row r="334" spans="1:6" ht="15.75" thickBot="1">
      <c r="A334" s="392"/>
      <c r="B334" s="153"/>
      <c r="C334" s="153"/>
      <c r="D334" s="153"/>
      <c r="E334" s="153" t="s">
        <v>1806</v>
      </c>
    </row>
    <row r="335" spans="1:6" ht="15.75" thickBot="1">
      <c r="A335" s="392"/>
      <c r="B335" s="153"/>
      <c r="C335" s="153"/>
      <c r="D335" s="153"/>
      <c r="E335" s="153" t="s">
        <v>1806</v>
      </c>
    </row>
    <row r="336" spans="1:6" ht="15.75" thickBot="1">
      <c r="A336" s="392"/>
      <c r="B336" s="153"/>
      <c r="C336" s="153"/>
      <c r="D336" s="153"/>
      <c r="E336" s="153" t="s">
        <v>1806</v>
      </c>
    </row>
  </sheetData>
  <mergeCells count="133">
    <mergeCell ref="B307:B308"/>
    <mergeCell ref="D307:D308"/>
    <mergeCell ref="B309:B317"/>
    <mergeCell ref="D309:D313"/>
    <mergeCell ref="A318:A329"/>
    <mergeCell ref="B318:B322"/>
    <mergeCell ref="D318:D322"/>
    <mergeCell ref="D323:D329"/>
    <mergeCell ref="A276:A279"/>
    <mergeCell ref="A280:A317"/>
    <mergeCell ref="B280:B283"/>
    <mergeCell ref="B284:B287"/>
    <mergeCell ref="C284:C287"/>
    <mergeCell ref="B288:B289"/>
    <mergeCell ref="C288:C289"/>
    <mergeCell ref="B290:B291"/>
    <mergeCell ref="B292:B299"/>
    <mergeCell ref="B300:B306"/>
    <mergeCell ref="C253:C257"/>
    <mergeCell ref="B258:B260"/>
    <mergeCell ref="C258:C260"/>
    <mergeCell ref="B261:B267"/>
    <mergeCell ref="C261:C267"/>
    <mergeCell ref="A268:A275"/>
    <mergeCell ref="B268:B275"/>
    <mergeCell ref="C268:C275"/>
    <mergeCell ref="B223:B226"/>
    <mergeCell ref="C223:C226"/>
    <mergeCell ref="B227:B230"/>
    <mergeCell ref="C227:C230"/>
    <mergeCell ref="A231:A252"/>
    <mergeCell ref="B231:B237"/>
    <mergeCell ref="C231:C237"/>
    <mergeCell ref="B238:B244"/>
    <mergeCell ref="C238:C244"/>
    <mergeCell ref="B245:B252"/>
    <mergeCell ref="A219:A230"/>
    <mergeCell ref="B219:B222"/>
    <mergeCell ref="C219:C222"/>
    <mergeCell ref="C245:C252"/>
    <mergeCell ref="A253:A267"/>
    <mergeCell ref="B253:B257"/>
    <mergeCell ref="A199:A208"/>
    <mergeCell ref="B199:B203"/>
    <mergeCell ref="C199:C203"/>
    <mergeCell ref="B204:B208"/>
    <mergeCell ref="C204:C208"/>
    <mergeCell ref="A209:A218"/>
    <mergeCell ref="B209:B213"/>
    <mergeCell ref="C209:C213"/>
    <mergeCell ref="B214:B218"/>
    <mergeCell ref="C214:C218"/>
    <mergeCell ref="A184:A192"/>
    <mergeCell ref="B184:B186"/>
    <mergeCell ref="C184:C186"/>
    <mergeCell ref="B187:B192"/>
    <mergeCell ref="C187:C192"/>
    <mergeCell ref="A193:A198"/>
    <mergeCell ref="B193:B195"/>
    <mergeCell ref="C193:C195"/>
    <mergeCell ref="B196:B198"/>
    <mergeCell ref="C196:C198"/>
    <mergeCell ref="C160:C165"/>
    <mergeCell ref="B166:B167"/>
    <mergeCell ref="C166:C167"/>
    <mergeCell ref="A168:A183"/>
    <mergeCell ref="B168:B171"/>
    <mergeCell ref="C168:C171"/>
    <mergeCell ref="B172:B177"/>
    <mergeCell ref="C172:C177"/>
    <mergeCell ref="B178:B183"/>
    <mergeCell ref="B137:B142"/>
    <mergeCell ref="C137:C142"/>
    <mergeCell ref="B143:B148"/>
    <mergeCell ref="C143:C148"/>
    <mergeCell ref="B149:B153"/>
    <mergeCell ref="C149:C153"/>
    <mergeCell ref="A101:A153"/>
    <mergeCell ref="B101:B106"/>
    <mergeCell ref="C101:C106"/>
    <mergeCell ref="B107:B112"/>
    <mergeCell ref="C107:C112"/>
    <mergeCell ref="B113:B120"/>
    <mergeCell ref="C113:C120"/>
    <mergeCell ref="B121:B125"/>
    <mergeCell ref="C121:C125"/>
    <mergeCell ref="B126:B130"/>
    <mergeCell ref="A97:A100"/>
    <mergeCell ref="B97:B100"/>
    <mergeCell ref="C97:C100"/>
    <mergeCell ref="C59:C63"/>
    <mergeCell ref="A64:A77"/>
    <mergeCell ref="B64:B70"/>
    <mergeCell ref="C64:C70"/>
    <mergeCell ref="B71:B74"/>
    <mergeCell ref="C71:C74"/>
    <mergeCell ref="B75:B77"/>
    <mergeCell ref="C75:C77"/>
    <mergeCell ref="B14:B22"/>
    <mergeCell ref="C14:C22"/>
    <mergeCell ref="B23:B32"/>
    <mergeCell ref="C23:C32"/>
    <mergeCell ref="B33:B36"/>
    <mergeCell ref="C33:C36"/>
    <mergeCell ref="A78:A96"/>
    <mergeCell ref="B78:B85"/>
    <mergeCell ref="C78:C85"/>
    <mergeCell ref="B86:B96"/>
    <mergeCell ref="C86:C96"/>
    <mergeCell ref="A330:A336"/>
    <mergeCell ref="A2:A6"/>
    <mergeCell ref="B2:B6"/>
    <mergeCell ref="C2:C6"/>
    <mergeCell ref="C126:C130"/>
    <mergeCell ref="B131:B136"/>
    <mergeCell ref="C131:C136"/>
    <mergeCell ref="A154:A167"/>
    <mergeCell ref="B154:B159"/>
    <mergeCell ref="C154:C159"/>
    <mergeCell ref="B160:B165"/>
    <mergeCell ref="B37:B42"/>
    <mergeCell ref="C37:C42"/>
    <mergeCell ref="A43:A63"/>
    <mergeCell ref="B43:B49"/>
    <mergeCell ref="C43:C49"/>
    <mergeCell ref="B50:B53"/>
    <mergeCell ref="C50:C53"/>
    <mergeCell ref="B54:B58"/>
    <mergeCell ref="C54:C58"/>
    <mergeCell ref="B59:B63"/>
    <mergeCell ref="A7:A42"/>
    <mergeCell ref="B7:B13"/>
    <mergeCell ref="C7:C13"/>
  </mergeCells>
  <phoneticPr fontId="29" type="noConversion"/>
  <hyperlinks>
    <hyperlink ref="C288" r:id="rId1" display="http://www.taiwanfun.com/north/taipei/articles/0802/0802CoverStoryTW.htm"/>
    <hyperlink ref="D288" r:id="rId2" display="http://www.taiwanfun.com/north/taipei/articles/0802/0802CoverStoryTW.htm"/>
    <hyperlink ref="D289" r:id="rId3" display="http://www.taiwanfun.com/north/taipei/articles/0802/0802CoverStoryTW.htm"/>
    <hyperlink ref="C290" r:id="rId4" display="\\windows\"/>
    <hyperlink ref="D290" r:id="rId5" display="\\windows\"/>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5"/>
  <sheetViews>
    <sheetView workbookViewId="0">
      <selection activeCell="E1" sqref="E1"/>
    </sheetView>
  </sheetViews>
  <sheetFormatPr defaultRowHeight="15"/>
  <cols>
    <col min="1" max="1" width="32.28515625" customWidth="1"/>
    <col min="2" max="2" width="24" customWidth="1"/>
    <col min="3" max="3" width="45.42578125" customWidth="1"/>
    <col min="4" max="4" width="39.5703125" customWidth="1"/>
    <col min="5" max="5" width="28.7109375" style="130" customWidth="1"/>
  </cols>
  <sheetData>
    <row r="1" spans="1:6" ht="20.25" thickBot="1">
      <c r="A1" s="175" t="s">
        <v>395</v>
      </c>
      <c r="B1" s="176" t="s">
        <v>397</v>
      </c>
      <c r="C1" s="177" t="s">
        <v>399</v>
      </c>
      <c r="D1" s="177" t="s">
        <v>1501</v>
      </c>
      <c r="E1" s="178" t="s">
        <v>1740</v>
      </c>
    </row>
    <row r="2" spans="1:6" ht="13.5" customHeight="1" thickBot="1">
      <c r="A2" s="360" t="s">
        <v>396</v>
      </c>
      <c r="B2" s="359" t="s">
        <v>398</v>
      </c>
      <c r="C2" s="407" t="s">
        <v>710</v>
      </c>
      <c r="D2" s="75" t="s">
        <v>710</v>
      </c>
      <c r="E2" s="127"/>
      <c r="F2" s="121"/>
    </row>
    <row r="3" spans="1:6" ht="13.5" customHeight="1" thickBot="1">
      <c r="A3" s="361"/>
      <c r="B3" s="349"/>
      <c r="C3" s="408"/>
      <c r="D3" s="75" t="s">
        <v>711</v>
      </c>
      <c r="E3" s="127"/>
      <c r="F3" s="121"/>
    </row>
    <row r="4" spans="1:6" ht="13.5" customHeight="1" thickBot="1">
      <c r="A4" s="361"/>
      <c r="B4" s="349"/>
      <c r="C4" s="408"/>
      <c r="D4" s="75" t="s">
        <v>712</v>
      </c>
      <c r="E4" s="127"/>
      <c r="F4" s="121"/>
    </row>
    <row r="5" spans="1:6" ht="13.5" customHeight="1" thickBot="1">
      <c r="A5" s="361"/>
      <c r="B5" s="349"/>
      <c r="C5" s="408"/>
      <c r="D5" s="75" t="s">
        <v>713</v>
      </c>
      <c r="E5" s="127"/>
      <c r="F5" s="121"/>
    </row>
    <row r="6" spans="1:6" ht="13.5" customHeight="1" thickBot="1">
      <c r="A6" s="361"/>
      <c r="B6" s="349"/>
      <c r="C6" s="408"/>
      <c r="D6" s="75" t="s">
        <v>714</v>
      </c>
      <c r="E6" s="127"/>
      <c r="F6" s="121"/>
    </row>
    <row r="7" spans="1:6" ht="13.5" customHeight="1" thickBot="1">
      <c r="A7" s="361"/>
      <c r="B7" s="349"/>
      <c r="C7" s="408"/>
      <c r="D7" s="75" t="s">
        <v>715</v>
      </c>
      <c r="E7" s="127"/>
      <c r="F7" s="121"/>
    </row>
    <row r="8" spans="1:6" ht="13.5" customHeight="1" thickBot="1">
      <c r="A8" s="361"/>
      <c r="B8" s="349"/>
      <c r="C8" s="408"/>
      <c r="D8" s="75" t="s">
        <v>716</v>
      </c>
      <c r="E8" s="127"/>
      <c r="F8" s="121"/>
    </row>
    <row r="9" spans="1:6" ht="13.5" customHeight="1" thickBot="1">
      <c r="A9" s="361"/>
      <c r="B9" s="349"/>
      <c r="C9" s="408"/>
      <c r="D9" s="75" t="s">
        <v>717</v>
      </c>
      <c r="E9" s="127"/>
      <c r="F9" s="121"/>
    </row>
    <row r="10" spans="1:6" ht="14.25" customHeight="1" thickBot="1">
      <c r="A10" s="362"/>
      <c r="B10" s="358"/>
      <c r="C10" s="410"/>
      <c r="D10" s="76" t="s">
        <v>718</v>
      </c>
      <c r="E10" s="127"/>
      <c r="F10" s="121"/>
    </row>
    <row r="11" spans="1:6" ht="13.5" customHeight="1" thickBot="1">
      <c r="A11" s="360" t="s">
        <v>474</v>
      </c>
      <c r="B11" s="359" t="s">
        <v>466</v>
      </c>
      <c r="C11" s="407" t="s">
        <v>719</v>
      </c>
      <c r="D11" s="75" t="s">
        <v>719</v>
      </c>
      <c r="E11" s="127"/>
      <c r="F11" s="121"/>
    </row>
    <row r="12" spans="1:6" ht="13.5" customHeight="1" thickBot="1">
      <c r="A12" s="361"/>
      <c r="B12" s="349"/>
      <c r="C12" s="408"/>
      <c r="D12" s="75" t="s">
        <v>720</v>
      </c>
      <c r="E12" s="127"/>
      <c r="F12" s="121"/>
    </row>
    <row r="13" spans="1:6" ht="13.5" customHeight="1" thickBot="1">
      <c r="A13" s="361"/>
      <c r="B13" s="349"/>
      <c r="C13" s="408"/>
      <c r="D13" s="75" t="s">
        <v>721</v>
      </c>
      <c r="E13" s="127"/>
      <c r="F13" s="121"/>
    </row>
    <row r="14" spans="1:6" ht="13.5" customHeight="1" thickBot="1">
      <c r="A14" s="361"/>
      <c r="B14" s="349"/>
      <c r="C14" s="408"/>
      <c r="D14" s="75" t="s">
        <v>722</v>
      </c>
      <c r="E14" s="128"/>
      <c r="F14" s="121"/>
    </row>
    <row r="15" spans="1:6" ht="13.5" customHeight="1" thickBot="1">
      <c r="A15" s="361"/>
      <c r="B15" s="349"/>
      <c r="C15" s="408"/>
      <c r="D15" s="75" t="s">
        <v>723</v>
      </c>
      <c r="E15" s="128"/>
      <c r="F15" s="121"/>
    </row>
    <row r="16" spans="1:6" ht="13.5" customHeight="1" thickBot="1">
      <c r="A16" s="361"/>
      <c r="B16" s="349"/>
      <c r="C16" s="408"/>
      <c r="D16" s="75" t="s">
        <v>724</v>
      </c>
      <c r="E16" s="128"/>
      <c r="F16" s="121"/>
    </row>
    <row r="17" spans="1:6" ht="13.5" customHeight="1" thickBot="1">
      <c r="A17" s="361"/>
      <c r="B17" s="349"/>
      <c r="C17" s="408"/>
      <c r="D17" s="75" t="s">
        <v>725</v>
      </c>
      <c r="E17" s="127"/>
      <c r="F17" s="121"/>
    </row>
    <row r="18" spans="1:6" ht="13.5" customHeight="1" thickBot="1">
      <c r="A18" s="361"/>
      <c r="B18" s="349"/>
      <c r="C18" s="408"/>
      <c r="D18" s="75" t="s">
        <v>726</v>
      </c>
      <c r="E18" s="128"/>
      <c r="F18" s="121"/>
    </row>
    <row r="19" spans="1:6" ht="13.5" customHeight="1" thickBot="1">
      <c r="A19" s="361"/>
      <c r="B19" s="349"/>
      <c r="C19" s="408"/>
      <c r="D19" s="75" t="s">
        <v>727</v>
      </c>
      <c r="E19" s="128"/>
      <c r="F19" s="121"/>
    </row>
    <row r="20" spans="1:6" ht="13.5" customHeight="1" thickBot="1">
      <c r="A20" s="361"/>
      <c r="B20" s="349"/>
      <c r="C20" s="408"/>
      <c r="D20" s="75" t="s">
        <v>728</v>
      </c>
      <c r="E20" s="129"/>
      <c r="F20" s="121"/>
    </row>
    <row r="21" spans="1:6" ht="13.5" customHeight="1" thickBot="1">
      <c r="A21" s="361"/>
      <c r="B21" s="349"/>
      <c r="C21" s="408"/>
      <c r="D21" s="75" t="s">
        <v>729</v>
      </c>
      <c r="E21" s="128"/>
      <c r="F21" s="121"/>
    </row>
    <row r="22" spans="1:6" ht="14.25" customHeight="1" thickBot="1">
      <c r="A22" s="361"/>
      <c r="B22" s="358"/>
      <c r="C22" s="410"/>
      <c r="D22" s="76" t="s">
        <v>730</v>
      </c>
      <c r="E22" s="128"/>
      <c r="F22" s="121"/>
    </row>
    <row r="23" spans="1:6" ht="24.75" thickBot="1">
      <c r="A23" s="361"/>
      <c r="B23" s="359" t="s">
        <v>467</v>
      </c>
      <c r="C23" s="407" t="s">
        <v>731</v>
      </c>
      <c r="D23" s="75" t="s">
        <v>732</v>
      </c>
      <c r="E23" s="127"/>
      <c r="F23" s="121"/>
    </row>
    <row r="24" spans="1:6" ht="13.5" customHeight="1" thickBot="1">
      <c r="A24" s="361"/>
      <c r="B24" s="349"/>
      <c r="C24" s="408"/>
      <c r="D24" s="75" t="s">
        <v>733</v>
      </c>
      <c r="E24" s="129"/>
      <c r="F24" s="121"/>
    </row>
    <row r="25" spans="1:6" ht="13.5" customHeight="1" thickBot="1">
      <c r="A25" s="361"/>
      <c r="B25" s="349"/>
      <c r="C25" s="408"/>
      <c r="D25" s="75" t="s">
        <v>734</v>
      </c>
      <c r="E25" s="131"/>
      <c r="F25" s="121"/>
    </row>
    <row r="26" spans="1:6" ht="13.5" customHeight="1" thickBot="1">
      <c r="A26" s="361"/>
      <c r="B26" s="349"/>
      <c r="C26" s="408"/>
      <c r="D26" s="75" t="s">
        <v>735</v>
      </c>
      <c r="E26" s="128"/>
      <c r="F26" s="121"/>
    </row>
    <row r="27" spans="1:6" ht="13.5" customHeight="1" thickBot="1">
      <c r="A27" s="361"/>
      <c r="B27" s="349"/>
      <c r="C27" s="408"/>
      <c r="D27" s="75" t="s">
        <v>736</v>
      </c>
      <c r="E27" s="128"/>
      <c r="F27" s="121"/>
    </row>
    <row r="28" spans="1:6" ht="13.5" customHeight="1" thickBot="1">
      <c r="A28" s="361"/>
      <c r="B28" s="349"/>
      <c r="C28" s="408"/>
      <c r="D28" s="75" t="s">
        <v>737</v>
      </c>
      <c r="E28" s="128"/>
      <c r="F28" s="121"/>
    </row>
    <row r="29" spans="1:6" ht="13.5" customHeight="1" thickBot="1">
      <c r="A29" s="361"/>
      <c r="B29" s="349"/>
      <c r="C29" s="408"/>
      <c r="D29" s="75" t="s">
        <v>738</v>
      </c>
      <c r="E29" s="128"/>
      <c r="F29" s="121"/>
    </row>
    <row r="30" spans="1:6" ht="13.5" customHeight="1" thickBot="1">
      <c r="A30" s="361"/>
      <c r="B30" s="349"/>
      <c r="C30" s="408"/>
      <c r="D30" s="75" t="s">
        <v>739</v>
      </c>
      <c r="E30" s="128"/>
      <c r="F30" s="121"/>
    </row>
    <row r="31" spans="1:6" ht="13.5" customHeight="1" thickBot="1">
      <c r="A31" s="361"/>
      <c r="B31" s="349"/>
      <c r="C31" s="408"/>
      <c r="D31" s="75" t="s">
        <v>740</v>
      </c>
      <c r="E31" s="128"/>
      <c r="F31" s="121"/>
    </row>
    <row r="32" spans="1:6" ht="13.5" customHeight="1" thickBot="1">
      <c r="A32" s="361"/>
      <c r="B32" s="349"/>
      <c r="C32" s="408"/>
      <c r="D32" s="75" t="s">
        <v>741</v>
      </c>
      <c r="E32" s="128"/>
      <c r="F32" s="121"/>
    </row>
    <row r="33" spans="1:6" ht="13.5" customHeight="1" thickBot="1">
      <c r="A33" s="361"/>
      <c r="B33" s="349"/>
      <c r="C33" s="408"/>
      <c r="D33" s="75" t="s">
        <v>742</v>
      </c>
      <c r="E33" s="128"/>
      <c r="F33" s="121"/>
    </row>
    <row r="34" spans="1:6" ht="13.5" customHeight="1" thickBot="1">
      <c r="A34" s="361"/>
      <c r="B34" s="349"/>
      <c r="C34" s="408"/>
      <c r="D34" s="75" t="s">
        <v>743</v>
      </c>
      <c r="E34" s="128"/>
      <c r="F34" s="121"/>
    </row>
    <row r="35" spans="1:6" ht="13.5" customHeight="1" thickBot="1">
      <c r="A35" s="361"/>
      <c r="B35" s="349"/>
      <c r="C35" s="408"/>
      <c r="D35" s="75" t="s">
        <v>744</v>
      </c>
      <c r="E35" s="128"/>
      <c r="F35" s="121"/>
    </row>
    <row r="36" spans="1:6" ht="13.5" customHeight="1" thickBot="1">
      <c r="A36" s="361"/>
      <c r="B36" s="349"/>
      <c r="C36" s="408"/>
      <c r="D36" s="75" t="s">
        <v>745</v>
      </c>
      <c r="E36" s="128"/>
      <c r="F36" s="121"/>
    </row>
    <row r="37" spans="1:6" ht="13.5" customHeight="1" thickBot="1">
      <c r="A37" s="361"/>
      <c r="B37" s="349"/>
      <c r="C37" s="408"/>
      <c r="D37" s="75" t="s">
        <v>746</v>
      </c>
      <c r="E37" s="128"/>
      <c r="F37" s="121"/>
    </row>
    <row r="38" spans="1:6" ht="13.5" customHeight="1" thickBot="1">
      <c r="A38" s="361"/>
      <c r="B38" s="349"/>
      <c r="C38" s="408"/>
      <c r="D38" s="75" t="s">
        <v>747</v>
      </c>
      <c r="E38" s="127"/>
      <c r="F38" s="121"/>
    </row>
    <row r="39" spans="1:6" ht="13.5" customHeight="1" thickBot="1">
      <c r="A39" s="361"/>
      <c r="B39" s="349"/>
      <c r="C39" s="408"/>
      <c r="D39" s="75" t="s">
        <v>748</v>
      </c>
      <c r="E39" s="128"/>
      <c r="F39" s="121"/>
    </row>
    <row r="40" spans="1:6" ht="14.25" customHeight="1" thickBot="1">
      <c r="A40" s="361"/>
      <c r="B40" s="358"/>
      <c r="C40" s="410"/>
      <c r="D40" s="76" t="s">
        <v>749</v>
      </c>
      <c r="E40" s="128"/>
      <c r="F40" s="121"/>
    </row>
    <row r="41" spans="1:6" ht="13.5" customHeight="1" thickBot="1">
      <c r="A41" s="361"/>
      <c r="B41" s="363" t="s">
        <v>401</v>
      </c>
      <c r="C41" s="407" t="s">
        <v>750</v>
      </c>
      <c r="D41" s="75" t="s">
        <v>751</v>
      </c>
      <c r="E41" s="128"/>
      <c r="F41" s="121"/>
    </row>
    <row r="42" spans="1:6" ht="13.5" customHeight="1" thickBot="1">
      <c r="A42" s="361"/>
      <c r="B42" s="364"/>
      <c r="C42" s="408"/>
      <c r="D42" s="75" t="s">
        <v>752</v>
      </c>
      <c r="E42" s="128"/>
      <c r="F42" s="121"/>
    </row>
    <row r="43" spans="1:6" ht="13.5" customHeight="1" thickBot="1">
      <c r="A43" s="361"/>
      <c r="B43" s="364"/>
      <c r="C43" s="408"/>
      <c r="D43" s="75" t="s">
        <v>753</v>
      </c>
      <c r="E43" s="128"/>
      <c r="F43" s="121"/>
    </row>
    <row r="44" spans="1:6" ht="13.5" customHeight="1" thickBot="1">
      <c r="A44" s="361"/>
      <c r="B44" s="364"/>
      <c r="C44" s="408"/>
      <c r="D44" s="75" t="s">
        <v>754</v>
      </c>
      <c r="E44" s="128"/>
      <c r="F44" s="121"/>
    </row>
    <row r="45" spans="1:6" ht="13.5" customHeight="1" thickBot="1">
      <c r="A45" s="361"/>
      <c r="B45" s="364"/>
      <c r="C45" s="408"/>
      <c r="D45" s="75" t="s">
        <v>755</v>
      </c>
      <c r="E45" s="128"/>
      <c r="F45" s="121"/>
    </row>
    <row r="46" spans="1:6" ht="13.5" customHeight="1" thickBot="1">
      <c r="A46" s="361"/>
      <c r="B46" s="364"/>
      <c r="C46" s="408"/>
      <c r="D46" s="75" t="s">
        <v>756</v>
      </c>
      <c r="E46" s="128"/>
      <c r="F46" s="121"/>
    </row>
    <row r="47" spans="1:6" ht="13.5" customHeight="1" thickBot="1">
      <c r="A47" s="361"/>
      <c r="B47" s="364"/>
      <c r="C47" s="408"/>
      <c r="D47" s="75" t="s">
        <v>757</v>
      </c>
      <c r="E47" s="128"/>
      <c r="F47" s="121"/>
    </row>
    <row r="48" spans="1:6" ht="13.5" customHeight="1" thickBot="1">
      <c r="A48" s="361"/>
      <c r="B48" s="364"/>
      <c r="C48" s="408"/>
      <c r="D48" s="75" t="s">
        <v>758</v>
      </c>
      <c r="E48" s="128"/>
      <c r="F48" s="121"/>
    </row>
    <row r="49" spans="1:6" ht="13.5" customHeight="1" thickBot="1">
      <c r="A49" s="361"/>
      <c r="B49" s="364"/>
      <c r="C49" s="408"/>
      <c r="D49" s="75" t="s">
        <v>759</v>
      </c>
      <c r="E49" s="128"/>
      <c r="F49" s="121"/>
    </row>
    <row r="50" spans="1:6" ht="13.5" customHeight="1" thickBot="1">
      <c r="A50" s="361"/>
      <c r="B50" s="364"/>
      <c r="C50" s="408"/>
      <c r="D50" s="75" t="s">
        <v>760</v>
      </c>
      <c r="E50" s="128"/>
      <c r="F50" s="121"/>
    </row>
    <row r="51" spans="1:6" ht="13.5" customHeight="1" thickBot="1">
      <c r="A51" s="361"/>
      <c r="B51" s="364"/>
      <c r="C51" s="408"/>
      <c r="D51" s="75" t="s">
        <v>761</v>
      </c>
      <c r="E51" s="128"/>
      <c r="F51" s="121"/>
    </row>
    <row r="52" spans="1:6" ht="13.5" customHeight="1" thickBot="1">
      <c r="A52" s="361"/>
      <c r="B52" s="364"/>
      <c r="C52" s="408"/>
      <c r="D52" s="75" t="s">
        <v>762</v>
      </c>
      <c r="E52" s="128"/>
      <c r="F52" s="121"/>
    </row>
    <row r="53" spans="1:6" ht="13.5" customHeight="1" thickBot="1">
      <c r="A53" s="361"/>
      <c r="B53" s="364"/>
      <c r="C53" s="408"/>
      <c r="D53" s="75" t="s">
        <v>763</v>
      </c>
      <c r="E53" s="128"/>
      <c r="F53" s="121"/>
    </row>
    <row r="54" spans="1:6" ht="13.5" customHeight="1" thickBot="1">
      <c r="A54" s="361"/>
      <c r="B54" s="364"/>
      <c r="C54" s="408"/>
      <c r="D54" s="75" t="s">
        <v>764</v>
      </c>
      <c r="E54" s="128"/>
      <c r="F54" s="121"/>
    </row>
    <row r="55" spans="1:6" ht="13.5" customHeight="1" thickBot="1">
      <c r="A55" s="361"/>
      <c r="B55" s="364"/>
      <c r="C55" s="408"/>
      <c r="D55" s="75" t="s">
        <v>765</v>
      </c>
      <c r="E55" s="128"/>
      <c r="F55" s="121"/>
    </row>
    <row r="56" spans="1:6" ht="14.25" customHeight="1" thickBot="1">
      <c r="A56" s="361"/>
      <c r="B56" s="365"/>
      <c r="C56" s="410"/>
      <c r="D56" s="76"/>
      <c r="E56" s="128"/>
    </row>
    <row r="57" spans="1:6" ht="13.5" customHeight="1" thickBot="1">
      <c r="A57" s="361"/>
      <c r="B57" s="363" t="s">
        <v>402</v>
      </c>
      <c r="C57" s="407" t="s">
        <v>766</v>
      </c>
      <c r="D57" s="75" t="s">
        <v>767</v>
      </c>
      <c r="E57" s="128"/>
      <c r="F57" s="121"/>
    </row>
    <row r="58" spans="1:6" ht="13.5" customHeight="1" thickBot="1">
      <c r="A58" s="361"/>
      <c r="B58" s="364"/>
      <c r="C58" s="408"/>
      <c r="D58" s="75" t="s">
        <v>768</v>
      </c>
      <c r="E58" s="128"/>
      <c r="F58" s="121"/>
    </row>
    <row r="59" spans="1:6" ht="13.5" customHeight="1" thickBot="1">
      <c r="A59" s="361"/>
      <c r="B59" s="364"/>
      <c r="C59" s="408"/>
      <c r="D59" s="75" t="s">
        <v>769</v>
      </c>
      <c r="E59" s="128"/>
      <c r="F59" s="121"/>
    </row>
    <row r="60" spans="1:6" ht="13.5" customHeight="1" thickBot="1">
      <c r="A60" s="361"/>
      <c r="B60" s="364"/>
      <c r="C60" s="408"/>
      <c r="D60" s="75" t="s">
        <v>770</v>
      </c>
      <c r="E60" s="128"/>
      <c r="F60" s="121"/>
    </row>
    <row r="61" spans="1:6" ht="13.5" customHeight="1" thickBot="1">
      <c r="A61" s="361"/>
      <c r="B61" s="364"/>
      <c r="C61" s="408"/>
      <c r="D61" s="75" t="s">
        <v>771</v>
      </c>
      <c r="E61" s="128"/>
      <c r="F61" s="121"/>
    </row>
    <row r="62" spans="1:6" ht="13.5" customHeight="1" thickBot="1">
      <c r="A62" s="361"/>
      <c r="B62" s="364"/>
      <c r="C62" s="408"/>
      <c r="D62" s="75" t="s">
        <v>772</v>
      </c>
      <c r="E62" s="128"/>
      <c r="F62" s="121"/>
    </row>
    <row r="63" spans="1:6" ht="13.5" customHeight="1" thickBot="1">
      <c r="A63" s="361"/>
      <c r="B63" s="364"/>
      <c r="C63" s="408"/>
      <c r="D63" s="75" t="s">
        <v>773</v>
      </c>
      <c r="E63" s="128"/>
      <c r="F63" s="121"/>
    </row>
    <row r="64" spans="1:6" ht="13.5" customHeight="1" thickBot="1">
      <c r="A64" s="361"/>
      <c r="B64" s="364"/>
      <c r="C64" s="408"/>
      <c r="D64" s="75" t="s">
        <v>774</v>
      </c>
      <c r="E64" s="128"/>
      <c r="F64" s="121"/>
    </row>
    <row r="65" spans="1:6" ht="13.5" customHeight="1" thickBot="1">
      <c r="A65" s="361"/>
      <c r="B65" s="364"/>
      <c r="C65" s="408"/>
      <c r="D65" s="75" t="s">
        <v>775</v>
      </c>
      <c r="E65" s="128"/>
      <c r="F65" s="121"/>
    </row>
    <row r="66" spans="1:6" ht="13.5" customHeight="1" thickBot="1">
      <c r="A66" s="361"/>
      <c r="B66" s="364"/>
      <c r="C66" s="408"/>
      <c r="D66" s="75" t="s">
        <v>776</v>
      </c>
      <c r="E66" s="128"/>
      <c r="F66" s="121"/>
    </row>
    <row r="67" spans="1:6" ht="13.5" customHeight="1" thickBot="1">
      <c r="A67" s="361"/>
      <c r="B67" s="364"/>
      <c r="C67" s="408"/>
      <c r="D67" s="75" t="s">
        <v>777</v>
      </c>
      <c r="E67" s="128"/>
      <c r="F67" s="121"/>
    </row>
    <row r="68" spans="1:6" ht="13.5" customHeight="1" thickBot="1">
      <c r="A68" s="361"/>
      <c r="B68" s="364"/>
      <c r="C68" s="408"/>
      <c r="D68" s="75" t="s">
        <v>778</v>
      </c>
      <c r="E68" s="128"/>
      <c r="F68" s="121"/>
    </row>
    <row r="69" spans="1:6" ht="13.5" customHeight="1" thickBot="1">
      <c r="A69" s="361"/>
      <c r="B69" s="364"/>
      <c r="C69" s="408"/>
      <c r="D69" s="75" t="s">
        <v>779</v>
      </c>
      <c r="E69" s="128"/>
      <c r="F69" s="121"/>
    </row>
    <row r="70" spans="1:6" ht="13.5" customHeight="1" thickBot="1">
      <c r="A70" s="361"/>
      <c r="B70" s="364"/>
      <c r="C70" s="408"/>
      <c r="D70" s="75" t="s">
        <v>780</v>
      </c>
      <c r="E70" s="128"/>
      <c r="F70" s="121"/>
    </row>
    <row r="71" spans="1:6" ht="14.25" customHeight="1" thickBot="1">
      <c r="A71" s="361"/>
      <c r="B71" s="365"/>
      <c r="C71" s="410"/>
      <c r="D71" s="76" t="s">
        <v>781</v>
      </c>
      <c r="E71" s="128"/>
      <c r="F71" s="121"/>
    </row>
    <row r="72" spans="1:6" ht="24" customHeight="1" thickBot="1">
      <c r="A72" s="361"/>
      <c r="B72" s="363" t="s">
        <v>403</v>
      </c>
      <c r="C72" s="407" t="s">
        <v>782</v>
      </c>
      <c r="D72" s="75" t="s">
        <v>782</v>
      </c>
      <c r="E72" s="128"/>
      <c r="F72" s="121"/>
    </row>
    <row r="73" spans="1:6" ht="13.5" customHeight="1" thickBot="1">
      <c r="A73" s="361"/>
      <c r="B73" s="364"/>
      <c r="C73" s="408"/>
      <c r="D73" s="75" t="s">
        <v>783</v>
      </c>
      <c r="E73" s="128"/>
      <c r="F73" s="121"/>
    </row>
    <row r="74" spans="1:6" ht="13.5" customHeight="1" thickBot="1">
      <c r="A74" s="361"/>
      <c r="B74" s="364"/>
      <c r="C74" s="408"/>
      <c r="D74" s="75" t="s">
        <v>784</v>
      </c>
      <c r="E74" s="128"/>
      <c r="F74" s="121"/>
    </row>
    <row r="75" spans="1:6" ht="13.5" customHeight="1" thickBot="1">
      <c r="A75" s="361"/>
      <c r="B75" s="364"/>
      <c r="C75" s="408"/>
      <c r="D75" s="75" t="s">
        <v>785</v>
      </c>
      <c r="E75" s="128"/>
      <c r="F75" s="121"/>
    </row>
    <row r="76" spans="1:6" ht="13.5" customHeight="1" thickBot="1">
      <c r="A76" s="361"/>
      <c r="B76" s="364"/>
      <c r="C76" s="408"/>
      <c r="D76" s="75" t="s">
        <v>786</v>
      </c>
      <c r="E76" s="128"/>
      <c r="F76" s="121"/>
    </row>
    <row r="77" spans="1:6" ht="13.5" customHeight="1" thickBot="1">
      <c r="A77" s="361"/>
      <c r="B77" s="364"/>
      <c r="C77" s="408"/>
      <c r="D77" s="75" t="s">
        <v>787</v>
      </c>
      <c r="E77" s="128"/>
      <c r="F77" s="121"/>
    </row>
    <row r="78" spans="1:6" ht="13.5" customHeight="1" thickBot="1">
      <c r="A78" s="361"/>
      <c r="B78" s="364"/>
      <c r="C78" s="408"/>
      <c r="D78" s="75" t="s">
        <v>788</v>
      </c>
      <c r="E78" s="128"/>
      <c r="F78" s="121"/>
    </row>
    <row r="79" spans="1:6" ht="13.5" customHeight="1" thickBot="1">
      <c r="A79" s="361"/>
      <c r="B79" s="364"/>
      <c r="C79" s="408"/>
      <c r="D79" s="75" t="s">
        <v>789</v>
      </c>
      <c r="E79" s="128"/>
      <c r="F79" s="121"/>
    </row>
    <row r="80" spans="1:6" ht="13.5" customHeight="1" thickBot="1">
      <c r="A80" s="361"/>
      <c r="B80" s="364"/>
      <c r="C80" s="408"/>
      <c r="D80" s="75" t="s">
        <v>790</v>
      </c>
      <c r="E80" s="128"/>
      <c r="F80" s="121"/>
    </row>
    <row r="81" spans="1:6" ht="13.5" customHeight="1" thickBot="1">
      <c r="A81" s="361"/>
      <c r="B81" s="364"/>
      <c r="C81" s="408"/>
      <c r="D81" s="75" t="s">
        <v>791</v>
      </c>
      <c r="E81" s="128"/>
      <c r="F81" s="121"/>
    </row>
    <row r="82" spans="1:6" ht="13.5" customHeight="1" thickBot="1">
      <c r="A82" s="361"/>
      <c r="B82" s="364"/>
      <c r="C82" s="408"/>
      <c r="D82" s="75" t="s">
        <v>792</v>
      </c>
      <c r="E82" s="128"/>
      <c r="F82" s="121"/>
    </row>
    <row r="83" spans="1:6" ht="13.5" customHeight="1" thickBot="1">
      <c r="A83" s="361"/>
      <c r="B83" s="364"/>
      <c r="C83" s="408"/>
      <c r="D83" s="75" t="s">
        <v>793</v>
      </c>
      <c r="E83" s="128"/>
      <c r="F83" s="121"/>
    </row>
    <row r="84" spans="1:6" ht="13.5" customHeight="1" thickBot="1">
      <c r="A84" s="361"/>
      <c r="B84" s="364"/>
      <c r="C84" s="408"/>
      <c r="D84" s="75" t="s">
        <v>794</v>
      </c>
      <c r="E84" s="128"/>
      <c r="F84" s="121"/>
    </row>
    <row r="85" spans="1:6" ht="13.5" customHeight="1" thickBot="1">
      <c r="A85" s="361"/>
      <c r="B85" s="364"/>
      <c r="C85" s="408"/>
      <c r="D85" s="75" t="s">
        <v>795</v>
      </c>
      <c r="E85" s="128"/>
      <c r="F85" s="121"/>
    </row>
    <row r="86" spans="1:6" ht="13.5" customHeight="1" thickBot="1">
      <c r="A86" s="361"/>
      <c r="B86" s="364"/>
      <c r="C86" s="408"/>
      <c r="D86" s="75" t="s">
        <v>796</v>
      </c>
      <c r="E86" s="128"/>
      <c r="F86" s="121"/>
    </row>
    <row r="87" spans="1:6" ht="13.5" customHeight="1" thickBot="1">
      <c r="A87" s="361"/>
      <c r="B87" s="364"/>
      <c r="C87" s="408"/>
      <c r="D87" s="75" t="s">
        <v>797</v>
      </c>
      <c r="E87" s="128"/>
      <c r="F87" s="121"/>
    </row>
    <row r="88" spans="1:6" ht="13.5" customHeight="1" thickBot="1">
      <c r="A88" s="361"/>
      <c r="B88" s="364"/>
      <c r="C88" s="408"/>
      <c r="D88" s="75" t="s">
        <v>798</v>
      </c>
      <c r="E88" s="128"/>
      <c r="F88" s="121"/>
    </row>
    <row r="89" spans="1:6" ht="14.25" customHeight="1" thickBot="1">
      <c r="A89" s="362"/>
      <c r="B89" s="365"/>
      <c r="C89" s="410"/>
      <c r="D89" s="76" t="s">
        <v>799</v>
      </c>
      <c r="E89" s="128"/>
      <c r="F89" s="121"/>
    </row>
    <row r="90" spans="1:6" ht="13.5" customHeight="1" thickBot="1">
      <c r="A90" s="360" t="s">
        <v>410</v>
      </c>
      <c r="B90" s="363" t="s">
        <v>404</v>
      </c>
      <c r="C90" s="407" t="s">
        <v>800</v>
      </c>
      <c r="D90" s="75" t="s">
        <v>801</v>
      </c>
      <c r="E90" s="128"/>
      <c r="F90" s="121"/>
    </row>
    <row r="91" spans="1:6" ht="13.5" customHeight="1" thickBot="1">
      <c r="A91" s="361"/>
      <c r="B91" s="364"/>
      <c r="C91" s="408"/>
      <c r="D91" s="75" t="s">
        <v>802</v>
      </c>
      <c r="E91" s="128"/>
      <c r="F91" s="121"/>
    </row>
    <row r="92" spans="1:6" ht="13.5" customHeight="1" thickBot="1">
      <c r="A92" s="361"/>
      <c r="B92" s="364"/>
      <c r="C92" s="408"/>
      <c r="D92" s="75" t="s">
        <v>803</v>
      </c>
      <c r="E92" s="128"/>
      <c r="F92" s="121"/>
    </row>
    <row r="93" spans="1:6" ht="13.5" customHeight="1" thickBot="1">
      <c r="A93" s="361"/>
      <c r="B93" s="364"/>
      <c r="C93" s="408"/>
      <c r="D93" s="75" t="s">
        <v>804</v>
      </c>
      <c r="E93" s="128"/>
      <c r="F93" s="121"/>
    </row>
    <row r="94" spans="1:6" ht="13.5" customHeight="1" thickBot="1">
      <c r="A94" s="361"/>
      <c r="B94" s="364"/>
      <c r="C94" s="408"/>
      <c r="D94" s="75" t="s">
        <v>805</v>
      </c>
      <c r="E94" s="128"/>
      <c r="F94" s="121"/>
    </row>
    <row r="95" spans="1:6" ht="13.5" customHeight="1" thickBot="1">
      <c r="A95" s="361"/>
      <c r="B95" s="364"/>
      <c r="C95" s="408"/>
      <c r="D95" s="75" t="s">
        <v>806</v>
      </c>
      <c r="E95" s="128"/>
      <c r="F95" s="121"/>
    </row>
    <row r="96" spans="1:6" ht="13.5" customHeight="1" thickBot="1">
      <c r="A96" s="361"/>
      <c r="B96" s="364"/>
      <c r="C96" s="408"/>
      <c r="D96" s="75" t="s">
        <v>807</v>
      </c>
      <c r="E96" s="128"/>
      <c r="F96" s="121"/>
    </row>
    <row r="97" spans="1:6" ht="13.5" customHeight="1" thickBot="1">
      <c r="A97" s="361"/>
      <c r="B97" s="364"/>
      <c r="C97" s="408"/>
      <c r="D97" s="75" t="s">
        <v>808</v>
      </c>
      <c r="E97" s="128"/>
      <c r="F97" s="121"/>
    </row>
    <row r="98" spans="1:6" ht="13.5" customHeight="1" thickBot="1">
      <c r="A98" s="361"/>
      <c r="B98" s="364"/>
      <c r="C98" s="408"/>
      <c r="D98" s="75" t="s">
        <v>809</v>
      </c>
      <c r="E98" s="128"/>
      <c r="F98" s="121"/>
    </row>
    <row r="99" spans="1:6" ht="13.5" customHeight="1" thickBot="1">
      <c r="A99" s="361"/>
      <c r="B99" s="364"/>
      <c r="C99" s="408"/>
      <c r="D99" s="75" t="s">
        <v>810</v>
      </c>
      <c r="E99" s="128"/>
      <c r="F99" s="121"/>
    </row>
    <row r="100" spans="1:6" ht="14.25" customHeight="1" thickBot="1">
      <c r="A100" s="361"/>
      <c r="B100" s="365"/>
      <c r="C100" s="410"/>
      <c r="D100" s="76" t="s">
        <v>811</v>
      </c>
      <c r="E100" s="128"/>
      <c r="F100" s="121"/>
    </row>
    <row r="101" spans="1:6" ht="13.5" customHeight="1" thickBot="1">
      <c r="A101" s="361"/>
      <c r="B101" s="363" t="s">
        <v>405</v>
      </c>
      <c r="C101" s="407" t="s">
        <v>812</v>
      </c>
      <c r="D101" s="75" t="s">
        <v>813</v>
      </c>
      <c r="E101" s="128"/>
      <c r="F101" s="121"/>
    </row>
    <row r="102" spans="1:6" ht="13.5" customHeight="1" thickBot="1">
      <c r="A102" s="361"/>
      <c r="B102" s="364"/>
      <c r="C102" s="408"/>
      <c r="D102" s="75" t="s">
        <v>814</v>
      </c>
      <c r="E102" s="128"/>
      <c r="F102" s="121"/>
    </row>
    <row r="103" spans="1:6" ht="13.5" customHeight="1" thickBot="1">
      <c r="A103" s="361"/>
      <c r="B103" s="364"/>
      <c r="C103" s="408"/>
      <c r="D103" s="75" t="s">
        <v>815</v>
      </c>
      <c r="E103" s="128"/>
      <c r="F103" s="121"/>
    </row>
    <row r="104" spans="1:6" ht="13.5" customHeight="1" thickBot="1">
      <c r="A104" s="361"/>
      <c r="B104" s="364"/>
      <c r="C104" s="408"/>
      <c r="D104" s="75" t="s">
        <v>816</v>
      </c>
      <c r="E104" s="128"/>
      <c r="F104" s="121"/>
    </row>
    <row r="105" spans="1:6" ht="13.5" customHeight="1" thickBot="1">
      <c r="A105" s="361"/>
      <c r="B105" s="364"/>
      <c r="C105" s="408"/>
      <c r="D105" s="75" t="s">
        <v>817</v>
      </c>
      <c r="E105" s="128"/>
      <c r="F105" s="121"/>
    </row>
    <row r="106" spans="1:6" ht="13.5" customHeight="1" thickBot="1">
      <c r="A106" s="361"/>
      <c r="B106" s="364"/>
      <c r="C106" s="408"/>
      <c r="D106" s="75" t="s">
        <v>818</v>
      </c>
      <c r="E106" s="128"/>
      <c r="F106" s="121"/>
    </row>
    <row r="107" spans="1:6" ht="14.25" customHeight="1" thickBot="1">
      <c r="A107" s="361"/>
      <c r="B107" s="365"/>
      <c r="C107" s="409"/>
      <c r="D107" s="77" t="s">
        <v>819</v>
      </c>
      <c r="E107" s="128"/>
      <c r="F107" s="121"/>
    </row>
    <row r="108" spans="1:6" ht="15.75" thickBot="1">
      <c r="A108" s="361"/>
      <c r="B108" s="114"/>
      <c r="C108" s="76" t="s">
        <v>820</v>
      </c>
      <c r="D108" s="76"/>
      <c r="E108" s="128"/>
    </row>
    <row r="109" spans="1:6" ht="15.75" thickBot="1">
      <c r="A109" s="362"/>
      <c r="B109" s="114"/>
      <c r="C109" s="77" t="s">
        <v>820</v>
      </c>
      <c r="D109" s="77"/>
      <c r="E109" s="128"/>
    </row>
    <row r="110" spans="1:6" ht="13.5" customHeight="1" thickBot="1">
      <c r="A110" s="360" t="s">
        <v>475</v>
      </c>
      <c r="B110" s="363" t="s">
        <v>1208</v>
      </c>
      <c r="C110" s="411" t="s">
        <v>821</v>
      </c>
      <c r="D110" s="75" t="s">
        <v>822</v>
      </c>
      <c r="E110" s="128"/>
      <c r="F110" s="121"/>
    </row>
    <row r="111" spans="1:6" ht="13.5" customHeight="1" thickBot="1">
      <c r="A111" s="361"/>
      <c r="B111" s="364"/>
      <c r="C111" s="408"/>
      <c r="D111" s="75" t="s">
        <v>823</v>
      </c>
      <c r="E111" s="128"/>
      <c r="F111" s="121"/>
    </row>
    <row r="112" spans="1:6" ht="13.5" customHeight="1" thickBot="1">
      <c r="A112" s="361"/>
      <c r="B112" s="364"/>
      <c r="C112" s="408"/>
      <c r="D112" s="75" t="s">
        <v>824</v>
      </c>
      <c r="E112" s="128"/>
      <c r="F112" s="121"/>
    </row>
    <row r="113" spans="1:6" ht="13.5" customHeight="1" thickBot="1">
      <c r="A113" s="361"/>
      <c r="B113" s="364"/>
      <c r="C113" s="408"/>
      <c r="D113" s="75" t="s">
        <v>825</v>
      </c>
      <c r="E113" s="128"/>
      <c r="F113" s="121"/>
    </row>
    <row r="114" spans="1:6" ht="13.5" customHeight="1" thickBot="1">
      <c r="A114" s="361"/>
      <c r="B114" s="364"/>
      <c r="C114" s="408"/>
      <c r="D114" s="75" t="e">
        <f xml:space="preserve"> 이명박</f>
        <v>#NAME?</v>
      </c>
      <c r="E114" s="128"/>
      <c r="F114" s="121"/>
    </row>
    <row r="115" spans="1:6" ht="13.5" customHeight="1" thickBot="1">
      <c r="A115" s="361"/>
      <c r="B115" s="364"/>
      <c r="C115" s="408"/>
      <c r="D115" s="75" t="s">
        <v>826</v>
      </c>
      <c r="E115" s="128"/>
      <c r="F115" s="121"/>
    </row>
    <row r="116" spans="1:6" ht="13.5" customHeight="1" thickBot="1">
      <c r="A116" s="361"/>
      <c r="B116" s="364"/>
      <c r="C116" s="408"/>
      <c r="D116" s="75" t="s">
        <v>827</v>
      </c>
      <c r="E116" s="128"/>
      <c r="F116" s="121"/>
    </row>
    <row r="117" spans="1:6" ht="13.5" customHeight="1" thickBot="1">
      <c r="A117" s="361"/>
      <c r="B117" s="364"/>
      <c r="C117" s="408"/>
      <c r="D117" s="75" t="s">
        <v>828</v>
      </c>
      <c r="E117" s="128"/>
      <c r="F117" s="121"/>
    </row>
    <row r="118" spans="1:6" ht="13.5" customHeight="1" thickBot="1">
      <c r="A118" s="361"/>
      <c r="B118" s="364"/>
      <c r="C118" s="408"/>
      <c r="D118" s="75" t="s">
        <v>829</v>
      </c>
      <c r="E118" s="128"/>
      <c r="F118" s="121"/>
    </row>
    <row r="119" spans="1:6" ht="13.5" customHeight="1" thickBot="1">
      <c r="A119" s="361"/>
      <c r="B119" s="364"/>
      <c r="C119" s="408"/>
      <c r="D119" s="75" t="s">
        <v>830</v>
      </c>
      <c r="E119" s="128"/>
      <c r="F119" s="121"/>
    </row>
    <row r="120" spans="1:6" ht="14.25" customHeight="1" thickBot="1">
      <c r="A120" s="361"/>
      <c r="B120" s="365"/>
      <c r="C120" s="410"/>
      <c r="D120" s="76" t="s">
        <v>831</v>
      </c>
      <c r="E120" s="128"/>
      <c r="F120" s="121"/>
    </row>
    <row r="121" spans="1:6" ht="13.5" customHeight="1" thickBot="1">
      <c r="A121" s="361"/>
      <c r="B121" s="363" t="s">
        <v>470</v>
      </c>
      <c r="C121" s="407" t="s">
        <v>832</v>
      </c>
      <c r="D121" s="75" t="s">
        <v>833</v>
      </c>
      <c r="E121" s="128"/>
      <c r="F121" s="121"/>
    </row>
    <row r="122" spans="1:6" ht="13.5" customHeight="1" thickBot="1">
      <c r="A122" s="361"/>
      <c r="B122" s="364"/>
      <c r="C122" s="408"/>
      <c r="D122" s="75" t="s">
        <v>834</v>
      </c>
      <c r="E122" s="128"/>
      <c r="F122" s="121"/>
    </row>
    <row r="123" spans="1:6" ht="13.5" customHeight="1" thickBot="1">
      <c r="A123" s="361"/>
      <c r="B123" s="364"/>
      <c r="C123" s="408"/>
      <c r="D123" s="75" t="s">
        <v>835</v>
      </c>
      <c r="E123" s="128"/>
      <c r="F123" s="121"/>
    </row>
    <row r="124" spans="1:6" ht="13.5" customHeight="1" thickBot="1">
      <c r="A124" s="361"/>
      <c r="B124" s="364"/>
      <c r="C124" s="408"/>
      <c r="D124" s="75" t="s">
        <v>836</v>
      </c>
      <c r="E124" s="128"/>
      <c r="F124" s="121"/>
    </row>
    <row r="125" spans="1:6" ht="13.5" customHeight="1" thickBot="1">
      <c r="A125" s="361"/>
      <c r="B125" s="364"/>
      <c r="C125" s="408"/>
      <c r="D125" s="75" t="s">
        <v>837</v>
      </c>
      <c r="E125" s="128"/>
      <c r="F125" s="121"/>
    </row>
    <row r="126" spans="1:6" ht="13.5" customHeight="1" thickBot="1">
      <c r="A126" s="361"/>
      <c r="B126" s="364"/>
      <c r="C126" s="408"/>
      <c r="D126" s="75" t="s">
        <v>838</v>
      </c>
      <c r="E126" s="128"/>
      <c r="F126" s="121"/>
    </row>
    <row r="127" spans="1:6" ht="13.5" customHeight="1" thickBot="1">
      <c r="A127" s="361"/>
      <c r="B127" s="364"/>
      <c r="C127" s="408"/>
      <c r="D127" s="75" t="s">
        <v>839</v>
      </c>
      <c r="E127" s="128"/>
      <c r="F127" s="121"/>
    </row>
    <row r="128" spans="1:6" ht="13.5" customHeight="1" thickBot="1">
      <c r="A128" s="361"/>
      <c r="B128" s="364"/>
      <c r="C128" s="408"/>
      <c r="D128" s="75" t="s">
        <v>840</v>
      </c>
      <c r="E128" s="128"/>
      <c r="F128" s="121"/>
    </row>
    <row r="129" spans="1:6" ht="14.25" customHeight="1" thickBot="1">
      <c r="A129" s="361"/>
      <c r="B129" s="365"/>
      <c r="C129" s="410"/>
      <c r="D129" s="76" t="s">
        <v>841</v>
      </c>
      <c r="E129" s="128"/>
      <c r="F129" s="121"/>
    </row>
    <row r="130" spans="1:6" ht="13.5" customHeight="1" thickBot="1">
      <c r="A130" s="361"/>
      <c r="B130" s="363" t="s">
        <v>407</v>
      </c>
      <c r="C130" s="407" t="s">
        <v>842</v>
      </c>
      <c r="D130" s="75" t="s">
        <v>843</v>
      </c>
      <c r="E130" s="128"/>
      <c r="F130" s="121"/>
    </row>
    <row r="131" spans="1:6" ht="13.5" customHeight="1" thickBot="1">
      <c r="A131" s="361"/>
      <c r="B131" s="364"/>
      <c r="C131" s="408"/>
      <c r="D131" s="75" t="s">
        <v>844</v>
      </c>
      <c r="E131" s="128"/>
      <c r="F131" s="121"/>
    </row>
    <row r="132" spans="1:6" ht="13.5" customHeight="1" thickBot="1">
      <c r="A132" s="361"/>
      <c r="B132" s="364"/>
      <c r="C132" s="408"/>
      <c r="D132" s="75" t="s">
        <v>845</v>
      </c>
      <c r="E132" s="128"/>
      <c r="F132" s="121"/>
    </row>
    <row r="133" spans="1:6" ht="13.5" customHeight="1" thickBot="1">
      <c r="A133" s="361"/>
      <c r="B133" s="364"/>
      <c r="C133" s="408"/>
      <c r="D133" s="75" t="s">
        <v>846</v>
      </c>
      <c r="E133" s="128"/>
      <c r="F133" s="121"/>
    </row>
    <row r="134" spans="1:6" ht="13.5" customHeight="1" thickBot="1">
      <c r="A134" s="361"/>
      <c r="B134" s="364"/>
      <c r="C134" s="408"/>
      <c r="D134" s="75" t="s">
        <v>847</v>
      </c>
      <c r="E134" s="128"/>
      <c r="F134" s="121"/>
    </row>
    <row r="135" spans="1:6" ht="13.5" customHeight="1" thickBot="1">
      <c r="A135" s="361"/>
      <c r="B135" s="364"/>
      <c r="C135" s="408"/>
      <c r="D135" s="75" t="s">
        <v>848</v>
      </c>
      <c r="E135" s="128"/>
      <c r="F135" s="121"/>
    </row>
    <row r="136" spans="1:6" ht="13.5" customHeight="1" thickBot="1">
      <c r="A136" s="361"/>
      <c r="B136" s="364"/>
      <c r="C136" s="408"/>
      <c r="D136" s="75" t="s">
        <v>849</v>
      </c>
      <c r="E136" s="128"/>
      <c r="F136" s="121"/>
    </row>
    <row r="137" spans="1:6" ht="14.25" customHeight="1" thickBot="1">
      <c r="A137" s="362"/>
      <c r="B137" s="365"/>
      <c r="C137" s="410"/>
      <c r="D137" s="76" t="s">
        <v>850</v>
      </c>
      <c r="E137" s="128"/>
      <c r="F137" s="121"/>
    </row>
    <row r="138" spans="1:6" ht="13.5" customHeight="1" thickBot="1">
      <c r="A138" s="360" t="s">
        <v>476</v>
      </c>
      <c r="B138" s="363" t="s">
        <v>408</v>
      </c>
      <c r="C138" s="407" t="s">
        <v>851</v>
      </c>
      <c r="D138" s="75" t="s">
        <v>852</v>
      </c>
      <c r="E138" s="128"/>
      <c r="F138" s="121"/>
    </row>
    <row r="139" spans="1:6" ht="13.5" customHeight="1" thickBot="1">
      <c r="A139" s="361"/>
      <c r="B139" s="364"/>
      <c r="C139" s="408"/>
      <c r="D139" s="75" t="s">
        <v>853</v>
      </c>
      <c r="E139" s="128"/>
      <c r="F139" s="121"/>
    </row>
    <row r="140" spans="1:6" ht="13.5" customHeight="1" thickBot="1">
      <c r="A140" s="361"/>
      <c r="B140" s="364"/>
      <c r="C140" s="408"/>
      <c r="D140" s="75" t="s">
        <v>854</v>
      </c>
      <c r="E140" s="128"/>
      <c r="F140" s="121"/>
    </row>
    <row r="141" spans="1:6" ht="13.5" customHeight="1" thickBot="1">
      <c r="A141" s="361"/>
      <c r="B141" s="364"/>
      <c r="C141" s="408"/>
      <c r="D141" s="75" t="s">
        <v>855</v>
      </c>
      <c r="E141" s="128"/>
      <c r="F141" s="121"/>
    </row>
    <row r="142" spans="1:6" ht="13.5" customHeight="1" thickBot="1">
      <c r="A142" s="361"/>
      <c r="B142" s="364"/>
      <c r="C142" s="408"/>
      <c r="D142" s="75" t="s">
        <v>856</v>
      </c>
      <c r="E142" s="128"/>
      <c r="F142" s="121"/>
    </row>
    <row r="143" spans="1:6" ht="13.5" customHeight="1" thickBot="1">
      <c r="A143" s="361"/>
      <c r="B143" s="364"/>
      <c r="C143" s="408"/>
      <c r="D143" s="75" t="s">
        <v>857</v>
      </c>
      <c r="E143" s="128"/>
      <c r="F143" s="121"/>
    </row>
    <row r="144" spans="1:6" ht="13.5" customHeight="1" thickBot="1">
      <c r="A144" s="361"/>
      <c r="B144" s="364"/>
      <c r="C144" s="408"/>
      <c r="D144" s="75" t="s">
        <v>858</v>
      </c>
      <c r="E144" s="128"/>
      <c r="F144" s="121"/>
    </row>
    <row r="145" spans="1:6" ht="13.5" customHeight="1" thickBot="1">
      <c r="A145" s="361"/>
      <c r="B145" s="364"/>
      <c r="C145" s="408"/>
      <c r="D145" s="75" t="s">
        <v>859</v>
      </c>
      <c r="E145" s="128"/>
      <c r="F145" s="121"/>
    </row>
    <row r="146" spans="1:6" ht="13.5" customHeight="1" thickBot="1">
      <c r="A146" s="361"/>
      <c r="B146" s="364"/>
      <c r="C146" s="408"/>
      <c r="D146" s="75" t="s">
        <v>860</v>
      </c>
      <c r="E146" s="128"/>
      <c r="F146" s="121"/>
    </row>
    <row r="147" spans="1:6" ht="14.25" customHeight="1" thickBot="1">
      <c r="A147" s="361"/>
      <c r="B147" s="365"/>
      <c r="C147" s="410"/>
      <c r="D147" s="76" t="s">
        <v>861</v>
      </c>
      <c r="E147" s="128"/>
      <c r="F147" s="121"/>
    </row>
    <row r="148" spans="1:6" ht="13.5" customHeight="1" thickBot="1">
      <c r="A148" s="361"/>
      <c r="B148" s="363" t="s">
        <v>409</v>
      </c>
      <c r="C148" s="407" t="s">
        <v>862</v>
      </c>
      <c r="D148" s="75" t="s">
        <v>863</v>
      </c>
      <c r="E148" s="128"/>
      <c r="F148" s="121"/>
    </row>
    <row r="149" spans="1:6" ht="13.5" customHeight="1" thickBot="1">
      <c r="A149" s="361"/>
      <c r="B149" s="364"/>
      <c r="C149" s="408"/>
      <c r="D149" s="75" t="s">
        <v>864</v>
      </c>
      <c r="E149" s="128"/>
      <c r="F149" s="121"/>
    </row>
    <row r="150" spans="1:6" ht="13.5" customHeight="1" thickBot="1">
      <c r="A150" s="361"/>
      <c r="B150" s="364"/>
      <c r="C150" s="408"/>
      <c r="D150" s="75" t="s">
        <v>865</v>
      </c>
      <c r="E150" s="128"/>
      <c r="F150" s="121"/>
    </row>
    <row r="151" spans="1:6" ht="13.5" customHeight="1" thickBot="1">
      <c r="A151" s="361"/>
      <c r="B151" s="364"/>
      <c r="C151" s="408"/>
      <c r="D151" s="75" t="s">
        <v>866</v>
      </c>
      <c r="E151" s="128"/>
      <c r="F151" s="121"/>
    </row>
    <row r="152" spans="1:6" ht="13.5" customHeight="1" thickBot="1">
      <c r="A152" s="361"/>
      <c r="B152" s="364"/>
      <c r="C152" s="408"/>
      <c r="D152" s="75" t="s">
        <v>867</v>
      </c>
      <c r="E152" s="128"/>
      <c r="F152" s="121"/>
    </row>
    <row r="153" spans="1:6" ht="13.5" customHeight="1" thickBot="1">
      <c r="A153" s="361"/>
      <c r="B153" s="364"/>
      <c r="C153" s="408"/>
      <c r="D153" s="75" t="s">
        <v>868</v>
      </c>
      <c r="E153" s="128"/>
      <c r="F153" s="121"/>
    </row>
    <row r="154" spans="1:6" ht="13.5" customHeight="1" thickBot="1">
      <c r="A154" s="361"/>
      <c r="B154" s="364"/>
      <c r="C154" s="408"/>
      <c r="D154" s="75" t="s">
        <v>869</v>
      </c>
      <c r="E154" s="128"/>
      <c r="F154" s="121"/>
    </row>
    <row r="155" spans="1:6" ht="14.25" customHeight="1" thickBot="1">
      <c r="A155" s="362"/>
      <c r="B155" s="365"/>
      <c r="C155" s="410"/>
      <c r="D155" s="76" t="s">
        <v>870</v>
      </c>
      <c r="E155" s="128"/>
      <c r="F155" s="121"/>
    </row>
    <row r="156" spans="1:6" ht="13.5" customHeight="1" thickBot="1">
      <c r="A156" s="360" t="s">
        <v>477</v>
      </c>
      <c r="B156" s="363" t="s">
        <v>1372</v>
      </c>
      <c r="C156" s="75" t="s">
        <v>871</v>
      </c>
      <c r="D156" s="75" t="s">
        <v>873</v>
      </c>
      <c r="E156" s="128"/>
      <c r="F156" s="121"/>
    </row>
    <row r="157" spans="1:6" ht="14.25" customHeight="1" thickBot="1">
      <c r="A157" s="361"/>
      <c r="B157" s="364"/>
      <c r="C157" s="75" t="s">
        <v>872</v>
      </c>
      <c r="D157" s="76" t="s">
        <v>874</v>
      </c>
      <c r="E157" s="128"/>
      <c r="F157" s="121"/>
    </row>
    <row r="158" spans="1:6" ht="13.5" customHeight="1" thickBot="1">
      <c r="A158" s="361"/>
      <c r="B158" s="364"/>
      <c r="C158" s="53"/>
      <c r="D158" s="75" t="s">
        <v>875</v>
      </c>
      <c r="E158" s="128"/>
      <c r="F158" s="121"/>
    </row>
    <row r="159" spans="1:6" ht="14.25" customHeight="1" thickBot="1">
      <c r="A159" s="362"/>
      <c r="B159" s="365"/>
      <c r="C159" s="51"/>
      <c r="D159" s="76" t="s">
        <v>872</v>
      </c>
      <c r="E159" s="128"/>
      <c r="F159" s="121"/>
    </row>
    <row r="160" spans="1:6" ht="13.5" customHeight="1" thickBot="1">
      <c r="A160" s="360" t="s">
        <v>411</v>
      </c>
      <c r="B160" s="363" t="s">
        <v>412</v>
      </c>
      <c r="C160" s="407" t="s">
        <v>876</v>
      </c>
      <c r="D160" s="75" t="s">
        <v>877</v>
      </c>
      <c r="E160" s="128"/>
      <c r="F160" s="121"/>
    </row>
    <row r="161" spans="1:6" ht="13.5" customHeight="1" thickBot="1">
      <c r="A161" s="361"/>
      <c r="B161" s="364"/>
      <c r="C161" s="408"/>
      <c r="D161" s="75" t="s">
        <v>878</v>
      </c>
      <c r="E161" s="128"/>
      <c r="F161" s="121"/>
    </row>
    <row r="162" spans="1:6" ht="13.5" customHeight="1" thickBot="1">
      <c r="A162" s="361"/>
      <c r="B162" s="364"/>
      <c r="C162" s="408"/>
      <c r="D162" s="75" t="s">
        <v>879</v>
      </c>
      <c r="E162" s="128"/>
      <c r="F162" s="121"/>
    </row>
    <row r="163" spans="1:6" ht="13.5" customHeight="1" thickBot="1">
      <c r="A163" s="361"/>
      <c r="B163" s="364"/>
      <c r="C163" s="408"/>
      <c r="D163" s="75" t="s">
        <v>880</v>
      </c>
      <c r="E163" s="128"/>
      <c r="F163" s="121"/>
    </row>
    <row r="164" spans="1:6" ht="14.25" customHeight="1" thickBot="1">
      <c r="A164" s="361"/>
      <c r="B164" s="365"/>
      <c r="C164" s="410"/>
      <c r="D164" s="76" t="s">
        <v>881</v>
      </c>
      <c r="E164" s="128"/>
      <c r="F164" s="121"/>
    </row>
    <row r="165" spans="1:6" ht="13.5" customHeight="1" thickBot="1">
      <c r="A165" s="361"/>
      <c r="B165" s="363" t="s">
        <v>413</v>
      </c>
      <c r="C165" s="407" t="s">
        <v>882</v>
      </c>
      <c r="D165" s="75" t="s">
        <v>883</v>
      </c>
      <c r="E165" s="128"/>
      <c r="F165" s="121"/>
    </row>
    <row r="166" spans="1:6" ht="13.5" customHeight="1" thickBot="1">
      <c r="A166" s="361"/>
      <c r="B166" s="364"/>
      <c r="C166" s="408"/>
      <c r="D166" s="75" t="s">
        <v>884</v>
      </c>
      <c r="E166" s="128"/>
      <c r="F166" s="121"/>
    </row>
    <row r="167" spans="1:6" ht="14.25" customHeight="1" thickBot="1">
      <c r="A167" s="361"/>
      <c r="B167" s="365"/>
      <c r="C167" s="410"/>
      <c r="D167" s="76" t="s">
        <v>885</v>
      </c>
      <c r="E167" s="128"/>
      <c r="F167" s="121"/>
    </row>
    <row r="168" spans="1:6" ht="13.5" customHeight="1" thickBot="1">
      <c r="A168" s="361"/>
      <c r="B168" s="363" t="s">
        <v>414</v>
      </c>
      <c r="C168" s="407" t="s">
        <v>886</v>
      </c>
      <c r="D168" s="75">
        <v>78</v>
      </c>
      <c r="E168" s="128"/>
      <c r="F168" s="121"/>
    </row>
    <row r="169" spans="1:6" ht="13.5" customHeight="1" thickBot="1">
      <c r="A169" s="361"/>
      <c r="B169" s="364"/>
      <c r="C169" s="408"/>
      <c r="D169" s="75" t="s">
        <v>887</v>
      </c>
      <c r="E169" s="128"/>
      <c r="F169" s="121"/>
    </row>
    <row r="170" spans="1:6" ht="13.5" customHeight="1" thickBot="1">
      <c r="A170" s="361"/>
      <c r="B170" s="364"/>
      <c r="C170" s="408"/>
      <c r="D170" s="75" t="s">
        <v>888</v>
      </c>
      <c r="E170" s="128"/>
      <c r="F170" s="121"/>
    </row>
    <row r="171" spans="1:6" ht="14.25" customHeight="1" thickBot="1">
      <c r="A171" s="361"/>
      <c r="B171" s="365"/>
      <c r="C171" s="410"/>
      <c r="D171" s="76" t="s">
        <v>889</v>
      </c>
      <c r="E171" s="128"/>
      <c r="F171" s="121"/>
    </row>
    <row r="172" spans="1:6" ht="13.5" customHeight="1" thickBot="1">
      <c r="A172" s="361"/>
      <c r="B172" s="359" t="s">
        <v>415</v>
      </c>
      <c r="C172" s="407" t="s">
        <v>890</v>
      </c>
      <c r="D172" s="75" t="s">
        <v>891</v>
      </c>
      <c r="E172" s="128"/>
      <c r="F172" s="121"/>
    </row>
    <row r="173" spans="1:6" ht="13.5" customHeight="1" thickBot="1">
      <c r="A173" s="361"/>
      <c r="B173" s="349"/>
      <c r="C173" s="408"/>
      <c r="D173" s="75" t="s">
        <v>892</v>
      </c>
      <c r="E173" s="128"/>
      <c r="F173" s="121"/>
    </row>
    <row r="174" spans="1:6" ht="13.5" customHeight="1" thickBot="1">
      <c r="A174" s="361"/>
      <c r="B174" s="349"/>
      <c r="C174" s="408"/>
      <c r="D174" s="75">
        <v>12</v>
      </c>
      <c r="E174" s="128"/>
      <c r="F174" s="121"/>
    </row>
    <row r="175" spans="1:6" ht="14.25" customHeight="1" thickBot="1">
      <c r="A175" s="361"/>
      <c r="B175" s="358"/>
      <c r="C175" s="410"/>
      <c r="D175" s="76" t="s">
        <v>893</v>
      </c>
      <c r="E175" s="128"/>
      <c r="F175" s="121"/>
    </row>
    <row r="176" spans="1:6" ht="13.5" customHeight="1" thickBot="1">
      <c r="A176" s="361"/>
      <c r="B176" s="359" t="s">
        <v>416</v>
      </c>
      <c r="C176" s="407" t="s">
        <v>894</v>
      </c>
      <c r="D176" s="75" t="s">
        <v>895</v>
      </c>
      <c r="E176" s="128"/>
      <c r="F176" s="121"/>
    </row>
    <row r="177" spans="1:6" ht="13.5" customHeight="1" thickBot="1">
      <c r="A177" s="361"/>
      <c r="B177" s="349"/>
      <c r="C177" s="408"/>
      <c r="D177" s="75" t="s">
        <v>896</v>
      </c>
      <c r="E177" s="128"/>
      <c r="F177" s="121"/>
    </row>
    <row r="178" spans="1:6" ht="13.5" customHeight="1" thickBot="1">
      <c r="A178" s="361"/>
      <c r="B178" s="349"/>
      <c r="C178" s="408"/>
      <c r="D178" s="75">
        <v>2008</v>
      </c>
      <c r="E178" s="128"/>
      <c r="F178" s="121"/>
    </row>
    <row r="179" spans="1:6" ht="13.5" customHeight="1" thickBot="1">
      <c r="A179" s="361"/>
      <c r="B179" s="349"/>
      <c r="C179" s="408"/>
      <c r="D179" s="75" t="s">
        <v>897</v>
      </c>
      <c r="E179" s="128"/>
      <c r="F179" s="121"/>
    </row>
    <row r="180" spans="1:6" ht="13.5" customHeight="1" thickBot="1">
      <c r="A180" s="361"/>
      <c r="B180" s="349"/>
      <c r="C180" s="408"/>
      <c r="D180" s="75" t="s">
        <v>898</v>
      </c>
      <c r="E180" s="128"/>
      <c r="F180" s="121"/>
    </row>
    <row r="181" spans="1:6" ht="13.5" customHeight="1" thickBot="1">
      <c r="A181" s="361"/>
      <c r="B181" s="349"/>
      <c r="C181" s="408"/>
      <c r="D181" s="75" t="s">
        <v>899</v>
      </c>
      <c r="E181" s="128"/>
      <c r="F181" s="121"/>
    </row>
    <row r="182" spans="1:6" ht="14.25" customHeight="1" thickBot="1">
      <c r="A182" s="361"/>
      <c r="B182" s="358"/>
      <c r="C182" s="410"/>
      <c r="D182" s="76" t="s">
        <v>900</v>
      </c>
      <c r="E182" s="128"/>
      <c r="F182" s="121"/>
    </row>
    <row r="183" spans="1:6" ht="13.5" customHeight="1" thickBot="1">
      <c r="A183" s="361"/>
      <c r="B183" s="359" t="s">
        <v>417</v>
      </c>
      <c r="C183" s="407" t="s">
        <v>901</v>
      </c>
      <c r="D183" s="75" t="s">
        <v>902</v>
      </c>
      <c r="E183" s="128"/>
      <c r="F183" s="121"/>
    </row>
    <row r="184" spans="1:6" ht="13.5" customHeight="1" thickBot="1">
      <c r="A184" s="361"/>
      <c r="B184" s="349"/>
      <c r="C184" s="408"/>
      <c r="D184" s="75" t="s">
        <v>903</v>
      </c>
      <c r="E184" s="128"/>
      <c r="F184" s="121"/>
    </row>
    <row r="185" spans="1:6" ht="13.5" customHeight="1" thickBot="1">
      <c r="A185" s="361"/>
      <c r="B185" s="349"/>
      <c r="C185" s="408"/>
      <c r="D185" s="75" t="s">
        <v>904</v>
      </c>
      <c r="E185" s="128"/>
      <c r="F185" s="121"/>
    </row>
    <row r="186" spans="1:6" ht="13.5" customHeight="1" thickBot="1">
      <c r="A186" s="361"/>
      <c r="B186" s="349"/>
      <c r="C186" s="408"/>
      <c r="D186" s="75" t="s">
        <v>905</v>
      </c>
      <c r="E186" s="128"/>
      <c r="F186" s="121"/>
    </row>
    <row r="187" spans="1:6" ht="13.5" customHeight="1" thickBot="1">
      <c r="A187" s="361"/>
      <c r="B187" s="349"/>
      <c r="C187" s="408"/>
      <c r="D187" s="75" t="s">
        <v>906</v>
      </c>
      <c r="E187" s="128"/>
      <c r="F187" s="121"/>
    </row>
    <row r="188" spans="1:6" ht="13.5" customHeight="1" thickBot="1">
      <c r="A188" s="361"/>
      <c r="B188" s="349"/>
      <c r="C188" s="408"/>
      <c r="D188" s="75" t="s">
        <v>907</v>
      </c>
      <c r="E188" s="128"/>
      <c r="F188" s="121"/>
    </row>
    <row r="189" spans="1:6" ht="13.5" customHeight="1" thickBot="1">
      <c r="A189" s="361"/>
      <c r="B189" s="349"/>
      <c r="C189" s="408"/>
      <c r="D189" s="75">
        <v>99</v>
      </c>
      <c r="E189" s="128"/>
      <c r="F189" s="121"/>
    </row>
    <row r="190" spans="1:6" ht="14.25" customHeight="1" thickBot="1">
      <c r="A190" s="361"/>
      <c r="B190" s="358"/>
      <c r="C190" s="410"/>
      <c r="D190" s="76" t="s">
        <v>908</v>
      </c>
      <c r="E190" s="128"/>
      <c r="F190" s="121"/>
    </row>
    <row r="191" spans="1:6" ht="13.5" customHeight="1" thickBot="1">
      <c r="A191" s="361"/>
      <c r="B191" s="359" t="s">
        <v>418</v>
      </c>
      <c r="C191" s="407" t="s">
        <v>909</v>
      </c>
      <c r="D191" s="75">
        <v>8</v>
      </c>
      <c r="E191" s="128"/>
      <c r="F191" s="121"/>
    </row>
    <row r="192" spans="1:6" ht="13.5" customHeight="1" thickBot="1">
      <c r="A192" s="361"/>
      <c r="B192" s="349"/>
      <c r="C192" s="408"/>
      <c r="D192" s="75">
        <v>8007</v>
      </c>
      <c r="E192" s="128"/>
      <c r="F192" s="121"/>
    </row>
    <row r="193" spans="1:6" ht="13.5" customHeight="1" thickBot="1">
      <c r="A193" s="361"/>
      <c r="B193" s="349"/>
      <c r="C193" s="408"/>
      <c r="D193" s="75" t="s">
        <v>910</v>
      </c>
      <c r="E193" s="128"/>
      <c r="F193" s="121"/>
    </row>
    <row r="194" spans="1:6" ht="13.5" customHeight="1" thickBot="1">
      <c r="A194" s="361"/>
      <c r="B194" s="349"/>
      <c r="C194" s="408"/>
      <c r="D194" s="75" t="s">
        <v>911</v>
      </c>
      <c r="E194" s="128"/>
      <c r="F194" s="121"/>
    </row>
    <row r="195" spans="1:6" ht="13.5" customHeight="1" thickBot="1">
      <c r="A195" s="361"/>
      <c r="B195" s="349"/>
      <c r="C195" s="408"/>
      <c r="D195" s="75" t="s">
        <v>912</v>
      </c>
      <c r="E195" s="128"/>
      <c r="F195" s="121"/>
    </row>
    <row r="196" spans="1:6" ht="14.25" customHeight="1" thickBot="1">
      <c r="A196" s="361"/>
      <c r="B196" s="358"/>
      <c r="C196" s="410"/>
      <c r="D196" s="76" t="s">
        <v>913</v>
      </c>
      <c r="E196" s="128"/>
      <c r="F196" s="121"/>
    </row>
    <row r="197" spans="1:6" ht="13.5" customHeight="1" thickBot="1">
      <c r="A197" s="361"/>
      <c r="B197" s="359" t="s">
        <v>419</v>
      </c>
      <c r="C197" s="407" t="s">
        <v>914</v>
      </c>
      <c r="D197" s="75">
        <v>5566</v>
      </c>
      <c r="E197" s="128"/>
      <c r="F197" s="121"/>
    </row>
    <row r="198" spans="1:6" ht="13.5" customHeight="1" thickBot="1">
      <c r="A198" s="361"/>
      <c r="B198" s="349"/>
      <c r="C198" s="408"/>
      <c r="D198" s="75" t="s">
        <v>915</v>
      </c>
      <c r="E198" s="128"/>
      <c r="F198" s="121"/>
    </row>
    <row r="199" spans="1:6" ht="13.5" customHeight="1" thickBot="1">
      <c r="A199" s="361"/>
      <c r="B199" s="349"/>
      <c r="C199" s="408"/>
      <c r="D199" s="75" t="s">
        <v>916</v>
      </c>
      <c r="E199" s="128"/>
      <c r="F199" s="121"/>
    </row>
    <row r="200" spans="1:6" ht="13.5" customHeight="1" thickBot="1">
      <c r="A200" s="361"/>
      <c r="B200" s="349"/>
      <c r="C200" s="408"/>
      <c r="D200" s="75" t="s">
        <v>917</v>
      </c>
      <c r="E200" s="128"/>
      <c r="F200" s="121"/>
    </row>
    <row r="201" spans="1:6" ht="14.25" customHeight="1" thickBot="1">
      <c r="A201" s="361"/>
      <c r="B201" s="358"/>
      <c r="C201" s="410"/>
      <c r="D201" s="76" t="s">
        <v>918</v>
      </c>
      <c r="E201" s="128"/>
      <c r="F201" s="121"/>
    </row>
    <row r="202" spans="1:6" ht="13.5" customHeight="1" thickBot="1">
      <c r="A202" s="361"/>
      <c r="B202" s="359" t="s">
        <v>420</v>
      </c>
      <c r="C202" s="407" t="s">
        <v>919</v>
      </c>
      <c r="D202" s="75">
        <v>4</v>
      </c>
      <c r="E202" s="128"/>
      <c r="F202" s="121"/>
    </row>
    <row r="203" spans="1:6" ht="13.5" customHeight="1" thickBot="1">
      <c r="A203" s="361"/>
      <c r="B203" s="349"/>
      <c r="C203" s="408"/>
      <c r="D203" s="75" t="s">
        <v>920</v>
      </c>
      <c r="E203" s="128"/>
      <c r="F203" s="121"/>
    </row>
    <row r="204" spans="1:6" ht="13.5" customHeight="1" thickBot="1">
      <c r="A204" s="361"/>
      <c r="B204" s="349"/>
      <c r="C204" s="408"/>
      <c r="D204" s="75" t="s">
        <v>921</v>
      </c>
      <c r="E204" s="128"/>
      <c r="F204" s="121"/>
    </row>
    <row r="205" spans="1:6" ht="13.5" customHeight="1" thickBot="1">
      <c r="A205" s="361"/>
      <c r="B205" s="349"/>
      <c r="C205" s="408"/>
      <c r="D205" s="75" t="s">
        <v>922</v>
      </c>
      <c r="E205" s="128"/>
      <c r="F205" s="123"/>
    </row>
    <row r="206" spans="1:6" ht="13.5" customHeight="1" thickBot="1">
      <c r="A206" s="361"/>
      <c r="B206" s="349"/>
      <c r="C206" s="408"/>
      <c r="D206" s="75">
        <v>101</v>
      </c>
      <c r="E206" s="128"/>
      <c r="F206" s="121"/>
    </row>
    <row r="207" spans="1:6" ht="13.5" customHeight="1" thickBot="1">
      <c r="A207" s="361"/>
      <c r="B207" s="349"/>
      <c r="C207" s="408"/>
      <c r="D207" s="75">
        <v>1</v>
      </c>
      <c r="E207" s="128"/>
      <c r="F207" s="121"/>
    </row>
    <row r="208" spans="1:6" ht="14.25" customHeight="1" thickBot="1">
      <c r="A208" s="362"/>
      <c r="B208" s="358"/>
      <c r="C208" s="410"/>
      <c r="D208" s="76" t="s">
        <v>923</v>
      </c>
      <c r="E208" s="128"/>
      <c r="F208" s="121"/>
    </row>
    <row r="209" spans="1:6" ht="13.5" customHeight="1" thickBot="1">
      <c r="A209" s="360" t="s">
        <v>424</v>
      </c>
      <c r="B209" s="363" t="s">
        <v>421</v>
      </c>
      <c r="C209" s="407" t="s">
        <v>924</v>
      </c>
      <c r="D209" s="75" t="s">
        <v>925</v>
      </c>
      <c r="E209" s="128"/>
      <c r="F209" s="123"/>
    </row>
    <row r="210" spans="1:6" ht="13.5" customHeight="1" thickBot="1">
      <c r="A210" s="361"/>
      <c r="B210" s="364"/>
      <c r="C210" s="408"/>
      <c r="D210" s="75" t="s">
        <v>926</v>
      </c>
      <c r="E210" s="128"/>
      <c r="F210" s="123"/>
    </row>
    <row r="211" spans="1:6" ht="13.5" customHeight="1" thickBot="1">
      <c r="A211" s="361"/>
      <c r="B211" s="364"/>
      <c r="C211" s="408"/>
      <c r="D211" s="75" t="s">
        <v>927</v>
      </c>
      <c r="E211" s="128"/>
      <c r="F211" s="123"/>
    </row>
    <row r="212" spans="1:6" ht="13.5" customHeight="1" thickBot="1">
      <c r="A212" s="361"/>
      <c r="B212" s="364"/>
      <c r="C212" s="408"/>
      <c r="D212" s="75" t="s">
        <v>928</v>
      </c>
      <c r="E212" s="128"/>
      <c r="F212" s="123"/>
    </row>
    <row r="213" spans="1:6" ht="13.5" customHeight="1" thickBot="1">
      <c r="A213" s="361"/>
      <c r="B213" s="364"/>
      <c r="C213" s="408"/>
      <c r="D213" s="75" t="s">
        <v>929</v>
      </c>
      <c r="E213" s="128"/>
      <c r="F213" s="121"/>
    </row>
    <row r="214" spans="1:6" ht="13.5" customHeight="1" thickBot="1">
      <c r="A214" s="361"/>
      <c r="B214" s="364"/>
      <c r="C214" s="408"/>
      <c r="D214" s="75" t="s">
        <v>930</v>
      </c>
      <c r="E214" s="128"/>
      <c r="F214" s="121"/>
    </row>
    <row r="215" spans="1:6" ht="13.5" customHeight="1" thickBot="1">
      <c r="A215" s="361"/>
      <c r="B215" s="364"/>
      <c r="C215" s="408"/>
      <c r="D215" s="75" t="s">
        <v>931</v>
      </c>
      <c r="E215" s="128"/>
      <c r="F215" s="121"/>
    </row>
    <row r="216" spans="1:6" ht="14.25" customHeight="1" thickBot="1">
      <c r="A216" s="361"/>
      <c r="B216" s="365"/>
      <c r="C216" s="410"/>
      <c r="D216" s="76" t="s">
        <v>932</v>
      </c>
      <c r="E216" s="128"/>
      <c r="F216" s="121"/>
    </row>
    <row r="217" spans="1:6" ht="13.5" customHeight="1" thickBot="1">
      <c r="A217" s="361"/>
      <c r="B217" s="363" t="s">
        <v>422</v>
      </c>
      <c r="C217" s="407" t="s">
        <v>933</v>
      </c>
      <c r="D217" s="75" t="s">
        <v>934</v>
      </c>
      <c r="E217" s="128"/>
      <c r="F217" s="121"/>
    </row>
    <row r="218" spans="1:6" ht="13.5" customHeight="1" thickBot="1">
      <c r="A218" s="361"/>
      <c r="B218" s="364"/>
      <c r="C218" s="408"/>
      <c r="D218" s="75" t="s">
        <v>935</v>
      </c>
      <c r="E218" s="128"/>
      <c r="F218" s="123"/>
    </row>
    <row r="219" spans="1:6" ht="13.5" customHeight="1" thickBot="1">
      <c r="A219" s="361"/>
      <c r="B219" s="364"/>
      <c r="C219" s="408"/>
      <c r="D219" s="75" t="s">
        <v>936</v>
      </c>
      <c r="E219" s="128"/>
      <c r="F219" s="123"/>
    </row>
    <row r="220" spans="1:6" ht="13.5" customHeight="1" thickBot="1">
      <c r="A220" s="361"/>
      <c r="B220" s="364"/>
      <c r="C220" s="408"/>
      <c r="D220" s="75" t="s">
        <v>937</v>
      </c>
      <c r="E220" s="128"/>
      <c r="F220" s="123"/>
    </row>
    <row r="221" spans="1:6" ht="13.5" customHeight="1" thickBot="1">
      <c r="A221" s="361"/>
      <c r="B221" s="364"/>
      <c r="C221" s="408"/>
      <c r="D221" s="75" t="s">
        <v>938</v>
      </c>
      <c r="E221" s="128"/>
      <c r="F221" s="123"/>
    </row>
    <row r="222" spans="1:6" ht="13.5" customHeight="1" thickBot="1">
      <c r="A222" s="361"/>
      <c r="B222" s="364"/>
      <c r="C222" s="408"/>
      <c r="D222" s="75" t="s">
        <v>939</v>
      </c>
      <c r="E222" s="128"/>
      <c r="F222" s="121"/>
    </row>
    <row r="223" spans="1:6" ht="13.5" customHeight="1" thickBot="1">
      <c r="A223" s="361"/>
      <c r="B223" s="364"/>
      <c r="C223" s="408"/>
      <c r="D223" s="75" t="s">
        <v>940</v>
      </c>
      <c r="E223" s="128"/>
      <c r="F223" s="123"/>
    </row>
    <row r="224" spans="1:6" ht="13.5" customHeight="1" thickBot="1">
      <c r="A224" s="361"/>
      <c r="B224" s="364"/>
      <c r="C224" s="408"/>
      <c r="D224" s="75" t="s">
        <v>941</v>
      </c>
      <c r="E224" s="128"/>
      <c r="F224" s="123"/>
    </row>
    <row r="225" spans="1:6" ht="13.5" customHeight="1" thickBot="1">
      <c r="A225" s="361"/>
      <c r="B225" s="364"/>
      <c r="C225" s="408"/>
      <c r="D225" s="75" t="s">
        <v>942</v>
      </c>
      <c r="E225" s="128"/>
      <c r="F225" s="123"/>
    </row>
    <row r="226" spans="1:6" ht="14.25" customHeight="1" thickBot="1">
      <c r="A226" s="361"/>
      <c r="B226" s="365"/>
      <c r="C226" s="410"/>
      <c r="D226" s="76" t="s">
        <v>943</v>
      </c>
      <c r="E226" s="128"/>
      <c r="F226" s="123"/>
    </row>
    <row r="227" spans="1:6" ht="13.5" customHeight="1" thickBot="1">
      <c r="A227" s="361"/>
      <c r="B227" s="363" t="s">
        <v>423</v>
      </c>
      <c r="C227" s="407" t="s">
        <v>944</v>
      </c>
      <c r="D227" s="75" t="s">
        <v>632</v>
      </c>
      <c r="E227" s="128"/>
      <c r="F227" s="123"/>
    </row>
    <row r="228" spans="1:6" ht="13.5" customHeight="1" thickBot="1">
      <c r="A228" s="361"/>
      <c r="B228" s="364"/>
      <c r="C228" s="408"/>
      <c r="D228" s="75">
        <v>3030</v>
      </c>
      <c r="E228" s="128"/>
      <c r="F228" s="121"/>
    </row>
    <row r="229" spans="1:6" ht="13.5" customHeight="1" thickBot="1">
      <c r="A229" s="361"/>
      <c r="B229" s="364"/>
      <c r="C229" s="408"/>
      <c r="D229" s="75" t="s">
        <v>945</v>
      </c>
      <c r="E229" s="128"/>
      <c r="F229" s="123"/>
    </row>
    <row r="230" spans="1:6" ht="13.5" customHeight="1" thickBot="1">
      <c r="A230" s="361"/>
      <c r="B230" s="364"/>
      <c r="C230" s="408"/>
      <c r="D230" s="75" t="s">
        <v>946</v>
      </c>
      <c r="E230" s="128"/>
      <c r="F230" s="123"/>
    </row>
    <row r="231" spans="1:6" ht="13.5" customHeight="1" thickBot="1">
      <c r="A231" s="361"/>
      <c r="B231" s="364"/>
      <c r="C231" s="408"/>
      <c r="D231" s="75">
        <v>85742365</v>
      </c>
      <c r="E231" s="128"/>
      <c r="F231" s="121"/>
    </row>
    <row r="232" spans="1:6" ht="13.5" customHeight="1" thickBot="1">
      <c r="A232" s="361"/>
      <c r="B232" s="364"/>
      <c r="C232" s="408"/>
      <c r="D232" s="75" t="s">
        <v>947</v>
      </c>
      <c r="E232" s="128"/>
      <c r="F232" s="121"/>
    </row>
    <row r="233" spans="1:6" ht="13.5" customHeight="1" thickBot="1">
      <c r="A233" s="361"/>
      <c r="B233" s="364"/>
      <c r="C233" s="408"/>
      <c r="D233" s="75" t="s">
        <v>948</v>
      </c>
      <c r="E233" s="128"/>
      <c r="F233" s="123"/>
    </row>
    <row r="234" spans="1:6" ht="13.5" customHeight="1" thickBot="1">
      <c r="A234" s="361"/>
      <c r="B234" s="364"/>
      <c r="C234" s="408"/>
      <c r="D234" s="75" t="s">
        <v>949</v>
      </c>
      <c r="E234" s="128"/>
      <c r="F234" s="123"/>
    </row>
    <row r="235" spans="1:6" ht="13.5" customHeight="1" thickBot="1">
      <c r="A235" s="361"/>
      <c r="B235" s="364"/>
      <c r="C235" s="408"/>
      <c r="D235" s="75" t="s">
        <v>950</v>
      </c>
      <c r="E235" s="128"/>
      <c r="F235" s="123"/>
    </row>
    <row r="236" spans="1:6" ht="14.25" customHeight="1" thickBot="1">
      <c r="A236" s="362"/>
      <c r="B236" s="365"/>
      <c r="C236" s="410"/>
      <c r="D236" s="76" t="s">
        <v>951</v>
      </c>
      <c r="E236" s="128"/>
      <c r="F236" s="123"/>
    </row>
    <row r="237" spans="1:6" ht="13.5" customHeight="1" thickBot="1">
      <c r="A237" s="360" t="s">
        <v>425</v>
      </c>
      <c r="B237" s="363" t="s">
        <v>471</v>
      </c>
      <c r="C237" s="420" t="s">
        <v>1502</v>
      </c>
      <c r="D237" s="75" t="s">
        <v>952</v>
      </c>
      <c r="E237" s="128"/>
      <c r="F237" s="121"/>
    </row>
    <row r="238" spans="1:6" ht="13.5" customHeight="1" thickBot="1">
      <c r="A238" s="361"/>
      <c r="B238" s="364"/>
      <c r="C238" s="421"/>
      <c r="D238" s="75" t="s">
        <v>953</v>
      </c>
      <c r="E238" s="128"/>
      <c r="F238" s="123"/>
    </row>
    <row r="239" spans="1:6" ht="13.5" customHeight="1" thickBot="1">
      <c r="A239" s="361"/>
      <c r="B239" s="364"/>
      <c r="C239" s="421"/>
      <c r="D239" s="105" t="s">
        <v>954</v>
      </c>
      <c r="E239" s="128"/>
      <c r="F239" s="123"/>
    </row>
    <row r="240" spans="1:6" ht="13.5" customHeight="1" thickBot="1">
      <c r="A240" s="361"/>
      <c r="B240" s="364"/>
      <c r="C240" s="421"/>
      <c r="D240" s="75" t="s">
        <v>955</v>
      </c>
      <c r="E240" s="128"/>
      <c r="F240" s="121"/>
    </row>
    <row r="241" spans="1:6" ht="13.5" customHeight="1" thickBot="1">
      <c r="A241" s="361"/>
      <c r="B241" s="364"/>
      <c r="C241" s="421"/>
      <c r="D241" s="75" t="s">
        <v>956</v>
      </c>
      <c r="E241" s="128"/>
      <c r="F241" s="121"/>
    </row>
    <row r="242" spans="1:6" ht="13.5" customHeight="1" thickBot="1">
      <c r="A242" s="361"/>
      <c r="B242" s="364"/>
      <c r="C242" s="421"/>
      <c r="D242" s="75" t="s">
        <v>957</v>
      </c>
      <c r="E242" s="128"/>
      <c r="F242" s="121"/>
    </row>
    <row r="243" spans="1:6" ht="14.25" customHeight="1" thickBot="1">
      <c r="A243" s="361"/>
      <c r="B243" s="365"/>
      <c r="C243" s="422"/>
      <c r="D243" s="76" t="s">
        <v>958</v>
      </c>
      <c r="E243" s="128"/>
      <c r="F243" s="121"/>
    </row>
    <row r="244" spans="1:6" ht="13.5" customHeight="1" thickBot="1">
      <c r="A244" s="361"/>
      <c r="B244" s="363" t="s">
        <v>472</v>
      </c>
      <c r="C244" s="423" t="s">
        <v>959</v>
      </c>
      <c r="D244" s="75" t="s">
        <v>960</v>
      </c>
      <c r="E244" s="128"/>
      <c r="F244" s="123"/>
    </row>
    <row r="245" spans="1:6" ht="13.5" customHeight="1" thickBot="1">
      <c r="A245" s="361"/>
      <c r="B245" s="364"/>
      <c r="C245" s="424"/>
      <c r="D245" s="75" t="s">
        <v>961</v>
      </c>
      <c r="E245" s="128"/>
      <c r="F245" s="123"/>
    </row>
    <row r="246" spans="1:6" ht="13.5" customHeight="1" thickBot="1">
      <c r="A246" s="361"/>
      <c r="B246" s="364"/>
      <c r="C246" s="424"/>
      <c r="D246" s="75" t="s">
        <v>962</v>
      </c>
      <c r="E246" s="128"/>
      <c r="F246" s="123"/>
    </row>
    <row r="247" spans="1:6" ht="13.5" customHeight="1" thickBot="1">
      <c r="A247" s="361"/>
      <c r="B247" s="364"/>
      <c r="C247" s="424"/>
      <c r="D247" s="75" t="s">
        <v>963</v>
      </c>
      <c r="E247" s="128"/>
      <c r="F247" s="121"/>
    </row>
    <row r="248" spans="1:6" ht="13.5" customHeight="1" thickBot="1">
      <c r="A248" s="361"/>
      <c r="B248" s="364"/>
      <c r="C248" s="424"/>
      <c r="D248" s="75" t="s">
        <v>964</v>
      </c>
      <c r="E248" s="128"/>
      <c r="F248" s="123"/>
    </row>
    <row r="249" spans="1:6" ht="13.5" customHeight="1" thickBot="1">
      <c r="A249" s="361"/>
      <c r="B249" s="364"/>
      <c r="C249" s="424"/>
      <c r="D249" s="75" t="s">
        <v>965</v>
      </c>
      <c r="E249" s="128"/>
      <c r="F249" s="123"/>
    </row>
    <row r="250" spans="1:6" ht="13.5" customHeight="1" thickBot="1">
      <c r="A250" s="361"/>
      <c r="B250" s="364"/>
      <c r="C250" s="424"/>
      <c r="D250" s="75" t="s">
        <v>966</v>
      </c>
      <c r="E250" s="128"/>
      <c r="F250" s="123"/>
    </row>
    <row r="251" spans="1:6" ht="14.25" customHeight="1" thickBot="1">
      <c r="A251" s="361"/>
      <c r="B251" s="365"/>
      <c r="C251" s="425"/>
      <c r="D251" s="76" t="s">
        <v>967</v>
      </c>
      <c r="E251" s="128"/>
      <c r="F251" s="121"/>
    </row>
    <row r="252" spans="1:6" ht="13.5" customHeight="1" thickBot="1">
      <c r="A252" s="361"/>
      <c r="B252" s="363" t="s">
        <v>426</v>
      </c>
      <c r="C252" s="407" t="s">
        <v>968</v>
      </c>
      <c r="D252" s="75" t="s">
        <v>969</v>
      </c>
      <c r="E252" s="128"/>
      <c r="F252" s="121"/>
    </row>
    <row r="253" spans="1:6" ht="13.5" customHeight="1" thickBot="1">
      <c r="A253" s="361"/>
      <c r="B253" s="364"/>
      <c r="C253" s="408"/>
      <c r="D253" s="75" t="s">
        <v>970</v>
      </c>
      <c r="E253" s="128"/>
      <c r="F253" s="121"/>
    </row>
    <row r="254" spans="1:6" ht="13.5" customHeight="1" thickBot="1">
      <c r="A254" s="361"/>
      <c r="B254" s="364"/>
      <c r="C254" s="408"/>
      <c r="D254" s="75" t="s">
        <v>971</v>
      </c>
      <c r="E254" s="128"/>
      <c r="F254" s="121"/>
    </row>
    <row r="255" spans="1:6" ht="13.5" customHeight="1" thickBot="1">
      <c r="A255" s="361"/>
      <c r="B255" s="364"/>
      <c r="C255" s="408"/>
      <c r="D255" s="75" t="s">
        <v>972</v>
      </c>
      <c r="E255" s="128"/>
      <c r="F255" s="121"/>
    </row>
    <row r="256" spans="1:6" ht="13.5" customHeight="1" thickBot="1">
      <c r="A256" s="361"/>
      <c r="B256" s="364"/>
      <c r="C256" s="408"/>
      <c r="D256" s="75" t="s">
        <v>973</v>
      </c>
      <c r="E256" s="128"/>
      <c r="F256" s="123"/>
    </row>
    <row r="257" spans="1:6" ht="13.5" customHeight="1" thickBot="1">
      <c r="A257" s="361"/>
      <c r="B257" s="364"/>
      <c r="C257" s="408"/>
      <c r="D257" s="75" t="s">
        <v>974</v>
      </c>
      <c r="E257" s="128"/>
      <c r="F257" s="123"/>
    </row>
    <row r="258" spans="1:6" ht="13.5" customHeight="1" thickBot="1">
      <c r="A258" s="361"/>
      <c r="B258" s="364"/>
      <c r="C258" s="408"/>
      <c r="D258" s="75" t="s">
        <v>975</v>
      </c>
      <c r="E258" s="128"/>
      <c r="F258" s="121"/>
    </row>
    <row r="259" spans="1:6" ht="13.5" customHeight="1" thickBot="1">
      <c r="A259" s="361"/>
      <c r="B259" s="364"/>
      <c r="C259" s="408"/>
      <c r="D259" s="75" t="s">
        <v>976</v>
      </c>
      <c r="E259" s="128"/>
      <c r="F259" s="121"/>
    </row>
    <row r="260" spans="1:6" ht="13.5" customHeight="1" thickBot="1">
      <c r="A260" s="361"/>
      <c r="B260" s="364"/>
      <c r="C260" s="408"/>
      <c r="D260" s="75" t="s">
        <v>977</v>
      </c>
      <c r="E260" s="128"/>
      <c r="F260" s="121"/>
    </row>
    <row r="261" spans="1:6" ht="13.5" customHeight="1" thickBot="1">
      <c r="A261" s="361"/>
      <c r="B261" s="364"/>
      <c r="C261" s="408"/>
      <c r="D261" s="75" t="s">
        <v>978</v>
      </c>
      <c r="E261" s="128"/>
      <c r="F261" s="123"/>
    </row>
    <row r="262" spans="1:6" ht="13.5" customHeight="1" thickBot="1">
      <c r="A262" s="361"/>
      <c r="B262" s="364"/>
      <c r="C262" s="408"/>
      <c r="D262" s="75" t="s">
        <v>979</v>
      </c>
      <c r="E262" s="128"/>
      <c r="F262" s="123"/>
    </row>
    <row r="263" spans="1:6" ht="14.25" customHeight="1" thickBot="1">
      <c r="A263" s="362"/>
      <c r="B263" s="365"/>
      <c r="C263" s="409"/>
      <c r="D263" s="77" t="s">
        <v>980</v>
      </c>
      <c r="E263" s="128"/>
      <c r="F263" s="121"/>
    </row>
    <row r="264" spans="1:6" ht="13.5" customHeight="1" thickBot="1">
      <c r="A264" s="360" t="s">
        <v>427</v>
      </c>
      <c r="B264" s="363" t="s">
        <v>428</v>
      </c>
      <c r="C264" s="411" t="s">
        <v>981</v>
      </c>
      <c r="D264" s="75" t="s">
        <v>982</v>
      </c>
      <c r="E264" s="128"/>
      <c r="F264" s="123"/>
    </row>
    <row r="265" spans="1:6" ht="13.5" customHeight="1" thickBot="1">
      <c r="A265" s="361"/>
      <c r="B265" s="364"/>
      <c r="C265" s="408"/>
      <c r="D265" s="75" t="s">
        <v>983</v>
      </c>
      <c r="E265" s="128"/>
      <c r="F265" s="123"/>
    </row>
    <row r="266" spans="1:6" ht="13.5" customHeight="1" thickBot="1">
      <c r="A266" s="361"/>
      <c r="B266" s="364"/>
      <c r="C266" s="408"/>
      <c r="D266" s="75" t="s">
        <v>984</v>
      </c>
      <c r="E266" s="128"/>
      <c r="F266" s="121"/>
    </row>
    <row r="267" spans="1:6" ht="13.5" customHeight="1" thickBot="1">
      <c r="A267" s="361"/>
      <c r="B267" s="364"/>
      <c r="C267" s="408"/>
      <c r="D267" s="75" t="s">
        <v>985</v>
      </c>
      <c r="E267" s="128"/>
      <c r="F267" s="121"/>
    </row>
    <row r="268" spans="1:6" ht="13.5" customHeight="1" thickBot="1">
      <c r="A268" s="361"/>
      <c r="B268" s="364"/>
      <c r="C268" s="408"/>
      <c r="D268" s="75" t="s">
        <v>986</v>
      </c>
      <c r="E268" s="128"/>
      <c r="F268" s="121"/>
    </row>
    <row r="269" spans="1:6" ht="13.5" customHeight="1" thickBot="1">
      <c r="A269" s="361"/>
      <c r="B269" s="364"/>
      <c r="C269" s="408"/>
      <c r="D269" s="75" t="s">
        <v>987</v>
      </c>
      <c r="E269" s="128"/>
      <c r="F269" s="123"/>
    </row>
    <row r="270" spans="1:6" ht="14.25" customHeight="1" thickBot="1">
      <c r="A270" s="361"/>
      <c r="B270" s="355"/>
      <c r="C270" s="409"/>
      <c r="D270" s="77" t="s">
        <v>981</v>
      </c>
      <c r="E270" s="128"/>
      <c r="F270" s="123"/>
    </row>
    <row r="271" spans="1:6" ht="13.5" customHeight="1" thickBot="1">
      <c r="A271" s="361"/>
      <c r="B271" s="354" t="s">
        <v>429</v>
      </c>
      <c r="C271" s="411" t="s">
        <v>988</v>
      </c>
      <c r="D271" s="75" t="s">
        <v>989</v>
      </c>
      <c r="E271" s="128"/>
      <c r="F271" s="123"/>
    </row>
    <row r="272" spans="1:6" ht="13.5" customHeight="1" thickBot="1">
      <c r="A272" s="361"/>
      <c r="B272" s="364"/>
      <c r="C272" s="408"/>
      <c r="D272" s="75" t="s">
        <v>990</v>
      </c>
      <c r="E272" s="128"/>
      <c r="F272" s="123"/>
    </row>
    <row r="273" spans="1:6" ht="13.5" customHeight="1" thickBot="1">
      <c r="A273" s="361"/>
      <c r="B273" s="364"/>
      <c r="C273" s="408"/>
      <c r="D273" s="75" t="s">
        <v>991</v>
      </c>
      <c r="E273" s="128"/>
      <c r="F273" s="121"/>
    </row>
    <row r="274" spans="1:6" ht="13.5" customHeight="1" thickBot="1">
      <c r="A274" s="361"/>
      <c r="B274" s="364"/>
      <c r="C274" s="408"/>
      <c r="D274" s="75" t="s">
        <v>992</v>
      </c>
      <c r="E274" s="128"/>
      <c r="F274" s="123"/>
    </row>
    <row r="275" spans="1:6" ht="13.5" customHeight="1" thickBot="1">
      <c r="A275" s="361"/>
      <c r="B275" s="364"/>
      <c r="C275" s="408"/>
      <c r="D275" s="75" t="s">
        <v>993</v>
      </c>
      <c r="E275" s="128"/>
      <c r="F275" s="121"/>
    </row>
    <row r="276" spans="1:6" ht="13.5" customHeight="1" thickBot="1">
      <c r="A276" s="361"/>
      <c r="B276" s="364"/>
      <c r="C276" s="408"/>
      <c r="D276" s="75" t="s">
        <v>994</v>
      </c>
      <c r="E276" s="128"/>
      <c r="F276" s="123"/>
    </row>
    <row r="277" spans="1:6" ht="14.25" customHeight="1" thickBot="1">
      <c r="A277" s="362"/>
      <c r="B277" s="365"/>
      <c r="C277" s="410"/>
      <c r="D277" s="76" t="s">
        <v>995</v>
      </c>
      <c r="E277" s="128"/>
      <c r="F277" s="121"/>
    </row>
    <row r="278" spans="1:6" ht="13.5" customHeight="1" thickBot="1">
      <c r="A278" s="360" t="s">
        <v>432</v>
      </c>
      <c r="B278" s="363" t="s">
        <v>430</v>
      </c>
      <c r="C278" s="407" t="s">
        <v>996</v>
      </c>
      <c r="D278" s="75" t="s">
        <v>997</v>
      </c>
      <c r="E278" s="128"/>
      <c r="F278" s="121"/>
    </row>
    <row r="279" spans="1:6" ht="13.5" customHeight="1" thickBot="1">
      <c r="A279" s="361"/>
      <c r="B279" s="364"/>
      <c r="C279" s="408"/>
      <c r="D279" s="75" t="s">
        <v>998</v>
      </c>
      <c r="E279" s="128"/>
      <c r="F279" s="123"/>
    </row>
    <row r="280" spans="1:6" ht="13.5" customHeight="1" thickBot="1">
      <c r="A280" s="361"/>
      <c r="B280" s="364"/>
      <c r="C280" s="408"/>
      <c r="D280" s="75" t="s">
        <v>999</v>
      </c>
      <c r="E280" s="128"/>
      <c r="F280" s="121"/>
    </row>
    <row r="281" spans="1:6" ht="13.5" customHeight="1" thickBot="1">
      <c r="A281" s="361"/>
      <c r="B281" s="364"/>
      <c r="C281" s="408"/>
      <c r="D281" s="75" t="s">
        <v>1000</v>
      </c>
      <c r="E281" s="128"/>
      <c r="F281" s="121"/>
    </row>
    <row r="282" spans="1:6" ht="13.5" customHeight="1" thickBot="1">
      <c r="A282" s="361"/>
      <c r="B282" s="364"/>
      <c r="C282" s="408"/>
      <c r="D282" s="75" t="s">
        <v>1001</v>
      </c>
      <c r="E282" s="128"/>
      <c r="F282" s="121"/>
    </row>
    <row r="283" spans="1:6" ht="13.5" customHeight="1" thickBot="1">
      <c r="A283" s="361"/>
      <c r="B283" s="364"/>
      <c r="C283" s="408"/>
      <c r="D283" s="75" t="s">
        <v>1002</v>
      </c>
      <c r="E283" s="128"/>
      <c r="F283" s="121"/>
    </row>
    <row r="284" spans="1:6" ht="13.5" customHeight="1" thickBot="1">
      <c r="A284" s="361"/>
      <c r="B284" s="364"/>
      <c r="C284" s="408"/>
      <c r="D284" s="75" t="s">
        <v>1003</v>
      </c>
      <c r="E284" s="128"/>
      <c r="F284" s="123"/>
    </row>
    <row r="285" spans="1:6" ht="13.5" customHeight="1" thickBot="1">
      <c r="A285" s="361"/>
      <c r="B285" s="364"/>
      <c r="C285" s="408"/>
      <c r="D285" s="75" t="s">
        <v>1004</v>
      </c>
      <c r="E285" s="128"/>
      <c r="F285" s="121"/>
    </row>
    <row r="286" spans="1:6" ht="14.25" customHeight="1" thickBot="1">
      <c r="A286" s="361"/>
      <c r="B286" s="365"/>
      <c r="C286" s="410"/>
      <c r="D286" s="76" t="s">
        <v>1005</v>
      </c>
      <c r="E286" s="128"/>
      <c r="F286" s="123"/>
    </row>
    <row r="287" spans="1:6" ht="13.5" customHeight="1" thickBot="1">
      <c r="A287" s="361"/>
      <c r="B287" s="363" t="s">
        <v>431</v>
      </c>
      <c r="C287" s="407" t="s">
        <v>1006</v>
      </c>
      <c r="D287" s="75" t="s">
        <v>1007</v>
      </c>
      <c r="E287" s="128"/>
      <c r="F287" s="121"/>
    </row>
    <row r="288" spans="1:6" ht="13.5" customHeight="1" thickBot="1">
      <c r="A288" s="361"/>
      <c r="B288" s="364"/>
      <c r="C288" s="408"/>
      <c r="D288" s="75" t="s">
        <v>1008</v>
      </c>
      <c r="E288" s="128"/>
      <c r="F288" s="121"/>
    </row>
    <row r="289" spans="1:6" ht="13.5" customHeight="1" thickBot="1">
      <c r="A289" s="361"/>
      <c r="B289" s="364"/>
      <c r="C289" s="408"/>
      <c r="D289" s="75" t="s">
        <v>1009</v>
      </c>
      <c r="E289" s="128"/>
      <c r="F289" s="121"/>
    </row>
    <row r="290" spans="1:6" ht="13.5" customHeight="1" thickBot="1">
      <c r="A290" s="361"/>
      <c r="B290" s="364"/>
      <c r="C290" s="408"/>
      <c r="D290" s="75" t="s">
        <v>964</v>
      </c>
      <c r="E290" s="128"/>
      <c r="F290" s="123"/>
    </row>
    <row r="291" spans="1:6" ht="13.5" customHeight="1" thickBot="1">
      <c r="A291" s="361"/>
      <c r="B291" s="364"/>
      <c r="C291" s="408"/>
      <c r="D291" s="75" t="s">
        <v>1010</v>
      </c>
      <c r="E291" s="128"/>
      <c r="F291" s="123"/>
    </row>
    <row r="292" spans="1:6" ht="13.5" customHeight="1" thickBot="1">
      <c r="A292" s="361"/>
      <c r="B292" s="364"/>
      <c r="C292" s="408"/>
      <c r="D292" s="75" t="s">
        <v>1011</v>
      </c>
      <c r="E292" s="128"/>
      <c r="F292" s="123"/>
    </row>
    <row r="293" spans="1:6" ht="13.5" customHeight="1" thickBot="1">
      <c r="A293" s="361"/>
      <c r="B293" s="364"/>
      <c r="C293" s="408"/>
      <c r="D293" s="75" t="s">
        <v>1012</v>
      </c>
      <c r="E293" s="128"/>
      <c r="F293" s="123"/>
    </row>
    <row r="294" spans="1:6" ht="13.5" customHeight="1" thickBot="1">
      <c r="A294" s="361"/>
      <c r="B294" s="364"/>
      <c r="C294" s="408"/>
      <c r="D294" s="75" t="s">
        <v>1013</v>
      </c>
      <c r="E294" s="128"/>
      <c r="F294" s="121"/>
    </row>
    <row r="295" spans="1:6" ht="14.25" customHeight="1" thickBot="1">
      <c r="A295" s="362"/>
      <c r="B295" s="365"/>
      <c r="C295" s="410"/>
      <c r="D295" s="76" t="s">
        <v>1014</v>
      </c>
      <c r="E295" s="128"/>
      <c r="F295" s="123"/>
    </row>
    <row r="296" spans="1:6" ht="13.5" customHeight="1" thickBot="1">
      <c r="A296" s="360" t="s">
        <v>433</v>
      </c>
      <c r="B296" s="363" t="s">
        <v>434</v>
      </c>
      <c r="C296" s="407" t="s">
        <v>1015</v>
      </c>
      <c r="D296" s="75" t="s">
        <v>1016</v>
      </c>
      <c r="E296" s="128"/>
      <c r="F296" s="123"/>
    </row>
    <row r="297" spans="1:6" ht="13.5" customHeight="1" thickBot="1">
      <c r="A297" s="361"/>
      <c r="B297" s="364"/>
      <c r="C297" s="408"/>
      <c r="D297" s="75" t="s">
        <v>1017</v>
      </c>
      <c r="E297" s="128"/>
      <c r="F297" s="123"/>
    </row>
    <row r="298" spans="1:6" ht="13.5" customHeight="1" thickBot="1">
      <c r="A298" s="361"/>
      <c r="B298" s="364"/>
      <c r="C298" s="408"/>
      <c r="D298" s="75">
        <v>0</v>
      </c>
      <c r="E298" s="128"/>
      <c r="F298" s="123"/>
    </row>
    <row r="299" spans="1:6" ht="13.5" customHeight="1" thickBot="1">
      <c r="A299" s="361"/>
      <c r="B299" s="364"/>
      <c r="C299" s="408"/>
      <c r="D299" s="75" t="s">
        <v>161</v>
      </c>
      <c r="E299" s="128"/>
      <c r="F299" s="123"/>
    </row>
    <row r="300" spans="1:6" ht="13.5" customHeight="1" thickBot="1">
      <c r="A300" s="361"/>
      <c r="B300" s="364"/>
      <c r="C300" s="408"/>
      <c r="D300" s="75" t="s">
        <v>1018</v>
      </c>
      <c r="E300" s="128"/>
      <c r="F300" s="123"/>
    </row>
    <row r="301" spans="1:6" ht="13.5" customHeight="1" thickBot="1">
      <c r="A301" s="361"/>
      <c r="B301" s="364"/>
      <c r="C301" s="408"/>
      <c r="D301" s="75" t="s">
        <v>1019</v>
      </c>
      <c r="E301" s="128"/>
      <c r="F301" s="123"/>
    </row>
    <row r="302" spans="1:6" ht="13.5" customHeight="1" thickBot="1">
      <c r="A302" s="361"/>
      <c r="B302" s="364"/>
      <c r="C302" s="408"/>
      <c r="D302" s="75" t="s">
        <v>1020</v>
      </c>
      <c r="E302" s="128"/>
      <c r="F302" s="123"/>
    </row>
    <row r="303" spans="1:6" ht="14.25" customHeight="1" thickBot="1">
      <c r="A303" s="361"/>
      <c r="B303" s="365"/>
      <c r="C303" s="410"/>
      <c r="D303" s="76" t="s">
        <v>1021</v>
      </c>
      <c r="E303" s="128"/>
      <c r="F303" s="123"/>
    </row>
    <row r="304" spans="1:6" ht="13.5" customHeight="1" thickBot="1">
      <c r="A304" s="361"/>
      <c r="B304" s="363" t="s">
        <v>435</v>
      </c>
      <c r="C304" s="407" t="s">
        <v>1022</v>
      </c>
      <c r="D304" s="75" t="s">
        <v>1023</v>
      </c>
      <c r="E304" s="128"/>
      <c r="F304" s="123"/>
    </row>
    <row r="305" spans="1:6" ht="13.5" customHeight="1" thickBot="1">
      <c r="A305" s="361"/>
      <c r="B305" s="364"/>
      <c r="C305" s="408"/>
      <c r="D305" s="75" t="s">
        <v>1024</v>
      </c>
      <c r="E305" s="128"/>
      <c r="F305" s="123"/>
    </row>
    <row r="306" spans="1:6" ht="13.5" customHeight="1" thickBot="1">
      <c r="A306" s="361"/>
      <c r="B306" s="364"/>
      <c r="C306" s="408"/>
      <c r="D306" s="75" t="s">
        <v>1025</v>
      </c>
      <c r="E306" s="128"/>
      <c r="F306" s="123"/>
    </row>
    <row r="307" spans="1:6" ht="13.5" customHeight="1" thickBot="1">
      <c r="A307" s="361"/>
      <c r="B307" s="364"/>
      <c r="C307" s="408"/>
      <c r="D307" s="75" t="s">
        <v>1026</v>
      </c>
      <c r="E307" s="128"/>
      <c r="F307" s="123"/>
    </row>
    <row r="308" spans="1:6" ht="13.5" customHeight="1" thickBot="1">
      <c r="A308" s="361"/>
      <c r="B308" s="364"/>
      <c r="C308" s="408"/>
      <c r="D308" s="75" t="s">
        <v>1027</v>
      </c>
      <c r="E308" s="128"/>
      <c r="F308" s="123"/>
    </row>
    <row r="309" spans="1:6" ht="13.5" customHeight="1" thickBot="1">
      <c r="A309" s="361"/>
      <c r="B309" s="364"/>
      <c r="C309" s="408"/>
      <c r="D309" s="75" t="s">
        <v>1028</v>
      </c>
      <c r="E309" s="128"/>
      <c r="F309" s="123"/>
    </row>
    <row r="310" spans="1:6" ht="13.5" customHeight="1" thickBot="1">
      <c r="A310" s="361"/>
      <c r="B310" s="364"/>
      <c r="C310" s="408"/>
      <c r="D310" s="75" t="s">
        <v>1029</v>
      </c>
      <c r="E310" s="128"/>
      <c r="F310" s="123"/>
    </row>
    <row r="311" spans="1:6" ht="13.5" customHeight="1" thickBot="1">
      <c r="A311" s="361"/>
      <c r="B311" s="364"/>
      <c r="C311" s="408"/>
      <c r="D311" s="75" t="s">
        <v>966</v>
      </c>
      <c r="E311" s="128"/>
      <c r="F311" s="123"/>
    </row>
    <row r="312" spans="1:6" ht="13.5" customHeight="1" thickBot="1">
      <c r="A312" s="361"/>
      <c r="B312" s="364"/>
      <c r="C312" s="408"/>
      <c r="D312" s="75" t="s">
        <v>1030</v>
      </c>
      <c r="E312" s="128"/>
      <c r="F312" s="123"/>
    </row>
    <row r="313" spans="1:6" ht="14.25" customHeight="1" thickBot="1">
      <c r="A313" s="362"/>
      <c r="B313" s="365"/>
      <c r="C313" s="410"/>
      <c r="D313" s="76" t="s">
        <v>1031</v>
      </c>
      <c r="E313" s="128"/>
      <c r="F313" s="123"/>
    </row>
    <row r="314" spans="1:6" ht="13.5" customHeight="1" thickBot="1">
      <c r="A314" s="360" t="s">
        <v>436</v>
      </c>
      <c r="B314" s="363" t="s">
        <v>1286</v>
      </c>
      <c r="C314" s="407" t="s">
        <v>1032</v>
      </c>
      <c r="D314" s="75" t="s">
        <v>1033</v>
      </c>
      <c r="E314" s="128"/>
      <c r="F314" s="123"/>
    </row>
    <row r="315" spans="1:6" ht="13.5" customHeight="1" thickBot="1">
      <c r="A315" s="361"/>
      <c r="B315" s="364"/>
      <c r="C315" s="408"/>
      <c r="D315" s="75" t="s">
        <v>1034</v>
      </c>
      <c r="E315" s="128"/>
      <c r="F315" s="123"/>
    </row>
    <row r="316" spans="1:6" ht="13.5" customHeight="1" thickBot="1">
      <c r="A316" s="361"/>
      <c r="B316" s="364"/>
      <c r="C316" s="408"/>
      <c r="D316" s="75" t="s">
        <v>1035</v>
      </c>
      <c r="E316" s="128"/>
      <c r="F316" s="123"/>
    </row>
    <row r="317" spans="1:6" ht="13.5" customHeight="1" thickBot="1">
      <c r="A317" s="361"/>
      <c r="B317" s="364"/>
      <c r="C317" s="408"/>
      <c r="D317" s="75" t="s">
        <v>1036</v>
      </c>
      <c r="E317" s="128"/>
      <c r="F317" s="123"/>
    </row>
    <row r="318" spans="1:6" ht="13.5" customHeight="1" thickBot="1">
      <c r="A318" s="361"/>
      <c r="B318" s="364"/>
      <c r="C318" s="408"/>
      <c r="D318" s="75" t="s">
        <v>1037</v>
      </c>
      <c r="E318" s="128"/>
      <c r="F318" s="123"/>
    </row>
    <row r="319" spans="1:6" ht="13.5" customHeight="1" thickBot="1">
      <c r="A319" s="361"/>
      <c r="B319" s="364"/>
      <c r="C319" s="408"/>
      <c r="D319" s="75" t="s">
        <v>1038</v>
      </c>
      <c r="E319" s="128"/>
      <c r="F319" s="123"/>
    </row>
    <row r="320" spans="1:6" ht="13.5" customHeight="1" thickBot="1">
      <c r="A320" s="361"/>
      <c r="B320" s="364"/>
      <c r="C320" s="408"/>
      <c r="D320" s="75" t="s">
        <v>1039</v>
      </c>
      <c r="E320" s="128"/>
      <c r="F320" s="123"/>
    </row>
    <row r="321" spans="1:6" ht="14.25" customHeight="1" thickBot="1">
      <c r="A321" s="361"/>
      <c r="B321" s="365"/>
      <c r="C321" s="410"/>
      <c r="D321" s="76" t="s">
        <v>1040</v>
      </c>
      <c r="E321" s="128"/>
      <c r="F321" s="123"/>
    </row>
    <row r="322" spans="1:6" ht="13.5" customHeight="1" thickBot="1">
      <c r="A322" s="361"/>
      <c r="B322" s="363" t="s">
        <v>437</v>
      </c>
      <c r="C322" s="407" t="s">
        <v>1041</v>
      </c>
      <c r="D322" s="75">
        <v>20</v>
      </c>
      <c r="E322" s="128"/>
      <c r="F322" s="123"/>
    </row>
    <row r="323" spans="1:6" ht="13.5" customHeight="1" thickBot="1">
      <c r="A323" s="361"/>
      <c r="B323" s="364"/>
      <c r="C323" s="408"/>
      <c r="D323" s="75">
        <v>30</v>
      </c>
      <c r="E323" s="128"/>
      <c r="F323" s="123"/>
    </row>
    <row r="324" spans="1:6" ht="13.5" customHeight="1" thickBot="1">
      <c r="A324" s="361"/>
      <c r="B324" s="364"/>
      <c r="C324" s="408"/>
      <c r="D324" s="75" t="s">
        <v>1042</v>
      </c>
      <c r="E324" s="128"/>
      <c r="F324" s="123"/>
    </row>
    <row r="325" spans="1:6" ht="13.5" customHeight="1" thickBot="1">
      <c r="A325" s="361"/>
      <c r="B325" s="364"/>
      <c r="C325" s="408"/>
      <c r="D325" s="75" t="s">
        <v>1043</v>
      </c>
      <c r="E325" s="128"/>
      <c r="F325" s="123"/>
    </row>
    <row r="326" spans="1:6" ht="13.5" customHeight="1" thickBot="1">
      <c r="A326" s="361"/>
      <c r="B326" s="364"/>
      <c r="C326" s="408"/>
      <c r="D326" s="75" t="s">
        <v>1044</v>
      </c>
      <c r="E326" s="128"/>
      <c r="F326" s="123"/>
    </row>
    <row r="327" spans="1:6" ht="13.5" customHeight="1" thickBot="1">
      <c r="A327" s="361"/>
      <c r="B327" s="364"/>
      <c r="C327" s="408"/>
      <c r="D327" s="75" t="s">
        <v>1045</v>
      </c>
      <c r="E327" s="128"/>
      <c r="F327" s="123"/>
    </row>
    <row r="328" spans="1:6" ht="13.5" customHeight="1" thickBot="1">
      <c r="A328" s="361"/>
      <c r="B328" s="364"/>
      <c r="C328" s="408"/>
      <c r="D328" s="75" t="s">
        <v>1046</v>
      </c>
      <c r="E328" s="128"/>
      <c r="F328" s="123"/>
    </row>
    <row r="329" spans="1:6" ht="14.25" customHeight="1" thickBot="1">
      <c r="A329" s="362"/>
      <c r="B329" s="365"/>
      <c r="C329" s="410"/>
      <c r="D329" s="76" t="s">
        <v>1041</v>
      </c>
      <c r="E329" s="128"/>
      <c r="F329" s="123"/>
    </row>
    <row r="330" spans="1:6" ht="13.5" customHeight="1" thickBot="1">
      <c r="A330" s="360" t="s">
        <v>441</v>
      </c>
      <c r="B330" s="363" t="s">
        <v>1290</v>
      </c>
      <c r="C330" s="407" t="s">
        <v>1047</v>
      </c>
      <c r="D330" s="75" t="s">
        <v>1048</v>
      </c>
      <c r="E330" s="128"/>
      <c r="F330" s="123"/>
    </row>
    <row r="331" spans="1:6" ht="13.5" customHeight="1" thickBot="1">
      <c r="A331" s="361"/>
      <c r="B331" s="364"/>
      <c r="C331" s="408"/>
      <c r="D331" s="75" t="s">
        <v>1049</v>
      </c>
      <c r="E331" s="128"/>
      <c r="F331" s="123"/>
    </row>
    <row r="332" spans="1:6" ht="13.5" customHeight="1" thickBot="1">
      <c r="A332" s="361"/>
      <c r="B332" s="364"/>
      <c r="C332" s="408"/>
      <c r="D332" s="75" t="s">
        <v>1050</v>
      </c>
      <c r="E332" s="128"/>
      <c r="F332" s="123"/>
    </row>
    <row r="333" spans="1:6" ht="13.5" customHeight="1" thickBot="1">
      <c r="A333" s="361"/>
      <c r="B333" s="364"/>
      <c r="C333" s="408"/>
      <c r="D333" s="75" t="s">
        <v>1051</v>
      </c>
      <c r="E333" s="128"/>
      <c r="F333" s="123"/>
    </row>
    <row r="334" spans="1:6" ht="13.5" customHeight="1" thickBot="1">
      <c r="A334" s="361"/>
      <c r="B334" s="364"/>
      <c r="C334" s="408"/>
      <c r="D334" s="75">
        <v>0</v>
      </c>
      <c r="E334" s="128"/>
      <c r="F334" s="123"/>
    </row>
    <row r="335" spans="1:6" ht="13.5" customHeight="1" thickBot="1">
      <c r="A335" s="361"/>
      <c r="B335" s="364"/>
      <c r="C335" s="408"/>
      <c r="D335" s="75" t="s">
        <v>1052</v>
      </c>
      <c r="E335" s="128"/>
      <c r="F335" s="123"/>
    </row>
    <row r="336" spans="1:6" ht="13.5" customHeight="1" thickBot="1">
      <c r="A336" s="361"/>
      <c r="B336" s="364"/>
      <c r="C336" s="408"/>
      <c r="D336" s="75" t="s">
        <v>1053</v>
      </c>
      <c r="E336" s="128"/>
      <c r="F336" s="123"/>
    </row>
    <row r="337" spans="1:6" ht="14.25" customHeight="1" thickBot="1">
      <c r="A337" s="361"/>
      <c r="B337" s="365"/>
      <c r="C337" s="410"/>
      <c r="D337" s="76" t="s">
        <v>1054</v>
      </c>
      <c r="E337" s="128"/>
      <c r="F337" s="123"/>
    </row>
    <row r="338" spans="1:6" ht="13.5" customHeight="1" thickBot="1">
      <c r="A338" s="361"/>
      <c r="B338" s="363" t="s">
        <v>439</v>
      </c>
      <c r="C338" s="407" t="s">
        <v>1055</v>
      </c>
      <c r="D338" s="75" t="s">
        <v>1056</v>
      </c>
      <c r="E338" s="128"/>
      <c r="F338" s="123"/>
    </row>
    <row r="339" spans="1:6" ht="13.5" customHeight="1" thickBot="1">
      <c r="A339" s="361"/>
      <c r="B339" s="364"/>
      <c r="C339" s="408"/>
      <c r="D339" s="75" t="s">
        <v>1057</v>
      </c>
      <c r="E339" s="128"/>
      <c r="F339" s="123"/>
    </row>
    <row r="340" spans="1:6" ht="13.5" customHeight="1" thickBot="1">
      <c r="A340" s="361"/>
      <c r="B340" s="364"/>
      <c r="C340" s="408"/>
      <c r="D340" s="75" t="s">
        <v>1058</v>
      </c>
      <c r="E340" s="128"/>
      <c r="F340" s="123"/>
    </row>
    <row r="341" spans="1:6" ht="13.5" customHeight="1" thickBot="1">
      <c r="A341" s="361"/>
      <c r="B341" s="364"/>
      <c r="C341" s="408"/>
      <c r="D341" s="75" t="s">
        <v>1059</v>
      </c>
      <c r="E341" s="128"/>
      <c r="F341" s="123"/>
    </row>
    <row r="342" spans="1:6" ht="13.5" customHeight="1" thickBot="1">
      <c r="A342" s="361"/>
      <c r="B342" s="364"/>
      <c r="C342" s="408"/>
      <c r="D342" s="75" t="s">
        <v>1060</v>
      </c>
      <c r="E342" s="128"/>
      <c r="F342" s="123"/>
    </row>
    <row r="343" spans="1:6" ht="13.5" customHeight="1" thickBot="1">
      <c r="A343" s="361"/>
      <c r="B343" s="364"/>
      <c r="C343" s="408"/>
      <c r="D343" s="75" t="s">
        <v>1061</v>
      </c>
      <c r="E343" s="128"/>
      <c r="F343" s="123"/>
    </row>
    <row r="344" spans="1:6" ht="14.25" customHeight="1" thickBot="1">
      <c r="A344" s="361"/>
      <c r="B344" s="365"/>
      <c r="C344" s="410"/>
      <c r="D344" s="76" t="s">
        <v>1062</v>
      </c>
      <c r="E344" s="128"/>
      <c r="F344" s="123"/>
    </row>
    <row r="345" spans="1:6" ht="13.5" customHeight="1" thickBot="1">
      <c r="A345" s="361"/>
      <c r="B345" s="363" t="s">
        <v>440</v>
      </c>
      <c r="C345" s="407" t="s">
        <v>1063</v>
      </c>
      <c r="D345" s="75" t="s">
        <v>1064</v>
      </c>
      <c r="E345" s="128"/>
      <c r="F345" s="123"/>
    </row>
    <row r="346" spans="1:6" ht="13.5" customHeight="1" thickBot="1">
      <c r="A346" s="361"/>
      <c r="B346" s="364"/>
      <c r="C346" s="408"/>
      <c r="D346" s="75" t="s">
        <v>1065</v>
      </c>
      <c r="E346" s="128"/>
      <c r="F346" s="123"/>
    </row>
    <row r="347" spans="1:6" ht="13.5" customHeight="1" thickBot="1">
      <c r="A347" s="361"/>
      <c r="B347" s="364"/>
      <c r="C347" s="408"/>
      <c r="D347" s="75" t="s">
        <v>1066</v>
      </c>
      <c r="E347" s="128"/>
      <c r="F347" s="123"/>
    </row>
    <row r="348" spans="1:6" ht="13.5" customHeight="1" thickBot="1">
      <c r="A348" s="361"/>
      <c r="B348" s="364"/>
      <c r="C348" s="408"/>
      <c r="D348" s="75" t="s">
        <v>1067</v>
      </c>
      <c r="E348" s="128"/>
      <c r="F348" s="123"/>
    </row>
    <row r="349" spans="1:6" ht="13.5" customHeight="1" thickBot="1">
      <c r="A349" s="361"/>
      <c r="B349" s="364"/>
      <c r="C349" s="408"/>
      <c r="D349" s="75" t="s">
        <v>1068</v>
      </c>
      <c r="E349" s="128"/>
      <c r="F349" s="123"/>
    </row>
    <row r="350" spans="1:6" ht="13.5" customHeight="1" thickBot="1">
      <c r="A350" s="361"/>
      <c r="B350" s="364"/>
      <c r="C350" s="408"/>
      <c r="D350" s="75" t="s">
        <v>1069</v>
      </c>
      <c r="E350" s="128"/>
      <c r="F350" s="123"/>
    </row>
    <row r="351" spans="1:6" ht="13.5" customHeight="1" thickBot="1">
      <c r="A351" s="361"/>
      <c r="B351" s="364"/>
      <c r="C351" s="408"/>
      <c r="D351" s="75" t="s">
        <v>1070</v>
      </c>
      <c r="E351" s="128"/>
      <c r="F351" s="123"/>
    </row>
    <row r="352" spans="1:6" ht="14.25" customHeight="1" thickBot="1">
      <c r="A352" s="362"/>
      <c r="B352" s="365"/>
      <c r="C352" s="410"/>
      <c r="D352" s="76" t="s">
        <v>1071</v>
      </c>
      <c r="E352" s="128"/>
      <c r="F352" s="123"/>
    </row>
    <row r="353" spans="1:6" ht="13.5" customHeight="1" thickBot="1">
      <c r="A353" s="360" t="s">
        <v>442</v>
      </c>
      <c r="B353" s="363" t="s">
        <v>1298</v>
      </c>
      <c r="C353" s="412" t="s">
        <v>1072</v>
      </c>
      <c r="D353" s="115" t="s">
        <v>1073</v>
      </c>
      <c r="E353" s="128"/>
      <c r="F353" s="123"/>
    </row>
    <row r="354" spans="1:6" ht="13.5" customHeight="1" thickBot="1">
      <c r="A354" s="361"/>
      <c r="B354" s="364"/>
      <c r="C354" s="413"/>
      <c r="D354" s="115" t="s">
        <v>974</v>
      </c>
      <c r="E354" s="128"/>
      <c r="F354" s="123"/>
    </row>
    <row r="355" spans="1:6" ht="13.5" customHeight="1" thickBot="1">
      <c r="A355" s="361"/>
      <c r="B355" s="364"/>
      <c r="C355" s="413"/>
      <c r="D355" s="115" t="s">
        <v>1074</v>
      </c>
      <c r="E355" s="128"/>
      <c r="F355" s="123"/>
    </row>
    <row r="356" spans="1:6" ht="13.5" customHeight="1" thickBot="1">
      <c r="A356" s="361"/>
      <c r="B356" s="364"/>
      <c r="C356" s="413"/>
      <c r="D356" s="115" t="s">
        <v>834</v>
      </c>
      <c r="E356" s="128"/>
      <c r="F356" s="123"/>
    </row>
    <row r="357" spans="1:6" ht="13.5" customHeight="1" thickBot="1">
      <c r="A357" s="361"/>
      <c r="B357" s="364"/>
      <c r="C357" s="413"/>
      <c r="D357" s="115" t="s">
        <v>1075</v>
      </c>
      <c r="E357" s="128"/>
      <c r="F357" s="123"/>
    </row>
    <row r="358" spans="1:6" ht="13.5" customHeight="1" thickBot="1">
      <c r="A358" s="361"/>
      <c r="B358" s="364"/>
      <c r="C358" s="413"/>
      <c r="D358" s="115" t="s">
        <v>1076</v>
      </c>
      <c r="E358" s="128"/>
      <c r="F358" s="123"/>
    </row>
    <row r="359" spans="1:6" ht="13.5" customHeight="1" thickBot="1">
      <c r="A359" s="361"/>
      <c r="B359" s="364"/>
      <c r="C359" s="413"/>
      <c r="D359" s="115" t="s">
        <v>1077</v>
      </c>
      <c r="E359" s="128"/>
      <c r="F359" s="123"/>
    </row>
    <row r="360" spans="1:6" ht="14.25" customHeight="1" thickBot="1">
      <c r="A360" s="361"/>
      <c r="B360" s="365"/>
      <c r="C360" s="414"/>
      <c r="D360" s="116" t="s">
        <v>1078</v>
      </c>
      <c r="E360" s="128"/>
      <c r="F360" s="123"/>
    </row>
    <row r="361" spans="1:6" ht="13.5" customHeight="1" thickBot="1">
      <c r="A361" s="361"/>
      <c r="B361" s="363" t="s">
        <v>444</v>
      </c>
      <c r="C361" s="407" t="s">
        <v>1079</v>
      </c>
      <c r="D361" s="75" t="s">
        <v>1080</v>
      </c>
      <c r="E361" s="128"/>
      <c r="F361" s="123"/>
    </row>
    <row r="362" spans="1:6" ht="13.5" customHeight="1" thickBot="1">
      <c r="A362" s="361"/>
      <c r="B362" s="364"/>
      <c r="C362" s="408"/>
      <c r="D362" s="75" t="s">
        <v>1081</v>
      </c>
      <c r="E362" s="128"/>
      <c r="F362" s="123"/>
    </row>
    <row r="363" spans="1:6" ht="13.5" customHeight="1" thickBot="1">
      <c r="A363" s="361"/>
      <c r="B363" s="364"/>
      <c r="C363" s="408"/>
      <c r="D363" s="75" t="s">
        <v>1082</v>
      </c>
      <c r="E363" s="128"/>
      <c r="F363" s="123"/>
    </row>
    <row r="364" spans="1:6" ht="13.5" customHeight="1" thickBot="1">
      <c r="A364" s="361"/>
      <c r="B364" s="364"/>
      <c r="C364" s="408"/>
      <c r="D364" s="75" t="s">
        <v>1083</v>
      </c>
      <c r="E364" s="128"/>
      <c r="F364" s="123"/>
    </row>
    <row r="365" spans="1:6" ht="13.5" customHeight="1" thickBot="1">
      <c r="A365" s="361"/>
      <c r="B365" s="364"/>
      <c r="C365" s="408"/>
      <c r="D365" s="75" t="s">
        <v>1084</v>
      </c>
      <c r="E365" s="128"/>
      <c r="F365" s="123"/>
    </row>
    <row r="366" spans="1:6" ht="13.5" customHeight="1" thickBot="1">
      <c r="A366" s="361"/>
      <c r="B366" s="364"/>
      <c r="C366" s="408"/>
      <c r="D366" s="75" t="s">
        <v>1085</v>
      </c>
      <c r="E366" s="128"/>
      <c r="F366" s="123"/>
    </row>
    <row r="367" spans="1:6" ht="13.5" customHeight="1" thickBot="1">
      <c r="A367" s="361"/>
      <c r="B367" s="364"/>
      <c r="C367" s="408"/>
      <c r="D367" s="75" t="s">
        <v>1086</v>
      </c>
      <c r="E367" s="128"/>
      <c r="F367" s="123"/>
    </row>
    <row r="368" spans="1:6" ht="14.25" customHeight="1" thickBot="1">
      <c r="A368" s="361"/>
      <c r="B368" s="365"/>
      <c r="C368" s="410"/>
      <c r="D368" s="76" t="s">
        <v>1087</v>
      </c>
      <c r="E368" s="128"/>
      <c r="F368" s="123"/>
    </row>
    <row r="369" spans="1:6" ht="14.25" customHeight="1" thickBot="1">
      <c r="A369" s="361"/>
      <c r="B369" s="363" t="s">
        <v>445</v>
      </c>
      <c r="C369" s="407" t="s">
        <v>1503</v>
      </c>
      <c r="D369" s="75" t="s">
        <v>1504</v>
      </c>
      <c r="E369" s="128"/>
      <c r="F369" s="123"/>
    </row>
    <row r="370" spans="1:6" ht="13.5" customHeight="1" thickBot="1">
      <c r="A370" s="361"/>
      <c r="B370" s="364"/>
      <c r="C370" s="408"/>
      <c r="D370" s="75" t="s">
        <v>1088</v>
      </c>
      <c r="E370" s="128"/>
      <c r="F370" s="123"/>
    </row>
    <row r="371" spans="1:6" ht="13.5" customHeight="1" thickBot="1">
      <c r="A371" s="361"/>
      <c r="B371" s="364"/>
      <c r="C371" s="408"/>
      <c r="D371" s="75" t="s">
        <v>1089</v>
      </c>
      <c r="E371" s="128"/>
      <c r="F371" s="123"/>
    </row>
    <row r="372" spans="1:6" ht="15.75" thickBot="1">
      <c r="A372" s="361"/>
      <c r="B372" s="364"/>
      <c r="C372" s="408"/>
      <c r="D372" s="75" t="s">
        <v>1505</v>
      </c>
      <c r="E372" s="128"/>
      <c r="F372" s="123"/>
    </row>
    <row r="373" spans="1:6" ht="13.5" customHeight="1" thickBot="1">
      <c r="A373" s="361"/>
      <c r="B373" s="364"/>
      <c r="C373" s="408"/>
      <c r="D373" s="78" t="s">
        <v>1090</v>
      </c>
      <c r="E373" s="128"/>
      <c r="F373" s="123"/>
    </row>
    <row r="374" spans="1:6" ht="15.75" thickBot="1">
      <c r="A374" s="361"/>
      <c r="B374" s="364"/>
      <c r="C374" s="408"/>
      <c r="D374" s="42">
        <f>2.345678</f>
        <v>2.3456779999999999</v>
      </c>
      <c r="E374" s="128"/>
      <c r="F374" s="123"/>
    </row>
    <row r="375" spans="1:6" ht="15.75" thickBot="1">
      <c r="A375" s="362"/>
      <c r="B375" s="365"/>
      <c r="C375" s="410"/>
      <c r="D375" s="79" t="s">
        <v>1506</v>
      </c>
      <c r="E375" s="128"/>
      <c r="F375" s="123"/>
    </row>
    <row r="376" spans="1:6" ht="14.25" customHeight="1" thickBot="1">
      <c r="A376" s="360" t="s">
        <v>446</v>
      </c>
      <c r="B376" s="363" t="s">
        <v>447</v>
      </c>
      <c r="C376" s="415" t="s">
        <v>1507</v>
      </c>
      <c r="D376" s="42" t="s">
        <v>1091</v>
      </c>
      <c r="E376" s="128"/>
      <c r="F376" s="123"/>
    </row>
    <row r="377" spans="1:6" ht="13.5" customHeight="1" thickBot="1">
      <c r="A377" s="361"/>
      <c r="B377" s="364"/>
      <c r="C377" s="416"/>
      <c r="D377" s="75" t="s">
        <v>1092</v>
      </c>
      <c r="E377" s="128"/>
      <c r="F377" s="123"/>
    </row>
    <row r="378" spans="1:6" ht="15.75" thickBot="1">
      <c r="A378" s="361"/>
      <c r="B378" s="365"/>
      <c r="C378" s="417"/>
      <c r="D378" s="79" t="s">
        <v>1507</v>
      </c>
      <c r="E378" s="128"/>
      <c r="F378" s="123"/>
    </row>
    <row r="379" spans="1:6" ht="13.5" customHeight="1" thickBot="1">
      <c r="A379" s="361"/>
      <c r="B379" s="363" t="s">
        <v>448</v>
      </c>
      <c r="C379" s="415" t="s">
        <v>1508</v>
      </c>
      <c r="D379" s="78" t="s">
        <v>1093</v>
      </c>
      <c r="E379" s="128"/>
      <c r="F379" s="123"/>
    </row>
    <row r="380" spans="1:6" ht="13.5" customHeight="1" thickBot="1">
      <c r="A380" s="361"/>
      <c r="B380" s="364"/>
      <c r="C380" s="416"/>
      <c r="D380" s="78" t="s">
        <v>1094</v>
      </c>
      <c r="E380" s="128"/>
      <c r="F380" s="123"/>
    </row>
    <row r="381" spans="1:6" ht="15.75" thickBot="1">
      <c r="A381" s="361"/>
      <c r="B381" s="364"/>
      <c r="C381" s="416"/>
      <c r="D381" s="78" t="s">
        <v>1509</v>
      </c>
      <c r="E381" s="128"/>
      <c r="F381" s="123"/>
    </row>
    <row r="382" spans="1:6" ht="15.75" thickBot="1">
      <c r="A382" s="361"/>
      <c r="B382" s="364"/>
      <c r="C382" s="416"/>
      <c r="D382" s="78" t="s">
        <v>1510</v>
      </c>
      <c r="E382" s="128"/>
      <c r="F382" s="123"/>
    </row>
    <row r="383" spans="1:6" ht="13.5" customHeight="1" thickBot="1">
      <c r="A383" s="361"/>
      <c r="B383" s="364"/>
      <c r="C383" s="416"/>
      <c r="D383" s="78" t="s">
        <v>1095</v>
      </c>
      <c r="E383" s="128"/>
      <c r="F383" s="123"/>
    </row>
    <row r="384" spans="1:6" ht="15.75" thickBot="1">
      <c r="A384" s="361"/>
      <c r="B384" s="364"/>
      <c r="C384" s="416"/>
      <c r="D384" s="78" t="s">
        <v>1511</v>
      </c>
      <c r="E384" s="128"/>
      <c r="F384" s="123"/>
    </row>
    <row r="385" spans="1:6" ht="15.75" thickBot="1">
      <c r="A385" s="361"/>
      <c r="B385" s="364"/>
      <c r="C385" s="416"/>
      <c r="D385" s="78" t="s">
        <v>1512</v>
      </c>
      <c r="E385" s="128"/>
      <c r="F385" s="123"/>
    </row>
    <row r="386" spans="1:6" ht="14.25" customHeight="1" thickBot="1">
      <c r="A386" s="361"/>
      <c r="B386" s="365"/>
      <c r="C386" s="418"/>
      <c r="D386" s="80" t="s">
        <v>1096</v>
      </c>
      <c r="E386" s="128"/>
      <c r="F386" s="123"/>
    </row>
    <row r="387" spans="1:6" ht="13.5" customHeight="1" thickBot="1">
      <c r="A387" s="361"/>
      <c r="B387" s="363" t="s">
        <v>449</v>
      </c>
      <c r="C387" s="419" t="s">
        <v>1513</v>
      </c>
      <c r="D387" s="78" t="s">
        <v>1097</v>
      </c>
      <c r="E387" s="128"/>
      <c r="F387" s="123"/>
    </row>
    <row r="388" spans="1:6" ht="13.5" customHeight="1" thickBot="1">
      <c r="A388" s="361"/>
      <c r="B388" s="364"/>
      <c r="C388" s="416"/>
      <c r="D388" s="78" t="s">
        <v>1098</v>
      </c>
      <c r="E388" s="128"/>
      <c r="F388" s="123"/>
    </row>
    <row r="389" spans="1:6" ht="13.5" customHeight="1" thickBot="1">
      <c r="A389" s="361"/>
      <c r="B389" s="364"/>
      <c r="C389" s="416"/>
      <c r="D389" s="78" t="s">
        <v>1099</v>
      </c>
      <c r="E389" s="128"/>
      <c r="F389" s="123"/>
    </row>
    <row r="390" spans="1:6" ht="13.5" customHeight="1" thickBot="1">
      <c r="A390" s="361"/>
      <c r="B390" s="364"/>
      <c r="C390" s="416"/>
      <c r="D390" s="78" t="s">
        <v>1100</v>
      </c>
      <c r="E390" s="128"/>
      <c r="F390" s="123"/>
    </row>
    <row r="391" spans="1:6" ht="15.75" thickBot="1">
      <c r="A391" s="361"/>
      <c r="B391" s="364"/>
      <c r="C391" s="416"/>
      <c r="D391" s="78" t="s">
        <v>1514</v>
      </c>
      <c r="E391" s="128"/>
      <c r="F391" s="123"/>
    </row>
    <row r="392" spans="1:6" ht="15.75" thickBot="1">
      <c r="A392" s="361"/>
      <c r="B392" s="364"/>
      <c r="C392" s="416"/>
      <c r="D392" s="42" t="s">
        <v>1515</v>
      </c>
      <c r="E392" s="128"/>
      <c r="F392" s="123"/>
    </row>
    <row r="393" spans="1:6" ht="29.25" thickBot="1">
      <c r="A393" s="362"/>
      <c r="B393" s="365"/>
      <c r="C393" s="418"/>
      <c r="D393" s="80" t="s">
        <v>1516</v>
      </c>
      <c r="E393" s="128"/>
      <c r="F393" s="123"/>
    </row>
    <row r="394" spans="1:6" ht="13.5" customHeight="1" thickBot="1">
      <c r="A394" s="360" t="s">
        <v>450</v>
      </c>
      <c r="B394" s="359" t="s">
        <v>451</v>
      </c>
      <c r="C394" s="78" t="s">
        <v>1101</v>
      </c>
      <c r="D394" s="411"/>
      <c r="E394" s="128"/>
      <c r="F394" s="123"/>
    </row>
    <row r="395" spans="1:6" ht="13.5" customHeight="1" thickBot="1">
      <c r="A395" s="361"/>
      <c r="B395" s="349"/>
      <c r="C395" s="78" t="s">
        <v>1102</v>
      </c>
      <c r="D395" s="408"/>
      <c r="E395" s="128"/>
      <c r="F395" s="123"/>
    </row>
    <row r="396" spans="1:6" ht="13.5" customHeight="1" thickBot="1">
      <c r="A396" s="361"/>
      <c r="B396" s="349"/>
      <c r="C396" s="78" t="s">
        <v>1103</v>
      </c>
      <c r="D396" s="408"/>
      <c r="E396" s="128"/>
      <c r="F396" s="123"/>
    </row>
    <row r="397" spans="1:6" ht="13.5" customHeight="1" thickBot="1">
      <c r="A397" s="361"/>
      <c r="B397" s="349"/>
      <c r="C397" s="78" t="s">
        <v>1104</v>
      </c>
      <c r="D397" s="408"/>
      <c r="E397" s="128"/>
      <c r="F397" s="123"/>
    </row>
    <row r="398" spans="1:6" ht="39" thickBot="1">
      <c r="A398" s="361"/>
      <c r="B398" s="349"/>
      <c r="C398" s="78" t="s">
        <v>1105</v>
      </c>
      <c r="D398" s="408"/>
      <c r="E398" s="128"/>
      <c r="F398" s="123"/>
    </row>
    <row r="399" spans="1:6" ht="26.25" thickBot="1">
      <c r="A399" s="362"/>
      <c r="B399" s="358"/>
      <c r="C399" s="80" t="s">
        <v>1106</v>
      </c>
      <c r="D399" s="409"/>
      <c r="E399" s="128"/>
      <c r="F399" s="123"/>
    </row>
    <row r="400" spans="1:6" ht="24" customHeight="1" thickBot="1">
      <c r="A400" s="345" t="s">
        <v>452</v>
      </c>
      <c r="B400" s="359" t="s">
        <v>453</v>
      </c>
      <c r="C400" s="411" t="s">
        <v>1107</v>
      </c>
      <c r="D400" s="75" t="s">
        <v>1108</v>
      </c>
      <c r="E400" s="128"/>
      <c r="F400" s="123"/>
    </row>
    <row r="401" spans="1:6" ht="15.75" thickBot="1">
      <c r="A401" s="346"/>
      <c r="B401" s="350"/>
      <c r="C401" s="409"/>
      <c r="D401" s="77" t="s">
        <v>1109</v>
      </c>
      <c r="E401" s="128"/>
      <c r="F401" s="123"/>
    </row>
    <row r="402" spans="1:6" ht="24" customHeight="1" thickBot="1">
      <c r="A402" s="346"/>
      <c r="B402" s="348" t="s">
        <v>454</v>
      </c>
      <c r="C402" s="411" t="s">
        <v>1110</v>
      </c>
      <c r="D402" s="75" t="s">
        <v>1111</v>
      </c>
      <c r="E402" s="128"/>
      <c r="F402" s="123"/>
    </row>
    <row r="403" spans="1:6" ht="15.75" thickBot="1">
      <c r="A403" s="346"/>
      <c r="B403" s="350"/>
      <c r="C403" s="409"/>
      <c r="D403" s="77" t="s">
        <v>1112</v>
      </c>
      <c r="E403" s="128"/>
      <c r="F403" s="123"/>
    </row>
    <row r="404" spans="1:6" ht="15.75" thickBot="1">
      <c r="A404" s="346"/>
      <c r="B404" s="348" t="s">
        <v>455</v>
      </c>
      <c r="C404" s="411" t="s">
        <v>1113</v>
      </c>
      <c r="D404" s="75" t="s">
        <v>1114</v>
      </c>
      <c r="E404" s="128"/>
      <c r="F404" s="123"/>
    </row>
    <row r="405" spans="1:6" ht="15.75" thickBot="1">
      <c r="A405" s="346"/>
      <c r="B405" s="350"/>
      <c r="C405" s="409"/>
      <c r="D405" s="77" t="s">
        <v>1115</v>
      </c>
      <c r="E405" s="128"/>
      <c r="F405" s="123"/>
    </row>
    <row r="406" spans="1:6" ht="15.75" thickBot="1">
      <c r="A406" s="347"/>
      <c r="B406" s="104" t="s">
        <v>456</v>
      </c>
      <c r="C406" s="77" t="s">
        <v>1116</v>
      </c>
      <c r="D406" s="77" t="s">
        <v>1116</v>
      </c>
      <c r="E406" s="128"/>
      <c r="F406" s="123"/>
    </row>
    <row r="407" spans="1:6" ht="15.75" thickBot="1">
      <c r="A407" s="345" t="s">
        <v>465</v>
      </c>
      <c r="B407" s="348" t="s">
        <v>457</v>
      </c>
      <c r="C407" s="75" t="s">
        <v>1117</v>
      </c>
      <c r="D407" s="75" t="s">
        <v>1125</v>
      </c>
      <c r="E407" s="128"/>
      <c r="F407" s="123"/>
    </row>
    <row r="408" spans="1:6" ht="15.75" thickBot="1">
      <c r="A408" s="346"/>
      <c r="B408" s="349"/>
      <c r="C408" s="75" t="s">
        <v>1118</v>
      </c>
      <c r="D408" s="75" t="s">
        <v>1126</v>
      </c>
      <c r="E408" s="128"/>
      <c r="F408" s="123"/>
    </row>
    <row r="409" spans="1:6" ht="15.75" thickBot="1">
      <c r="A409" s="346"/>
      <c r="B409" s="349"/>
      <c r="C409" s="75" t="s">
        <v>1119</v>
      </c>
      <c r="D409" s="75" t="s">
        <v>1127</v>
      </c>
      <c r="E409" s="128"/>
      <c r="F409" s="123"/>
    </row>
    <row r="410" spans="1:6" ht="15.75" thickBot="1">
      <c r="A410" s="346"/>
      <c r="B410" s="349"/>
      <c r="C410" s="75" t="s">
        <v>1120</v>
      </c>
      <c r="D410" s="75" t="s">
        <v>1128</v>
      </c>
      <c r="E410" s="128"/>
      <c r="F410" s="123"/>
    </row>
    <row r="411" spans="1:6" ht="15.75" thickBot="1">
      <c r="A411" s="346"/>
      <c r="B411" s="349"/>
      <c r="C411" s="75" t="s">
        <v>1121</v>
      </c>
      <c r="D411" s="75" t="s">
        <v>1129</v>
      </c>
      <c r="E411" s="128"/>
      <c r="F411" s="123"/>
    </row>
    <row r="412" spans="1:6" ht="15.75" thickBot="1">
      <c r="A412" s="346"/>
      <c r="B412" s="349"/>
      <c r="C412" s="75" t="s">
        <v>1122</v>
      </c>
      <c r="D412" s="75" t="s">
        <v>1130</v>
      </c>
      <c r="E412" s="128"/>
      <c r="F412" s="123"/>
    </row>
    <row r="413" spans="1:6" ht="15.75" thickBot="1">
      <c r="A413" s="346"/>
      <c r="B413" s="349"/>
      <c r="C413" s="75" t="s">
        <v>1123</v>
      </c>
      <c r="D413" s="75" t="s">
        <v>1131</v>
      </c>
      <c r="E413" s="128"/>
      <c r="F413" s="123"/>
    </row>
    <row r="414" spans="1:6" ht="15.75" thickBot="1">
      <c r="A414" s="346"/>
      <c r="B414" s="349"/>
      <c r="C414" s="75" t="s">
        <v>1124</v>
      </c>
      <c r="D414" s="75" t="s">
        <v>1132</v>
      </c>
      <c r="E414" s="128"/>
      <c r="F414" s="123"/>
    </row>
    <row r="415" spans="1:6" ht="15.75" thickBot="1">
      <c r="A415" s="346"/>
      <c r="B415" s="350"/>
      <c r="C415" s="77"/>
      <c r="D415" s="54"/>
      <c r="E415" s="128"/>
    </row>
    <row r="416" spans="1:6" ht="15.75" thickBot="1">
      <c r="A416" s="346"/>
      <c r="B416" s="348" t="s">
        <v>458</v>
      </c>
      <c r="C416" s="411"/>
      <c r="D416" s="42" t="s">
        <v>359</v>
      </c>
      <c r="E416" s="128"/>
      <c r="F416" s="123"/>
    </row>
    <row r="417" spans="1:6" ht="15.75" thickBot="1">
      <c r="A417" s="346"/>
      <c r="B417" s="349"/>
      <c r="C417" s="408"/>
      <c r="D417" s="42" t="s">
        <v>360</v>
      </c>
      <c r="E417" s="128"/>
      <c r="F417" s="123"/>
    </row>
    <row r="418" spans="1:6" ht="15.75" thickBot="1">
      <c r="A418" s="346"/>
      <c r="B418" s="349"/>
      <c r="C418" s="408"/>
      <c r="D418" s="42" t="s">
        <v>361</v>
      </c>
      <c r="E418" s="128"/>
      <c r="F418" s="123"/>
    </row>
    <row r="419" spans="1:6" ht="15.75" thickBot="1">
      <c r="A419" s="346"/>
      <c r="B419" s="350"/>
      <c r="C419" s="409"/>
      <c r="D419" s="39" t="s">
        <v>362</v>
      </c>
      <c r="E419" s="128"/>
      <c r="F419" s="123"/>
    </row>
    <row r="420" spans="1:6" ht="15.75" thickBot="1">
      <c r="A420" s="346"/>
      <c r="B420" s="110" t="s">
        <v>459</v>
      </c>
      <c r="C420" s="77"/>
      <c r="D420" s="39" t="s">
        <v>1517</v>
      </c>
      <c r="E420" s="128"/>
      <c r="F420" s="123"/>
    </row>
    <row r="421" spans="1:6" ht="15.75" thickBot="1">
      <c r="A421" s="346"/>
      <c r="B421" s="348" t="s">
        <v>460</v>
      </c>
      <c r="C421" s="105" t="s">
        <v>1518</v>
      </c>
      <c r="D421" s="105" t="s">
        <v>1518</v>
      </c>
      <c r="E421" s="128"/>
      <c r="F421" s="123"/>
    </row>
    <row r="422" spans="1:6" ht="15.75" thickBot="1">
      <c r="A422" s="346"/>
      <c r="B422" s="358"/>
      <c r="C422" s="76" t="s">
        <v>1133</v>
      </c>
      <c r="D422" s="76" t="s">
        <v>1133</v>
      </c>
      <c r="E422" s="128"/>
      <c r="F422" s="123"/>
    </row>
    <row r="423" spans="1:6" ht="15.75" thickBot="1">
      <c r="A423" s="346"/>
      <c r="B423" s="359" t="s">
        <v>464</v>
      </c>
      <c r="C423" s="36" t="s">
        <v>367</v>
      </c>
      <c r="D423" s="407"/>
      <c r="E423" s="128"/>
      <c r="F423" s="123"/>
    </row>
    <row r="424" spans="1:6" ht="15.75" thickBot="1">
      <c r="A424" s="346"/>
      <c r="B424" s="349"/>
      <c r="C424" s="36" t="s">
        <v>368</v>
      </c>
      <c r="D424" s="408"/>
      <c r="E424" s="128"/>
      <c r="F424" s="123"/>
    </row>
    <row r="425" spans="1:6" ht="15.75" thickBot="1">
      <c r="A425" s="346"/>
      <c r="B425" s="349"/>
      <c r="C425" s="36" t="s">
        <v>369</v>
      </c>
      <c r="D425" s="408"/>
      <c r="E425" s="128"/>
      <c r="F425" s="123"/>
    </row>
    <row r="426" spans="1:6" ht="15.75" thickBot="1">
      <c r="A426" s="346"/>
      <c r="B426" s="349"/>
      <c r="C426" s="36" t="s">
        <v>370</v>
      </c>
      <c r="D426" s="408"/>
      <c r="E426" s="128"/>
      <c r="F426" s="123"/>
    </row>
    <row r="427" spans="1:6" ht="15.75" thickBot="1">
      <c r="A427" s="346"/>
      <c r="B427" s="349"/>
      <c r="C427" s="95" t="s">
        <v>371</v>
      </c>
      <c r="D427" s="408"/>
      <c r="E427" s="128"/>
      <c r="F427" s="123"/>
    </row>
    <row r="428" spans="1:6" ht="15.75" thickBot="1">
      <c r="A428" s="346"/>
      <c r="B428" s="349"/>
      <c r="C428" s="95" t="s">
        <v>372</v>
      </c>
      <c r="D428" s="408"/>
      <c r="E428" s="128"/>
      <c r="F428" s="123"/>
    </row>
    <row r="429" spans="1:6" ht="15.75" thickBot="1">
      <c r="A429" s="346"/>
      <c r="B429" s="349"/>
      <c r="C429" s="95" t="s">
        <v>373</v>
      </c>
      <c r="D429" s="408"/>
      <c r="E429" s="128"/>
      <c r="F429" s="123"/>
    </row>
    <row r="430" spans="1:6" ht="15.75" thickBot="1">
      <c r="A430" s="346"/>
      <c r="B430" s="358"/>
      <c r="C430" s="95" t="s">
        <v>374</v>
      </c>
      <c r="D430" s="410"/>
      <c r="E430" s="128"/>
      <c r="F430" s="123"/>
    </row>
    <row r="431" spans="1:6" ht="15.75" thickBot="1">
      <c r="A431" s="346"/>
      <c r="B431" s="359" t="s">
        <v>461</v>
      </c>
      <c r="C431" s="36" t="s">
        <v>1519</v>
      </c>
      <c r="D431" s="407"/>
      <c r="E431" s="128"/>
      <c r="F431" s="123"/>
    </row>
    <row r="432" spans="1:6" ht="15.75" thickBot="1">
      <c r="A432" s="346"/>
      <c r="B432" s="349"/>
      <c r="C432" s="36" t="s">
        <v>1520</v>
      </c>
      <c r="D432" s="408"/>
      <c r="E432" s="128"/>
      <c r="F432" s="123"/>
    </row>
    <row r="433" spans="1:6" ht="15.75" thickBot="1">
      <c r="A433" s="346"/>
      <c r="B433" s="349"/>
      <c r="C433" s="36" t="s">
        <v>1521</v>
      </c>
      <c r="D433" s="408"/>
      <c r="E433" s="128"/>
      <c r="F433" s="123"/>
    </row>
    <row r="434" spans="1:6" ht="15.75" thickBot="1">
      <c r="A434" s="346"/>
      <c r="B434" s="349"/>
      <c r="C434" s="36" t="s">
        <v>1522</v>
      </c>
      <c r="D434" s="408"/>
      <c r="E434" s="128"/>
      <c r="F434" s="123"/>
    </row>
    <row r="435" spans="1:6" ht="15.75" thickBot="1">
      <c r="A435" s="346"/>
      <c r="B435" s="349"/>
      <c r="C435" s="36" t="s">
        <v>1523</v>
      </c>
      <c r="D435" s="408"/>
      <c r="E435" s="128"/>
      <c r="F435" s="123"/>
    </row>
    <row r="436" spans="1:6" ht="15.75" thickBot="1">
      <c r="A436" s="346"/>
      <c r="B436" s="349"/>
      <c r="C436" s="36" t="s">
        <v>1524</v>
      </c>
      <c r="D436" s="408"/>
      <c r="E436" s="128"/>
      <c r="F436" s="123"/>
    </row>
    <row r="437" spans="1:6" ht="15.75" thickBot="1">
      <c r="A437" s="346"/>
      <c r="B437" s="358"/>
      <c r="C437" s="36" t="s">
        <v>1525</v>
      </c>
      <c r="D437" s="410"/>
      <c r="E437" s="128"/>
      <c r="F437" s="123"/>
    </row>
    <row r="438" spans="1:6" ht="15.75" thickBot="1">
      <c r="A438" s="346"/>
      <c r="B438" s="359" t="s">
        <v>462</v>
      </c>
      <c r="C438" s="75" t="s">
        <v>1134</v>
      </c>
      <c r="D438" s="407"/>
      <c r="E438" s="128"/>
      <c r="F438" s="123"/>
    </row>
    <row r="439" spans="1:6" ht="15.75" thickBot="1">
      <c r="A439" s="346"/>
      <c r="B439" s="349"/>
      <c r="C439" s="75" t="s">
        <v>1135</v>
      </c>
      <c r="D439" s="408"/>
      <c r="E439" s="128"/>
      <c r="F439" s="123"/>
    </row>
    <row r="440" spans="1:6" ht="15.75" thickBot="1">
      <c r="A440" s="346"/>
      <c r="B440" s="350"/>
      <c r="C440" s="77" t="s">
        <v>1136</v>
      </c>
      <c r="D440" s="409"/>
      <c r="E440" s="128"/>
      <c r="F440" s="123"/>
    </row>
    <row r="441" spans="1:6" ht="15.75" thickBot="1">
      <c r="A441" s="346"/>
      <c r="B441" s="348" t="s">
        <v>463</v>
      </c>
      <c r="C441" s="70">
        <v>123456789</v>
      </c>
      <c r="D441" s="411"/>
      <c r="E441" s="128"/>
      <c r="F441" s="123"/>
    </row>
    <row r="442" spans="1:6" ht="15.75" thickBot="1">
      <c r="A442" s="346"/>
      <c r="B442" s="349"/>
      <c r="C442" s="117">
        <v>123456789</v>
      </c>
      <c r="D442" s="408"/>
      <c r="E442" s="128"/>
      <c r="F442" s="123"/>
    </row>
    <row r="443" spans="1:6" ht="15.75" thickBot="1">
      <c r="A443" s="346"/>
      <c r="B443" s="349"/>
      <c r="C443" s="81">
        <v>0.67824074074074081</v>
      </c>
      <c r="D443" s="408"/>
      <c r="E443" s="128"/>
      <c r="F443" s="123"/>
    </row>
    <row r="444" spans="1:6" ht="15.75" thickBot="1">
      <c r="A444" s="346"/>
      <c r="B444" s="349"/>
      <c r="C444" s="71">
        <v>39615</v>
      </c>
      <c r="D444" s="408"/>
      <c r="E444" s="128"/>
      <c r="F444" s="123"/>
    </row>
    <row r="445" spans="1:6" ht="15.75" thickBot="1">
      <c r="A445" s="346"/>
      <c r="B445" s="349"/>
      <c r="C445" s="82">
        <v>39615</v>
      </c>
      <c r="D445" s="408"/>
      <c r="E445" s="128"/>
      <c r="F445" s="123"/>
    </row>
    <row r="446" spans="1:6" ht="15.75" thickBot="1">
      <c r="A446" s="346"/>
      <c r="B446" s="349"/>
      <c r="C446" s="70">
        <v>123456789</v>
      </c>
      <c r="D446" s="408"/>
      <c r="E446" s="128"/>
      <c r="F446" s="123"/>
    </row>
    <row r="447" spans="1:6" ht="15.75" thickBot="1">
      <c r="A447" s="346"/>
      <c r="B447" s="349"/>
      <c r="C447" s="42" t="s">
        <v>385</v>
      </c>
      <c r="D447" s="408"/>
      <c r="E447" s="128"/>
      <c r="F447" s="123"/>
    </row>
    <row r="448" spans="1:6" ht="15.75" thickBot="1">
      <c r="A448" s="346"/>
      <c r="B448" s="349"/>
      <c r="C448" s="87" t="s">
        <v>1526</v>
      </c>
      <c r="D448" s="408"/>
      <c r="E448" s="128"/>
      <c r="F448" s="123"/>
    </row>
    <row r="449" spans="1:6" ht="15.75" thickBot="1">
      <c r="A449" s="346"/>
      <c r="B449" s="349"/>
      <c r="C449" s="71">
        <v>39615</v>
      </c>
      <c r="D449" s="408"/>
      <c r="E449" s="128"/>
      <c r="F449" s="123"/>
    </row>
    <row r="450" spans="1:6" ht="15.75" thickBot="1">
      <c r="A450" s="346"/>
      <c r="B450" s="349"/>
      <c r="C450" s="82">
        <v>39615</v>
      </c>
      <c r="D450" s="408"/>
      <c r="E450" s="128"/>
      <c r="F450" s="123"/>
    </row>
    <row r="451" spans="1:6" ht="15.75" thickBot="1">
      <c r="A451" s="346"/>
      <c r="B451" s="349"/>
      <c r="C451" s="70">
        <v>123456789</v>
      </c>
      <c r="D451" s="408"/>
      <c r="E451" s="128"/>
      <c r="F451" s="123"/>
    </row>
    <row r="452" spans="1:6" ht="15.75" thickBot="1">
      <c r="A452" s="346"/>
      <c r="B452" s="349"/>
      <c r="C452" s="42" t="s">
        <v>387</v>
      </c>
      <c r="D452" s="408"/>
      <c r="E452" s="128"/>
      <c r="F452" s="123"/>
    </row>
    <row r="453" spans="1:6" ht="15.75" thickBot="1">
      <c r="A453" s="346"/>
      <c r="B453" s="349"/>
      <c r="C453" s="81">
        <v>0.6814930555555555</v>
      </c>
      <c r="D453" s="408"/>
      <c r="E453" s="128"/>
      <c r="F453" s="123"/>
    </row>
    <row r="454" spans="1:6" ht="15.75" thickBot="1">
      <c r="A454" s="346"/>
      <c r="B454" s="349"/>
      <c r="C454" s="71">
        <v>39615</v>
      </c>
      <c r="D454" s="408"/>
      <c r="E454" s="128"/>
      <c r="F454" s="123"/>
    </row>
    <row r="455" spans="1:6" ht="15.75" thickBot="1">
      <c r="A455" s="346"/>
      <c r="B455" s="349"/>
      <c r="C455" s="82">
        <v>39615</v>
      </c>
      <c r="D455" s="408"/>
      <c r="E455" s="128"/>
      <c r="F455" s="123"/>
    </row>
    <row r="456" spans="1:6" ht="15.75" thickBot="1">
      <c r="A456" s="346"/>
      <c r="B456" s="349"/>
      <c r="C456" s="70">
        <v>123456789</v>
      </c>
      <c r="D456" s="408"/>
      <c r="E456" s="128"/>
      <c r="F456" s="123"/>
    </row>
    <row r="457" spans="1:6" ht="15.75" thickBot="1">
      <c r="A457" s="346"/>
      <c r="B457" s="349"/>
      <c r="C457" s="83" t="s">
        <v>1527</v>
      </c>
      <c r="D457" s="408"/>
      <c r="E457" s="128"/>
      <c r="F457" s="123"/>
    </row>
    <row r="458" spans="1:6" ht="15.75" thickBot="1">
      <c r="A458" s="346"/>
      <c r="B458" s="349"/>
      <c r="C458" s="78" t="s">
        <v>1528</v>
      </c>
      <c r="D458" s="408"/>
      <c r="E458" s="128"/>
      <c r="F458" s="123"/>
    </row>
    <row r="459" spans="1:6" ht="15.75" thickBot="1">
      <c r="A459" s="346"/>
      <c r="B459" s="349"/>
      <c r="C459" s="71">
        <v>39615</v>
      </c>
      <c r="D459" s="408"/>
      <c r="E459" s="128"/>
      <c r="F459" s="123"/>
    </row>
    <row r="460" spans="1:6" ht="15.75" thickBot="1">
      <c r="A460" s="346"/>
      <c r="B460" s="349"/>
      <c r="C460" s="36" t="s">
        <v>1529</v>
      </c>
      <c r="D460" s="408"/>
      <c r="E460" s="128"/>
      <c r="F460" s="123"/>
    </row>
    <row r="461" spans="1:6" ht="15.75" thickBot="1">
      <c r="A461" s="346"/>
      <c r="B461" s="349"/>
      <c r="C461" s="42" t="s">
        <v>391</v>
      </c>
      <c r="D461" s="408"/>
      <c r="E461" s="128"/>
      <c r="F461" s="123"/>
    </row>
    <row r="462" spans="1:6" ht="15.75" thickBot="1">
      <c r="A462" s="346"/>
      <c r="B462" s="349"/>
      <c r="C462" s="42" t="s">
        <v>392</v>
      </c>
      <c r="D462" s="408"/>
      <c r="E462" s="128"/>
      <c r="F462" s="123"/>
    </row>
    <row r="463" spans="1:6" ht="15.75" thickBot="1">
      <c r="A463" s="346"/>
      <c r="B463" s="349"/>
      <c r="C463" s="81">
        <v>0.68240740740740735</v>
      </c>
      <c r="D463" s="408"/>
      <c r="E463" s="128"/>
      <c r="F463" s="123"/>
    </row>
    <row r="464" spans="1:6" ht="15.75" thickBot="1">
      <c r="A464" s="346"/>
      <c r="B464" s="349"/>
      <c r="C464" s="42" t="s">
        <v>393</v>
      </c>
      <c r="D464" s="408"/>
      <c r="E464" s="128"/>
      <c r="F464" s="123"/>
    </row>
    <row r="465" spans="1:6" ht="15.75" thickBot="1">
      <c r="A465" s="347"/>
      <c r="B465" s="358"/>
      <c r="C465" s="36" t="s">
        <v>394</v>
      </c>
      <c r="D465" s="410"/>
      <c r="E465" s="128"/>
      <c r="F465" s="123"/>
    </row>
    <row r="466" spans="1:6" ht="13.5" customHeight="1" thickBot="1">
      <c r="A466" s="404" t="s">
        <v>1188</v>
      </c>
      <c r="B466" s="332" t="s">
        <v>1137</v>
      </c>
      <c r="C466" s="75" t="s">
        <v>1138</v>
      </c>
      <c r="D466" s="407"/>
      <c r="E466" s="128"/>
      <c r="F466" s="123"/>
    </row>
    <row r="467" spans="1:6" ht="13.5" customHeight="1" thickBot="1">
      <c r="A467" s="405"/>
      <c r="B467" s="341"/>
      <c r="C467" s="75" t="s">
        <v>1530</v>
      </c>
      <c r="D467" s="408"/>
      <c r="E467" s="128"/>
      <c r="F467" s="123"/>
    </row>
    <row r="468" spans="1:6" ht="13.5" customHeight="1" thickBot="1">
      <c r="A468" s="405"/>
      <c r="B468" s="341"/>
      <c r="C468" s="99" t="s">
        <v>1531</v>
      </c>
      <c r="D468" s="408"/>
      <c r="E468" s="128"/>
      <c r="F468" s="123"/>
    </row>
    <row r="469" spans="1:6" ht="13.5" customHeight="1" thickBot="1">
      <c r="A469" s="405"/>
      <c r="B469" s="341"/>
      <c r="C469" s="75" t="s">
        <v>1139</v>
      </c>
      <c r="D469" s="408"/>
      <c r="E469" s="128"/>
      <c r="F469" s="123"/>
    </row>
    <row r="470" spans="1:6" ht="15.75" thickBot="1">
      <c r="A470" s="406"/>
      <c r="B470" s="333"/>
      <c r="C470" s="77" t="s">
        <v>1532</v>
      </c>
      <c r="D470" s="409"/>
      <c r="E470" s="128"/>
      <c r="F470" s="123"/>
    </row>
    <row r="471" spans="1:6" ht="26.45" customHeight="1" thickBot="1">
      <c r="A471" s="404" t="s">
        <v>1628</v>
      </c>
      <c r="B471" s="332"/>
      <c r="C471" s="147" t="s">
        <v>1627</v>
      </c>
      <c r="D471" s="407"/>
      <c r="E471" s="128"/>
      <c r="F471" s="123"/>
    </row>
    <row r="472" spans="1:6" ht="13.5" customHeight="1" thickBot="1">
      <c r="A472" s="405"/>
      <c r="B472" s="341"/>
      <c r="C472" s="75"/>
      <c r="D472" s="408"/>
      <c r="E472" s="128"/>
      <c r="F472" s="123"/>
    </row>
    <row r="473" spans="1:6" ht="13.5" customHeight="1" thickBot="1">
      <c r="A473" s="405"/>
      <c r="B473" s="341"/>
      <c r="C473" s="99"/>
      <c r="D473" s="408"/>
      <c r="E473" s="128"/>
      <c r="F473" s="123"/>
    </row>
    <row r="474" spans="1:6" ht="13.5" customHeight="1" thickBot="1">
      <c r="A474" s="405"/>
      <c r="B474" s="341"/>
      <c r="C474" s="75"/>
      <c r="D474" s="408"/>
      <c r="E474" s="128"/>
      <c r="F474" s="123"/>
    </row>
    <row r="475" spans="1:6" ht="15.75" thickBot="1">
      <c r="A475" s="406"/>
      <c r="B475" s="333"/>
      <c r="C475" s="77"/>
      <c r="D475" s="409"/>
      <c r="E475" s="128"/>
      <c r="F475" s="123"/>
    </row>
  </sheetData>
  <mergeCells count="136">
    <mergeCell ref="A2:A10"/>
    <mergeCell ref="B2:B10"/>
    <mergeCell ref="C2:C10"/>
    <mergeCell ref="A11:A89"/>
    <mergeCell ref="B11:B22"/>
    <mergeCell ref="C11:C22"/>
    <mergeCell ref="B23:B40"/>
    <mergeCell ref="C23:C40"/>
    <mergeCell ref="B41:B56"/>
    <mergeCell ref="C41:C56"/>
    <mergeCell ref="B57:B71"/>
    <mergeCell ref="C57:C71"/>
    <mergeCell ref="B72:B89"/>
    <mergeCell ref="C72:C89"/>
    <mergeCell ref="A90:A109"/>
    <mergeCell ref="B90:B100"/>
    <mergeCell ref="C90:C100"/>
    <mergeCell ref="B101:B107"/>
    <mergeCell ref="C101:C107"/>
    <mergeCell ref="A110:A137"/>
    <mergeCell ref="B110:B120"/>
    <mergeCell ref="C110:C120"/>
    <mergeCell ref="B121:B129"/>
    <mergeCell ref="C121:C129"/>
    <mergeCell ref="B130:B137"/>
    <mergeCell ref="C130:C137"/>
    <mergeCell ref="A138:A155"/>
    <mergeCell ref="B138:B147"/>
    <mergeCell ref="C138:C147"/>
    <mergeCell ref="B148:B155"/>
    <mergeCell ref="C148:C155"/>
    <mergeCell ref="A156:A159"/>
    <mergeCell ref="B156:B159"/>
    <mergeCell ref="A160:A208"/>
    <mergeCell ref="B160:B164"/>
    <mergeCell ref="C160:C164"/>
    <mergeCell ref="B165:B167"/>
    <mergeCell ref="C165:C167"/>
    <mergeCell ref="B168:B171"/>
    <mergeCell ref="C168:C171"/>
    <mergeCell ref="B172:B175"/>
    <mergeCell ref="C172:C175"/>
    <mergeCell ref="B176:B182"/>
    <mergeCell ref="C176:C182"/>
    <mergeCell ref="B183:B190"/>
    <mergeCell ref="C183:C190"/>
    <mergeCell ref="B191:B196"/>
    <mergeCell ref="C191:C196"/>
    <mergeCell ref="B197:B201"/>
    <mergeCell ref="C197:C201"/>
    <mergeCell ref="B202:B208"/>
    <mergeCell ref="C202:C208"/>
    <mergeCell ref="A209:A236"/>
    <mergeCell ref="B209:B216"/>
    <mergeCell ref="C209:C216"/>
    <mergeCell ref="B217:B226"/>
    <mergeCell ref="C217:C226"/>
    <mergeCell ref="B227:B236"/>
    <mergeCell ref="C227:C236"/>
    <mergeCell ref="A237:A263"/>
    <mergeCell ref="B237:B243"/>
    <mergeCell ref="C237:C243"/>
    <mergeCell ref="B244:B251"/>
    <mergeCell ref="C244:C251"/>
    <mergeCell ref="B252:B263"/>
    <mergeCell ref="C252:C263"/>
    <mergeCell ref="A264:A277"/>
    <mergeCell ref="B264:B270"/>
    <mergeCell ref="C264:C270"/>
    <mergeCell ref="B271:B277"/>
    <mergeCell ref="C271:C277"/>
    <mergeCell ref="A278:A295"/>
    <mergeCell ref="B278:B286"/>
    <mergeCell ref="C278:C286"/>
    <mergeCell ref="B287:B295"/>
    <mergeCell ref="C287:C295"/>
    <mergeCell ref="A296:A313"/>
    <mergeCell ref="B296:B303"/>
    <mergeCell ref="C296:C303"/>
    <mergeCell ref="B304:B313"/>
    <mergeCell ref="C304:C313"/>
    <mergeCell ref="A314:A329"/>
    <mergeCell ref="B314:B321"/>
    <mergeCell ref="C314:C321"/>
    <mergeCell ref="B322:B329"/>
    <mergeCell ref="C322:C329"/>
    <mergeCell ref="A330:A352"/>
    <mergeCell ref="B330:B337"/>
    <mergeCell ref="C330:C337"/>
    <mergeCell ref="B338:B344"/>
    <mergeCell ref="C338:C344"/>
    <mergeCell ref="B345:B352"/>
    <mergeCell ref="C345:C352"/>
    <mergeCell ref="A353:A375"/>
    <mergeCell ref="B353:B360"/>
    <mergeCell ref="C353:C360"/>
    <mergeCell ref="B361:B368"/>
    <mergeCell ref="C361:C368"/>
    <mergeCell ref="B369:B375"/>
    <mergeCell ref="C369:C375"/>
    <mergeCell ref="A376:A393"/>
    <mergeCell ref="B376:B378"/>
    <mergeCell ref="C376:C378"/>
    <mergeCell ref="B379:B386"/>
    <mergeCell ref="C379:C386"/>
    <mergeCell ref="B387:B393"/>
    <mergeCell ref="C387:C393"/>
    <mergeCell ref="A394:A399"/>
    <mergeCell ref="B394:B399"/>
    <mergeCell ref="D394:D399"/>
    <mergeCell ref="A400:A406"/>
    <mergeCell ref="B400:B401"/>
    <mergeCell ref="C400:C401"/>
    <mergeCell ref="B402:B403"/>
    <mergeCell ref="C402:C403"/>
    <mergeCell ref="B404:B405"/>
    <mergeCell ref="C404:C405"/>
    <mergeCell ref="A471:A475"/>
    <mergeCell ref="B471:B475"/>
    <mergeCell ref="D471:D475"/>
    <mergeCell ref="D423:D430"/>
    <mergeCell ref="D431:D437"/>
    <mergeCell ref="D438:D440"/>
    <mergeCell ref="D441:D465"/>
    <mergeCell ref="A466:A470"/>
    <mergeCell ref="B466:B470"/>
    <mergeCell ref="D466:D470"/>
    <mergeCell ref="A407:A465"/>
    <mergeCell ref="B407:B415"/>
    <mergeCell ref="B416:B419"/>
    <mergeCell ref="C416:C419"/>
    <mergeCell ref="B421:B422"/>
    <mergeCell ref="B423:B430"/>
    <mergeCell ref="B431:B437"/>
    <mergeCell ref="B438:B440"/>
    <mergeCell ref="B441:B465"/>
  </mergeCells>
  <phoneticPr fontId="29" type="noConversion"/>
  <hyperlinks>
    <hyperlink ref="C237" r:id="rId1" display="mailto:정보는qwe123@taobao.com"/>
    <hyperlink ref="D239" r:id="rId2" display="mailto:Qwe123@taobao.com"/>
    <hyperlink ref="C421" r:id="rId3" display="\\windows\"/>
    <hyperlink ref="D421" r:id="rId4" display="\\windows\"/>
  </hyperlink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A2" sqref="A2:A5"/>
    </sheetView>
  </sheetViews>
  <sheetFormatPr defaultColWidth="8.85546875" defaultRowHeight="15"/>
  <cols>
    <col min="1" max="1" width="32.85546875" style="146" bestFit="1" customWidth="1"/>
    <col min="2" max="2" width="49.7109375" style="146" customWidth="1"/>
    <col min="3" max="3" width="22.7109375" style="146" customWidth="1"/>
    <col min="4" max="16384" width="8.85546875" style="146"/>
  </cols>
  <sheetData>
    <row r="1" spans="1:5" ht="20.25" thickBot="1">
      <c r="A1" s="179" t="s">
        <v>395</v>
      </c>
      <c r="B1" s="180" t="s">
        <v>399</v>
      </c>
      <c r="C1" s="180" t="s">
        <v>1539</v>
      </c>
    </row>
    <row r="2" spans="1:5" ht="90.75" thickBot="1">
      <c r="A2" s="428" t="s">
        <v>1634</v>
      </c>
      <c r="B2" s="161" t="s">
        <v>1619</v>
      </c>
      <c r="C2" s="162"/>
      <c r="D2" s="158"/>
      <c r="E2" s="158"/>
    </row>
    <row r="3" spans="1:5" ht="15.75" thickBot="1">
      <c r="A3" s="429"/>
      <c r="B3" s="163"/>
      <c r="C3" s="162"/>
      <c r="D3" s="158"/>
      <c r="E3" s="158"/>
    </row>
    <row r="4" spans="1:5" ht="15.75" thickBot="1">
      <c r="A4" s="429"/>
      <c r="B4" s="163"/>
      <c r="C4" s="162"/>
      <c r="D4" s="158"/>
      <c r="E4" s="158"/>
    </row>
    <row r="5" spans="1:5" ht="15.75" thickBot="1">
      <c r="A5" s="429"/>
      <c r="B5" s="163"/>
      <c r="C5" s="162"/>
      <c r="D5" s="158"/>
      <c r="E5" s="158"/>
    </row>
    <row r="6" spans="1:5" ht="60.75" thickBot="1">
      <c r="A6" s="426" t="s">
        <v>1635</v>
      </c>
      <c r="B6" s="163" t="s">
        <v>1621</v>
      </c>
      <c r="C6" s="162"/>
      <c r="D6" s="158"/>
      <c r="E6" s="158"/>
    </row>
    <row r="7" spans="1:5" ht="15.75" thickBot="1">
      <c r="A7" s="427"/>
      <c r="B7" s="163"/>
      <c r="C7" s="162"/>
      <c r="D7" s="158"/>
      <c r="E7" s="158"/>
    </row>
    <row r="8" spans="1:5" ht="15.75" thickBot="1">
      <c r="A8" s="427"/>
      <c r="B8" s="163"/>
      <c r="C8" s="162"/>
      <c r="D8" s="158"/>
      <c r="E8" s="158"/>
    </row>
    <row r="9" spans="1:5" ht="15.75" thickBot="1">
      <c r="A9" s="427"/>
      <c r="B9" s="163"/>
      <c r="C9" s="162"/>
      <c r="D9" s="158"/>
      <c r="E9" s="158"/>
    </row>
    <row r="10" spans="1:5" ht="75.75" thickBot="1">
      <c r="A10" s="426" t="s">
        <v>1636</v>
      </c>
      <c r="B10" s="163" t="s">
        <v>1622</v>
      </c>
      <c r="C10" s="162"/>
      <c r="D10" s="158"/>
      <c r="E10" s="158"/>
    </row>
    <row r="11" spans="1:5" ht="15.75" thickBot="1">
      <c r="A11" s="427"/>
      <c r="B11" s="163"/>
      <c r="C11" s="162"/>
      <c r="D11" s="158"/>
      <c r="E11" s="158"/>
    </row>
    <row r="12" spans="1:5" ht="15.75" thickBot="1">
      <c r="A12" s="427"/>
      <c r="B12" s="163"/>
      <c r="C12" s="162"/>
      <c r="D12" s="158"/>
      <c r="E12" s="158"/>
    </row>
    <row r="13" spans="1:5" ht="15.75" thickBot="1">
      <c r="A13" s="427"/>
      <c r="B13" s="163"/>
      <c r="C13" s="162"/>
      <c r="D13" s="158"/>
      <c r="E13" s="158"/>
    </row>
    <row r="14" spans="1:5" ht="15.75" thickBot="1">
      <c r="A14" s="427"/>
      <c r="B14" s="163"/>
      <c r="C14" s="162"/>
      <c r="D14" s="158"/>
      <c r="E14" s="158"/>
    </row>
    <row r="15" spans="1:5" ht="15.75" thickBot="1">
      <c r="A15" s="427"/>
      <c r="B15" s="163"/>
      <c r="C15" s="162"/>
      <c r="D15" s="158"/>
      <c r="E15" s="158"/>
    </row>
    <row r="16" spans="1:5" ht="75.75" thickBot="1">
      <c r="A16" s="430" t="s">
        <v>1637</v>
      </c>
      <c r="B16" s="163" t="s">
        <v>1623</v>
      </c>
      <c r="C16" s="162"/>
      <c r="D16" s="158"/>
      <c r="E16" s="158"/>
    </row>
    <row r="17" spans="1:5" ht="15.75" thickBot="1">
      <c r="A17" s="427"/>
      <c r="B17" s="163"/>
      <c r="C17" s="162"/>
      <c r="D17" s="158"/>
      <c r="E17" s="158"/>
    </row>
    <row r="18" spans="1:5" ht="15.75" thickBot="1">
      <c r="A18" s="427"/>
      <c r="B18" s="163"/>
      <c r="C18" s="162"/>
      <c r="D18" s="158"/>
      <c r="E18" s="158"/>
    </row>
    <row r="19" spans="1:5" ht="15.75" thickBot="1">
      <c r="A19" s="427"/>
      <c r="B19" s="163"/>
      <c r="C19" s="162"/>
      <c r="D19" s="158"/>
      <c r="E19" s="158"/>
    </row>
    <row r="20" spans="1:5" ht="75.75" thickBot="1">
      <c r="A20" s="430" t="s">
        <v>1638</v>
      </c>
      <c r="B20" s="163" t="s">
        <v>1624</v>
      </c>
      <c r="C20" s="162"/>
      <c r="D20" s="158"/>
      <c r="E20" s="158"/>
    </row>
    <row r="21" spans="1:5" ht="15.75" thickBot="1">
      <c r="A21" s="427"/>
      <c r="B21" s="163"/>
      <c r="C21" s="162"/>
      <c r="D21" s="158"/>
      <c r="E21" s="158"/>
    </row>
    <row r="22" spans="1:5" ht="15.75" thickBot="1">
      <c r="A22" s="427"/>
      <c r="B22" s="163"/>
      <c r="C22" s="162"/>
      <c r="D22" s="158"/>
      <c r="E22" s="158"/>
    </row>
    <row r="23" spans="1:5" ht="15.75" thickBot="1">
      <c r="A23" s="427"/>
      <c r="B23" s="163"/>
      <c r="C23" s="162"/>
      <c r="D23" s="158"/>
      <c r="E23" s="158"/>
    </row>
    <row r="24" spans="1:5" ht="75.75" thickBot="1">
      <c r="A24" s="426" t="s">
        <v>1639</v>
      </c>
      <c r="B24" s="163" t="s">
        <v>1625</v>
      </c>
      <c r="C24" s="162"/>
      <c r="D24" s="158"/>
      <c r="E24" s="158"/>
    </row>
    <row r="25" spans="1:5" ht="15.75" thickBot="1">
      <c r="A25" s="427"/>
      <c r="B25" s="162"/>
      <c r="C25" s="162"/>
      <c r="D25" s="158"/>
      <c r="E25" s="158"/>
    </row>
    <row r="26" spans="1:5" ht="15.75" thickBot="1">
      <c r="A26" s="427"/>
      <c r="B26" s="162"/>
      <c r="C26" s="162"/>
      <c r="D26" s="158"/>
      <c r="E26" s="158"/>
    </row>
    <row r="27" spans="1:5" ht="15.75" thickBot="1">
      <c r="A27" s="162"/>
      <c r="B27" s="162"/>
      <c r="C27" s="162"/>
      <c r="D27" s="158"/>
      <c r="E27" s="158"/>
    </row>
    <row r="28" spans="1:5" customFormat="1" ht="20.25" thickBot="1">
      <c r="A28" s="164"/>
      <c r="B28" s="165"/>
      <c r="C28" s="166"/>
      <c r="D28" s="159"/>
      <c r="E28" s="160"/>
    </row>
    <row r="29" spans="1:5" ht="15.75" thickBot="1">
      <c r="A29" s="162"/>
      <c r="B29" s="162"/>
      <c r="C29" s="162"/>
      <c r="D29" s="158"/>
      <c r="E29" s="158"/>
    </row>
  </sheetData>
  <mergeCells count="6">
    <mergeCell ref="A24:A26"/>
    <mergeCell ref="A2:A5"/>
    <mergeCell ref="A6:A9"/>
    <mergeCell ref="A10:A15"/>
    <mergeCell ref="A16:A19"/>
    <mergeCell ref="A20:A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21" sqref="B21"/>
    </sheetView>
  </sheetViews>
  <sheetFormatPr defaultColWidth="8.85546875" defaultRowHeight="15"/>
  <cols>
    <col min="1" max="1" width="32.85546875" style="146" bestFit="1" customWidth="1"/>
    <col min="2" max="2" width="49.7109375" style="146" customWidth="1"/>
    <col min="3" max="3" width="22.7109375" style="146" customWidth="1"/>
    <col min="4" max="16384" width="8.85546875" style="146"/>
  </cols>
  <sheetData>
    <row r="1" spans="1:5" s="181" customFormat="1" ht="20.25" thickBot="1">
      <c r="A1" s="179" t="s">
        <v>395</v>
      </c>
      <c r="B1" s="180" t="s">
        <v>399</v>
      </c>
      <c r="C1" s="180" t="s">
        <v>1539</v>
      </c>
    </row>
    <row r="2" spans="1:5" ht="90.75" thickBot="1">
      <c r="A2" s="431" t="s">
        <v>1641</v>
      </c>
      <c r="B2" s="163" t="s">
        <v>1626</v>
      </c>
      <c r="C2" s="162"/>
      <c r="D2" s="158"/>
      <c r="E2" s="158"/>
    </row>
    <row r="3" spans="1:5" ht="15.75" thickBot="1">
      <c r="A3" s="431"/>
      <c r="B3" s="163"/>
      <c r="C3" s="162"/>
      <c r="D3" s="158"/>
      <c r="E3" s="158"/>
    </row>
    <row r="4" spans="1:5" ht="15.75" thickBot="1">
      <c r="A4" s="431"/>
      <c r="B4" s="163"/>
      <c r="C4" s="162"/>
      <c r="D4" s="158"/>
      <c r="E4" s="158"/>
    </row>
    <row r="5" spans="1:5" ht="15.75" thickBot="1">
      <c r="A5" s="431"/>
      <c r="B5" s="163"/>
      <c r="C5" s="162"/>
      <c r="D5" s="158"/>
      <c r="E5" s="158"/>
    </row>
    <row r="6" spans="1:5" ht="30.75" thickBot="1">
      <c r="A6" s="431" t="s">
        <v>1640</v>
      </c>
      <c r="B6" s="161" t="s">
        <v>1659</v>
      </c>
      <c r="C6" s="162"/>
      <c r="D6" s="158"/>
      <c r="E6" s="158"/>
    </row>
    <row r="7" spans="1:5" ht="15.75" thickBot="1">
      <c r="A7" s="431"/>
      <c r="B7" s="163"/>
      <c r="C7" s="162"/>
      <c r="D7" s="158"/>
      <c r="E7" s="158"/>
    </row>
    <row r="8" spans="1:5" ht="15.75" thickBot="1">
      <c r="A8" s="431"/>
      <c r="B8" s="163"/>
      <c r="C8" s="162"/>
      <c r="D8" s="158"/>
      <c r="E8" s="158"/>
    </row>
    <row r="9" spans="1:5" ht="15.75" thickBot="1">
      <c r="A9" s="431"/>
      <c r="B9" s="163"/>
      <c r="C9" s="162"/>
      <c r="D9" s="158"/>
      <c r="E9" s="158"/>
    </row>
    <row r="10" spans="1:5" ht="15.75" thickBot="1">
      <c r="A10" s="232" t="s">
        <v>1690</v>
      </c>
      <c r="B10" s="162"/>
      <c r="C10" s="162"/>
      <c r="D10" s="158"/>
      <c r="E10" s="158"/>
    </row>
    <row r="11" spans="1:5" customFormat="1" ht="20.25" thickBot="1">
      <c r="A11" s="232" t="s">
        <v>1695</v>
      </c>
      <c r="B11" s="165"/>
      <c r="C11" s="166"/>
      <c r="D11" s="159"/>
      <c r="E11" s="160"/>
    </row>
    <row r="12" spans="1:5" ht="15.75" thickBot="1">
      <c r="A12" s="232" t="s">
        <v>1742</v>
      </c>
      <c r="B12" s="162"/>
      <c r="C12" s="162"/>
      <c r="D12" s="158"/>
      <c r="E12" s="158"/>
    </row>
  </sheetData>
  <mergeCells count="2">
    <mergeCell ref="A2:A5"/>
    <mergeCell ref="A6:A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Proximity</vt:lpstr>
      <vt:lpstr>Wildcard </vt:lpstr>
      <vt:lpstr>Boolean</vt:lpstr>
      <vt:lpstr>CHS</vt:lpstr>
      <vt:lpstr>JPN</vt:lpstr>
      <vt:lpstr>CHT</vt:lpstr>
      <vt:lpstr>KOR</vt:lpstr>
      <vt:lpstr>Other DBCS Lang. Chars Set</vt:lpstr>
      <vt:lpstr>Misc</vt:lpstr>
      <vt:lpstr>Performance</vt:lpstr>
      <vt:lpstr>Example of Performance Queries</vt:lpstr>
      <vt:lpstr>Test Groups&amp; Test Accts</vt:lpstr>
    </vt:vector>
  </TitlesOfParts>
  <Company>Symantec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Ryan_Wu</dc:creator>
  <cp:lastModifiedBy>Windows User</cp:lastModifiedBy>
  <dcterms:created xsi:type="dcterms:W3CDTF">2008-06-16T09:22:12Z</dcterms:created>
  <dcterms:modified xsi:type="dcterms:W3CDTF">2014-08-30T00:54:49Z</dcterms:modified>
</cp:coreProperties>
</file>