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Ishan/Documents/career/"/>
    </mc:Choice>
  </mc:AlternateContent>
  <xr:revisionPtr revIDLastSave="0" documentId="8_{43E985D1-2023-6A4B-8E0A-C9027FAD81F6}" xr6:coauthVersionLast="47" xr6:coauthVersionMax="47" xr10:uidLastSave="{00000000-0000-0000-0000-000000000000}"/>
  <bookViews>
    <workbookView xWindow="1340" yWindow="760" windowWidth="34560" windowHeight="19920" firstSheet="1" activeTab="3" xr2:uid="{D2C166AE-08ED-4403-8209-7B21421D67FF}"/>
  </bookViews>
  <sheets>
    <sheet name="NBA 2017-2018 Salary Data" sheetId="1" r:id="rId1"/>
    <sheet name="NBA 2017-2018 Performance Data" sheetId="2" r:id="rId2"/>
    <sheet name="Introduction" sheetId="16" r:id="rId3"/>
    <sheet name="Total Salaries by Team" sheetId="6" r:id="rId4"/>
    <sheet name="Salary Distribution by Team" sheetId="9" r:id="rId5"/>
    <sheet name="Top 5 NBA Player Salaries" sheetId="7" r:id="rId6"/>
    <sheet name="Avg Player Age vs. Total Points" sheetId="11" r:id="rId7"/>
    <sheet name="Age vs. Total Point Scored" sheetId="10" r:id="rId8"/>
    <sheet name="Point Contribution by Position" sheetId="12" r:id="rId9"/>
    <sheet name="Investigating Recruitment" sheetId="14" r:id="rId10"/>
    <sheet name="Calculations" sheetId="15" r:id="rId11"/>
  </sheets>
  <definedNames>
    <definedName name="_xlchart.v1.0" hidden="1">'NBA 2017-2018 Salary Data'!$B$2:$B$442</definedName>
    <definedName name="_xlchart.v1.1" hidden="1">'NBA 2017-2018 Salary Data'!$C$1</definedName>
    <definedName name="_xlchart.v1.2" hidden="1">'NBA 2017-2018 Salary Data'!$C$2:$C$442</definedName>
  </definedNames>
  <calcPr calcId="191029"/>
  <pivotCaches>
    <pivotCache cacheId="0" r:id="rId12"/>
    <pivotCache cacheId="1"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 i="15" l="1"/>
  <c r="K21" i="15" s="1"/>
  <c r="J20" i="15"/>
  <c r="K20" i="15" s="1"/>
  <c r="J19" i="15"/>
  <c r="K19" i="15" s="1"/>
  <c r="J18" i="15"/>
  <c r="K18" i="15" s="1"/>
  <c r="J17" i="15"/>
  <c r="K17" i="15" s="1"/>
</calcChain>
</file>

<file path=xl/sharedStrings.xml><?xml version="1.0" encoding="utf-8"?>
<sst xmlns="http://schemas.openxmlformats.org/spreadsheetml/2006/main" count="2649" uniqueCount="546">
  <si>
    <t>Player</t>
  </si>
  <si>
    <t>Stephen Curry</t>
  </si>
  <si>
    <t>GSW</t>
  </si>
  <si>
    <t>LeBron James</t>
  </si>
  <si>
    <t>CLE</t>
  </si>
  <si>
    <t>Paul Millsap</t>
  </si>
  <si>
    <t>DEN</t>
  </si>
  <si>
    <t>Gordon Hayward</t>
  </si>
  <si>
    <t>BOS</t>
  </si>
  <si>
    <t>Blake Griffin</t>
  </si>
  <si>
    <t>DET</t>
  </si>
  <si>
    <t>Kyle Lowry</t>
  </si>
  <si>
    <t>TOR</t>
  </si>
  <si>
    <t>Russell Westbrook</t>
  </si>
  <si>
    <t>OKC</t>
  </si>
  <si>
    <t>Mike Conley</t>
  </si>
  <si>
    <t>MEM</t>
  </si>
  <si>
    <t>James Harden</t>
  </si>
  <si>
    <t>HOU</t>
  </si>
  <si>
    <t>DeMar DeRozan</t>
  </si>
  <si>
    <t>Al Horford</t>
  </si>
  <si>
    <t>Carmelo Anthony</t>
  </si>
  <si>
    <t>Damian Lillard</t>
  </si>
  <si>
    <t>POR</t>
  </si>
  <si>
    <t>Jrue Holiday</t>
  </si>
  <si>
    <t>NOP</t>
  </si>
  <si>
    <t>Kevin Durant</t>
  </si>
  <si>
    <t>Otto Porter</t>
  </si>
  <si>
    <t>WAS</t>
  </si>
  <si>
    <t>Chris Paul</t>
  </si>
  <si>
    <t>C.J. McCollum</t>
  </si>
  <si>
    <t>Bradley Beal</t>
  </si>
  <si>
    <t>Anthony Davis</t>
  </si>
  <si>
    <t>Andre Drummond</t>
  </si>
  <si>
    <t>Hassan Whiteside</t>
  </si>
  <si>
    <t>MIA</t>
  </si>
  <si>
    <t>Dwight Howard</t>
  </si>
  <si>
    <t>CHO</t>
  </si>
  <si>
    <t>Chandler Parsons</t>
  </si>
  <si>
    <t>Harrison Barnes</t>
  </si>
  <si>
    <t>DAL</t>
  </si>
  <si>
    <t>J.J. Redick</t>
  </si>
  <si>
    <t>PHI</t>
  </si>
  <si>
    <t>Marc Gasol</t>
  </si>
  <si>
    <t>Kevin Love</t>
  </si>
  <si>
    <t>Brook Lopez</t>
  </si>
  <si>
    <t>LAL</t>
  </si>
  <si>
    <t>DeAndre Jordan</t>
  </si>
  <si>
    <t>LAC</t>
  </si>
  <si>
    <t>Steven Adams</t>
  </si>
  <si>
    <t>Giannis Antetokounmpo</t>
  </si>
  <si>
    <t>MIL</t>
  </si>
  <si>
    <t>Nicolas Batum</t>
  </si>
  <si>
    <t>Rudy Gobert</t>
  </si>
  <si>
    <t>UTA</t>
  </si>
  <si>
    <t>LaMarcus Aldridge</t>
  </si>
  <si>
    <t>SAS</t>
  </si>
  <si>
    <t>Victor Oladipo</t>
  </si>
  <si>
    <t>IND</t>
  </si>
  <si>
    <t>Enes Kanter</t>
  </si>
  <si>
    <t>NYK</t>
  </si>
  <si>
    <t>Danilo Gallinari</t>
  </si>
  <si>
    <t>Serge Ibaka</t>
  </si>
  <si>
    <t>George Hill</t>
  </si>
  <si>
    <t>Ryan Anderson</t>
  </si>
  <si>
    <t>Paul George</t>
  </si>
  <si>
    <t>Allen Crabbe</t>
  </si>
  <si>
    <t>BRK</t>
  </si>
  <si>
    <t>Jimmy Butler</t>
  </si>
  <si>
    <t>MIN</t>
  </si>
  <si>
    <t>Jeff Teague</t>
  </si>
  <si>
    <t>Kawhi Leonard</t>
  </si>
  <si>
    <t>Kyrie Irving</t>
  </si>
  <si>
    <t>John Wall</t>
  </si>
  <si>
    <t>DeMarcus Cousins</t>
  </si>
  <si>
    <t>Greg Monroe</t>
  </si>
  <si>
    <t>PHO</t>
  </si>
  <si>
    <t>Wesley Matthews</t>
  </si>
  <si>
    <t>Klay Thompson</t>
  </si>
  <si>
    <t>Joakim Noah</t>
  </si>
  <si>
    <t>Kentavious Caldwell-Pope</t>
  </si>
  <si>
    <t>Luol Deng</t>
  </si>
  <si>
    <t>Evan Turner</t>
  </si>
  <si>
    <t>Goran Dragic</t>
  </si>
  <si>
    <t>Evan Fournier</t>
  </si>
  <si>
    <t>ORL</t>
  </si>
  <si>
    <t>Bismack Biyombo</t>
  </si>
  <si>
    <t>Kent Bazemore</t>
  </si>
  <si>
    <t>ATL</t>
  </si>
  <si>
    <t>Robert Covington</t>
  </si>
  <si>
    <t>Ian Mahinmi</t>
  </si>
  <si>
    <t>Tim Hardaway</t>
  </si>
  <si>
    <t>Draymond Green</t>
  </si>
  <si>
    <t>Tristan Thompson</t>
  </si>
  <si>
    <t>Reggie Jackson</t>
  </si>
  <si>
    <t>Pau Gasol</t>
  </si>
  <si>
    <t>Tobias Harris</t>
  </si>
  <si>
    <t>Dwyane Wade</t>
  </si>
  <si>
    <t>CHI</t>
  </si>
  <si>
    <t>Dennis Schroder</t>
  </si>
  <si>
    <t>Jonas Valanciunas</t>
  </si>
  <si>
    <t>Tony Parker</t>
  </si>
  <si>
    <t>Timofey Mozgov</t>
  </si>
  <si>
    <t>Andre Iguodala</t>
  </si>
  <si>
    <t>DeMarre Carroll</t>
  </si>
  <si>
    <t>Thaddeus Young</t>
  </si>
  <si>
    <t>Eric Bledsoe</t>
  </si>
  <si>
    <t>Ricky Rubio</t>
  </si>
  <si>
    <t>Joe Ingles</t>
  </si>
  <si>
    <t>Gorgui Dieng</t>
  </si>
  <si>
    <t>Khris Middleton</t>
  </si>
  <si>
    <t>Mason Plumlee</t>
  </si>
  <si>
    <t>Taj Gibson</t>
  </si>
  <si>
    <t>James Johnson</t>
  </si>
  <si>
    <t>Robin Lopez</t>
  </si>
  <si>
    <t>J.R. Smith</t>
  </si>
  <si>
    <t>Brandon Knight</t>
  </si>
  <si>
    <t>Marvin Williams</t>
  </si>
  <si>
    <t>Tyson Chandler</t>
  </si>
  <si>
    <t>Michael Kidd-Gilchrist</t>
  </si>
  <si>
    <t>Eric Gordon</t>
  </si>
  <si>
    <t>Kenneth Faried</t>
  </si>
  <si>
    <t>Marcin Gortat</t>
  </si>
  <si>
    <t>Cody Zeller</t>
  </si>
  <si>
    <t>Miles Plumlee</t>
  </si>
  <si>
    <t>Nikola Mirotic</t>
  </si>
  <si>
    <t>Zach Randolph</t>
  </si>
  <si>
    <t>SAC</t>
  </si>
  <si>
    <t>Nikola Vucevic</t>
  </si>
  <si>
    <t>Solomon Hill</t>
  </si>
  <si>
    <t>Wilson Chandler</t>
  </si>
  <si>
    <t>Jeremy Lin</t>
  </si>
  <si>
    <t>Kemba Walker</t>
  </si>
  <si>
    <t>Derrick Favors</t>
  </si>
  <si>
    <t>Austin Rivers</t>
  </si>
  <si>
    <t>Courtney Lee</t>
  </si>
  <si>
    <t>Jordan Clarkson</t>
  </si>
  <si>
    <t>John Henson</t>
  </si>
  <si>
    <t>Dion Waiters</t>
  </si>
  <si>
    <t>Amir Johnson</t>
  </si>
  <si>
    <t>Jamal Crawford</t>
  </si>
  <si>
    <t>Alec Burks</t>
  </si>
  <si>
    <t>Patty Mills</t>
  </si>
  <si>
    <t>Kelly Olynyk</t>
  </si>
  <si>
    <t>Omer Asik</t>
  </si>
  <si>
    <t>Terrence Ross</t>
  </si>
  <si>
    <t>Mirza Teletovic</t>
  </si>
  <si>
    <t>Bojan Bogdanovic</t>
  </si>
  <si>
    <t>Jon Leuer</t>
  </si>
  <si>
    <t>Iman Shumpert</t>
  </si>
  <si>
    <t>Maurice Harkless</t>
  </si>
  <si>
    <t>Jared Dudley</t>
  </si>
  <si>
    <t>Darren Collison</t>
  </si>
  <si>
    <t>Danny Green</t>
  </si>
  <si>
    <t>Meyers Leonard</t>
  </si>
  <si>
    <t>Tony Snell</t>
  </si>
  <si>
    <t>Al Jefferson</t>
  </si>
  <si>
    <t>Matthew Dellavedova</t>
  </si>
  <si>
    <t>Joe Johnson</t>
  </si>
  <si>
    <t>Andre Roberson</t>
  </si>
  <si>
    <t>Trevor Booker</t>
  </si>
  <si>
    <t>Dwight Powell</t>
  </si>
  <si>
    <t>Jerryd Bayless</t>
  </si>
  <si>
    <t>Avery Bradley</t>
  </si>
  <si>
    <t>JaMychal Green</t>
  </si>
  <si>
    <t>E'Twaun Moore</t>
  </si>
  <si>
    <t>Rudy Gay</t>
  </si>
  <si>
    <t>Kosta Koufos</t>
  </si>
  <si>
    <t>Markieff Morris</t>
  </si>
  <si>
    <t>Garrett Temple</t>
  </si>
  <si>
    <t>Vince Carter</t>
  </si>
  <si>
    <t>C.J. Miles</t>
  </si>
  <si>
    <t>Cristiano Felicio</t>
  </si>
  <si>
    <t>Shaun Livingston</t>
  </si>
  <si>
    <t>Cory Joseph</t>
  </si>
  <si>
    <t>P.J. Tucker</t>
  </si>
  <si>
    <t>Corey Brewer</t>
  </si>
  <si>
    <t>Andrew Wiggins</t>
  </si>
  <si>
    <t>Darrell Arthur</t>
  </si>
  <si>
    <t>Channing Frye</t>
  </si>
  <si>
    <t>Trevor Ariza</t>
  </si>
  <si>
    <t>Al-Farouq Aminu</t>
  </si>
  <si>
    <t>Cole Aldrich</t>
  </si>
  <si>
    <t>D.J. Augustin</t>
  </si>
  <si>
    <t>Lou Williams</t>
  </si>
  <si>
    <t>Kyle Korver</t>
  </si>
  <si>
    <t>Jeremy Lamb</t>
  </si>
  <si>
    <t>Boban Marjanovic</t>
  </si>
  <si>
    <t>Jae Crowder</t>
  </si>
  <si>
    <t>Jabari Parker</t>
  </si>
  <si>
    <t>Langston Galloway</t>
  </si>
  <si>
    <t>Lance Thomas</t>
  </si>
  <si>
    <t>Ed Davis</t>
  </si>
  <si>
    <t>Marco Belinelli</t>
  </si>
  <si>
    <t>Jonathon Simmons</t>
  </si>
  <si>
    <t>Wayne Ellington</t>
  </si>
  <si>
    <t>Isaiah Thomas</t>
  </si>
  <si>
    <t>Karl-Anthony Towns</t>
  </si>
  <si>
    <t>Joel Embiid</t>
  </si>
  <si>
    <t>Spencer Hawes</t>
  </si>
  <si>
    <t>Josh McRoberts</t>
  </si>
  <si>
    <t>Ish Smith</t>
  </si>
  <si>
    <t>Alan Williams</t>
  </si>
  <si>
    <t>Shelvin Mack</t>
  </si>
  <si>
    <t>Ersan Ilyasova</t>
  </si>
  <si>
    <t>Dewayne Dedmon</t>
  </si>
  <si>
    <t>Tyler Johnson</t>
  </si>
  <si>
    <t>Wesley Johnson</t>
  </si>
  <si>
    <t>Alex Abrines</t>
  </si>
  <si>
    <t>D'Angelo Russell</t>
  </si>
  <si>
    <t>Brandon Ingram</t>
  </si>
  <si>
    <t>Patrick Beverley</t>
  </si>
  <si>
    <t>Aaron Gordon</t>
  </si>
  <si>
    <t>Deron Williams</t>
  </si>
  <si>
    <t>Thabo Sefolosha</t>
  </si>
  <si>
    <t>Jason Smith</t>
  </si>
  <si>
    <t>Ben McLemore</t>
  </si>
  <si>
    <t>Patrick Patterson</t>
  </si>
  <si>
    <t>Nick Young</t>
  </si>
  <si>
    <t>Brandan Wright</t>
  </si>
  <si>
    <t>Marcus Morris</t>
  </si>
  <si>
    <t>Dirk Nowitzki</t>
  </si>
  <si>
    <t>Mike Muscala</t>
  </si>
  <si>
    <t>Jahlil Okafor</t>
  </si>
  <si>
    <t>Dante Exum</t>
  </si>
  <si>
    <t>Alexis Ajinca</t>
  </si>
  <si>
    <t>Jaylen Brown</t>
  </si>
  <si>
    <t>Jameer Nelson</t>
  </si>
  <si>
    <t>Kyle Singler</t>
  </si>
  <si>
    <t>Justin Holiday</t>
  </si>
  <si>
    <t>Marcus Smart</t>
  </si>
  <si>
    <t>Kristaps Porzingis</t>
  </si>
  <si>
    <t>Dragan Bender</t>
  </si>
  <si>
    <t>Devin Harris</t>
  </si>
  <si>
    <t>Ron Baker</t>
  </si>
  <si>
    <t>Aron Baynes</t>
  </si>
  <si>
    <t>Alex Len</t>
  </si>
  <si>
    <t>Nerlens Noel</t>
  </si>
  <si>
    <t>Lance Stephenson</t>
  </si>
  <si>
    <t>Julius Randle</t>
  </si>
  <si>
    <t>Kyle O'Quinn</t>
  </si>
  <si>
    <t>Mario Hezonja</t>
  </si>
  <si>
    <t>Kris Dunn</t>
  </si>
  <si>
    <t>Jonas Jerebko</t>
  </si>
  <si>
    <t>Nemanja Bjelica</t>
  </si>
  <si>
    <t>J.J. Barea</t>
  </si>
  <si>
    <t>Nik Stauskas</t>
  </si>
  <si>
    <t>Willie Cauley-Stein</t>
  </si>
  <si>
    <t>Buddy Hield</t>
  </si>
  <si>
    <t>Will Barton</t>
  </si>
  <si>
    <t>Noah Vonleh</t>
  </si>
  <si>
    <t>Nene Hilario</t>
  </si>
  <si>
    <t>Zaza Pachulia</t>
  </si>
  <si>
    <t>Troy Daniels</t>
  </si>
  <si>
    <t>Emmanuel Mudiay</t>
  </si>
  <si>
    <t>Jamal Murray</t>
  </si>
  <si>
    <t>Elfrid Payton</t>
  </si>
  <si>
    <t>Rajon Rondo</t>
  </si>
  <si>
    <t>Doug McDermott</t>
  </si>
  <si>
    <t>Jodie Meeks</t>
  </si>
  <si>
    <t>Tyreke Evans</t>
  </si>
  <si>
    <t>Tarik Black</t>
  </si>
  <si>
    <t>Anthony Tolliver</t>
  </si>
  <si>
    <t>Zach LaVine</t>
  </si>
  <si>
    <t>T.J. Warren</t>
  </si>
  <si>
    <t>Stanley Johnson</t>
  </si>
  <si>
    <t>Marquese Chriss</t>
  </si>
  <si>
    <t>James Ennis</t>
  </si>
  <si>
    <t>Seth Curry</t>
  </si>
  <si>
    <t>Mindaugas Kuzminskas</t>
  </si>
  <si>
    <t>Tomas Satoransky</t>
  </si>
  <si>
    <t>Lucas Nogueira</t>
  </si>
  <si>
    <t>Jusuf Nurkic</t>
  </si>
  <si>
    <t>Frank Kaminsky</t>
  </si>
  <si>
    <t>Andrew Nicholson</t>
  </si>
  <si>
    <t>Jakob Poeltl</t>
  </si>
  <si>
    <t>Justise Winslow</t>
  </si>
  <si>
    <t>Michael Carter-Williams</t>
  </si>
  <si>
    <t>Thon Maker</t>
  </si>
  <si>
    <t>Myles Turner</t>
  </si>
  <si>
    <t>Gary Harris</t>
  </si>
  <si>
    <t>Domantas Sabonis</t>
  </si>
  <si>
    <t>Manu Ginobili</t>
  </si>
  <si>
    <t>Reggie Bullock</t>
  </si>
  <si>
    <t>Richard Jefferson</t>
  </si>
  <si>
    <t>Malcolm Delaney</t>
  </si>
  <si>
    <t>Bruno Caboclo</t>
  </si>
  <si>
    <t>Ronnie Price</t>
  </si>
  <si>
    <t>Trey Lyles</t>
  </si>
  <si>
    <t>Dario Saric</t>
  </si>
  <si>
    <t>Taurean Waller-Prince</t>
  </si>
  <si>
    <t>Rodney Hood</t>
  </si>
  <si>
    <t>Shabazz Napier</t>
  </si>
  <si>
    <t>Clint Capela</t>
  </si>
  <si>
    <t>Arron Afflalo</t>
  </si>
  <si>
    <t>Raymond Felton</t>
  </si>
  <si>
    <t>Nick Collison</t>
  </si>
  <si>
    <t>Ramon Sessions</t>
  </si>
  <si>
    <t>Jarrett Jack</t>
  </si>
  <si>
    <t>Jason Terry</t>
  </si>
  <si>
    <t>Udonis Haslem</t>
  </si>
  <si>
    <t>David West</t>
  </si>
  <si>
    <t>Jose Calderon</t>
  </si>
  <si>
    <t>Andrew Bogut</t>
  </si>
  <si>
    <t>Devin Booker</t>
  </si>
  <si>
    <t>Georgios Papagiannis</t>
  </si>
  <si>
    <t>Dante Cunningham</t>
  </si>
  <si>
    <t>Monta Ellis</t>
  </si>
  <si>
    <t>Cameron Payne</t>
  </si>
  <si>
    <t>Denzel Valentine</t>
  </si>
  <si>
    <t>Kyle Anderson</t>
  </si>
  <si>
    <t>Matt Barnes</t>
  </si>
  <si>
    <t>Derrick Rose</t>
  </si>
  <si>
    <t>Marreese Speights</t>
  </si>
  <si>
    <t>Michael Beasley</t>
  </si>
  <si>
    <t>Aaron Brooks</t>
  </si>
  <si>
    <t>JaVale McGee</t>
  </si>
  <si>
    <t>Jeff Green</t>
  </si>
  <si>
    <t>Tony Allen</t>
  </si>
  <si>
    <t>Omri Casspi</t>
  </si>
  <si>
    <t>Kelly Oubre</t>
  </si>
  <si>
    <t>Juan Hernangomez</t>
  </si>
  <si>
    <t>Tim Frazier</t>
  </si>
  <si>
    <t>Terry Rozier</t>
  </si>
  <si>
    <t>Luke Babbitt</t>
  </si>
  <si>
    <t>Anderson Varejao</t>
  </si>
  <si>
    <t>Rashad Vaughn</t>
  </si>
  <si>
    <t>Wade Baldwin</t>
  </si>
  <si>
    <t>Larry Sanders</t>
  </si>
  <si>
    <t>Sam Dekker</t>
  </si>
  <si>
    <t>Henry Ellenson</t>
  </si>
  <si>
    <t>Jerian Grant</t>
  </si>
  <si>
    <t>Mike Scott</t>
  </si>
  <si>
    <t>Tyler Zeller</t>
  </si>
  <si>
    <t>Quincy Acy</t>
  </si>
  <si>
    <t>Malik Beasley</t>
  </si>
  <si>
    <t>Mike Dunleavy</t>
  </si>
  <si>
    <t>Delon Wright</t>
  </si>
  <si>
    <t>Caris LeVert</t>
  </si>
  <si>
    <t>Justin Anderson</t>
  </si>
  <si>
    <t>Jeff Withey</t>
  </si>
  <si>
    <t>Ian Clark</t>
  </si>
  <si>
    <t>Shabazz Muhammad</t>
  </si>
  <si>
    <t>Willie Reed</t>
  </si>
  <si>
    <t>DeAndre Liggins</t>
  </si>
  <si>
    <t>DeAndre' Bembry</t>
  </si>
  <si>
    <t>Jerami Grant</t>
  </si>
  <si>
    <t>Johnny O'Bryant</t>
  </si>
  <si>
    <t>Tyler Ennis</t>
  </si>
  <si>
    <t>Sean Kilpatrick</t>
  </si>
  <si>
    <t>Joe Harris</t>
  </si>
  <si>
    <t>Spencer Dinwiddie</t>
  </si>
  <si>
    <t>Glenn Robinson</t>
  </si>
  <si>
    <t>Bobby Brown</t>
  </si>
  <si>
    <t>Bobby Portis</t>
  </si>
  <si>
    <t>Malachi Richardson</t>
  </si>
  <si>
    <t>Norman Powell</t>
  </si>
  <si>
    <t>Josh Richardson</t>
  </si>
  <si>
    <t>Rondae Hollis-Jefferson</t>
  </si>
  <si>
    <t>Tyus Jones</t>
  </si>
  <si>
    <t>Jarell Martin</t>
  </si>
  <si>
    <t>Larry Nance</t>
  </si>
  <si>
    <t>Troy Williams</t>
  </si>
  <si>
    <t>Chris McCullough</t>
  </si>
  <si>
    <t>Raul Neto</t>
  </si>
  <si>
    <t>Pat Connaughton</t>
  </si>
  <si>
    <t>Richaun Holmes</t>
  </si>
  <si>
    <t>T.J. McConnell</t>
  </si>
  <si>
    <t>Josh Huestis</t>
  </si>
  <si>
    <t>Jordan Mickey</t>
  </si>
  <si>
    <t>Montrezl Harrell</t>
  </si>
  <si>
    <t>Joe Young</t>
  </si>
  <si>
    <t>Kevon Looney</t>
  </si>
  <si>
    <t>Nikola Jokic</t>
  </si>
  <si>
    <t>Salah Mejri</t>
  </si>
  <si>
    <t>Willy Hernangomez</t>
  </si>
  <si>
    <t>Timothe Luwawu-Cabarrot</t>
  </si>
  <si>
    <t>Brice Johnson</t>
  </si>
  <si>
    <t>Pascal Siakam</t>
  </si>
  <si>
    <t>Dejounte Murray</t>
  </si>
  <si>
    <t>Skal Labissiere</t>
  </si>
  <si>
    <t>A.J. Hammons</t>
  </si>
  <si>
    <t>Deyonta Davis</t>
  </si>
  <si>
    <t>Chinanu Onuaku</t>
  </si>
  <si>
    <t>Damian Jones</t>
  </si>
  <si>
    <t>Wayne Selden</t>
  </si>
  <si>
    <t>Cheick Diallo</t>
  </si>
  <si>
    <t>Joel Bolomboy</t>
  </si>
  <si>
    <t>Davis Bertans</t>
  </si>
  <si>
    <t>Bryn Forbes</t>
  </si>
  <si>
    <t>Jake Layman</t>
  </si>
  <si>
    <t>Tyler Ulis</t>
  </si>
  <si>
    <t>Marcus Georges-Hunt</t>
  </si>
  <si>
    <t>Malcolm Brogdon</t>
  </si>
  <si>
    <t>Rodney McGruder</t>
  </si>
  <si>
    <t>Andrew Harrison</t>
  </si>
  <si>
    <t>Ivica Zubac</t>
  </si>
  <si>
    <t>Patrick McCaw</t>
  </si>
  <si>
    <t>Dorian Finney-Smith</t>
  </si>
  <si>
    <t>Yogi Ferrell</t>
  </si>
  <si>
    <t>Treveon Graham</t>
  </si>
  <si>
    <t>David Nwaba</t>
  </si>
  <si>
    <t>Paul Zipser</t>
  </si>
  <si>
    <t>Isaiah Whitehead</t>
  </si>
  <si>
    <t>Okaro White</t>
  </si>
  <si>
    <t>Nicolas Brussino</t>
  </si>
  <si>
    <t>Diamond Stone</t>
  </si>
  <si>
    <t>Isaiah Taylor</t>
  </si>
  <si>
    <t>Kay Felder</t>
  </si>
  <si>
    <t>Fred VanVleet</t>
  </si>
  <si>
    <t>Derrick Jones</t>
  </si>
  <si>
    <t>Chasson Randle</t>
  </si>
  <si>
    <t>Stephen Zimmerman</t>
  </si>
  <si>
    <t>Paul Pierce</t>
  </si>
  <si>
    <t>Isaiah Canaan</t>
  </si>
  <si>
    <t>Justin Hamilton</t>
  </si>
  <si>
    <t>Gerald Henderson</t>
  </si>
  <si>
    <t>Gerald Green</t>
  </si>
  <si>
    <t>Trey Burke</t>
  </si>
  <si>
    <t>Alex Poythress</t>
  </si>
  <si>
    <t>Jordan Farmar</t>
  </si>
  <si>
    <t>Leandro Barbosa</t>
  </si>
  <si>
    <t>Michael Gbinije</t>
  </si>
  <si>
    <t>C.J. Watson</t>
  </si>
  <si>
    <t>Jordan Crawford</t>
  </si>
  <si>
    <t>Rakeem Christmas</t>
  </si>
  <si>
    <t>Brandon Rush</t>
  </si>
  <si>
    <t>Brandon Jennings</t>
  </si>
  <si>
    <t>Derrick Williams</t>
  </si>
  <si>
    <t>K.J. McDaniels</t>
  </si>
  <si>
    <t>Marshall Plumlee</t>
  </si>
  <si>
    <t>Georges Niang</t>
  </si>
  <si>
    <t>Quinn Cook</t>
  </si>
  <si>
    <t>Demetrius Jackson</t>
  </si>
  <si>
    <t>Jarell Eddie</t>
  </si>
  <si>
    <t>Briante Weber</t>
  </si>
  <si>
    <t>Daniel Ochefu</t>
  </si>
  <si>
    <t>Gary Payton</t>
  </si>
  <si>
    <t>Marcus Thornton</t>
  </si>
  <si>
    <t>Axel Toupane</t>
  </si>
  <si>
    <t>Beno Udrih</t>
  </si>
  <si>
    <t>Team</t>
  </si>
  <si>
    <t>Salary</t>
  </si>
  <si>
    <t>Position</t>
  </si>
  <si>
    <t>Age</t>
  </si>
  <si>
    <t>PF</t>
  </si>
  <si>
    <t>PTS</t>
  </si>
  <si>
    <t>SG</t>
  </si>
  <si>
    <t>C</t>
  </si>
  <si>
    <t>Lavoy Allen</t>
  </si>
  <si>
    <t>SF</t>
  </si>
  <si>
    <t>Chris Andersen</t>
  </si>
  <si>
    <t>Alan Anderson</t>
  </si>
  <si>
    <t>Joel Anthony</t>
  </si>
  <si>
    <t>PG</t>
  </si>
  <si>
    <t>Brandon Bass</t>
  </si>
  <si>
    <t>Anthony Bennett</t>
  </si>
  <si>
    <t>Ben Bentil</t>
  </si>
  <si>
    <t>Anthony Brown</t>
  </si>
  <si>
    <t>Semaj Christon</t>
  </si>
  <si>
    <t>Norris Cole</t>
  </si>
  <si>
    <t>Boris Diaw</t>
  </si>
  <si>
    <t>Toney Douglas</t>
  </si>
  <si>
    <t>Randy Foye</t>
  </si>
  <si>
    <t>Patricio Garino</t>
  </si>
  <si>
    <t>Alonzo Gee</t>
  </si>
  <si>
    <t>Jonathan Gibson</t>
  </si>
  <si>
    <t>Archie Goodwin</t>
  </si>
  <si>
    <t>Justin Harper</t>
  </si>
  <si>
    <t>Manny Harris</t>
  </si>
  <si>
    <t>Aaron Harrison</t>
  </si>
  <si>
    <t>Roy Hibbert</t>
  </si>
  <si>
    <t>Jordan Hill</t>
  </si>
  <si>
    <t>Darrun Hilliard</t>
  </si>
  <si>
    <t>Danuel House</t>
  </si>
  <si>
    <t>Marcelo Huertas</t>
  </si>
  <si>
    <t>Kris Humphries</t>
  </si>
  <si>
    <t>R.J. Hunter</t>
  </si>
  <si>
    <t>Pierre Jackson</t>
  </si>
  <si>
    <t>John Jenkins</t>
  </si>
  <si>
    <t>Dahntay Jones</t>
  </si>
  <si>
    <t>James Jones</t>
  </si>
  <si>
    <t>Terrence Jones</t>
  </si>
  <si>
    <t>Ryan Kelly</t>
  </si>
  <si>
    <t>Nicolas Laprovittola</t>
  </si>
  <si>
    <t>Ty Lawson</t>
  </si>
  <si>
    <t>David Lee</t>
  </si>
  <si>
    <t>Shawn Long</t>
  </si>
  <si>
    <t>John Lucas</t>
  </si>
  <si>
    <t>Luc Mbah</t>
  </si>
  <si>
    <t>James Michael</t>
  </si>
  <si>
    <t>Sheldon McClellan</t>
  </si>
  <si>
    <t>Jordan McRae</t>
  </si>
  <si>
    <t>Mike Miller</t>
  </si>
  <si>
    <t>Elijah Millsap</t>
  </si>
  <si>
    <t>Anthony Morrow</t>
  </si>
  <si>
    <t>Donatas Motiejunas</t>
  </si>
  <si>
    <t>Maurice Ndour</t>
  </si>
  <si>
    <t>Gary Neal</t>
  </si>
  <si>
    <t>Steve Novak</t>
  </si>
  <si>
    <t>Arinze Onuaku</t>
  </si>
  <si>
    <t>Lamar Patterson</t>
  </si>
  <si>
    <t>Adreian Payne</t>
  </si>
  <si>
    <t>Tim Quarterman</t>
  </si>
  <si>
    <t>Brian Roberts</t>
  </si>
  <si>
    <t>Thomas Robinson</t>
  </si>
  <si>
    <t>Sergio Rodriguez</t>
  </si>
  <si>
    <t>Damjan Rudez</t>
  </si>
  <si>
    <t>Luis Scola</t>
  </si>
  <si>
    <t>Kevin Seraphin</t>
  </si>
  <si>
    <t>Tiago Splitter</t>
  </si>
  <si>
    <t>Jarnell Stokes</t>
  </si>
  <si>
    <t>Rodney Stuckey</t>
  </si>
  <si>
    <t>Jared Sullinger</t>
  </si>
  <si>
    <t>Edy Tavares</t>
  </si>
  <si>
    <t>Hollis Thompson</t>
  </si>
  <si>
    <t>Mike Tobey</t>
  </si>
  <si>
    <t>Jarrod Uthoff</t>
  </si>
  <si>
    <t>Greivis Vasquez</t>
  </si>
  <si>
    <t>Sasha Vujacic</t>
  </si>
  <si>
    <t>C.J. Wilcox</t>
  </si>
  <si>
    <t>Reggie Williams</t>
  </si>
  <si>
    <t>Kyle Wiltjer</t>
  </si>
  <si>
    <t>Christian Wood</t>
  </si>
  <si>
    <t>Metta World</t>
  </si>
  <si>
    <t>James Young</t>
  </si>
  <si>
    <t>Row Labels</t>
  </si>
  <si>
    <t>Grand Total</t>
  </si>
  <si>
    <t>Sum of Salary</t>
  </si>
  <si>
    <t>Sum of PTS</t>
  </si>
  <si>
    <t>Column Labels</t>
  </si>
  <si>
    <t>Average Player Age</t>
  </si>
  <si>
    <t xml:space="preserve">Hunt Potential Players </t>
  </si>
  <si>
    <t xml:space="preserve">Contact Players </t>
  </si>
  <si>
    <t xml:space="preserve">In-Talks </t>
  </si>
  <si>
    <t xml:space="preserve">Salary Negotiations </t>
  </si>
  <si>
    <t xml:space="preserve">Sign final contract </t>
  </si>
  <si>
    <t>Initiative</t>
  </si>
  <si>
    <t>Start</t>
  </si>
  <si>
    <t>End</t>
  </si>
  <si>
    <t>Remaining Days</t>
  </si>
  <si>
    <t>Length</t>
  </si>
  <si>
    <t>% Completed</t>
  </si>
  <si>
    <t>Days Completed</t>
  </si>
  <si>
    <t>T1</t>
  </si>
  <si>
    <t>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</si>
</sst>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7">
    <font>
      <sz val="11"/>
      <color theme="1"/>
      <name val="Calibri"/>
      <family val="2"/>
      <scheme val="minor"/>
    </font>
    <font>
      <b/>
      <sz val="11"/>
      <color theme="0"/>
      <name val="Calibri"/>
      <family val="2"/>
      <scheme val="minor"/>
    </font>
    <font>
      <sz val="11"/>
      <color theme="1"/>
      <name val="Calibri"/>
      <family val="2"/>
      <scheme val="minor"/>
    </font>
    <font>
      <b/>
      <sz val="11"/>
      <color theme="1"/>
      <name val="Calibri"/>
      <family val="2"/>
      <scheme val="minor"/>
    </font>
    <font>
      <b/>
      <sz val="8"/>
      <color rgb="FFFFFFFF"/>
      <name val="Arial"/>
      <family val="2"/>
    </font>
    <font>
      <sz val="11"/>
      <color theme="1"/>
      <name val="ArialMT"/>
    </font>
    <font>
      <b/>
      <sz val="8"/>
      <color theme="1"/>
      <name val="Arial"/>
      <family val="2"/>
    </font>
  </fonts>
  <fills count="3">
    <fill>
      <patternFill patternType="none"/>
    </fill>
    <fill>
      <patternFill patternType="gray125"/>
    </fill>
    <fill>
      <patternFill patternType="solid">
        <fgColor theme="9"/>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4" fontId="2" fillId="0" borderId="0" applyFont="0" applyFill="0" applyBorder="0" applyAlignment="0" applyProtection="0"/>
  </cellStyleXfs>
  <cellXfs count="30">
    <xf numFmtId="0" fontId="0" fillId="0" borderId="0" xfId="0"/>
    <xf numFmtId="0" fontId="1" fillId="2" borderId="0" xfId="0" applyFont="1" applyFill="1"/>
    <xf numFmtId="44" fontId="1" fillId="2" borderId="0" xfId="1" applyFont="1" applyFill="1"/>
    <xf numFmtId="4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37" fontId="0" fillId="0" borderId="0" xfId="0" applyNumberFormat="1"/>
    <xf numFmtId="2" fontId="0" fillId="0" borderId="0" xfId="0" applyNumberFormat="1"/>
    <xf numFmtId="10" fontId="0" fillId="0" borderId="0" xfId="0" applyNumberFormat="1"/>
    <xf numFmtId="15" fontId="5" fillId="0" borderId="0" xfId="0" applyNumberFormat="1" applyFont="1"/>
    <xf numFmtId="0" fontId="5" fillId="0" borderId="0" xfId="0" applyFont="1"/>
    <xf numFmtId="9" fontId="5" fillId="0" borderId="0" xfId="0" applyNumberFormat="1" applyFont="1"/>
    <xf numFmtId="0" fontId="4" fillId="0" borderId="0" xfId="0" applyFont="1"/>
    <xf numFmtId="0" fontId="6" fillId="0" borderId="0" xfId="0" applyFont="1"/>
    <xf numFmtId="0" fontId="3" fillId="0" borderId="0" xfId="0" applyFont="1"/>
    <xf numFmtId="15" fontId="0" fillId="0" borderId="0" xfId="0" applyNumberFormat="1"/>
    <xf numFmtId="9" fontId="0" fillId="0" borderId="0" xfId="0" applyNumberFormat="1"/>
    <xf numFmtId="2" fontId="0" fillId="0" borderId="0" xfId="1" applyNumberFormat="1" applyFont="1"/>
    <xf numFmtId="3" fontId="0" fillId="0" borderId="0" xfId="1" applyNumberFormat="1" applyFont="1" applyAlignment="1">
      <alignment horizontal="left" indent="1"/>
    </xf>
    <xf numFmtId="3" fontId="0" fillId="0" borderId="0" xfId="0" applyNumberFormat="1"/>
    <xf numFmtId="0" fontId="0" fillId="0" borderId="0" xfId="0" applyAlignment="1">
      <alignment horizontal="center"/>
    </xf>
  </cellXfs>
  <cellStyles count="2">
    <cellStyle name="Currency" xfId="1" builtinId="4"/>
    <cellStyle name="Normal" xfId="0" builtinId="0"/>
  </cellStyles>
  <dxfs count="4">
    <dxf>
      <numFmt numFmtId="5" formatCode="#,##0_);\(#,##0\)"/>
    </dxf>
    <dxf>
      <numFmt numFmtId="3" formatCode="#,##0"/>
    </dxf>
    <dxf>
      <numFmt numFmtId="2" formatCode="0.0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[nba_data_visualizations.xlsx]Calculations!PivotTable2</c:name>
    <c:fmtId val="8"/>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sz="1920" b="1"/>
              <a:t>Bar Chart of Total Salaries by Team</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2"/>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
        <c:idx val="24"/>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2"/>
          </a:solidFill>
          <a:ln>
            <a:noFill/>
          </a:ln>
          <a:effectLst/>
        </c:spPr>
      </c:pivotFmt>
      <c:pivotFmt>
        <c:idx val="31"/>
        <c:spPr>
          <a:solidFill>
            <a:schemeClr val="accent2"/>
          </a:solidFill>
          <a:ln>
            <a:noFill/>
          </a:ln>
          <a:effectLst/>
        </c:spPr>
      </c:pivotFmt>
      <c:pivotFmt>
        <c:idx val="32"/>
        <c:spPr>
          <a:solidFill>
            <a:schemeClr val="accent2"/>
          </a:solidFill>
          <a:ln>
            <a:noFill/>
          </a:ln>
          <a:effectLst/>
        </c:spPr>
      </c:pivotFmt>
      <c:pivotFmt>
        <c:idx val="33"/>
        <c:spPr>
          <a:solidFill>
            <a:schemeClr val="accent2"/>
          </a:solidFill>
          <a:ln>
            <a:noFill/>
          </a:ln>
          <a:effectLst/>
        </c:spPr>
      </c:pivotFmt>
      <c:pivotFmt>
        <c:idx val="34"/>
        <c:spPr>
          <a:solidFill>
            <a:schemeClr val="accent2"/>
          </a:solidFill>
          <a:ln>
            <a:noFill/>
          </a:ln>
          <a:effectLst/>
        </c:spPr>
      </c:pivotFmt>
    </c:pivotFmts>
    <c:plotArea>
      <c:layout/>
      <c:barChart>
        <c:barDir val="col"/>
        <c:grouping val="clustered"/>
        <c:varyColors val="0"/>
        <c:ser>
          <c:idx val="0"/>
          <c:order val="0"/>
          <c:tx>
            <c:strRef>
              <c:f>Calculations!$N$1</c:f>
              <c:strCache>
                <c:ptCount val="1"/>
                <c:pt idx="0">
                  <c:v>Total</c:v>
                </c:pt>
              </c:strCache>
            </c:strRef>
          </c:tx>
          <c:spPr>
            <a:solidFill>
              <a:schemeClr val="bg1">
                <a:lumMod val="50000"/>
              </a:schemeClr>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E447-CA47-9D27-D148141BAEDC}"/>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E447-CA47-9D27-D148141BAEDC}"/>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E447-CA47-9D27-D148141BAEDC}"/>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E447-CA47-9D27-D148141BAEDC}"/>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9-E447-CA47-9D27-D148141BAEDC}"/>
              </c:ext>
            </c:extLst>
          </c:dPt>
          <c:dPt>
            <c:idx val="25"/>
            <c:invertIfNegative val="0"/>
            <c:bubble3D val="0"/>
            <c:spPr>
              <a:solidFill>
                <a:schemeClr val="accent2"/>
              </a:solidFill>
              <a:ln>
                <a:noFill/>
              </a:ln>
              <a:effectLst/>
            </c:spPr>
            <c:extLst>
              <c:ext xmlns:c16="http://schemas.microsoft.com/office/drawing/2014/chart" uri="{C3380CC4-5D6E-409C-BE32-E72D297353CC}">
                <c16:uniqueId val="{0000000B-E447-CA47-9D27-D148141BAEDC}"/>
              </c:ext>
            </c:extLst>
          </c:dPt>
          <c:dPt>
            <c:idx val="26"/>
            <c:invertIfNegative val="0"/>
            <c:bubble3D val="0"/>
            <c:spPr>
              <a:solidFill>
                <a:schemeClr val="accent2"/>
              </a:solidFill>
              <a:ln>
                <a:noFill/>
              </a:ln>
              <a:effectLst/>
            </c:spPr>
            <c:extLst>
              <c:ext xmlns:c16="http://schemas.microsoft.com/office/drawing/2014/chart" uri="{C3380CC4-5D6E-409C-BE32-E72D297353CC}">
                <c16:uniqueId val="{0000000D-E447-CA47-9D27-D148141BAEDC}"/>
              </c:ext>
            </c:extLst>
          </c:dPt>
          <c:dPt>
            <c:idx val="27"/>
            <c:invertIfNegative val="0"/>
            <c:bubble3D val="0"/>
            <c:spPr>
              <a:solidFill>
                <a:schemeClr val="accent2"/>
              </a:solidFill>
              <a:ln>
                <a:noFill/>
              </a:ln>
              <a:effectLst/>
            </c:spPr>
            <c:extLst>
              <c:ext xmlns:c16="http://schemas.microsoft.com/office/drawing/2014/chart" uri="{C3380CC4-5D6E-409C-BE32-E72D297353CC}">
                <c16:uniqueId val="{0000000F-E447-CA47-9D27-D148141BAEDC}"/>
              </c:ext>
            </c:extLst>
          </c:dPt>
          <c:dPt>
            <c:idx val="28"/>
            <c:invertIfNegative val="0"/>
            <c:bubble3D val="0"/>
            <c:spPr>
              <a:solidFill>
                <a:schemeClr val="accent2"/>
              </a:solidFill>
              <a:ln>
                <a:noFill/>
              </a:ln>
              <a:effectLst/>
            </c:spPr>
            <c:extLst>
              <c:ext xmlns:c16="http://schemas.microsoft.com/office/drawing/2014/chart" uri="{C3380CC4-5D6E-409C-BE32-E72D297353CC}">
                <c16:uniqueId val="{00000011-E447-CA47-9D27-D148141BAEDC}"/>
              </c:ext>
            </c:extLst>
          </c:dPt>
          <c:dPt>
            <c:idx val="29"/>
            <c:invertIfNegative val="0"/>
            <c:bubble3D val="0"/>
            <c:spPr>
              <a:solidFill>
                <a:schemeClr val="accent2"/>
              </a:solidFill>
              <a:ln>
                <a:noFill/>
              </a:ln>
              <a:effectLst/>
            </c:spPr>
            <c:extLst>
              <c:ext xmlns:c16="http://schemas.microsoft.com/office/drawing/2014/chart" uri="{C3380CC4-5D6E-409C-BE32-E72D297353CC}">
                <c16:uniqueId val="{00000013-E447-CA47-9D27-D148141BAEDC}"/>
              </c:ext>
            </c:extLst>
          </c:dPt>
          <c:cat>
            <c:strRef>
              <c:f>Calculations!$M$2:$M$32</c:f>
              <c:strCache>
                <c:ptCount val="30"/>
                <c:pt idx="0">
                  <c:v>GSW</c:v>
                </c:pt>
                <c:pt idx="1">
                  <c:v>CLE</c:v>
                </c:pt>
                <c:pt idx="2">
                  <c:v>OKC</c:v>
                </c:pt>
                <c:pt idx="3">
                  <c:v>WAS</c:v>
                </c:pt>
                <c:pt idx="4">
                  <c:v>MIL</c:v>
                </c:pt>
                <c:pt idx="5">
                  <c:v>HOU</c:v>
                </c:pt>
                <c:pt idx="6">
                  <c:v>POR</c:v>
                </c:pt>
                <c:pt idx="7">
                  <c:v>NOP</c:v>
                </c:pt>
                <c:pt idx="8">
                  <c:v>TOR</c:v>
                </c:pt>
                <c:pt idx="9">
                  <c:v>CHO</c:v>
                </c:pt>
                <c:pt idx="10">
                  <c:v>LAC</c:v>
                </c:pt>
                <c:pt idx="11">
                  <c:v>SAS</c:v>
                </c:pt>
                <c:pt idx="12">
                  <c:v>DET</c:v>
                </c:pt>
                <c:pt idx="13">
                  <c:v>DEN</c:v>
                </c:pt>
                <c:pt idx="14">
                  <c:v>MEM</c:v>
                </c:pt>
                <c:pt idx="15">
                  <c:v>MIA</c:v>
                </c:pt>
                <c:pt idx="16">
                  <c:v>NYK</c:v>
                </c:pt>
                <c:pt idx="17">
                  <c:v>BOS</c:v>
                </c:pt>
                <c:pt idx="18">
                  <c:v>MIN</c:v>
                </c:pt>
                <c:pt idx="19">
                  <c:v>UTA</c:v>
                </c:pt>
                <c:pt idx="20">
                  <c:v>ATL</c:v>
                </c:pt>
                <c:pt idx="21">
                  <c:v>LAL</c:v>
                </c:pt>
                <c:pt idx="22">
                  <c:v>BRK</c:v>
                </c:pt>
                <c:pt idx="23">
                  <c:v>ORL</c:v>
                </c:pt>
                <c:pt idx="24">
                  <c:v>IND</c:v>
                </c:pt>
                <c:pt idx="25">
                  <c:v>PHO</c:v>
                </c:pt>
                <c:pt idx="26">
                  <c:v>PHI</c:v>
                </c:pt>
                <c:pt idx="27">
                  <c:v>CHI</c:v>
                </c:pt>
                <c:pt idx="28">
                  <c:v>DAL</c:v>
                </c:pt>
                <c:pt idx="29">
                  <c:v>SAC</c:v>
                </c:pt>
              </c:strCache>
            </c:strRef>
          </c:cat>
          <c:val>
            <c:numRef>
              <c:f>Calculations!$N$2:$N$32</c:f>
              <c:numCache>
                <c:formatCode>#,##0_);\(#,##0\)</c:formatCode>
                <c:ptCount val="30"/>
                <c:pt idx="0">
                  <c:v>135734104</c:v>
                </c:pt>
                <c:pt idx="1">
                  <c:v>133000492</c:v>
                </c:pt>
                <c:pt idx="2">
                  <c:v>131693441</c:v>
                </c:pt>
                <c:pt idx="3">
                  <c:v>123158940</c:v>
                </c:pt>
                <c:pt idx="4">
                  <c:v>117685663</c:v>
                </c:pt>
                <c:pt idx="5">
                  <c:v>115766511</c:v>
                </c:pt>
                <c:pt idx="6">
                  <c:v>114252430</c:v>
                </c:pt>
                <c:pt idx="7">
                  <c:v>114220499</c:v>
                </c:pt>
                <c:pt idx="8">
                  <c:v>114021901</c:v>
                </c:pt>
                <c:pt idx="9">
                  <c:v>111983764</c:v>
                </c:pt>
                <c:pt idx="10">
                  <c:v>110275933</c:v>
                </c:pt>
                <c:pt idx="11">
                  <c:v>109492584</c:v>
                </c:pt>
                <c:pt idx="12">
                  <c:v>108937273</c:v>
                </c:pt>
                <c:pt idx="13">
                  <c:v>106309659</c:v>
                </c:pt>
                <c:pt idx="14">
                  <c:v>105185959</c:v>
                </c:pt>
                <c:pt idx="15">
                  <c:v>103392874</c:v>
                </c:pt>
                <c:pt idx="16">
                  <c:v>103204285</c:v>
                </c:pt>
                <c:pt idx="17">
                  <c:v>102317937</c:v>
                </c:pt>
                <c:pt idx="18">
                  <c:v>102260769</c:v>
                </c:pt>
                <c:pt idx="19">
                  <c:v>99171039</c:v>
                </c:pt>
                <c:pt idx="20">
                  <c:v>95188412</c:v>
                </c:pt>
                <c:pt idx="21">
                  <c:v>95140797</c:v>
                </c:pt>
                <c:pt idx="22">
                  <c:v>94276052</c:v>
                </c:pt>
                <c:pt idx="23">
                  <c:v>90827939</c:v>
                </c:pt>
                <c:pt idx="24">
                  <c:v>89288396</c:v>
                </c:pt>
                <c:pt idx="25">
                  <c:v>88640806</c:v>
                </c:pt>
                <c:pt idx="26">
                  <c:v>85533278</c:v>
                </c:pt>
                <c:pt idx="27">
                  <c:v>81749471</c:v>
                </c:pt>
                <c:pt idx="28">
                  <c:v>81109307</c:v>
                </c:pt>
                <c:pt idx="29">
                  <c:v>75621149</c:v>
                </c:pt>
              </c:numCache>
            </c:numRef>
          </c:val>
          <c:extLst>
            <c:ext xmlns:c16="http://schemas.microsoft.com/office/drawing/2014/chart" uri="{C3380CC4-5D6E-409C-BE32-E72D297353CC}">
              <c16:uniqueId val="{00000014-E447-CA47-9D27-D148141BAEDC}"/>
            </c:ext>
          </c:extLst>
        </c:ser>
        <c:dLbls>
          <c:showLegendKey val="0"/>
          <c:showVal val="0"/>
          <c:showCatName val="0"/>
          <c:showSerName val="0"/>
          <c:showPercent val="0"/>
          <c:showBubbleSize val="0"/>
        </c:dLbls>
        <c:gapWidth val="219"/>
        <c:overlap val="-27"/>
        <c:axId val="1515427791"/>
        <c:axId val="1038871648"/>
      </c:barChart>
      <c:catAx>
        <c:axId val="1515427791"/>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t>NBA Team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38871648"/>
        <c:crosses val="autoZero"/>
        <c:auto val="1"/>
        <c:lblAlgn val="ctr"/>
        <c:lblOffset val="100"/>
        <c:noMultiLvlLbl val="0"/>
      </c:catAx>
      <c:valAx>
        <c:axId val="103887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t>Total Salary ($)</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51542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sz="1920" b="1"/>
              <a:t>Bar Chart of Salaries for Top Five NBA Players</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'NBA 2017-2018 Salary Data'!$C$1</c:f>
              <c:strCache>
                <c:ptCount val="1"/>
                <c:pt idx="0">
                  <c:v> Salary </c:v>
                </c:pt>
              </c:strCache>
            </c:strRef>
          </c:tx>
          <c:spPr>
            <a:solidFill>
              <a:schemeClr val="accent1"/>
            </a:solidFill>
            <a:ln>
              <a:noFill/>
            </a:ln>
            <a:effectLst/>
          </c:spPr>
          <c:invertIfNegative val="0"/>
          <c:cat>
            <c:strRef>
              <c:f>'NBA 2017-2018 Salary Data'!$A$2:$A$6</c:f>
              <c:strCache>
                <c:ptCount val="5"/>
                <c:pt idx="0">
                  <c:v>Stephen Curry</c:v>
                </c:pt>
                <c:pt idx="1">
                  <c:v>LeBron James</c:v>
                </c:pt>
                <c:pt idx="2">
                  <c:v>Paul Millsap</c:v>
                </c:pt>
                <c:pt idx="3">
                  <c:v>Gordon Hayward</c:v>
                </c:pt>
                <c:pt idx="4">
                  <c:v>Blake Griffin</c:v>
                </c:pt>
              </c:strCache>
            </c:strRef>
          </c:cat>
          <c:val>
            <c:numRef>
              <c:f>'NBA 2017-2018 Salary Data'!$C$2:$C$6</c:f>
              <c:numCache>
                <c:formatCode>#,##0</c:formatCode>
                <c:ptCount val="5"/>
                <c:pt idx="0">
                  <c:v>34682550</c:v>
                </c:pt>
                <c:pt idx="1">
                  <c:v>33285709</c:v>
                </c:pt>
                <c:pt idx="2">
                  <c:v>31269231</c:v>
                </c:pt>
                <c:pt idx="3">
                  <c:v>29727900</c:v>
                </c:pt>
                <c:pt idx="4">
                  <c:v>29512900</c:v>
                </c:pt>
              </c:numCache>
            </c:numRef>
          </c:val>
          <c:extLst>
            <c:ext xmlns:c16="http://schemas.microsoft.com/office/drawing/2014/chart" uri="{C3380CC4-5D6E-409C-BE32-E72D297353CC}">
              <c16:uniqueId val="{00000000-F47F-1C45-9C21-CA1A1A19C5C8}"/>
            </c:ext>
          </c:extLst>
        </c:ser>
        <c:dLbls>
          <c:showLegendKey val="0"/>
          <c:showVal val="0"/>
          <c:showCatName val="0"/>
          <c:showSerName val="0"/>
          <c:showPercent val="0"/>
          <c:showBubbleSize val="0"/>
        </c:dLbls>
        <c:gapWidth val="219"/>
        <c:overlap val="-27"/>
        <c:axId val="1566655087"/>
        <c:axId val="1393903007"/>
      </c:barChart>
      <c:catAx>
        <c:axId val="1566655087"/>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b="1"/>
                  <a:t>Player</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393903007"/>
        <c:crosses val="autoZero"/>
        <c:auto val="1"/>
        <c:lblAlgn val="ctr"/>
        <c:lblOffset val="100"/>
        <c:noMultiLvlLbl val="0"/>
      </c:catAx>
      <c:valAx>
        <c:axId val="139390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t>Salary ($)</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56665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[nba_data_visualizations.xlsx]Calculations!PivotTable3</c:name>
    <c:fmtId val="7"/>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b="1"/>
              <a:t>Dual Axis Combo Chart showing Average Player Age and Total Points</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Calculations!$B$1</c:f>
              <c:strCache>
                <c:ptCount val="1"/>
                <c:pt idx="0">
                  <c:v>Sum of PTS</c:v>
                </c:pt>
              </c:strCache>
            </c:strRef>
          </c:tx>
          <c:spPr>
            <a:solidFill>
              <a:schemeClr val="accent1"/>
            </a:solidFill>
            <a:ln>
              <a:noFill/>
            </a:ln>
            <a:effectLst/>
          </c:spPr>
          <c:invertIfNegative val="0"/>
          <c:cat>
            <c:strRef>
              <c:f>Calculations!$A$2:$A$32</c:f>
              <c:strCache>
                <c:ptCount val="30"/>
                <c:pt idx="0">
                  <c:v>CLE</c:v>
                </c:pt>
                <c:pt idx="1">
                  <c:v>LAC</c:v>
                </c:pt>
                <c:pt idx="2">
                  <c:v>SAS</c:v>
                </c:pt>
                <c:pt idx="3">
                  <c:v>ATL</c:v>
                </c:pt>
                <c:pt idx="4">
                  <c:v>GSW</c:v>
                </c:pt>
                <c:pt idx="5">
                  <c:v>MEM</c:v>
                </c:pt>
                <c:pt idx="6">
                  <c:v>IND</c:v>
                </c:pt>
                <c:pt idx="7">
                  <c:v>DAL</c:v>
                </c:pt>
                <c:pt idx="8">
                  <c:v>SAC</c:v>
                </c:pt>
                <c:pt idx="9">
                  <c:v>LAL</c:v>
                </c:pt>
                <c:pt idx="10">
                  <c:v>NYK</c:v>
                </c:pt>
                <c:pt idx="11">
                  <c:v>MIA</c:v>
                </c:pt>
                <c:pt idx="12">
                  <c:v>UTA</c:v>
                </c:pt>
                <c:pt idx="13">
                  <c:v>MIL</c:v>
                </c:pt>
                <c:pt idx="14">
                  <c:v>OKC</c:v>
                </c:pt>
                <c:pt idx="15">
                  <c:v>HOU</c:v>
                </c:pt>
                <c:pt idx="16">
                  <c:v>CHI</c:v>
                </c:pt>
                <c:pt idx="17">
                  <c:v>BRK</c:v>
                </c:pt>
                <c:pt idx="18">
                  <c:v>NOP</c:v>
                </c:pt>
                <c:pt idx="19">
                  <c:v>CHO</c:v>
                </c:pt>
                <c:pt idx="20">
                  <c:v>MIN</c:v>
                </c:pt>
                <c:pt idx="21">
                  <c:v>WAS</c:v>
                </c:pt>
                <c:pt idx="22">
                  <c:v>PHO</c:v>
                </c:pt>
                <c:pt idx="23">
                  <c:v>ORL</c:v>
                </c:pt>
                <c:pt idx="24">
                  <c:v>DEN</c:v>
                </c:pt>
                <c:pt idx="25">
                  <c:v>DET</c:v>
                </c:pt>
                <c:pt idx="26">
                  <c:v>BOS</c:v>
                </c:pt>
                <c:pt idx="27">
                  <c:v>TOR</c:v>
                </c:pt>
                <c:pt idx="28">
                  <c:v>PHI</c:v>
                </c:pt>
                <c:pt idx="29">
                  <c:v>POR</c:v>
                </c:pt>
              </c:strCache>
            </c:strRef>
          </c:cat>
          <c:val>
            <c:numRef>
              <c:f>Calculations!$B$2:$B$32</c:f>
              <c:numCache>
                <c:formatCode>#,##0</c:formatCode>
                <c:ptCount val="30"/>
                <c:pt idx="0">
                  <c:v>9048</c:v>
                </c:pt>
                <c:pt idx="1">
                  <c:v>8911</c:v>
                </c:pt>
                <c:pt idx="2">
                  <c:v>8637</c:v>
                </c:pt>
                <c:pt idx="3">
                  <c:v>8459</c:v>
                </c:pt>
                <c:pt idx="4">
                  <c:v>9503</c:v>
                </c:pt>
                <c:pt idx="5">
                  <c:v>8239</c:v>
                </c:pt>
                <c:pt idx="6">
                  <c:v>8618</c:v>
                </c:pt>
                <c:pt idx="7">
                  <c:v>8029</c:v>
                </c:pt>
                <c:pt idx="8">
                  <c:v>8430</c:v>
                </c:pt>
                <c:pt idx="9">
                  <c:v>8575</c:v>
                </c:pt>
                <c:pt idx="10">
                  <c:v>8556</c:v>
                </c:pt>
                <c:pt idx="11">
                  <c:v>8460</c:v>
                </c:pt>
                <c:pt idx="12">
                  <c:v>8258</c:v>
                </c:pt>
                <c:pt idx="13">
                  <c:v>8497</c:v>
                </c:pt>
                <c:pt idx="14">
                  <c:v>8455</c:v>
                </c:pt>
                <c:pt idx="15">
                  <c:v>9458</c:v>
                </c:pt>
                <c:pt idx="16">
                  <c:v>8346</c:v>
                </c:pt>
                <c:pt idx="17">
                  <c:v>8673</c:v>
                </c:pt>
                <c:pt idx="18">
                  <c:v>8556</c:v>
                </c:pt>
                <c:pt idx="19">
                  <c:v>8601</c:v>
                </c:pt>
                <c:pt idx="20">
                  <c:v>8657</c:v>
                </c:pt>
                <c:pt idx="21">
                  <c:v>8953</c:v>
                </c:pt>
                <c:pt idx="22">
                  <c:v>8831</c:v>
                </c:pt>
                <c:pt idx="23">
                  <c:v>8288</c:v>
                </c:pt>
                <c:pt idx="24">
                  <c:v>9161</c:v>
                </c:pt>
                <c:pt idx="25">
                  <c:v>8309</c:v>
                </c:pt>
                <c:pt idx="26">
                  <c:v>8857</c:v>
                </c:pt>
                <c:pt idx="27">
                  <c:v>8762</c:v>
                </c:pt>
                <c:pt idx="28">
                  <c:v>8400</c:v>
                </c:pt>
                <c:pt idx="29">
                  <c:v>8851</c:v>
                </c:pt>
              </c:numCache>
            </c:numRef>
          </c:val>
          <c:extLst>
            <c:ext xmlns:c16="http://schemas.microsoft.com/office/drawing/2014/chart" uri="{C3380CC4-5D6E-409C-BE32-E72D297353CC}">
              <c16:uniqueId val="{00000000-B9CA-124F-A431-87A9511EAE9D}"/>
            </c:ext>
          </c:extLst>
        </c:ser>
        <c:dLbls>
          <c:showLegendKey val="0"/>
          <c:showVal val="0"/>
          <c:showCatName val="0"/>
          <c:showSerName val="0"/>
          <c:showPercent val="0"/>
          <c:showBubbleSize val="0"/>
        </c:dLbls>
        <c:gapWidth val="150"/>
        <c:axId val="1590256639"/>
        <c:axId val="1778877071"/>
      </c:barChart>
      <c:lineChart>
        <c:grouping val="standard"/>
        <c:varyColors val="0"/>
        <c:ser>
          <c:idx val="1"/>
          <c:order val="1"/>
          <c:tx>
            <c:strRef>
              <c:f>Calculations!$C$1</c:f>
              <c:strCache>
                <c:ptCount val="1"/>
                <c:pt idx="0">
                  <c:v>Average Player Age</c:v>
                </c:pt>
              </c:strCache>
            </c:strRef>
          </c:tx>
          <c:spPr>
            <a:ln w="28575" cap="rnd">
              <a:solidFill>
                <a:schemeClr val="accent2"/>
              </a:solidFill>
              <a:round/>
            </a:ln>
            <a:effectLst/>
          </c:spPr>
          <c:marker>
            <c:symbol val="none"/>
          </c:marker>
          <c:cat>
            <c:strRef>
              <c:f>Calculations!$A$2:$A$32</c:f>
              <c:strCache>
                <c:ptCount val="30"/>
                <c:pt idx="0">
                  <c:v>CLE</c:v>
                </c:pt>
                <c:pt idx="1">
                  <c:v>LAC</c:v>
                </c:pt>
                <c:pt idx="2">
                  <c:v>SAS</c:v>
                </c:pt>
                <c:pt idx="3">
                  <c:v>ATL</c:v>
                </c:pt>
                <c:pt idx="4">
                  <c:v>GSW</c:v>
                </c:pt>
                <c:pt idx="5">
                  <c:v>MEM</c:v>
                </c:pt>
                <c:pt idx="6">
                  <c:v>IND</c:v>
                </c:pt>
                <c:pt idx="7">
                  <c:v>DAL</c:v>
                </c:pt>
                <c:pt idx="8">
                  <c:v>SAC</c:v>
                </c:pt>
                <c:pt idx="9">
                  <c:v>LAL</c:v>
                </c:pt>
                <c:pt idx="10">
                  <c:v>NYK</c:v>
                </c:pt>
                <c:pt idx="11">
                  <c:v>MIA</c:v>
                </c:pt>
                <c:pt idx="12">
                  <c:v>UTA</c:v>
                </c:pt>
                <c:pt idx="13">
                  <c:v>MIL</c:v>
                </c:pt>
                <c:pt idx="14">
                  <c:v>OKC</c:v>
                </c:pt>
                <c:pt idx="15">
                  <c:v>HOU</c:v>
                </c:pt>
                <c:pt idx="16">
                  <c:v>CHI</c:v>
                </c:pt>
                <c:pt idx="17">
                  <c:v>BRK</c:v>
                </c:pt>
                <c:pt idx="18">
                  <c:v>NOP</c:v>
                </c:pt>
                <c:pt idx="19">
                  <c:v>CHO</c:v>
                </c:pt>
                <c:pt idx="20">
                  <c:v>MIN</c:v>
                </c:pt>
                <c:pt idx="21">
                  <c:v>WAS</c:v>
                </c:pt>
                <c:pt idx="22">
                  <c:v>PHO</c:v>
                </c:pt>
                <c:pt idx="23">
                  <c:v>ORL</c:v>
                </c:pt>
                <c:pt idx="24">
                  <c:v>DEN</c:v>
                </c:pt>
                <c:pt idx="25">
                  <c:v>DET</c:v>
                </c:pt>
                <c:pt idx="26">
                  <c:v>BOS</c:v>
                </c:pt>
                <c:pt idx="27">
                  <c:v>TOR</c:v>
                </c:pt>
                <c:pt idx="28">
                  <c:v>PHI</c:v>
                </c:pt>
                <c:pt idx="29">
                  <c:v>POR</c:v>
                </c:pt>
              </c:strCache>
            </c:strRef>
          </c:cat>
          <c:val>
            <c:numRef>
              <c:f>Calculations!$C$2:$C$32</c:f>
              <c:numCache>
                <c:formatCode>0.00</c:formatCode>
                <c:ptCount val="30"/>
                <c:pt idx="0">
                  <c:v>30.047619047619047</c:v>
                </c:pt>
                <c:pt idx="1">
                  <c:v>29.533333333333335</c:v>
                </c:pt>
                <c:pt idx="2">
                  <c:v>28.75</c:v>
                </c:pt>
                <c:pt idx="3">
                  <c:v>28.2</c:v>
                </c:pt>
                <c:pt idx="4">
                  <c:v>27.882352941176471</c:v>
                </c:pt>
                <c:pt idx="5">
                  <c:v>27.235294117647058</c:v>
                </c:pt>
                <c:pt idx="6">
                  <c:v>26.9375</c:v>
                </c:pt>
                <c:pt idx="7">
                  <c:v>26.75</c:v>
                </c:pt>
                <c:pt idx="8">
                  <c:v>26.736842105263158</c:v>
                </c:pt>
                <c:pt idx="9">
                  <c:v>26.722222222222221</c:v>
                </c:pt>
                <c:pt idx="10">
                  <c:v>26.625</c:v>
                </c:pt>
                <c:pt idx="11">
                  <c:v>26.6</c:v>
                </c:pt>
                <c:pt idx="12">
                  <c:v>26.2</c:v>
                </c:pt>
                <c:pt idx="13">
                  <c:v>26</c:v>
                </c:pt>
                <c:pt idx="14">
                  <c:v>26</c:v>
                </c:pt>
                <c:pt idx="15">
                  <c:v>26</c:v>
                </c:pt>
                <c:pt idx="16">
                  <c:v>25.941176470588236</c:v>
                </c:pt>
                <c:pt idx="17">
                  <c:v>25.80952380952381</c:v>
                </c:pt>
                <c:pt idx="18">
                  <c:v>25.807692307692307</c:v>
                </c:pt>
                <c:pt idx="19">
                  <c:v>25.789473684210527</c:v>
                </c:pt>
                <c:pt idx="20">
                  <c:v>25.6875</c:v>
                </c:pt>
                <c:pt idx="21">
                  <c:v>25.666666666666668</c:v>
                </c:pt>
                <c:pt idx="22">
                  <c:v>25.666666666666668</c:v>
                </c:pt>
                <c:pt idx="23">
                  <c:v>25.473684210526315</c:v>
                </c:pt>
                <c:pt idx="24">
                  <c:v>25.473684210526315</c:v>
                </c:pt>
                <c:pt idx="25">
                  <c:v>25.466666666666665</c:v>
                </c:pt>
                <c:pt idx="26">
                  <c:v>25.266666666666666</c:v>
                </c:pt>
                <c:pt idx="27">
                  <c:v>25.117647058823529</c:v>
                </c:pt>
                <c:pt idx="28">
                  <c:v>24.714285714285715</c:v>
                </c:pt>
                <c:pt idx="29">
                  <c:v>24.333333333333332</c:v>
                </c:pt>
              </c:numCache>
            </c:numRef>
          </c:val>
          <c:smooth val="0"/>
          <c:extLst>
            <c:ext xmlns:c16="http://schemas.microsoft.com/office/drawing/2014/chart" uri="{C3380CC4-5D6E-409C-BE32-E72D297353CC}">
              <c16:uniqueId val="{00000001-B9CA-124F-A431-87A9511EAE9D}"/>
            </c:ext>
          </c:extLst>
        </c:ser>
        <c:dLbls>
          <c:showLegendKey val="0"/>
          <c:showVal val="0"/>
          <c:showCatName val="0"/>
          <c:showSerName val="0"/>
          <c:showPercent val="0"/>
          <c:showBubbleSize val="0"/>
        </c:dLbls>
        <c:marker val="1"/>
        <c:smooth val="0"/>
        <c:axId val="1369669759"/>
        <c:axId val="1369763727"/>
      </c:lineChart>
      <c:catAx>
        <c:axId val="159025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778877071"/>
        <c:crosses val="autoZero"/>
        <c:auto val="1"/>
        <c:lblAlgn val="ctr"/>
        <c:lblOffset val="100"/>
        <c:noMultiLvlLbl val="0"/>
      </c:catAx>
      <c:valAx>
        <c:axId val="1778877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t>Number of Points</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590256639"/>
        <c:crosses val="autoZero"/>
        <c:crossBetween val="between"/>
      </c:valAx>
      <c:valAx>
        <c:axId val="1369763727"/>
        <c:scaling>
          <c:orientation val="minMax"/>
        </c:scaling>
        <c:delete val="0"/>
        <c:axPos val="r"/>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t>Average Player Age</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369669759"/>
        <c:crosses val="max"/>
        <c:crossBetween val="between"/>
      </c:valAx>
      <c:catAx>
        <c:axId val="1369669759"/>
        <c:scaling>
          <c:orientation val="minMax"/>
        </c:scaling>
        <c:delete val="1"/>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t>Team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6976372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920" b="1" i="0" u="none" strike="noStrike" kern="1200" spc="0" baseline="0">
                <a:solidFill>
                  <a:sysClr val="windowText" lastClr="000000">
                    <a:lumMod val="65000"/>
                    <a:lumOff val="35000"/>
                  </a:sysClr>
                </a:solidFill>
                <a:latin typeface="+mn-lt"/>
                <a:ea typeface="+mn-ea"/>
                <a:cs typeface="+mn-cs"/>
              </a:defRPr>
            </a:pPr>
            <a:r>
              <a:rPr lang="en-US" sz="1800" b="1" i="0" baseline="0">
                <a:effectLst/>
              </a:rPr>
              <a:t>Scatter Plot showing Age and Points Scored in the NBA Season</a:t>
            </a:r>
            <a:endParaRPr lang="en-US" b="1">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92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strRef>
              <c:f>'NBA 2017-2018 Performance Data'!$E$1</c:f>
              <c:strCache>
                <c:ptCount val="1"/>
                <c:pt idx="0">
                  <c:v>PTS</c:v>
                </c:pt>
              </c:strCache>
            </c:strRef>
          </c:tx>
          <c:spPr>
            <a:ln w="19050" cap="rnd">
              <a:noFill/>
              <a:round/>
            </a:ln>
            <a:effectLst/>
          </c:spPr>
          <c:marker>
            <c:symbol val="circle"/>
            <c:size val="5"/>
            <c:spPr>
              <a:solidFill>
                <a:schemeClr val="accent1"/>
              </a:solidFill>
              <a:ln w="9525">
                <a:solidFill>
                  <a:schemeClr val="accent1"/>
                </a:solidFill>
              </a:ln>
              <a:effectLst/>
            </c:spPr>
          </c:marker>
          <c:xVal>
            <c:numRef>
              <c:f>'NBA 2017-2018 Performance Data'!$C$2:$C$541</c:f>
              <c:numCache>
                <c:formatCode>General</c:formatCode>
                <c:ptCount val="540"/>
                <c:pt idx="0">
                  <c:v>23</c:v>
                </c:pt>
                <c:pt idx="1">
                  <c:v>26</c:v>
                </c:pt>
                <c:pt idx="2">
                  <c:v>26</c:v>
                </c:pt>
                <c:pt idx="3">
                  <c:v>23</c:v>
                </c:pt>
                <c:pt idx="4">
                  <c:v>31</c:v>
                </c:pt>
                <c:pt idx="5">
                  <c:v>28</c:v>
                </c:pt>
                <c:pt idx="6">
                  <c:v>28</c:v>
                </c:pt>
                <c:pt idx="7">
                  <c:v>31</c:v>
                </c:pt>
                <c:pt idx="8">
                  <c:v>27</c:v>
                </c:pt>
                <c:pt idx="9">
                  <c:v>35</c:v>
                </c:pt>
                <c:pt idx="10">
                  <c:v>26</c:v>
                </c:pt>
                <c:pt idx="11">
                  <c:v>38</c:v>
                </c:pt>
                <c:pt idx="12">
                  <c:v>34</c:v>
                </c:pt>
                <c:pt idx="13">
                  <c:v>23</c:v>
                </c:pt>
                <c:pt idx="14">
                  <c:v>23</c:v>
                </c:pt>
                <c:pt idx="15">
                  <c:v>23</c:v>
                </c:pt>
                <c:pt idx="16">
                  <c:v>28</c:v>
                </c:pt>
                <c:pt idx="17">
                  <c:v>22</c:v>
                </c:pt>
                <c:pt idx="18">
                  <c:v>32</c:v>
                </c:pt>
                <c:pt idx="19">
                  <c:v>34</c:v>
                </c:pt>
                <c:pt idx="20">
                  <c:v>31</c:v>
                </c:pt>
                <c:pt idx="21">
                  <c:v>28</c:v>
                </c:pt>
                <c:pt idx="22">
                  <c:v>30</c:v>
                </c:pt>
                <c:pt idx="23">
                  <c:v>29</c:v>
                </c:pt>
                <c:pt idx="24">
                  <c:v>27</c:v>
                </c:pt>
                <c:pt idx="25">
                  <c:v>23</c:v>
                </c:pt>
                <c:pt idx="26">
                  <c:v>20</c:v>
                </c:pt>
                <c:pt idx="27">
                  <c:v>34</c:v>
                </c:pt>
                <c:pt idx="28">
                  <c:v>32</c:v>
                </c:pt>
                <c:pt idx="29">
                  <c:v>24</c:v>
                </c:pt>
                <c:pt idx="30">
                  <c:v>36</c:v>
                </c:pt>
                <c:pt idx="31">
                  <c:v>36</c:v>
                </c:pt>
                <c:pt idx="32">
                  <c:v>26</c:v>
                </c:pt>
                <c:pt idx="33">
                  <c:v>31</c:v>
                </c:pt>
                <c:pt idx="34">
                  <c:v>28</c:v>
                </c:pt>
                <c:pt idx="35">
                  <c:v>28</c:v>
                </c:pt>
                <c:pt idx="36">
                  <c:v>30</c:v>
                </c:pt>
                <c:pt idx="37">
                  <c:v>27</c:v>
                </c:pt>
                <c:pt idx="38">
                  <c:v>23</c:v>
                </c:pt>
                <c:pt idx="39">
                  <c:v>20</c:v>
                </c:pt>
                <c:pt idx="40">
                  <c:v>28</c:v>
                </c:pt>
                <c:pt idx="41">
                  <c:v>30</c:v>
                </c:pt>
                <c:pt idx="42">
                  <c:v>22</c:v>
                </c:pt>
                <c:pt idx="43">
                  <c:v>19</c:v>
                </c:pt>
                <c:pt idx="44">
                  <c:v>23</c:v>
                </c:pt>
                <c:pt idx="45">
                  <c:v>21</c:v>
                </c:pt>
                <c:pt idx="46">
                  <c:v>24</c:v>
                </c:pt>
                <c:pt idx="47">
                  <c:v>28</c:v>
                </c:pt>
                <c:pt idx="48">
                  <c:v>24</c:v>
                </c:pt>
                <c:pt idx="49">
                  <c:v>28</c:v>
                </c:pt>
                <c:pt idx="50">
                  <c:v>25</c:v>
                </c:pt>
                <c:pt idx="51">
                  <c:v>27</c:v>
                </c:pt>
                <c:pt idx="52">
                  <c:v>27</c:v>
                </c:pt>
                <c:pt idx="53">
                  <c:v>27</c:v>
                </c:pt>
                <c:pt idx="54">
                  <c:v>32</c:v>
                </c:pt>
                <c:pt idx="55">
                  <c:v>32</c:v>
                </c:pt>
                <c:pt idx="56">
                  <c:v>23</c:v>
                </c:pt>
                <c:pt idx="57">
                  <c:v>20</c:v>
                </c:pt>
                <c:pt idx="58">
                  <c:v>29</c:v>
                </c:pt>
                <c:pt idx="59">
                  <c:v>26</c:v>
                </c:pt>
                <c:pt idx="60">
                  <c:v>30</c:v>
                </c:pt>
                <c:pt idx="61">
                  <c:v>30</c:v>
                </c:pt>
                <c:pt idx="62">
                  <c:v>24</c:v>
                </c:pt>
                <c:pt idx="63">
                  <c:v>32</c:v>
                </c:pt>
                <c:pt idx="64">
                  <c:v>24</c:v>
                </c:pt>
                <c:pt idx="65">
                  <c:v>24</c:v>
                </c:pt>
                <c:pt idx="66">
                  <c:v>32</c:v>
                </c:pt>
                <c:pt idx="67">
                  <c:v>20</c:v>
                </c:pt>
                <c:pt idx="68">
                  <c:v>23</c:v>
                </c:pt>
                <c:pt idx="69">
                  <c:v>25</c:v>
                </c:pt>
                <c:pt idx="70">
                  <c:v>24</c:v>
                </c:pt>
                <c:pt idx="71">
                  <c:v>25</c:v>
                </c:pt>
                <c:pt idx="72">
                  <c:v>27</c:v>
                </c:pt>
                <c:pt idx="73">
                  <c:v>21</c:v>
                </c:pt>
                <c:pt idx="74">
                  <c:v>35</c:v>
                </c:pt>
                <c:pt idx="75">
                  <c:v>35</c:v>
                </c:pt>
                <c:pt idx="76">
                  <c:v>23</c:v>
                </c:pt>
                <c:pt idx="77">
                  <c:v>25</c:v>
                </c:pt>
                <c:pt idx="78">
                  <c:v>22</c:v>
                </c:pt>
                <c:pt idx="79">
                  <c:v>30</c:v>
                </c:pt>
                <c:pt idx="80">
                  <c:v>40</c:v>
                </c:pt>
                <c:pt idx="81">
                  <c:v>25</c:v>
                </c:pt>
                <c:pt idx="82">
                  <c:v>28</c:v>
                </c:pt>
                <c:pt idx="83">
                  <c:v>28</c:v>
                </c:pt>
                <c:pt idx="84">
                  <c:v>28</c:v>
                </c:pt>
                <c:pt idx="85">
                  <c:v>23</c:v>
                </c:pt>
                <c:pt idx="86">
                  <c:v>34</c:v>
                </c:pt>
                <c:pt idx="87">
                  <c:v>29</c:v>
                </c:pt>
                <c:pt idx="88">
                  <c:v>19</c:v>
                </c:pt>
                <c:pt idx="89">
                  <c:v>25</c:v>
                </c:pt>
                <c:pt idx="90">
                  <c:v>24</c:v>
                </c:pt>
                <c:pt idx="91">
                  <c:v>25</c:v>
                </c:pt>
                <c:pt idx="92">
                  <c:v>24</c:v>
                </c:pt>
                <c:pt idx="93">
                  <c:v>28</c:v>
                </c:pt>
                <c:pt idx="94">
                  <c:v>29</c:v>
                </c:pt>
                <c:pt idx="95">
                  <c:v>36</c:v>
                </c:pt>
                <c:pt idx="96">
                  <c:v>29</c:v>
                </c:pt>
                <c:pt idx="97">
                  <c:v>24</c:v>
                </c:pt>
                <c:pt idx="98">
                  <c:v>23</c:v>
                </c:pt>
                <c:pt idx="99">
                  <c:v>23</c:v>
                </c:pt>
                <c:pt idx="100">
                  <c:v>26</c:v>
                </c:pt>
                <c:pt idx="101">
                  <c:v>26</c:v>
                </c:pt>
                <c:pt idx="102">
                  <c:v>26</c:v>
                </c:pt>
                <c:pt idx="103">
                  <c:v>24</c:v>
                </c:pt>
                <c:pt idx="104">
                  <c:v>36</c:v>
                </c:pt>
                <c:pt idx="105">
                  <c:v>28</c:v>
                </c:pt>
                <c:pt idx="106">
                  <c:v>26</c:v>
                </c:pt>
                <c:pt idx="107">
                  <c:v>29</c:v>
                </c:pt>
                <c:pt idx="108">
                  <c:v>26</c:v>
                </c:pt>
                <c:pt idx="109">
                  <c:v>28</c:v>
                </c:pt>
                <c:pt idx="110">
                  <c:v>25</c:v>
                </c:pt>
                <c:pt idx="111">
                  <c:v>23</c:v>
                </c:pt>
                <c:pt idx="112">
                  <c:v>20</c:v>
                </c:pt>
                <c:pt idx="113">
                  <c:v>27</c:v>
                </c:pt>
                <c:pt idx="114">
                  <c:v>27</c:v>
                </c:pt>
                <c:pt idx="115">
                  <c:v>22</c:v>
                </c:pt>
                <c:pt idx="116">
                  <c:v>27</c:v>
                </c:pt>
                <c:pt idx="117">
                  <c:v>26</c:v>
                </c:pt>
                <c:pt idx="118">
                  <c:v>31</c:v>
                </c:pt>
                <c:pt idx="119">
                  <c:v>27</c:v>
                </c:pt>
                <c:pt idx="120">
                  <c:v>20</c:v>
                </c:pt>
                <c:pt idx="121">
                  <c:v>34</c:v>
                </c:pt>
                <c:pt idx="122">
                  <c:v>27</c:v>
                </c:pt>
                <c:pt idx="123">
                  <c:v>23</c:v>
                </c:pt>
                <c:pt idx="124">
                  <c:v>30</c:v>
                </c:pt>
                <c:pt idx="125">
                  <c:v>30</c:v>
                </c:pt>
                <c:pt idx="126">
                  <c:v>23</c:v>
                </c:pt>
                <c:pt idx="127">
                  <c:v>31</c:v>
                </c:pt>
                <c:pt idx="128">
                  <c:v>36</c:v>
                </c:pt>
                <c:pt idx="129">
                  <c:v>36</c:v>
                </c:pt>
                <c:pt idx="130">
                  <c:v>22</c:v>
                </c:pt>
                <c:pt idx="131">
                  <c:v>28</c:v>
                </c:pt>
                <c:pt idx="132">
                  <c:v>25</c:v>
                </c:pt>
                <c:pt idx="133">
                  <c:v>20</c:v>
                </c:pt>
                <c:pt idx="134">
                  <c:v>29</c:v>
                </c:pt>
                <c:pt idx="135">
                  <c:v>31</c:v>
                </c:pt>
                <c:pt idx="136">
                  <c:v>22</c:v>
                </c:pt>
                <c:pt idx="137">
                  <c:v>26</c:v>
                </c:pt>
                <c:pt idx="138">
                  <c:v>22</c:v>
                </c:pt>
                <c:pt idx="139">
                  <c:v>22</c:v>
                </c:pt>
                <c:pt idx="140">
                  <c:v>27</c:v>
                </c:pt>
                <c:pt idx="141">
                  <c:v>27</c:v>
                </c:pt>
                <c:pt idx="142">
                  <c:v>21</c:v>
                </c:pt>
                <c:pt idx="143">
                  <c:v>27</c:v>
                </c:pt>
                <c:pt idx="144">
                  <c:v>30</c:v>
                </c:pt>
                <c:pt idx="145">
                  <c:v>25</c:v>
                </c:pt>
                <c:pt idx="146">
                  <c:v>21</c:v>
                </c:pt>
                <c:pt idx="147">
                  <c:v>24</c:v>
                </c:pt>
                <c:pt idx="148">
                  <c:v>32</c:v>
                </c:pt>
                <c:pt idx="149">
                  <c:v>23</c:v>
                </c:pt>
                <c:pt idx="150">
                  <c:v>23</c:v>
                </c:pt>
                <c:pt idx="151">
                  <c:v>23</c:v>
                </c:pt>
                <c:pt idx="152">
                  <c:v>23</c:v>
                </c:pt>
                <c:pt idx="153">
                  <c:v>24</c:v>
                </c:pt>
                <c:pt idx="154">
                  <c:v>33</c:v>
                </c:pt>
                <c:pt idx="155">
                  <c:v>26</c:v>
                </c:pt>
                <c:pt idx="156">
                  <c:v>33</c:v>
                </c:pt>
                <c:pt idx="157">
                  <c:v>28</c:v>
                </c:pt>
                <c:pt idx="158">
                  <c:v>25</c:v>
                </c:pt>
                <c:pt idx="159">
                  <c:v>25</c:v>
                </c:pt>
                <c:pt idx="160">
                  <c:v>23</c:v>
                </c:pt>
                <c:pt idx="161">
                  <c:v>32</c:v>
                </c:pt>
                <c:pt idx="162">
                  <c:v>36</c:v>
                </c:pt>
                <c:pt idx="163">
                  <c:v>30</c:v>
                </c:pt>
                <c:pt idx="164">
                  <c:v>24</c:v>
                </c:pt>
                <c:pt idx="165">
                  <c:v>29</c:v>
                </c:pt>
                <c:pt idx="166">
                  <c:v>26</c:v>
                </c:pt>
                <c:pt idx="167">
                  <c:v>22</c:v>
                </c:pt>
                <c:pt idx="168">
                  <c:v>29</c:v>
                </c:pt>
                <c:pt idx="169">
                  <c:v>31</c:v>
                </c:pt>
                <c:pt idx="170">
                  <c:v>31</c:v>
                </c:pt>
                <c:pt idx="171">
                  <c:v>39</c:v>
                </c:pt>
                <c:pt idx="172">
                  <c:v>24</c:v>
                </c:pt>
                <c:pt idx="173">
                  <c:v>22</c:v>
                </c:pt>
                <c:pt idx="174">
                  <c:v>22</c:v>
                </c:pt>
                <c:pt idx="175">
                  <c:v>21</c:v>
                </c:pt>
                <c:pt idx="176">
                  <c:v>28</c:v>
                </c:pt>
                <c:pt idx="177">
                  <c:v>32</c:v>
                </c:pt>
                <c:pt idx="178">
                  <c:v>23</c:v>
                </c:pt>
                <c:pt idx="179">
                  <c:v>22</c:v>
                </c:pt>
                <c:pt idx="180">
                  <c:v>22</c:v>
                </c:pt>
                <c:pt idx="181">
                  <c:v>24</c:v>
                </c:pt>
                <c:pt idx="182">
                  <c:v>29</c:v>
                </c:pt>
                <c:pt idx="183">
                  <c:v>26</c:v>
                </c:pt>
                <c:pt idx="184">
                  <c:v>31</c:v>
                </c:pt>
                <c:pt idx="185">
                  <c:v>26</c:v>
                </c:pt>
                <c:pt idx="186">
                  <c:v>30</c:v>
                </c:pt>
                <c:pt idx="187">
                  <c:v>27</c:v>
                </c:pt>
                <c:pt idx="188">
                  <c:v>26</c:v>
                </c:pt>
                <c:pt idx="189">
                  <c:v>24</c:v>
                </c:pt>
                <c:pt idx="190">
                  <c:v>24</c:v>
                </c:pt>
                <c:pt idx="191">
                  <c:v>27</c:v>
                </c:pt>
                <c:pt idx="192">
                  <c:v>23</c:v>
                </c:pt>
                <c:pt idx="193">
                  <c:v>27</c:v>
                </c:pt>
                <c:pt idx="194">
                  <c:v>23</c:v>
                </c:pt>
                <c:pt idx="195">
                  <c:v>33</c:v>
                </c:pt>
                <c:pt idx="196">
                  <c:v>22</c:v>
                </c:pt>
                <c:pt idx="197">
                  <c:v>25</c:v>
                </c:pt>
                <c:pt idx="198">
                  <c:v>27</c:v>
                </c:pt>
                <c:pt idx="199">
                  <c:v>24</c:v>
                </c:pt>
                <c:pt idx="200">
                  <c:v>22</c:v>
                </c:pt>
                <c:pt idx="201">
                  <c:v>22</c:v>
                </c:pt>
                <c:pt idx="202">
                  <c:v>36</c:v>
                </c:pt>
                <c:pt idx="203">
                  <c:v>28</c:v>
                </c:pt>
                <c:pt idx="204">
                  <c:v>28</c:v>
                </c:pt>
                <c:pt idx="205">
                  <c:v>26</c:v>
                </c:pt>
                <c:pt idx="206">
                  <c:v>29</c:v>
                </c:pt>
                <c:pt idx="207">
                  <c:v>26</c:v>
                </c:pt>
                <c:pt idx="208">
                  <c:v>21</c:v>
                </c:pt>
                <c:pt idx="209">
                  <c:v>22</c:v>
                </c:pt>
                <c:pt idx="210">
                  <c:v>21</c:v>
                </c:pt>
                <c:pt idx="211">
                  <c:v>30</c:v>
                </c:pt>
                <c:pt idx="212">
                  <c:v>30</c:v>
                </c:pt>
                <c:pt idx="213">
                  <c:v>23</c:v>
                </c:pt>
                <c:pt idx="214">
                  <c:v>23</c:v>
                </c:pt>
                <c:pt idx="215">
                  <c:v>34</c:v>
                </c:pt>
                <c:pt idx="216">
                  <c:v>30</c:v>
                </c:pt>
                <c:pt idx="217">
                  <c:v>29</c:v>
                </c:pt>
                <c:pt idx="218">
                  <c:v>25</c:v>
                </c:pt>
                <c:pt idx="219">
                  <c:v>23</c:v>
                </c:pt>
                <c:pt idx="220">
                  <c:v>26</c:v>
                </c:pt>
                <c:pt idx="221">
                  <c:v>27</c:v>
                </c:pt>
                <c:pt idx="222">
                  <c:v>22</c:v>
                </c:pt>
                <c:pt idx="223">
                  <c:v>23</c:v>
                </c:pt>
                <c:pt idx="224">
                  <c:v>24</c:v>
                </c:pt>
                <c:pt idx="225">
                  <c:v>30</c:v>
                </c:pt>
                <c:pt idx="226">
                  <c:v>23</c:v>
                </c:pt>
                <c:pt idx="227">
                  <c:v>31</c:v>
                </c:pt>
                <c:pt idx="228">
                  <c:v>33</c:v>
                </c:pt>
                <c:pt idx="229">
                  <c:v>25</c:v>
                </c:pt>
                <c:pt idx="230">
                  <c:v>31</c:v>
                </c:pt>
                <c:pt idx="231">
                  <c:v>23</c:v>
                </c:pt>
                <c:pt idx="232">
                  <c:v>27</c:v>
                </c:pt>
                <c:pt idx="233">
                  <c:v>27</c:v>
                </c:pt>
                <c:pt idx="234">
                  <c:v>33</c:v>
                </c:pt>
                <c:pt idx="235">
                  <c:v>29</c:v>
                </c:pt>
                <c:pt idx="236">
                  <c:v>29</c:v>
                </c:pt>
                <c:pt idx="237">
                  <c:v>29</c:v>
                </c:pt>
                <c:pt idx="238">
                  <c:v>29</c:v>
                </c:pt>
                <c:pt idx="239">
                  <c:v>19</c:v>
                </c:pt>
                <c:pt idx="240">
                  <c:v>24</c:v>
                </c:pt>
                <c:pt idx="241">
                  <c:v>33</c:v>
                </c:pt>
                <c:pt idx="242">
                  <c:v>22</c:v>
                </c:pt>
                <c:pt idx="243">
                  <c:v>25</c:v>
                </c:pt>
                <c:pt idx="244">
                  <c:v>26</c:v>
                </c:pt>
                <c:pt idx="245">
                  <c:v>32</c:v>
                </c:pt>
                <c:pt idx="246">
                  <c:v>32</c:v>
                </c:pt>
                <c:pt idx="247">
                  <c:v>36</c:v>
                </c:pt>
                <c:pt idx="248">
                  <c:v>25</c:v>
                </c:pt>
                <c:pt idx="249">
                  <c:v>27</c:v>
                </c:pt>
                <c:pt idx="250">
                  <c:v>27</c:v>
                </c:pt>
                <c:pt idx="251">
                  <c:v>29</c:v>
                </c:pt>
                <c:pt idx="252">
                  <c:v>29</c:v>
                </c:pt>
                <c:pt idx="253">
                  <c:v>22</c:v>
                </c:pt>
                <c:pt idx="254">
                  <c:v>29</c:v>
                </c:pt>
                <c:pt idx="255">
                  <c:v>35</c:v>
                </c:pt>
                <c:pt idx="256">
                  <c:v>20</c:v>
                </c:pt>
                <c:pt idx="257">
                  <c:v>24</c:v>
                </c:pt>
                <c:pt idx="258">
                  <c:v>29</c:v>
                </c:pt>
                <c:pt idx="259">
                  <c:v>21</c:v>
                </c:pt>
                <c:pt idx="260">
                  <c:v>36</c:v>
                </c:pt>
                <c:pt idx="261">
                  <c:v>21</c:v>
                </c:pt>
                <c:pt idx="262">
                  <c:v>19</c:v>
                </c:pt>
                <c:pt idx="263">
                  <c:v>36</c:v>
                </c:pt>
                <c:pt idx="264">
                  <c:v>25</c:v>
                </c:pt>
                <c:pt idx="265">
                  <c:v>25</c:v>
                </c:pt>
                <c:pt idx="266">
                  <c:v>20</c:v>
                </c:pt>
                <c:pt idx="267">
                  <c:v>28</c:v>
                </c:pt>
                <c:pt idx="268">
                  <c:v>25</c:v>
                </c:pt>
                <c:pt idx="269">
                  <c:v>23</c:v>
                </c:pt>
                <c:pt idx="270">
                  <c:v>24</c:v>
                </c:pt>
                <c:pt idx="271">
                  <c:v>25</c:v>
                </c:pt>
                <c:pt idx="272">
                  <c:v>23</c:v>
                </c:pt>
                <c:pt idx="273">
                  <c:v>27</c:v>
                </c:pt>
                <c:pt idx="274">
                  <c:v>25</c:v>
                </c:pt>
                <c:pt idx="275">
                  <c:v>35</c:v>
                </c:pt>
                <c:pt idx="276">
                  <c:v>35</c:v>
                </c:pt>
                <c:pt idx="277">
                  <c:v>27</c:v>
                </c:pt>
                <c:pt idx="278">
                  <c:v>27</c:v>
                </c:pt>
                <c:pt idx="279">
                  <c:v>20</c:v>
                </c:pt>
                <c:pt idx="280">
                  <c:v>24</c:v>
                </c:pt>
                <c:pt idx="281">
                  <c:v>27</c:v>
                </c:pt>
                <c:pt idx="282">
                  <c:v>21</c:v>
                </c:pt>
                <c:pt idx="283">
                  <c:v>29</c:v>
                </c:pt>
                <c:pt idx="284">
                  <c:v>22</c:v>
                </c:pt>
                <c:pt idx="285">
                  <c:v>31</c:v>
                </c:pt>
                <c:pt idx="286">
                  <c:v>33</c:v>
                </c:pt>
                <c:pt idx="287">
                  <c:v>23</c:v>
                </c:pt>
                <c:pt idx="288">
                  <c:v>25</c:v>
                </c:pt>
                <c:pt idx="289">
                  <c:v>24</c:v>
                </c:pt>
                <c:pt idx="290">
                  <c:v>27</c:v>
                </c:pt>
                <c:pt idx="291">
                  <c:v>22</c:v>
                </c:pt>
                <c:pt idx="292">
                  <c:v>28</c:v>
                </c:pt>
                <c:pt idx="293">
                  <c:v>28</c:v>
                </c:pt>
                <c:pt idx="294">
                  <c:v>26</c:v>
                </c:pt>
                <c:pt idx="295">
                  <c:v>28</c:v>
                </c:pt>
                <c:pt idx="296">
                  <c:v>31</c:v>
                </c:pt>
                <c:pt idx="297">
                  <c:v>24</c:v>
                </c:pt>
                <c:pt idx="298">
                  <c:v>20</c:v>
                </c:pt>
                <c:pt idx="299">
                  <c:v>28</c:v>
                </c:pt>
                <c:pt idx="300">
                  <c:v>28</c:v>
                </c:pt>
                <c:pt idx="301">
                  <c:v>28</c:v>
                </c:pt>
                <c:pt idx="302">
                  <c:v>30</c:v>
                </c:pt>
                <c:pt idx="303">
                  <c:v>34</c:v>
                </c:pt>
                <c:pt idx="304">
                  <c:v>21</c:v>
                </c:pt>
                <c:pt idx="305">
                  <c:v>21</c:v>
                </c:pt>
                <c:pt idx="306">
                  <c:v>26</c:v>
                </c:pt>
                <c:pt idx="307">
                  <c:v>30</c:v>
                </c:pt>
                <c:pt idx="308">
                  <c:v>19</c:v>
                </c:pt>
                <c:pt idx="309">
                  <c:v>28</c:v>
                </c:pt>
                <c:pt idx="310">
                  <c:v>22</c:v>
                </c:pt>
                <c:pt idx="311">
                  <c:v>30</c:v>
                </c:pt>
                <c:pt idx="312">
                  <c:v>30</c:v>
                </c:pt>
                <c:pt idx="313">
                  <c:v>24</c:v>
                </c:pt>
                <c:pt idx="314">
                  <c:v>21</c:v>
                </c:pt>
                <c:pt idx="315">
                  <c:v>24</c:v>
                </c:pt>
                <c:pt idx="316">
                  <c:v>25</c:v>
                </c:pt>
                <c:pt idx="317">
                  <c:v>24</c:v>
                </c:pt>
                <c:pt idx="318">
                  <c:v>21</c:v>
                </c:pt>
                <c:pt idx="319">
                  <c:v>21</c:v>
                </c:pt>
                <c:pt idx="320">
                  <c:v>23</c:v>
                </c:pt>
                <c:pt idx="321">
                  <c:v>23</c:v>
                </c:pt>
                <c:pt idx="322">
                  <c:v>25</c:v>
                </c:pt>
                <c:pt idx="323">
                  <c:v>25</c:v>
                </c:pt>
                <c:pt idx="324">
                  <c:v>29</c:v>
                </c:pt>
                <c:pt idx="325">
                  <c:v>25</c:v>
                </c:pt>
                <c:pt idx="326">
                  <c:v>23</c:v>
                </c:pt>
                <c:pt idx="327">
                  <c:v>25</c:v>
                </c:pt>
                <c:pt idx="328">
                  <c:v>29</c:v>
                </c:pt>
                <c:pt idx="329">
                  <c:v>29</c:v>
                </c:pt>
                <c:pt idx="330">
                  <c:v>30</c:v>
                </c:pt>
                <c:pt idx="331">
                  <c:v>22</c:v>
                </c:pt>
                <c:pt idx="332">
                  <c:v>25</c:v>
                </c:pt>
                <c:pt idx="333">
                  <c:v>29</c:v>
                </c:pt>
                <c:pt idx="334">
                  <c:v>36</c:v>
                </c:pt>
                <c:pt idx="335">
                  <c:v>28</c:v>
                </c:pt>
                <c:pt idx="336">
                  <c:v>29</c:v>
                </c:pt>
                <c:pt idx="337">
                  <c:v>31</c:v>
                </c:pt>
                <c:pt idx="338">
                  <c:v>25</c:v>
                </c:pt>
                <c:pt idx="339">
                  <c:v>26</c:v>
                </c:pt>
                <c:pt idx="340">
                  <c:v>27</c:v>
                </c:pt>
                <c:pt idx="341">
                  <c:v>27</c:v>
                </c:pt>
                <c:pt idx="342">
                  <c:v>27</c:v>
                </c:pt>
                <c:pt idx="343">
                  <c:v>31</c:v>
                </c:pt>
                <c:pt idx="344">
                  <c:v>31</c:v>
                </c:pt>
                <c:pt idx="345">
                  <c:v>26</c:v>
                </c:pt>
                <c:pt idx="346">
                  <c:v>30</c:v>
                </c:pt>
                <c:pt idx="347">
                  <c:v>20</c:v>
                </c:pt>
                <c:pt idx="348">
                  <c:v>24</c:v>
                </c:pt>
                <c:pt idx="349">
                  <c:v>20</c:v>
                </c:pt>
                <c:pt idx="350">
                  <c:v>19</c:v>
                </c:pt>
                <c:pt idx="351">
                  <c:v>25</c:v>
                </c:pt>
                <c:pt idx="352">
                  <c:v>24</c:v>
                </c:pt>
                <c:pt idx="353">
                  <c:v>25</c:v>
                </c:pt>
                <c:pt idx="354">
                  <c:v>24</c:v>
                </c:pt>
                <c:pt idx="355">
                  <c:v>32</c:v>
                </c:pt>
                <c:pt idx="356">
                  <c:v>34</c:v>
                </c:pt>
                <c:pt idx="357">
                  <c:v>24</c:v>
                </c:pt>
                <c:pt idx="358">
                  <c:v>23</c:v>
                </c:pt>
                <c:pt idx="359">
                  <c:v>27</c:v>
                </c:pt>
                <c:pt idx="360">
                  <c:v>27</c:v>
                </c:pt>
                <c:pt idx="361">
                  <c:v>31</c:v>
                </c:pt>
                <c:pt idx="362">
                  <c:v>22</c:v>
                </c:pt>
                <c:pt idx="363">
                  <c:v>22</c:v>
                </c:pt>
                <c:pt idx="364">
                  <c:v>24</c:v>
                </c:pt>
                <c:pt idx="365">
                  <c:v>33</c:v>
                </c:pt>
                <c:pt idx="366">
                  <c:v>38</c:v>
                </c:pt>
                <c:pt idx="367">
                  <c:v>22</c:v>
                </c:pt>
                <c:pt idx="368">
                  <c:v>22</c:v>
                </c:pt>
                <c:pt idx="369">
                  <c:v>24</c:v>
                </c:pt>
                <c:pt idx="370">
                  <c:v>23</c:v>
                </c:pt>
                <c:pt idx="371">
                  <c:v>23</c:v>
                </c:pt>
                <c:pt idx="372">
                  <c:v>26</c:v>
                </c:pt>
                <c:pt idx="373">
                  <c:v>23</c:v>
                </c:pt>
                <c:pt idx="374">
                  <c:v>21</c:v>
                </c:pt>
                <c:pt idx="375">
                  <c:v>24</c:v>
                </c:pt>
                <c:pt idx="376">
                  <c:v>25</c:v>
                </c:pt>
                <c:pt idx="377">
                  <c:v>29</c:v>
                </c:pt>
                <c:pt idx="378">
                  <c:v>20</c:v>
                </c:pt>
                <c:pt idx="379">
                  <c:v>21</c:v>
                </c:pt>
                <c:pt idx="380">
                  <c:v>32</c:v>
                </c:pt>
                <c:pt idx="381">
                  <c:v>19</c:v>
                </c:pt>
                <c:pt idx="382">
                  <c:v>21</c:v>
                </c:pt>
                <c:pt idx="383">
                  <c:v>34</c:v>
                </c:pt>
                <c:pt idx="384">
                  <c:v>28</c:v>
                </c:pt>
                <c:pt idx="385">
                  <c:v>25</c:v>
                </c:pt>
                <c:pt idx="386">
                  <c:v>27</c:v>
                </c:pt>
                <c:pt idx="387">
                  <c:v>31</c:v>
                </c:pt>
                <c:pt idx="388">
                  <c:v>25</c:v>
                </c:pt>
                <c:pt idx="389">
                  <c:v>22</c:v>
                </c:pt>
                <c:pt idx="390">
                  <c:v>22</c:v>
                </c:pt>
                <c:pt idx="391">
                  <c:v>22</c:v>
                </c:pt>
                <c:pt idx="392">
                  <c:v>24</c:v>
                </c:pt>
                <c:pt idx="393">
                  <c:v>39</c:v>
                </c:pt>
                <c:pt idx="394">
                  <c:v>24</c:v>
                </c:pt>
                <c:pt idx="395">
                  <c:v>26</c:v>
                </c:pt>
                <c:pt idx="396">
                  <c:v>26</c:v>
                </c:pt>
                <c:pt idx="397">
                  <c:v>28</c:v>
                </c:pt>
                <c:pt idx="398">
                  <c:v>28</c:v>
                </c:pt>
                <c:pt idx="399">
                  <c:v>21</c:v>
                </c:pt>
                <c:pt idx="400">
                  <c:v>23</c:v>
                </c:pt>
                <c:pt idx="401">
                  <c:v>21</c:v>
                </c:pt>
                <c:pt idx="402">
                  <c:v>21</c:v>
                </c:pt>
                <c:pt idx="403">
                  <c:v>25</c:v>
                </c:pt>
                <c:pt idx="404">
                  <c:v>23</c:v>
                </c:pt>
                <c:pt idx="405">
                  <c:v>23</c:v>
                </c:pt>
                <c:pt idx="406">
                  <c:v>33</c:v>
                </c:pt>
                <c:pt idx="407">
                  <c:v>22</c:v>
                </c:pt>
                <c:pt idx="408">
                  <c:v>23</c:v>
                </c:pt>
                <c:pt idx="409">
                  <c:v>23</c:v>
                </c:pt>
                <c:pt idx="410">
                  <c:v>22</c:v>
                </c:pt>
                <c:pt idx="411">
                  <c:v>35</c:v>
                </c:pt>
                <c:pt idx="412">
                  <c:v>32</c:v>
                </c:pt>
                <c:pt idx="413">
                  <c:v>26</c:v>
                </c:pt>
                <c:pt idx="414">
                  <c:v>23</c:v>
                </c:pt>
                <c:pt idx="415">
                  <c:v>21</c:v>
                </c:pt>
                <c:pt idx="416">
                  <c:v>24</c:v>
                </c:pt>
                <c:pt idx="417">
                  <c:v>25</c:v>
                </c:pt>
                <c:pt idx="418">
                  <c:v>31</c:v>
                </c:pt>
                <c:pt idx="419">
                  <c:v>23</c:v>
                </c:pt>
                <c:pt idx="420">
                  <c:v>25</c:v>
                </c:pt>
                <c:pt idx="421">
                  <c:v>30</c:v>
                </c:pt>
                <c:pt idx="422">
                  <c:v>30</c:v>
                </c:pt>
                <c:pt idx="423">
                  <c:v>28</c:v>
                </c:pt>
                <c:pt idx="424">
                  <c:v>25</c:v>
                </c:pt>
                <c:pt idx="425">
                  <c:v>25</c:v>
                </c:pt>
                <c:pt idx="426">
                  <c:v>22</c:v>
                </c:pt>
                <c:pt idx="427">
                  <c:v>26</c:v>
                </c:pt>
                <c:pt idx="428">
                  <c:v>30</c:v>
                </c:pt>
                <c:pt idx="429">
                  <c:v>31</c:v>
                </c:pt>
                <c:pt idx="430">
                  <c:v>20</c:v>
                </c:pt>
                <c:pt idx="431">
                  <c:v>20</c:v>
                </c:pt>
                <c:pt idx="432">
                  <c:v>28</c:v>
                </c:pt>
                <c:pt idx="433">
                  <c:v>22</c:v>
                </c:pt>
                <c:pt idx="434">
                  <c:v>25</c:v>
                </c:pt>
                <c:pt idx="435">
                  <c:v>23</c:v>
                </c:pt>
                <c:pt idx="436">
                  <c:v>36</c:v>
                </c:pt>
                <c:pt idx="437">
                  <c:v>28</c:v>
                </c:pt>
                <c:pt idx="438">
                  <c:v>32</c:v>
                </c:pt>
                <c:pt idx="439">
                  <c:v>22</c:v>
                </c:pt>
                <c:pt idx="440">
                  <c:v>22</c:v>
                </c:pt>
                <c:pt idx="441">
                  <c:v>27</c:v>
                </c:pt>
                <c:pt idx="442">
                  <c:v>30</c:v>
                </c:pt>
                <c:pt idx="443">
                  <c:v>26</c:v>
                </c:pt>
                <c:pt idx="444">
                  <c:v>22</c:v>
                </c:pt>
                <c:pt idx="445">
                  <c:v>27</c:v>
                </c:pt>
                <c:pt idx="446">
                  <c:v>28</c:v>
                </c:pt>
                <c:pt idx="447">
                  <c:v>22</c:v>
                </c:pt>
                <c:pt idx="448">
                  <c:v>28</c:v>
                </c:pt>
                <c:pt idx="449">
                  <c:v>31</c:v>
                </c:pt>
                <c:pt idx="450">
                  <c:v>30</c:v>
                </c:pt>
                <c:pt idx="451">
                  <c:v>25</c:v>
                </c:pt>
                <c:pt idx="452">
                  <c:v>29</c:v>
                </c:pt>
                <c:pt idx="453">
                  <c:v>32</c:v>
                </c:pt>
                <c:pt idx="454">
                  <c:v>23</c:v>
                </c:pt>
                <c:pt idx="455">
                  <c:v>26</c:v>
                </c:pt>
                <c:pt idx="456">
                  <c:v>26</c:v>
                </c:pt>
                <c:pt idx="457">
                  <c:v>26</c:v>
                </c:pt>
                <c:pt idx="458">
                  <c:v>23</c:v>
                </c:pt>
                <c:pt idx="459">
                  <c:v>19</c:v>
                </c:pt>
                <c:pt idx="460">
                  <c:v>30</c:v>
                </c:pt>
                <c:pt idx="461">
                  <c:v>24</c:v>
                </c:pt>
                <c:pt idx="462">
                  <c:v>24</c:v>
                </c:pt>
                <c:pt idx="463">
                  <c:v>24</c:v>
                </c:pt>
                <c:pt idx="464">
                  <c:v>22</c:v>
                </c:pt>
                <c:pt idx="465">
                  <c:v>28</c:v>
                </c:pt>
                <c:pt idx="466">
                  <c:v>31</c:v>
                </c:pt>
                <c:pt idx="467">
                  <c:v>30</c:v>
                </c:pt>
                <c:pt idx="468">
                  <c:v>39</c:v>
                </c:pt>
                <c:pt idx="469">
                  <c:v>27</c:v>
                </c:pt>
                <c:pt idx="470">
                  <c:v>28</c:v>
                </c:pt>
                <c:pt idx="471">
                  <c:v>25</c:v>
                </c:pt>
                <c:pt idx="472">
                  <c:v>25</c:v>
                </c:pt>
                <c:pt idx="473">
                  <c:v>26</c:v>
                </c:pt>
                <c:pt idx="474">
                  <c:v>25</c:v>
                </c:pt>
                <c:pt idx="475">
                  <c:v>29</c:v>
                </c:pt>
                <c:pt idx="476">
                  <c:v>22</c:v>
                </c:pt>
                <c:pt idx="477">
                  <c:v>31</c:v>
                </c:pt>
                <c:pt idx="478">
                  <c:v>24</c:v>
                </c:pt>
                <c:pt idx="479">
                  <c:v>24</c:v>
                </c:pt>
                <c:pt idx="480">
                  <c:v>21</c:v>
                </c:pt>
                <c:pt idx="481">
                  <c:v>31</c:v>
                </c:pt>
                <c:pt idx="482">
                  <c:v>31</c:v>
                </c:pt>
                <c:pt idx="483">
                  <c:v>28</c:v>
                </c:pt>
                <c:pt idx="484">
                  <c:v>20</c:v>
                </c:pt>
                <c:pt idx="485">
                  <c:v>34</c:v>
                </c:pt>
                <c:pt idx="486">
                  <c:v>21</c:v>
                </c:pt>
                <c:pt idx="487">
                  <c:v>23</c:v>
                </c:pt>
                <c:pt idx="488">
                  <c:v>24</c:v>
                </c:pt>
                <c:pt idx="489">
                  <c:v>23</c:v>
                </c:pt>
                <c:pt idx="490">
                  <c:v>22</c:v>
                </c:pt>
                <c:pt idx="491">
                  <c:v>34</c:v>
                </c:pt>
                <c:pt idx="492">
                  <c:v>30</c:v>
                </c:pt>
                <c:pt idx="493">
                  <c:v>20</c:v>
                </c:pt>
                <c:pt idx="494">
                  <c:v>21</c:v>
                </c:pt>
                <c:pt idx="495">
                  <c:v>26</c:v>
                </c:pt>
                <c:pt idx="496">
                  <c:v>32</c:v>
                </c:pt>
                <c:pt idx="497">
                  <c:v>35</c:v>
                </c:pt>
                <c:pt idx="498">
                  <c:v>25</c:v>
                </c:pt>
                <c:pt idx="499">
                  <c:v>26</c:v>
                </c:pt>
                <c:pt idx="500">
                  <c:v>26</c:v>
                </c:pt>
                <c:pt idx="501">
                  <c:v>22</c:v>
                </c:pt>
                <c:pt idx="502">
                  <c:v>23</c:v>
                </c:pt>
                <c:pt idx="503">
                  <c:v>32</c:v>
                </c:pt>
                <c:pt idx="504">
                  <c:v>24</c:v>
                </c:pt>
                <c:pt idx="505">
                  <c:v>24</c:v>
                </c:pt>
                <c:pt idx="506">
                  <c:v>36</c:v>
                </c:pt>
                <c:pt idx="507">
                  <c:v>28</c:v>
                </c:pt>
                <c:pt idx="508">
                  <c:v>24</c:v>
                </c:pt>
                <c:pt idx="509">
                  <c:v>21</c:v>
                </c:pt>
                <c:pt idx="510">
                  <c:v>27</c:v>
                </c:pt>
                <c:pt idx="511">
                  <c:v>21</c:v>
                </c:pt>
                <c:pt idx="512">
                  <c:v>26</c:v>
                </c:pt>
                <c:pt idx="513">
                  <c:v>24</c:v>
                </c:pt>
                <c:pt idx="514">
                  <c:v>32</c:v>
                </c:pt>
                <c:pt idx="515">
                  <c:v>32</c:v>
                </c:pt>
                <c:pt idx="516">
                  <c:v>25</c:v>
                </c:pt>
                <c:pt idx="517">
                  <c:v>25</c:v>
                </c:pt>
                <c:pt idx="518">
                  <c:v>30</c:v>
                </c:pt>
                <c:pt idx="519">
                  <c:v>30</c:v>
                </c:pt>
                <c:pt idx="520">
                  <c:v>30</c:v>
                </c:pt>
                <c:pt idx="521">
                  <c:v>30</c:v>
                </c:pt>
                <c:pt idx="522">
                  <c:v>22</c:v>
                </c:pt>
                <c:pt idx="523">
                  <c:v>22</c:v>
                </c:pt>
                <c:pt idx="524">
                  <c:v>24</c:v>
                </c:pt>
                <c:pt idx="525">
                  <c:v>20</c:v>
                </c:pt>
                <c:pt idx="526">
                  <c:v>26</c:v>
                </c:pt>
                <c:pt idx="527">
                  <c:v>21</c:v>
                </c:pt>
                <c:pt idx="528">
                  <c:v>37</c:v>
                </c:pt>
                <c:pt idx="529">
                  <c:v>29</c:v>
                </c:pt>
                <c:pt idx="530">
                  <c:v>24</c:v>
                </c:pt>
                <c:pt idx="531">
                  <c:v>21</c:v>
                </c:pt>
                <c:pt idx="532">
                  <c:v>24</c:v>
                </c:pt>
                <c:pt idx="533">
                  <c:v>31</c:v>
                </c:pt>
                <c:pt idx="534">
                  <c:v>28</c:v>
                </c:pt>
                <c:pt idx="535">
                  <c:v>24</c:v>
                </c:pt>
                <c:pt idx="536">
                  <c:v>27</c:v>
                </c:pt>
                <c:pt idx="537">
                  <c:v>20</c:v>
                </c:pt>
                <c:pt idx="538">
                  <c:v>22</c:v>
                </c:pt>
                <c:pt idx="539">
                  <c:v>19</c:v>
                </c:pt>
              </c:numCache>
            </c:numRef>
          </c:xVal>
          <c:yVal>
            <c:numRef>
              <c:f>'NBA 2017-2018 Performance Data'!$E$2:$E$541</c:f>
              <c:numCache>
                <c:formatCode>General</c:formatCode>
                <c:ptCount val="540"/>
                <c:pt idx="0">
                  <c:v>406</c:v>
                </c:pt>
                <c:pt idx="1">
                  <c:v>13</c:v>
                </c:pt>
                <c:pt idx="2">
                  <c:v>209</c:v>
                </c:pt>
                <c:pt idx="3">
                  <c:v>905</c:v>
                </c:pt>
                <c:pt idx="4">
                  <c:v>515</c:v>
                </c:pt>
                <c:pt idx="5">
                  <c:v>207</c:v>
                </c:pt>
                <c:pt idx="6">
                  <c:v>105</c:v>
                </c:pt>
                <c:pt idx="7">
                  <c:v>1243</c:v>
                </c:pt>
                <c:pt idx="8">
                  <c:v>177</c:v>
                </c:pt>
                <c:pt idx="9">
                  <c:v>643</c:v>
                </c:pt>
                <c:pt idx="10">
                  <c:v>532</c:v>
                </c:pt>
                <c:pt idx="11">
                  <c:v>28</c:v>
                </c:pt>
                <c:pt idx="12">
                  <c:v>86</c:v>
                </c:pt>
                <c:pt idx="13">
                  <c:v>329</c:v>
                </c:pt>
                <c:pt idx="14">
                  <c:v>203</c:v>
                </c:pt>
                <c:pt idx="15">
                  <c:v>246</c:v>
                </c:pt>
                <c:pt idx="16">
                  <c:v>979</c:v>
                </c:pt>
                <c:pt idx="17">
                  <c:v>1832</c:v>
                </c:pt>
                <c:pt idx="18">
                  <c:v>1659</c:v>
                </c:pt>
                <c:pt idx="19">
                  <c:v>25</c:v>
                </c:pt>
                <c:pt idx="20">
                  <c:v>936</c:v>
                </c:pt>
                <c:pt idx="21">
                  <c:v>262</c:v>
                </c:pt>
                <c:pt idx="22">
                  <c:v>85</c:v>
                </c:pt>
                <c:pt idx="23">
                  <c:v>616</c:v>
                </c:pt>
                <c:pt idx="24">
                  <c:v>324</c:v>
                </c:pt>
                <c:pt idx="25">
                  <c:v>215</c:v>
                </c:pt>
                <c:pt idx="26">
                  <c:v>106</c:v>
                </c:pt>
                <c:pt idx="27">
                  <c:v>419</c:v>
                </c:pt>
                <c:pt idx="28">
                  <c:v>381</c:v>
                </c:pt>
                <c:pt idx="29">
                  <c:v>1518</c:v>
                </c:pt>
                <c:pt idx="30">
                  <c:v>413</c:v>
                </c:pt>
                <c:pt idx="31">
                  <c:v>114</c:v>
                </c:pt>
                <c:pt idx="32">
                  <c:v>820</c:v>
                </c:pt>
                <c:pt idx="33">
                  <c:v>292</c:v>
                </c:pt>
                <c:pt idx="34">
                  <c:v>1164</c:v>
                </c:pt>
                <c:pt idx="35">
                  <c:v>33</c:v>
                </c:pt>
                <c:pt idx="36">
                  <c:v>365</c:v>
                </c:pt>
                <c:pt idx="37">
                  <c:v>801</c:v>
                </c:pt>
                <c:pt idx="38">
                  <c:v>1779</c:v>
                </c:pt>
                <c:pt idx="39">
                  <c:v>83</c:v>
                </c:pt>
                <c:pt idx="40">
                  <c:v>528</c:v>
                </c:pt>
                <c:pt idx="41">
                  <c:v>780</c:v>
                </c:pt>
                <c:pt idx="42">
                  <c:v>101</c:v>
                </c:pt>
                <c:pt idx="43">
                  <c:v>146</c:v>
                </c:pt>
                <c:pt idx="44">
                  <c:v>115</c:v>
                </c:pt>
                <c:pt idx="45">
                  <c:v>0</c:v>
                </c:pt>
                <c:pt idx="46">
                  <c:v>303</c:v>
                </c:pt>
                <c:pt idx="47">
                  <c:v>639</c:v>
                </c:pt>
                <c:pt idx="48">
                  <c:v>483</c:v>
                </c:pt>
                <c:pt idx="49">
                  <c:v>403</c:v>
                </c:pt>
                <c:pt idx="50">
                  <c:v>383</c:v>
                </c:pt>
                <c:pt idx="51">
                  <c:v>1390</c:v>
                </c:pt>
                <c:pt idx="52">
                  <c:v>783</c:v>
                </c:pt>
                <c:pt idx="53">
                  <c:v>330</c:v>
                </c:pt>
                <c:pt idx="54">
                  <c:v>79</c:v>
                </c:pt>
                <c:pt idx="55">
                  <c:v>0</c:v>
                </c:pt>
                <c:pt idx="56">
                  <c:v>22</c:v>
                </c:pt>
                <c:pt idx="57">
                  <c:v>1726</c:v>
                </c:pt>
                <c:pt idx="58">
                  <c:v>709</c:v>
                </c:pt>
                <c:pt idx="59">
                  <c:v>894</c:v>
                </c:pt>
                <c:pt idx="60">
                  <c:v>242</c:v>
                </c:pt>
                <c:pt idx="61">
                  <c:v>129</c:v>
                </c:pt>
                <c:pt idx="62">
                  <c:v>767</c:v>
                </c:pt>
                <c:pt idx="63">
                  <c:v>322</c:v>
                </c:pt>
                <c:pt idx="64">
                  <c:v>34</c:v>
                </c:pt>
                <c:pt idx="65">
                  <c:v>9</c:v>
                </c:pt>
                <c:pt idx="66">
                  <c:v>62</c:v>
                </c:pt>
                <c:pt idx="67">
                  <c:v>515</c:v>
                </c:pt>
                <c:pt idx="68">
                  <c:v>150</c:v>
                </c:pt>
                <c:pt idx="69">
                  <c:v>141</c:v>
                </c:pt>
                <c:pt idx="70">
                  <c:v>285</c:v>
                </c:pt>
                <c:pt idx="71">
                  <c:v>283</c:v>
                </c:pt>
                <c:pt idx="72">
                  <c:v>1816</c:v>
                </c:pt>
                <c:pt idx="73">
                  <c:v>14</c:v>
                </c:pt>
                <c:pt idx="74">
                  <c:v>80</c:v>
                </c:pt>
                <c:pt idx="75">
                  <c:v>61</c:v>
                </c:pt>
                <c:pt idx="76">
                  <c:v>1047</c:v>
                </c:pt>
                <c:pt idx="77">
                  <c:v>181</c:v>
                </c:pt>
                <c:pt idx="78">
                  <c:v>818</c:v>
                </c:pt>
                <c:pt idx="79">
                  <c:v>638</c:v>
                </c:pt>
                <c:pt idx="80">
                  <c:v>586</c:v>
                </c:pt>
                <c:pt idx="81">
                  <c:v>297</c:v>
                </c:pt>
                <c:pt idx="82">
                  <c:v>129</c:v>
                </c:pt>
                <c:pt idx="83">
                  <c:v>12</c:v>
                </c:pt>
                <c:pt idx="84">
                  <c:v>45</c:v>
                </c:pt>
                <c:pt idx="85">
                  <c:v>611</c:v>
                </c:pt>
                <c:pt idx="86">
                  <c:v>397</c:v>
                </c:pt>
                <c:pt idx="87">
                  <c:v>1117</c:v>
                </c:pt>
                <c:pt idx="88">
                  <c:v>753</c:v>
                </c:pt>
                <c:pt idx="89">
                  <c:v>59</c:v>
                </c:pt>
                <c:pt idx="90">
                  <c:v>183</c:v>
                </c:pt>
                <c:pt idx="91">
                  <c:v>527</c:v>
                </c:pt>
                <c:pt idx="92">
                  <c:v>1205</c:v>
                </c:pt>
                <c:pt idx="93">
                  <c:v>43</c:v>
                </c:pt>
                <c:pt idx="94">
                  <c:v>900</c:v>
                </c:pt>
                <c:pt idx="95">
                  <c:v>33</c:v>
                </c:pt>
                <c:pt idx="96">
                  <c:v>1415</c:v>
                </c:pt>
                <c:pt idx="97">
                  <c:v>98</c:v>
                </c:pt>
                <c:pt idx="98">
                  <c:v>27</c:v>
                </c:pt>
                <c:pt idx="99">
                  <c:v>52</c:v>
                </c:pt>
                <c:pt idx="100">
                  <c:v>1528</c:v>
                </c:pt>
                <c:pt idx="101">
                  <c:v>414</c:v>
                </c:pt>
                <c:pt idx="102">
                  <c:v>864</c:v>
                </c:pt>
                <c:pt idx="103">
                  <c:v>845</c:v>
                </c:pt>
                <c:pt idx="104">
                  <c:v>1008</c:v>
                </c:pt>
                <c:pt idx="105">
                  <c:v>267</c:v>
                </c:pt>
                <c:pt idx="106">
                  <c:v>999</c:v>
                </c:pt>
                <c:pt idx="107">
                  <c:v>435</c:v>
                </c:pt>
                <c:pt idx="108">
                  <c:v>898</c:v>
                </c:pt>
                <c:pt idx="109">
                  <c:v>1999</c:v>
                </c:pt>
                <c:pt idx="110">
                  <c:v>551</c:v>
                </c:pt>
                <c:pt idx="111">
                  <c:v>2099</c:v>
                </c:pt>
                <c:pt idx="112">
                  <c:v>58</c:v>
                </c:pt>
                <c:pt idx="113">
                  <c:v>200</c:v>
                </c:pt>
                <c:pt idx="114">
                  <c:v>387</c:v>
                </c:pt>
                <c:pt idx="115">
                  <c:v>504</c:v>
                </c:pt>
                <c:pt idx="116">
                  <c:v>391</c:v>
                </c:pt>
                <c:pt idx="117">
                  <c:v>577</c:v>
                </c:pt>
                <c:pt idx="118">
                  <c:v>425</c:v>
                </c:pt>
                <c:pt idx="119">
                  <c:v>2020</c:v>
                </c:pt>
                <c:pt idx="120">
                  <c:v>87</c:v>
                </c:pt>
                <c:pt idx="121">
                  <c:v>338</c:v>
                </c:pt>
                <c:pt idx="122">
                  <c:v>816</c:v>
                </c:pt>
                <c:pt idx="123">
                  <c:v>432</c:v>
                </c:pt>
                <c:pt idx="124">
                  <c:v>117</c:v>
                </c:pt>
                <c:pt idx="125">
                  <c:v>1483</c:v>
                </c:pt>
                <c:pt idx="126">
                  <c:v>1105</c:v>
                </c:pt>
                <c:pt idx="127">
                  <c:v>434</c:v>
                </c:pt>
                <c:pt idx="128">
                  <c:v>106</c:v>
                </c:pt>
                <c:pt idx="129">
                  <c:v>169</c:v>
                </c:pt>
                <c:pt idx="130">
                  <c:v>293</c:v>
                </c:pt>
                <c:pt idx="131">
                  <c:v>1555</c:v>
                </c:pt>
                <c:pt idx="132">
                  <c:v>24</c:v>
                </c:pt>
                <c:pt idx="133">
                  <c:v>60</c:v>
                </c:pt>
                <c:pt idx="134">
                  <c:v>648</c:v>
                </c:pt>
                <c:pt idx="135">
                  <c:v>630</c:v>
                </c:pt>
                <c:pt idx="136">
                  <c:v>627</c:v>
                </c:pt>
                <c:pt idx="137">
                  <c:v>429</c:v>
                </c:pt>
                <c:pt idx="138">
                  <c:v>58</c:v>
                </c:pt>
                <c:pt idx="139">
                  <c:v>170</c:v>
                </c:pt>
                <c:pt idx="140">
                  <c:v>248</c:v>
                </c:pt>
                <c:pt idx="141">
                  <c:v>163</c:v>
                </c:pt>
                <c:pt idx="142">
                  <c:v>412</c:v>
                </c:pt>
                <c:pt idx="143">
                  <c:v>587</c:v>
                </c:pt>
                <c:pt idx="144">
                  <c:v>12</c:v>
                </c:pt>
                <c:pt idx="145">
                  <c:v>476</c:v>
                </c:pt>
                <c:pt idx="146">
                  <c:v>166</c:v>
                </c:pt>
                <c:pt idx="147">
                  <c:v>316</c:v>
                </c:pt>
                <c:pt idx="148">
                  <c:v>538</c:v>
                </c:pt>
                <c:pt idx="149">
                  <c:v>54</c:v>
                </c:pt>
                <c:pt idx="150">
                  <c:v>408</c:v>
                </c:pt>
                <c:pt idx="151">
                  <c:v>350</c:v>
                </c:pt>
                <c:pt idx="152">
                  <c:v>94</c:v>
                </c:pt>
                <c:pt idx="153">
                  <c:v>1167</c:v>
                </c:pt>
                <c:pt idx="154">
                  <c:v>357</c:v>
                </c:pt>
                <c:pt idx="155">
                  <c:v>464</c:v>
                </c:pt>
                <c:pt idx="156">
                  <c:v>676</c:v>
                </c:pt>
                <c:pt idx="157">
                  <c:v>1145</c:v>
                </c:pt>
                <c:pt idx="158">
                  <c:v>471</c:v>
                </c:pt>
                <c:pt idx="159">
                  <c:v>114</c:v>
                </c:pt>
                <c:pt idx="160">
                  <c:v>0</c:v>
                </c:pt>
                <c:pt idx="161">
                  <c:v>1446</c:v>
                </c:pt>
                <c:pt idx="162">
                  <c:v>792</c:v>
                </c:pt>
                <c:pt idx="163">
                  <c:v>562</c:v>
                </c:pt>
                <c:pt idx="164">
                  <c:v>4</c:v>
                </c:pt>
                <c:pt idx="165">
                  <c:v>11</c:v>
                </c:pt>
                <c:pt idx="166">
                  <c:v>1775</c:v>
                </c:pt>
                <c:pt idx="167">
                  <c:v>14</c:v>
                </c:pt>
                <c:pt idx="168">
                  <c:v>106</c:v>
                </c:pt>
                <c:pt idx="169">
                  <c:v>639</c:v>
                </c:pt>
                <c:pt idx="170">
                  <c:v>207</c:v>
                </c:pt>
                <c:pt idx="171">
                  <c:v>517</c:v>
                </c:pt>
                <c:pt idx="172">
                  <c:v>1137</c:v>
                </c:pt>
                <c:pt idx="173">
                  <c:v>15</c:v>
                </c:pt>
                <c:pt idx="174">
                  <c:v>95</c:v>
                </c:pt>
                <c:pt idx="175">
                  <c:v>1019</c:v>
                </c:pt>
                <c:pt idx="176">
                  <c:v>1217</c:v>
                </c:pt>
                <c:pt idx="177">
                  <c:v>883</c:v>
                </c:pt>
                <c:pt idx="178">
                  <c:v>57</c:v>
                </c:pt>
                <c:pt idx="179">
                  <c:v>16</c:v>
                </c:pt>
                <c:pt idx="180">
                  <c:v>421</c:v>
                </c:pt>
                <c:pt idx="181">
                  <c:v>370</c:v>
                </c:pt>
                <c:pt idx="182">
                  <c:v>497</c:v>
                </c:pt>
                <c:pt idx="183">
                  <c:v>776</c:v>
                </c:pt>
                <c:pt idx="184">
                  <c:v>262</c:v>
                </c:pt>
                <c:pt idx="185">
                  <c:v>689</c:v>
                </c:pt>
                <c:pt idx="186">
                  <c:v>638</c:v>
                </c:pt>
                <c:pt idx="187">
                  <c:v>1316</c:v>
                </c:pt>
                <c:pt idx="188">
                  <c:v>442</c:v>
                </c:pt>
                <c:pt idx="189">
                  <c:v>48</c:v>
                </c:pt>
                <c:pt idx="190">
                  <c:v>1143</c:v>
                </c:pt>
                <c:pt idx="191">
                  <c:v>2356</c:v>
                </c:pt>
                <c:pt idx="192">
                  <c:v>773</c:v>
                </c:pt>
                <c:pt idx="193">
                  <c:v>12</c:v>
                </c:pt>
                <c:pt idx="194">
                  <c:v>527</c:v>
                </c:pt>
                <c:pt idx="195">
                  <c:v>437</c:v>
                </c:pt>
                <c:pt idx="196">
                  <c:v>851</c:v>
                </c:pt>
                <c:pt idx="197">
                  <c:v>428</c:v>
                </c:pt>
                <c:pt idx="198">
                  <c:v>8</c:v>
                </c:pt>
                <c:pt idx="199">
                  <c:v>1321</c:v>
                </c:pt>
                <c:pt idx="200">
                  <c:v>1</c:v>
                </c:pt>
                <c:pt idx="201">
                  <c:v>425</c:v>
                </c:pt>
                <c:pt idx="202">
                  <c:v>31</c:v>
                </c:pt>
                <c:pt idx="203">
                  <c:v>254</c:v>
                </c:pt>
                <c:pt idx="204">
                  <c:v>83</c:v>
                </c:pt>
                <c:pt idx="205">
                  <c:v>1601</c:v>
                </c:pt>
                <c:pt idx="206">
                  <c:v>662</c:v>
                </c:pt>
                <c:pt idx="207">
                  <c:v>392</c:v>
                </c:pt>
                <c:pt idx="208">
                  <c:v>305</c:v>
                </c:pt>
                <c:pt idx="209">
                  <c:v>587</c:v>
                </c:pt>
                <c:pt idx="210">
                  <c:v>317</c:v>
                </c:pt>
                <c:pt idx="211">
                  <c:v>217</c:v>
                </c:pt>
                <c:pt idx="212">
                  <c:v>4</c:v>
                </c:pt>
                <c:pt idx="213">
                  <c:v>488</c:v>
                </c:pt>
                <c:pt idx="214">
                  <c:v>378</c:v>
                </c:pt>
                <c:pt idx="215">
                  <c:v>609</c:v>
                </c:pt>
                <c:pt idx="216">
                  <c:v>829</c:v>
                </c:pt>
                <c:pt idx="217">
                  <c:v>12</c:v>
                </c:pt>
                <c:pt idx="218">
                  <c:v>563</c:v>
                </c:pt>
                <c:pt idx="219">
                  <c:v>127</c:v>
                </c:pt>
                <c:pt idx="220">
                  <c:v>1029</c:v>
                </c:pt>
                <c:pt idx="221">
                  <c:v>629</c:v>
                </c:pt>
                <c:pt idx="222">
                  <c:v>675</c:v>
                </c:pt>
                <c:pt idx="223">
                  <c:v>559</c:v>
                </c:pt>
                <c:pt idx="224">
                  <c:v>748</c:v>
                </c:pt>
                <c:pt idx="225">
                  <c:v>952</c:v>
                </c:pt>
                <c:pt idx="226">
                  <c:v>0</c:v>
                </c:pt>
                <c:pt idx="227">
                  <c:v>1002</c:v>
                </c:pt>
                <c:pt idx="228">
                  <c:v>63</c:v>
                </c:pt>
                <c:pt idx="229">
                  <c:v>14</c:v>
                </c:pt>
                <c:pt idx="230">
                  <c:v>257</c:v>
                </c:pt>
                <c:pt idx="231">
                  <c:v>0</c:v>
                </c:pt>
                <c:pt idx="232">
                  <c:v>846</c:v>
                </c:pt>
                <c:pt idx="233">
                  <c:v>327</c:v>
                </c:pt>
                <c:pt idx="234">
                  <c:v>574</c:v>
                </c:pt>
                <c:pt idx="235">
                  <c:v>15</c:v>
                </c:pt>
                <c:pt idx="236">
                  <c:v>786</c:v>
                </c:pt>
                <c:pt idx="237">
                  <c:v>270</c:v>
                </c:pt>
                <c:pt idx="238">
                  <c:v>581</c:v>
                </c:pt>
                <c:pt idx="239">
                  <c:v>740</c:v>
                </c:pt>
                <c:pt idx="240">
                  <c:v>1816</c:v>
                </c:pt>
                <c:pt idx="241">
                  <c:v>6</c:v>
                </c:pt>
                <c:pt idx="242">
                  <c:v>10</c:v>
                </c:pt>
                <c:pt idx="243">
                  <c:v>35</c:v>
                </c:pt>
                <c:pt idx="244">
                  <c:v>752</c:v>
                </c:pt>
                <c:pt idx="245">
                  <c:v>1954</c:v>
                </c:pt>
                <c:pt idx="246">
                  <c:v>535</c:v>
                </c:pt>
                <c:pt idx="247">
                  <c:v>448</c:v>
                </c:pt>
                <c:pt idx="248">
                  <c:v>7</c:v>
                </c:pt>
                <c:pt idx="249">
                  <c:v>496</c:v>
                </c:pt>
                <c:pt idx="250">
                  <c:v>81</c:v>
                </c:pt>
                <c:pt idx="251">
                  <c:v>299</c:v>
                </c:pt>
                <c:pt idx="252">
                  <c:v>520</c:v>
                </c:pt>
                <c:pt idx="253">
                  <c:v>4</c:v>
                </c:pt>
                <c:pt idx="254">
                  <c:v>975</c:v>
                </c:pt>
                <c:pt idx="255">
                  <c:v>715</c:v>
                </c:pt>
                <c:pt idx="256">
                  <c:v>339</c:v>
                </c:pt>
                <c:pt idx="257">
                  <c:v>1002</c:v>
                </c:pt>
                <c:pt idx="258">
                  <c:v>186</c:v>
                </c:pt>
                <c:pt idx="259">
                  <c:v>1221</c:v>
                </c:pt>
                <c:pt idx="260">
                  <c:v>9</c:v>
                </c:pt>
                <c:pt idx="261">
                  <c:v>19</c:v>
                </c:pt>
                <c:pt idx="262">
                  <c:v>168</c:v>
                </c:pt>
                <c:pt idx="263">
                  <c:v>132</c:v>
                </c:pt>
                <c:pt idx="264">
                  <c:v>584</c:v>
                </c:pt>
                <c:pt idx="265">
                  <c:v>0</c:v>
                </c:pt>
                <c:pt idx="266">
                  <c:v>209</c:v>
                </c:pt>
                <c:pt idx="267">
                  <c:v>1029</c:v>
                </c:pt>
                <c:pt idx="268">
                  <c:v>740</c:v>
                </c:pt>
                <c:pt idx="269">
                  <c:v>874</c:v>
                </c:pt>
                <c:pt idx="270">
                  <c:v>1033</c:v>
                </c:pt>
                <c:pt idx="271">
                  <c:v>25</c:v>
                </c:pt>
                <c:pt idx="272">
                  <c:v>743</c:v>
                </c:pt>
                <c:pt idx="273">
                  <c:v>919</c:v>
                </c:pt>
                <c:pt idx="274">
                  <c:v>595</c:v>
                </c:pt>
                <c:pt idx="275">
                  <c:v>305</c:v>
                </c:pt>
                <c:pt idx="276">
                  <c:v>373</c:v>
                </c:pt>
                <c:pt idx="277">
                  <c:v>470</c:v>
                </c:pt>
                <c:pt idx="278">
                  <c:v>425</c:v>
                </c:pt>
                <c:pt idx="279">
                  <c:v>289</c:v>
                </c:pt>
                <c:pt idx="280">
                  <c:v>603</c:v>
                </c:pt>
                <c:pt idx="281">
                  <c:v>59</c:v>
                </c:pt>
                <c:pt idx="282">
                  <c:v>889</c:v>
                </c:pt>
                <c:pt idx="283">
                  <c:v>681</c:v>
                </c:pt>
                <c:pt idx="284">
                  <c:v>78</c:v>
                </c:pt>
                <c:pt idx="285">
                  <c:v>835</c:v>
                </c:pt>
                <c:pt idx="286">
                  <c:v>576</c:v>
                </c:pt>
                <c:pt idx="287">
                  <c:v>613</c:v>
                </c:pt>
                <c:pt idx="288">
                  <c:v>1888</c:v>
                </c:pt>
                <c:pt idx="289">
                  <c:v>401</c:v>
                </c:pt>
                <c:pt idx="290">
                  <c:v>767</c:v>
                </c:pt>
                <c:pt idx="291">
                  <c:v>468</c:v>
                </c:pt>
                <c:pt idx="292">
                  <c:v>144</c:v>
                </c:pt>
                <c:pt idx="293">
                  <c:v>8</c:v>
                </c:pt>
                <c:pt idx="294">
                  <c:v>2024</c:v>
                </c:pt>
                <c:pt idx="295">
                  <c:v>523</c:v>
                </c:pt>
                <c:pt idx="296">
                  <c:v>389</c:v>
                </c:pt>
                <c:pt idx="297">
                  <c:v>148</c:v>
                </c:pt>
                <c:pt idx="298">
                  <c:v>135</c:v>
                </c:pt>
                <c:pt idx="299">
                  <c:v>1539</c:v>
                </c:pt>
                <c:pt idx="300">
                  <c:v>839</c:v>
                </c:pt>
                <c:pt idx="301">
                  <c:v>1142</c:v>
                </c:pt>
                <c:pt idx="302">
                  <c:v>1344</c:v>
                </c:pt>
                <c:pt idx="303">
                  <c:v>2</c:v>
                </c:pt>
                <c:pt idx="304">
                  <c:v>445</c:v>
                </c:pt>
                <c:pt idx="305">
                  <c:v>440</c:v>
                </c:pt>
                <c:pt idx="306">
                  <c:v>430</c:v>
                </c:pt>
                <c:pt idx="307">
                  <c:v>173</c:v>
                </c:pt>
                <c:pt idx="308">
                  <c:v>226</c:v>
                </c:pt>
                <c:pt idx="309">
                  <c:v>191</c:v>
                </c:pt>
                <c:pt idx="310">
                  <c:v>165</c:v>
                </c:pt>
                <c:pt idx="311">
                  <c:v>986</c:v>
                </c:pt>
                <c:pt idx="312">
                  <c:v>484</c:v>
                </c:pt>
                <c:pt idx="313">
                  <c:v>147</c:v>
                </c:pt>
                <c:pt idx="314">
                  <c:v>282</c:v>
                </c:pt>
                <c:pt idx="315">
                  <c:v>90</c:v>
                </c:pt>
                <c:pt idx="316">
                  <c:v>1837</c:v>
                </c:pt>
                <c:pt idx="317">
                  <c:v>556</c:v>
                </c:pt>
                <c:pt idx="318">
                  <c:v>35</c:v>
                </c:pt>
                <c:pt idx="319">
                  <c:v>1</c:v>
                </c:pt>
                <c:pt idx="320">
                  <c:v>80</c:v>
                </c:pt>
                <c:pt idx="321">
                  <c:v>126</c:v>
                </c:pt>
                <c:pt idx="322">
                  <c:v>447</c:v>
                </c:pt>
                <c:pt idx="323">
                  <c:v>145</c:v>
                </c:pt>
                <c:pt idx="324">
                  <c:v>472</c:v>
                </c:pt>
                <c:pt idx="325">
                  <c:v>497</c:v>
                </c:pt>
                <c:pt idx="326">
                  <c:v>495</c:v>
                </c:pt>
                <c:pt idx="327">
                  <c:v>161</c:v>
                </c:pt>
                <c:pt idx="328">
                  <c:v>107</c:v>
                </c:pt>
                <c:pt idx="329">
                  <c:v>327</c:v>
                </c:pt>
                <c:pt idx="330">
                  <c:v>213</c:v>
                </c:pt>
                <c:pt idx="331">
                  <c:v>38</c:v>
                </c:pt>
                <c:pt idx="332">
                  <c:v>426</c:v>
                </c:pt>
                <c:pt idx="333">
                  <c:v>815</c:v>
                </c:pt>
                <c:pt idx="334">
                  <c:v>28</c:v>
                </c:pt>
                <c:pt idx="335">
                  <c:v>759</c:v>
                </c:pt>
                <c:pt idx="336">
                  <c:v>3</c:v>
                </c:pt>
                <c:pt idx="337">
                  <c:v>1246</c:v>
                </c:pt>
                <c:pt idx="338">
                  <c:v>744</c:v>
                </c:pt>
                <c:pt idx="339">
                  <c:v>951</c:v>
                </c:pt>
                <c:pt idx="340">
                  <c:v>700</c:v>
                </c:pt>
                <c:pt idx="341">
                  <c:v>1105</c:v>
                </c:pt>
                <c:pt idx="342">
                  <c:v>1063</c:v>
                </c:pt>
                <c:pt idx="343">
                  <c:v>230</c:v>
                </c:pt>
                <c:pt idx="344">
                  <c:v>41</c:v>
                </c:pt>
                <c:pt idx="345">
                  <c:v>150</c:v>
                </c:pt>
                <c:pt idx="346">
                  <c:v>401</c:v>
                </c:pt>
                <c:pt idx="347">
                  <c:v>603</c:v>
                </c:pt>
                <c:pt idx="348">
                  <c:v>772</c:v>
                </c:pt>
                <c:pt idx="349">
                  <c:v>130</c:v>
                </c:pt>
                <c:pt idx="350">
                  <c:v>811</c:v>
                </c:pt>
                <c:pt idx="351">
                  <c:v>435</c:v>
                </c:pt>
                <c:pt idx="352">
                  <c:v>449</c:v>
                </c:pt>
                <c:pt idx="353">
                  <c:v>218</c:v>
                </c:pt>
                <c:pt idx="354">
                  <c:v>98</c:v>
                </c:pt>
                <c:pt idx="355">
                  <c:v>4</c:v>
                </c:pt>
                <c:pt idx="356">
                  <c:v>687</c:v>
                </c:pt>
                <c:pt idx="357">
                  <c:v>100</c:v>
                </c:pt>
                <c:pt idx="358">
                  <c:v>21</c:v>
                </c:pt>
                <c:pt idx="359">
                  <c:v>70</c:v>
                </c:pt>
                <c:pt idx="360">
                  <c:v>30</c:v>
                </c:pt>
                <c:pt idx="361">
                  <c:v>232</c:v>
                </c:pt>
                <c:pt idx="362">
                  <c:v>257</c:v>
                </c:pt>
                <c:pt idx="363">
                  <c:v>188</c:v>
                </c:pt>
                <c:pt idx="364">
                  <c:v>253</c:v>
                </c:pt>
                <c:pt idx="365">
                  <c:v>5</c:v>
                </c:pt>
                <c:pt idx="366">
                  <c:v>769</c:v>
                </c:pt>
                <c:pt idx="367">
                  <c:v>358</c:v>
                </c:pt>
                <c:pt idx="368">
                  <c:v>304</c:v>
                </c:pt>
                <c:pt idx="369">
                  <c:v>120</c:v>
                </c:pt>
                <c:pt idx="370">
                  <c:v>20</c:v>
                </c:pt>
                <c:pt idx="371">
                  <c:v>18</c:v>
                </c:pt>
                <c:pt idx="372">
                  <c:v>496</c:v>
                </c:pt>
                <c:pt idx="373">
                  <c:v>24</c:v>
                </c:pt>
                <c:pt idx="374">
                  <c:v>590</c:v>
                </c:pt>
                <c:pt idx="375">
                  <c:v>1067</c:v>
                </c:pt>
                <c:pt idx="376">
                  <c:v>678</c:v>
                </c:pt>
                <c:pt idx="377">
                  <c:v>4</c:v>
                </c:pt>
                <c:pt idx="378">
                  <c:v>14</c:v>
                </c:pt>
                <c:pt idx="379">
                  <c:v>501</c:v>
                </c:pt>
                <c:pt idx="380">
                  <c:v>426</c:v>
                </c:pt>
                <c:pt idx="381">
                  <c:v>124</c:v>
                </c:pt>
                <c:pt idx="382">
                  <c:v>1025</c:v>
                </c:pt>
                <c:pt idx="383">
                  <c:v>638</c:v>
                </c:pt>
                <c:pt idx="384">
                  <c:v>210</c:v>
                </c:pt>
                <c:pt idx="385">
                  <c:v>9</c:v>
                </c:pt>
                <c:pt idx="386">
                  <c:v>445</c:v>
                </c:pt>
                <c:pt idx="387">
                  <c:v>1104</c:v>
                </c:pt>
                <c:pt idx="388">
                  <c:v>63</c:v>
                </c:pt>
                <c:pt idx="389">
                  <c:v>106</c:v>
                </c:pt>
                <c:pt idx="390">
                  <c:v>54</c:v>
                </c:pt>
                <c:pt idx="391">
                  <c:v>1046</c:v>
                </c:pt>
                <c:pt idx="392">
                  <c:v>20</c:v>
                </c:pt>
                <c:pt idx="393">
                  <c:v>81</c:v>
                </c:pt>
                <c:pt idx="394">
                  <c:v>40</c:v>
                </c:pt>
                <c:pt idx="395">
                  <c:v>597</c:v>
                </c:pt>
                <c:pt idx="396">
                  <c:v>245</c:v>
                </c:pt>
                <c:pt idx="397">
                  <c:v>82</c:v>
                </c:pt>
                <c:pt idx="398">
                  <c:v>31</c:v>
                </c:pt>
                <c:pt idx="399">
                  <c:v>165</c:v>
                </c:pt>
                <c:pt idx="400">
                  <c:v>1075</c:v>
                </c:pt>
                <c:pt idx="401">
                  <c:v>437</c:v>
                </c:pt>
                <c:pt idx="402">
                  <c:v>1196</c:v>
                </c:pt>
                <c:pt idx="403">
                  <c:v>516</c:v>
                </c:pt>
                <c:pt idx="404">
                  <c:v>636</c:v>
                </c:pt>
                <c:pt idx="405">
                  <c:v>64</c:v>
                </c:pt>
                <c:pt idx="406">
                  <c:v>14</c:v>
                </c:pt>
                <c:pt idx="407">
                  <c:v>31</c:v>
                </c:pt>
                <c:pt idx="408">
                  <c:v>42</c:v>
                </c:pt>
                <c:pt idx="409">
                  <c:v>95</c:v>
                </c:pt>
                <c:pt idx="410">
                  <c:v>975</c:v>
                </c:pt>
                <c:pt idx="411">
                  <c:v>1028</c:v>
                </c:pt>
                <c:pt idx="412">
                  <c:v>1173</c:v>
                </c:pt>
                <c:pt idx="413">
                  <c:v>374</c:v>
                </c:pt>
                <c:pt idx="414">
                  <c:v>539</c:v>
                </c:pt>
                <c:pt idx="415">
                  <c:v>79</c:v>
                </c:pt>
                <c:pt idx="416">
                  <c:v>889</c:v>
                </c:pt>
                <c:pt idx="417">
                  <c:v>522</c:v>
                </c:pt>
                <c:pt idx="418">
                  <c:v>142</c:v>
                </c:pt>
                <c:pt idx="419">
                  <c:v>419</c:v>
                </c:pt>
                <c:pt idx="420">
                  <c:v>241</c:v>
                </c:pt>
                <c:pt idx="421">
                  <c:v>530</c:v>
                </c:pt>
                <c:pt idx="422">
                  <c:v>538</c:v>
                </c:pt>
                <c:pt idx="423">
                  <c:v>1154</c:v>
                </c:pt>
                <c:pt idx="424">
                  <c:v>559</c:v>
                </c:pt>
                <c:pt idx="425">
                  <c:v>299</c:v>
                </c:pt>
                <c:pt idx="426">
                  <c:v>410</c:v>
                </c:pt>
                <c:pt idx="427">
                  <c:v>836</c:v>
                </c:pt>
                <c:pt idx="428">
                  <c:v>82</c:v>
                </c:pt>
                <c:pt idx="429">
                  <c:v>197</c:v>
                </c:pt>
                <c:pt idx="430">
                  <c:v>984</c:v>
                </c:pt>
                <c:pt idx="431">
                  <c:v>479</c:v>
                </c:pt>
                <c:pt idx="432">
                  <c:v>4</c:v>
                </c:pt>
                <c:pt idx="433">
                  <c:v>1040</c:v>
                </c:pt>
                <c:pt idx="434">
                  <c:v>154</c:v>
                </c:pt>
                <c:pt idx="435">
                  <c:v>1414</c:v>
                </c:pt>
                <c:pt idx="436">
                  <c:v>184</c:v>
                </c:pt>
                <c:pt idx="437">
                  <c:v>45</c:v>
                </c:pt>
                <c:pt idx="438">
                  <c:v>444</c:v>
                </c:pt>
                <c:pt idx="439">
                  <c:v>16</c:v>
                </c:pt>
                <c:pt idx="440">
                  <c:v>55</c:v>
                </c:pt>
                <c:pt idx="441">
                  <c:v>232</c:v>
                </c:pt>
                <c:pt idx="442">
                  <c:v>312</c:v>
                </c:pt>
                <c:pt idx="443">
                  <c:v>567</c:v>
                </c:pt>
                <c:pt idx="444">
                  <c:v>229</c:v>
                </c:pt>
                <c:pt idx="445">
                  <c:v>483</c:v>
                </c:pt>
                <c:pt idx="446">
                  <c:v>88</c:v>
                </c:pt>
                <c:pt idx="447">
                  <c:v>835</c:v>
                </c:pt>
                <c:pt idx="448">
                  <c:v>758</c:v>
                </c:pt>
                <c:pt idx="449">
                  <c:v>351</c:v>
                </c:pt>
                <c:pt idx="450">
                  <c:v>420</c:v>
                </c:pt>
                <c:pt idx="451">
                  <c:v>683</c:v>
                </c:pt>
                <c:pt idx="452">
                  <c:v>711</c:v>
                </c:pt>
                <c:pt idx="453">
                  <c:v>39</c:v>
                </c:pt>
                <c:pt idx="454">
                  <c:v>756</c:v>
                </c:pt>
                <c:pt idx="455">
                  <c:v>58</c:v>
                </c:pt>
                <c:pt idx="456">
                  <c:v>21</c:v>
                </c:pt>
                <c:pt idx="457">
                  <c:v>43</c:v>
                </c:pt>
                <c:pt idx="458">
                  <c:v>3</c:v>
                </c:pt>
                <c:pt idx="459">
                  <c:v>10</c:v>
                </c:pt>
                <c:pt idx="460">
                  <c:v>281</c:v>
                </c:pt>
                <c:pt idx="461">
                  <c:v>37</c:v>
                </c:pt>
                <c:pt idx="462">
                  <c:v>2</c:v>
                </c:pt>
                <c:pt idx="463">
                  <c:v>6</c:v>
                </c:pt>
                <c:pt idx="464">
                  <c:v>3</c:v>
                </c:pt>
                <c:pt idx="465">
                  <c:v>1254</c:v>
                </c:pt>
                <c:pt idx="466">
                  <c:v>451</c:v>
                </c:pt>
                <c:pt idx="467">
                  <c:v>506</c:v>
                </c:pt>
                <c:pt idx="468">
                  <c:v>307</c:v>
                </c:pt>
                <c:pt idx="469">
                  <c:v>2199</c:v>
                </c:pt>
                <c:pt idx="470">
                  <c:v>275</c:v>
                </c:pt>
                <c:pt idx="471">
                  <c:v>171</c:v>
                </c:pt>
                <c:pt idx="472">
                  <c:v>34</c:v>
                </c:pt>
                <c:pt idx="473">
                  <c:v>1742</c:v>
                </c:pt>
                <c:pt idx="474">
                  <c:v>630</c:v>
                </c:pt>
                <c:pt idx="475">
                  <c:v>219</c:v>
                </c:pt>
                <c:pt idx="476">
                  <c:v>2</c:v>
                </c:pt>
                <c:pt idx="477">
                  <c:v>461</c:v>
                </c:pt>
                <c:pt idx="478">
                  <c:v>0</c:v>
                </c:pt>
                <c:pt idx="479">
                  <c:v>11</c:v>
                </c:pt>
                <c:pt idx="480">
                  <c:v>2061</c:v>
                </c:pt>
                <c:pt idx="481">
                  <c:v>401</c:v>
                </c:pt>
                <c:pt idx="482">
                  <c:v>139</c:v>
                </c:pt>
                <c:pt idx="483">
                  <c:v>586</c:v>
                </c:pt>
                <c:pt idx="484">
                  <c:v>1173</c:v>
                </c:pt>
                <c:pt idx="485">
                  <c:v>227</c:v>
                </c:pt>
                <c:pt idx="486">
                  <c:v>444</c:v>
                </c:pt>
                <c:pt idx="487">
                  <c:v>40</c:v>
                </c:pt>
                <c:pt idx="488">
                  <c:v>959</c:v>
                </c:pt>
                <c:pt idx="489">
                  <c:v>291</c:v>
                </c:pt>
                <c:pt idx="490">
                  <c:v>107</c:v>
                </c:pt>
                <c:pt idx="491">
                  <c:v>18</c:v>
                </c:pt>
                <c:pt idx="492">
                  <c:v>7</c:v>
                </c:pt>
                <c:pt idx="493">
                  <c:v>142</c:v>
                </c:pt>
                <c:pt idx="494">
                  <c:v>327</c:v>
                </c:pt>
                <c:pt idx="495">
                  <c:v>1096</c:v>
                </c:pt>
                <c:pt idx="496">
                  <c:v>124</c:v>
                </c:pt>
                <c:pt idx="497">
                  <c:v>1096</c:v>
                </c:pt>
                <c:pt idx="498">
                  <c:v>729</c:v>
                </c:pt>
                <c:pt idx="499">
                  <c:v>1830</c:v>
                </c:pt>
                <c:pt idx="500">
                  <c:v>1805</c:v>
                </c:pt>
                <c:pt idx="501">
                  <c:v>335</c:v>
                </c:pt>
                <c:pt idx="502">
                  <c:v>951</c:v>
                </c:pt>
                <c:pt idx="503">
                  <c:v>281</c:v>
                </c:pt>
                <c:pt idx="504">
                  <c:v>12</c:v>
                </c:pt>
                <c:pt idx="505">
                  <c:v>50</c:v>
                </c:pt>
                <c:pt idx="506">
                  <c:v>316</c:v>
                </c:pt>
                <c:pt idx="507">
                  <c:v>2558</c:v>
                </c:pt>
                <c:pt idx="508">
                  <c:v>98</c:v>
                </c:pt>
                <c:pt idx="509">
                  <c:v>543</c:v>
                </c:pt>
                <c:pt idx="510">
                  <c:v>1309</c:v>
                </c:pt>
                <c:pt idx="511">
                  <c:v>1933</c:v>
                </c:pt>
                <c:pt idx="512">
                  <c:v>21</c:v>
                </c:pt>
                <c:pt idx="513">
                  <c:v>346</c:v>
                </c:pt>
                <c:pt idx="514">
                  <c:v>522</c:v>
                </c:pt>
                <c:pt idx="515">
                  <c:v>179</c:v>
                </c:pt>
                <c:pt idx="516">
                  <c:v>148</c:v>
                </c:pt>
                <c:pt idx="517">
                  <c:v>156</c:v>
                </c:pt>
                <c:pt idx="518">
                  <c:v>1078</c:v>
                </c:pt>
                <c:pt idx="519">
                  <c:v>343</c:v>
                </c:pt>
                <c:pt idx="520">
                  <c:v>849</c:v>
                </c:pt>
                <c:pt idx="521">
                  <c:v>27</c:v>
                </c:pt>
                <c:pt idx="522">
                  <c:v>127</c:v>
                </c:pt>
                <c:pt idx="523">
                  <c:v>58</c:v>
                </c:pt>
                <c:pt idx="524">
                  <c:v>13</c:v>
                </c:pt>
                <c:pt idx="525">
                  <c:v>196</c:v>
                </c:pt>
                <c:pt idx="526">
                  <c:v>146</c:v>
                </c:pt>
                <c:pt idx="527">
                  <c:v>35</c:v>
                </c:pt>
                <c:pt idx="528">
                  <c:v>57</c:v>
                </c:pt>
                <c:pt idx="529">
                  <c:v>189</c:v>
                </c:pt>
                <c:pt idx="530">
                  <c:v>150</c:v>
                </c:pt>
                <c:pt idx="531">
                  <c:v>68</c:v>
                </c:pt>
                <c:pt idx="532">
                  <c:v>68</c:v>
                </c:pt>
                <c:pt idx="533">
                  <c:v>791</c:v>
                </c:pt>
                <c:pt idx="534">
                  <c:v>814</c:v>
                </c:pt>
                <c:pt idx="535">
                  <c:v>639</c:v>
                </c:pt>
                <c:pt idx="536">
                  <c:v>178</c:v>
                </c:pt>
                <c:pt idx="537">
                  <c:v>23</c:v>
                </c:pt>
                <c:pt idx="538">
                  <c:v>240</c:v>
                </c:pt>
                <c:pt idx="539">
                  <c:v>284</c:v>
                </c:pt>
              </c:numCache>
            </c:numRef>
          </c:yVal>
          <c:smooth val="0"/>
          <c:extLst>
            <c:ext xmlns:c16="http://schemas.microsoft.com/office/drawing/2014/chart" uri="{C3380CC4-5D6E-409C-BE32-E72D297353CC}">
              <c16:uniqueId val="{00000000-7745-EC48-98A8-D3F105D85444}"/>
            </c:ext>
          </c:extLst>
        </c:ser>
        <c:dLbls>
          <c:showLegendKey val="0"/>
          <c:showVal val="0"/>
          <c:showCatName val="0"/>
          <c:showSerName val="0"/>
          <c:showPercent val="0"/>
          <c:showBubbleSize val="0"/>
        </c:dLbls>
        <c:axId val="1378461744"/>
        <c:axId val="1410826464"/>
      </c:scatterChart>
      <c:valAx>
        <c:axId val="1378461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t>Player</a:t>
                </a:r>
                <a:r>
                  <a:rPr lang="en-US" b="1" baseline="0"/>
                  <a:t> Age</a:t>
                </a:r>
                <a:endParaRPr lang="en-US"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410826464"/>
        <c:crosses val="autoZero"/>
        <c:crossBetween val="midCat"/>
      </c:valAx>
      <c:valAx>
        <c:axId val="141082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t>Points</a:t>
                </a:r>
                <a:r>
                  <a:rPr lang="en-US" b="1" baseline="0"/>
                  <a:t> Scored</a:t>
                </a:r>
                <a:endParaRPr lang="en-US" b="1"/>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378461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[nba_data_visualizations.xlsx]Calculations!PivotTable4</c:name>
    <c:fmtId val="8"/>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b="1"/>
              <a:t>Pie Chart showing Percentages of Points by Player Position</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s>
    <c:plotArea>
      <c:layout/>
      <c:pieChart>
        <c:varyColors val="1"/>
        <c:ser>
          <c:idx val="0"/>
          <c:order val="0"/>
          <c:tx>
            <c:strRef>
              <c:f>Calculations!$B$34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07-A240-A7A4-CD608E1A6F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07-A240-A7A4-CD608E1A6F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07-A240-A7A4-CD608E1A6F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907-A240-A7A4-CD608E1A6F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907-A240-A7A4-CD608E1A6FE7}"/>
              </c:ext>
            </c:extLst>
          </c:dPt>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Calculations!$A$35:$A$40</c:f>
              <c:strCache>
                <c:ptCount val="5"/>
                <c:pt idx="0">
                  <c:v>C</c:v>
                </c:pt>
                <c:pt idx="1">
                  <c:v>PF</c:v>
                </c:pt>
                <c:pt idx="2">
                  <c:v>PG</c:v>
                </c:pt>
                <c:pt idx="3">
                  <c:v>SF</c:v>
                </c:pt>
                <c:pt idx="4">
                  <c:v>SG</c:v>
                </c:pt>
              </c:strCache>
            </c:strRef>
          </c:cat>
          <c:val>
            <c:numRef>
              <c:f>Calculations!$B$35:$B$40</c:f>
              <c:numCache>
                <c:formatCode>0.00%</c:formatCode>
                <c:ptCount val="5"/>
                <c:pt idx="0">
                  <c:v>0.18734048377271781</c:v>
                </c:pt>
                <c:pt idx="1">
                  <c:v>0.16686072064708649</c:v>
                </c:pt>
                <c:pt idx="2">
                  <c:v>0.21803699619859818</c:v>
                </c:pt>
                <c:pt idx="3">
                  <c:v>0.20334415409171172</c:v>
                </c:pt>
                <c:pt idx="4">
                  <c:v>0.22441764528988581</c:v>
                </c:pt>
              </c:numCache>
            </c:numRef>
          </c:val>
          <c:extLst>
            <c:ext xmlns:c16="http://schemas.microsoft.com/office/drawing/2014/chart" uri="{C3380CC4-5D6E-409C-BE32-E72D297353CC}">
              <c16:uniqueId val="{0000000A-5907-A240-A7A4-CD608E1A6F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b="1"/>
              <a:t>Gaant Chart showing Player Recruitment Activities </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1"/>
          <c:order val="0"/>
          <c:tx>
            <c:strRef>
              <c:f>Calculations!$F$16</c:f>
              <c:strCache>
                <c:ptCount val="1"/>
                <c:pt idx="0">
                  <c:v>Start</c:v>
                </c:pt>
              </c:strCache>
            </c:strRef>
          </c:tx>
          <c:spPr>
            <a:noFill/>
            <a:ln>
              <a:noFill/>
            </a:ln>
            <a:effectLst/>
          </c:spPr>
          <c:invertIfNegative val="0"/>
          <c:cat>
            <c:strRef>
              <c:f>Calculations!$E$17:$E$21</c:f>
              <c:strCache>
                <c:ptCount val="5"/>
                <c:pt idx="0">
                  <c:v>Hunt Potential Players </c:v>
                </c:pt>
                <c:pt idx="1">
                  <c:v>Contact Players </c:v>
                </c:pt>
                <c:pt idx="2">
                  <c:v>In-Talks </c:v>
                </c:pt>
                <c:pt idx="3">
                  <c:v>Salary Negotiations </c:v>
                </c:pt>
                <c:pt idx="4">
                  <c:v>Sign final contract </c:v>
                </c:pt>
              </c:strCache>
            </c:strRef>
          </c:cat>
          <c:val>
            <c:numRef>
              <c:f>Calculations!$F$17:$F$21</c:f>
              <c:numCache>
                <c:formatCode>d\-mmm\-yy</c:formatCode>
                <c:ptCount val="5"/>
                <c:pt idx="0">
                  <c:v>43871</c:v>
                </c:pt>
                <c:pt idx="1">
                  <c:v>43876</c:v>
                </c:pt>
                <c:pt idx="2">
                  <c:v>43881</c:v>
                </c:pt>
                <c:pt idx="3">
                  <c:v>43886</c:v>
                </c:pt>
                <c:pt idx="4">
                  <c:v>43891</c:v>
                </c:pt>
              </c:numCache>
            </c:numRef>
          </c:val>
          <c:extLst>
            <c:ext xmlns:c16="http://schemas.microsoft.com/office/drawing/2014/chart" uri="{C3380CC4-5D6E-409C-BE32-E72D297353CC}">
              <c16:uniqueId val="{00000000-1F73-484B-BFA9-6783DDD40185}"/>
            </c:ext>
          </c:extLst>
        </c:ser>
        <c:ser>
          <c:idx val="2"/>
          <c:order val="1"/>
          <c:tx>
            <c:strRef>
              <c:f>Calculations!$J$16</c:f>
              <c:strCache>
                <c:ptCount val="1"/>
                <c:pt idx="0">
                  <c:v>Days Completed</c:v>
                </c:pt>
              </c:strCache>
            </c:strRef>
          </c:tx>
          <c:spPr>
            <a:solidFill>
              <a:schemeClr val="accent3"/>
            </a:solidFill>
            <a:ln>
              <a:noFill/>
            </a:ln>
            <a:effectLst/>
          </c:spPr>
          <c:invertIfNegative val="0"/>
          <c:cat>
            <c:strRef>
              <c:f>Calculations!$E$17:$E$21</c:f>
              <c:strCache>
                <c:ptCount val="5"/>
                <c:pt idx="0">
                  <c:v>Hunt Potential Players </c:v>
                </c:pt>
                <c:pt idx="1">
                  <c:v>Contact Players </c:v>
                </c:pt>
                <c:pt idx="2">
                  <c:v>In-Talks </c:v>
                </c:pt>
                <c:pt idx="3">
                  <c:v>Salary Negotiations </c:v>
                </c:pt>
                <c:pt idx="4">
                  <c:v>Sign final contract </c:v>
                </c:pt>
              </c:strCache>
            </c:strRef>
          </c:cat>
          <c:val>
            <c:numRef>
              <c:f>Calculations!$J$17:$J$21</c:f>
              <c:numCache>
                <c:formatCode>General</c:formatCode>
                <c:ptCount val="5"/>
                <c:pt idx="0">
                  <c:v>9</c:v>
                </c:pt>
                <c:pt idx="1">
                  <c:v>12</c:v>
                </c:pt>
                <c:pt idx="2">
                  <c:v>10</c:v>
                </c:pt>
                <c:pt idx="3">
                  <c:v>6</c:v>
                </c:pt>
                <c:pt idx="4">
                  <c:v>16.5</c:v>
                </c:pt>
              </c:numCache>
            </c:numRef>
          </c:val>
          <c:extLst>
            <c:ext xmlns:c16="http://schemas.microsoft.com/office/drawing/2014/chart" uri="{C3380CC4-5D6E-409C-BE32-E72D297353CC}">
              <c16:uniqueId val="{00000001-1F73-484B-BFA9-6783DDD40185}"/>
            </c:ext>
          </c:extLst>
        </c:ser>
        <c:ser>
          <c:idx val="0"/>
          <c:order val="2"/>
          <c:tx>
            <c:strRef>
              <c:f>Calculations!$K$16</c:f>
              <c:strCache>
                <c:ptCount val="1"/>
                <c:pt idx="0">
                  <c:v>Remaining Days</c:v>
                </c:pt>
              </c:strCache>
            </c:strRef>
          </c:tx>
          <c:spPr>
            <a:solidFill>
              <a:schemeClr val="accent1"/>
            </a:solidFill>
            <a:ln>
              <a:noFill/>
            </a:ln>
            <a:effectLst/>
          </c:spPr>
          <c:invertIfNegative val="0"/>
          <c:cat>
            <c:strRef>
              <c:f>Calculations!$E$17:$E$21</c:f>
              <c:strCache>
                <c:ptCount val="5"/>
                <c:pt idx="0">
                  <c:v>Hunt Potential Players </c:v>
                </c:pt>
                <c:pt idx="1">
                  <c:v>Contact Players </c:v>
                </c:pt>
                <c:pt idx="2">
                  <c:v>In-Talks </c:v>
                </c:pt>
                <c:pt idx="3">
                  <c:v>Salary Negotiations </c:v>
                </c:pt>
                <c:pt idx="4">
                  <c:v>Sign final contract </c:v>
                </c:pt>
              </c:strCache>
            </c:strRef>
          </c:cat>
          <c:val>
            <c:numRef>
              <c:f>Calculations!$K$17:$K$21</c:f>
              <c:numCache>
                <c:formatCode>General</c:formatCode>
                <c:ptCount val="5"/>
                <c:pt idx="0">
                  <c:v>6</c:v>
                </c:pt>
                <c:pt idx="1">
                  <c:v>18</c:v>
                </c:pt>
                <c:pt idx="2">
                  <c:v>30</c:v>
                </c:pt>
                <c:pt idx="3">
                  <c:v>54</c:v>
                </c:pt>
                <c:pt idx="4">
                  <c:v>38.5</c:v>
                </c:pt>
              </c:numCache>
            </c:numRef>
          </c:val>
          <c:extLst>
            <c:ext xmlns:c16="http://schemas.microsoft.com/office/drawing/2014/chart" uri="{C3380CC4-5D6E-409C-BE32-E72D297353CC}">
              <c16:uniqueId val="{00000002-1F73-484B-BFA9-6783DDD40185}"/>
            </c:ext>
          </c:extLst>
        </c:ser>
        <c:dLbls>
          <c:showLegendKey val="0"/>
          <c:showVal val="0"/>
          <c:showCatName val="0"/>
          <c:showSerName val="0"/>
          <c:showPercent val="0"/>
          <c:showBubbleSize val="0"/>
        </c:dLbls>
        <c:gapWidth val="150"/>
        <c:overlap val="100"/>
        <c:axId val="1102027360"/>
        <c:axId val="1102029008"/>
      </c:barChart>
      <c:catAx>
        <c:axId val="1102027360"/>
        <c:scaling>
          <c:orientation val="minMax"/>
        </c:scaling>
        <c:delete val="0"/>
        <c:axPos val="l"/>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t>Recruitment Activity</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02029008"/>
        <c:crosses val="autoZero"/>
        <c:auto val="1"/>
        <c:lblAlgn val="ctr"/>
        <c:lblOffset val="100"/>
        <c:noMultiLvlLbl val="0"/>
      </c:catAx>
      <c:valAx>
        <c:axId val="1102029008"/>
        <c:scaling>
          <c:orientation val="minMax"/>
          <c:min val="4387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t>Days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d\-mmm\-yy"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0202736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Box and Whisker Plot Showing Salary Distributions by Team</cx:v>
        </cx:txData>
      </cx:tx>
      <cx:txPr>
        <a:bodyPr spcFirstLastPara="1" vertOverflow="ellipsis" horzOverflow="overflow" wrap="square" lIns="0" tIns="0" rIns="0" bIns="0" anchor="ctr" anchorCtr="1"/>
        <a:lstStyle/>
        <a:p>
          <a:pPr algn="ctr" rtl="0">
            <a:defRPr sz="1920"/>
          </a:pPr>
          <a:r>
            <a:rPr lang="en-US" sz="1920" b="1" i="0" u="none" strike="noStrike" baseline="0">
              <a:solidFill>
                <a:sysClr val="windowText" lastClr="000000">
                  <a:lumMod val="65000"/>
                  <a:lumOff val="35000"/>
                </a:sysClr>
              </a:solidFill>
              <a:latin typeface="Calibri" panose="020F0502020204030204"/>
            </a:rPr>
            <a:t>Box and Whisker Plot Showing Salary Distributions by Team</a:t>
          </a:r>
        </a:p>
      </cx:txPr>
    </cx:title>
    <cx:plotArea>
      <cx:plotAreaRegion>
        <cx:series layoutId="boxWhisker" uniqueId="{2D57AADE-3D63-B74D-ADDA-60E1772A4AF9}">
          <cx:tx>
            <cx:txData>
              <cx:f>_xlchart.v1.1</cx:f>
              <cx:v> Salary </cx:v>
            </cx:txData>
          </cx:tx>
          <cx:dataId val="0"/>
          <cx:layoutPr>
            <cx:visibility meanLine="0" meanMarker="1" nonoutliers="0" outliers="1"/>
            <cx:statistics quartileMethod="exclusive"/>
          </cx:layoutPr>
        </cx:series>
      </cx:plotAreaRegion>
      <cx:axis id="0">
        <cx:catScaling gapWidth="1"/>
        <cx:title>
          <cx:tx>
            <cx:txData>
              <cx:v>Team</cx:v>
            </cx:txData>
          </cx:tx>
          <cx:txPr>
            <a:bodyPr spcFirstLastPara="1" vertOverflow="ellipsis" horzOverflow="overflow" wrap="square" lIns="0" tIns="0" rIns="0" bIns="0" anchor="ctr" anchorCtr="1"/>
            <a:lstStyle/>
            <a:p>
              <a:pPr algn="ctr" rtl="0">
                <a:defRPr sz="1600" b="1"/>
              </a:pPr>
              <a:r>
                <a:rPr lang="en-US" sz="1600" b="1" i="0" u="none" strike="noStrike" baseline="0">
                  <a:solidFill>
                    <a:sysClr val="windowText" lastClr="000000">
                      <a:lumMod val="65000"/>
                      <a:lumOff val="35000"/>
                    </a:sysClr>
                  </a:solidFill>
                  <a:latin typeface="Calibri" panose="020F0502020204030204"/>
                </a:rPr>
                <a:t>Team</a:t>
              </a:r>
            </a:p>
          </cx:txPr>
        </cx:title>
        <cx:tickLabels/>
        <cx:txPr>
          <a:bodyPr vertOverflow="overflow" horzOverflow="overflow" wrap="square" lIns="0" tIns="0" rIns="0" bIns="0"/>
          <a:lstStyle/>
          <a:p>
            <a:pPr algn="ctr" rtl="0">
              <a:defRPr sz="1600" b="0"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sz="1600"/>
          </a:p>
        </cx:txPr>
      </cx:axis>
      <cx:axis id="1">
        <cx:valScaling/>
        <cx:title>
          <cx:tx>
            <cx:txData>
              <cx:v>Salary($)</cx:v>
            </cx:txData>
          </cx:tx>
          <cx:txPr>
            <a:bodyPr spcFirstLastPara="1" vertOverflow="ellipsis" horzOverflow="overflow" wrap="square" lIns="0" tIns="0" rIns="0" bIns="0" anchor="ctr" anchorCtr="1"/>
            <a:lstStyle/>
            <a:p>
              <a:pPr algn="ctr" rtl="0">
                <a:defRPr sz="1600" b="1"/>
              </a:pPr>
              <a:r>
                <a:rPr lang="en-US" sz="1600" b="1" i="0" u="none" strike="noStrike" baseline="0">
                  <a:solidFill>
                    <a:sysClr val="windowText" lastClr="000000">
                      <a:lumMod val="65000"/>
                      <a:lumOff val="35000"/>
                    </a:sysClr>
                  </a:solidFill>
                  <a:latin typeface="Calibri" panose="020F0502020204030204"/>
                </a:rPr>
                <a:t>Salary($)</a:t>
              </a:r>
            </a:p>
          </cx:txPr>
        </cx:title>
        <cx:majorGridlines/>
        <cx:tickLabels/>
        <cx:txPr>
          <a:bodyPr vertOverflow="overflow" horzOverflow="overflow" wrap="square" lIns="0" tIns="0" rIns="0" bIns="0"/>
          <a:lstStyle/>
          <a:p>
            <a:pPr algn="ctr" rtl="0">
              <a:defRPr sz="1600" b="0"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sz="1600"/>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12700</xdr:rowOff>
    </xdr:from>
    <xdr:to>
      <xdr:col>8</xdr:col>
      <xdr:colOff>25400</xdr:colOff>
      <xdr:row>21</xdr:row>
      <xdr:rowOff>165100</xdr:rowOff>
    </xdr:to>
    <xdr:sp macro="" textlink="">
      <xdr:nvSpPr>
        <xdr:cNvPr id="2" name="TextBox 1">
          <a:extLst>
            <a:ext uri="{FF2B5EF4-FFF2-40B4-BE49-F238E27FC236}">
              <a16:creationId xmlns:a16="http://schemas.microsoft.com/office/drawing/2014/main" id="{B5D4846B-AA80-01B9-08D6-408AA45423A3}"/>
            </a:ext>
          </a:extLst>
        </xdr:cNvPr>
        <xdr:cNvSpPr txBox="1"/>
      </xdr:nvSpPr>
      <xdr:spPr>
        <a:xfrm>
          <a:off x="25400" y="12700"/>
          <a:ext cx="6604000" cy="415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The beginning of the  NBA playoffs spurred my interest in this data, as I wanted to apply my data visualization skills to something that genuinely fascinates me: Basketball and the NBA.</a:t>
          </a:r>
          <a:r>
            <a:rPr lang="en-US" sz="1100" b="0" i="0" u="none" strike="noStrike" baseline="0">
              <a:solidFill>
                <a:schemeClr val="dk1"/>
              </a:solidFill>
              <a:effectLst/>
              <a:latin typeface="+mn-lt"/>
              <a:ea typeface="+mn-ea"/>
              <a:cs typeface="+mn-cs"/>
            </a:rPr>
            <a:t> </a:t>
          </a:r>
          <a:endParaRPr lang="en-US" sz="11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In the  world of professional basketball, understanding the connections between player performance, financial investments, and team strategies is crucial for achieving competitive success. The</a:t>
          </a:r>
          <a:r>
            <a:rPr lang="en-US" sz="1100" b="0" i="0" u="none" strike="noStrike" baseline="0">
              <a:solidFill>
                <a:schemeClr val="dk1"/>
              </a:solidFill>
              <a:effectLst/>
              <a:latin typeface="+mn-lt"/>
              <a:ea typeface="+mn-ea"/>
              <a:cs typeface="+mn-cs"/>
            </a:rPr>
            <a:t> visualizations </a:t>
          </a:r>
          <a:r>
            <a:rPr lang="en-US" sz="1100" b="0" i="0" u="none" strike="noStrike">
              <a:solidFill>
                <a:schemeClr val="dk1"/>
              </a:solidFill>
              <a:effectLst/>
              <a:latin typeface="+mn-lt"/>
              <a:ea typeface="+mn-ea"/>
              <a:cs typeface="+mn-cs"/>
            </a:rPr>
            <a:t> created to explore the  relationships within the NBA during the 2017-2018 season. By analyzing comprehensive data on player salaries, performance metrics, team expenditures, and recruitment strategies, we aim to uncover valuable insights that can inform better decision-making.</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These visualizations provide a clear and detailed perspective on how financial investments in players translate into on-court performance, the impact of age and position on scoring, and the effectiveness of various recruitment approaches. Through these analyses, I hope to learn how teams can optimize their resources, balance their rosters, and ultimately enhance their performance and success in the league.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12700</xdr:colOff>
      <xdr:row>33</xdr:row>
      <xdr:rowOff>0</xdr:rowOff>
    </xdr:to>
    <xdr:graphicFrame macro="">
      <xdr:nvGraphicFramePr>
        <xdr:cNvPr id="2" name="Chart 1">
          <a:extLst>
            <a:ext uri="{FF2B5EF4-FFF2-40B4-BE49-F238E27FC236}">
              <a16:creationId xmlns:a16="http://schemas.microsoft.com/office/drawing/2014/main" id="{8DFA7567-4A54-0947-BE14-D7FC4107F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35</xdr:row>
      <xdr:rowOff>0</xdr:rowOff>
    </xdr:from>
    <xdr:to>
      <xdr:col>7</xdr:col>
      <xdr:colOff>25400</xdr:colOff>
      <xdr:row>44</xdr:row>
      <xdr:rowOff>139700</xdr:rowOff>
    </xdr:to>
    <xdr:sp macro="" textlink="">
      <xdr:nvSpPr>
        <xdr:cNvPr id="4" name="TextBox 3">
          <a:extLst>
            <a:ext uri="{FF2B5EF4-FFF2-40B4-BE49-F238E27FC236}">
              <a16:creationId xmlns:a16="http://schemas.microsoft.com/office/drawing/2014/main" id="{E44AC170-7BF2-1FE1-8079-51FBEB2AED8A}"/>
            </a:ext>
          </a:extLst>
        </xdr:cNvPr>
        <xdr:cNvSpPr txBox="1"/>
      </xdr:nvSpPr>
      <xdr:spPr>
        <a:xfrm>
          <a:off x="0" y="6667500"/>
          <a:ext cx="5803900" cy="185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This graph compares the total salaries paid by each team, providing a clear view of how different teams allocate their financial resources. Analyzing this information reveals which teams are spending the most on player salaries and helps in understanding the correlation between financial investment and team performance.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38100</xdr:colOff>
      <xdr:row>33</xdr:row>
      <xdr:rowOff>38100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E0B7299-A878-5C4B-B958-6F40A4785D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16548100" cy="6324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35</xdr:row>
      <xdr:rowOff>12700</xdr:rowOff>
    </xdr:from>
    <xdr:to>
      <xdr:col>6</xdr:col>
      <xdr:colOff>800100</xdr:colOff>
      <xdr:row>45</xdr:row>
      <xdr:rowOff>12700</xdr:rowOff>
    </xdr:to>
    <xdr:sp macro="" textlink="">
      <xdr:nvSpPr>
        <xdr:cNvPr id="2" name="TextBox 1">
          <a:extLst>
            <a:ext uri="{FF2B5EF4-FFF2-40B4-BE49-F238E27FC236}">
              <a16:creationId xmlns:a16="http://schemas.microsoft.com/office/drawing/2014/main" id="{134FB0E1-BA73-0E4A-83EE-2B1636AA2EFA}"/>
            </a:ext>
          </a:extLst>
        </xdr:cNvPr>
        <xdr:cNvSpPr txBox="1"/>
      </xdr:nvSpPr>
      <xdr:spPr>
        <a:xfrm>
          <a:off x="0" y="6680200"/>
          <a:ext cx="575310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This graph illustrates how salaries are distributed among players on each team, showcasing the pay structure and balance of payroll. This visualization is crucial for understanding the level of disparity between the highest and lowest-paid players on a team, which can impact team dynamics and morale.</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12700</xdr:colOff>
      <xdr:row>33</xdr:row>
      <xdr:rowOff>25400</xdr:rowOff>
    </xdr:to>
    <xdr:graphicFrame macro="">
      <xdr:nvGraphicFramePr>
        <xdr:cNvPr id="2" name="Chart 1">
          <a:extLst>
            <a:ext uri="{FF2B5EF4-FFF2-40B4-BE49-F238E27FC236}">
              <a16:creationId xmlns:a16="http://schemas.microsoft.com/office/drawing/2014/main" id="{3E6E1B0E-B3B2-B847-9DAD-C39D761E7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35</xdr:row>
      <xdr:rowOff>0</xdr:rowOff>
    </xdr:from>
    <xdr:to>
      <xdr:col>6</xdr:col>
      <xdr:colOff>800100</xdr:colOff>
      <xdr:row>45</xdr:row>
      <xdr:rowOff>0</xdr:rowOff>
    </xdr:to>
    <xdr:sp macro="" textlink="">
      <xdr:nvSpPr>
        <xdr:cNvPr id="3" name="TextBox 2">
          <a:extLst>
            <a:ext uri="{FF2B5EF4-FFF2-40B4-BE49-F238E27FC236}">
              <a16:creationId xmlns:a16="http://schemas.microsoft.com/office/drawing/2014/main" id="{3B2AFF22-AFC4-7146-9041-AFBB68105E72}"/>
            </a:ext>
          </a:extLst>
        </xdr:cNvPr>
        <xdr:cNvSpPr txBox="1"/>
      </xdr:nvSpPr>
      <xdr:spPr>
        <a:xfrm>
          <a:off x="0" y="6667500"/>
          <a:ext cx="575310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This graph shows the salaries of these top players, providing insight into the financial rewards for top talent in the league. By comparing these salaries with player performance data, we can assess the return on investment for teams and understand the premium paid for elite performance</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51312</xdr:colOff>
      <xdr:row>32</xdr:row>
      <xdr:rowOff>179596</xdr:rowOff>
    </xdr:to>
    <xdr:graphicFrame macro="">
      <xdr:nvGraphicFramePr>
        <xdr:cNvPr id="2" name="Chart 1">
          <a:extLst>
            <a:ext uri="{FF2B5EF4-FFF2-40B4-BE49-F238E27FC236}">
              <a16:creationId xmlns:a16="http://schemas.microsoft.com/office/drawing/2014/main" id="{C41E23C0-D8FC-BF44-858D-A0C580728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35</xdr:row>
      <xdr:rowOff>25655</xdr:rowOff>
    </xdr:from>
    <xdr:to>
      <xdr:col>7</xdr:col>
      <xdr:colOff>6029</xdr:colOff>
      <xdr:row>45</xdr:row>
      <xdr:rowOff>12827</xdr:rowOff>
    </xdr:to>
    <xdr:sp macro="" textlink="">
      <xdr:nvSpPr>
        <xdr:cNvPr id="3" name="TextBox 2">
          <a:extLst>
            <a:ext uri="{FF2B5EF4-FFF2-40B4-BE49-F238E27FC236}">
              <a16:creationId xmlns:a16="http://schemas.microsoft.com/office/drawing/2014/main" id="{B4293483-223E-AB4A-B3FF-3A16B872A3B8}"/>
            </a:ext>
          </a:extLst>
        </xdr:cNvPr>
        <xdr:cNvSpPr txBox="1"/>
      </xdr:nvSpPr>
      <xdr:spPr>
        <a:xfrm>
          <a:off x="0" y="6760503"/>
          <a:ext cx="5753100" cy="19114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This graph reveals whether younger or older teams tend to score more points. By analyzing this data, teams can strategize their player development and acquisition plans, balancing experience with youthful energy to optimize performance.</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50800</xdr:colOff>
      <xdr:row>33</xdr:row>
      <xdr:rowOff>25400</xdr:rowOff>
    </xdr:to>
    <xdr:graphicFrame macro="">
      <xdr:nvGraphicFramePr>
        <xdr:cNvPr id="3" name="Chart 2">
          <a:extLst>
            <a:ext uri="{FF2B5EF4-FFF2-40B4-BE49-F238E27FC236}">
              <a16:creationId xmlns:a16="http://schemas.microsoft.com/office/drawing/2014/main" id="{8E5CDA88-2B2E-2142-8D3E-94CDE88EA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165100</xdr:rowOff>
    </xdr:from>
    <xdr:to>
      <xdr:col>7</xdr:col>
      <xdr:colOff>0</xdr:colOff>
      <xdr:row>45</xdr:row>
      <xdr:rowOff>0</xdr:rowOff>
    </xdr:to>
    <xdr:sp macro="" textlink="">
      <xdr:nvSpPr>
        <xdr:cNvPr id="2" name="TextBox 1">
          <a:extLst>
            <a:ext uri="{FF2B5EF4-FFF2-40B4-BE49-F238E27FC236}">
              <a16:creationId xmlns:a16="http://schemas.microsoft.com/office/drawing/2014/main" id="{46FAD079-C19D-0843-ACDA-4E7A36773EBC}"/>
            </a:ext>
          </a:extLst>
        </xdr:cNvPr>
        <xdr:cNvSpPr txBox="1"/>
      </xdr:nvSpPr>
      <xdr:spPr>
        <a:xfrm>
          <a:off x="0" y="6642100"/>
          <a:ext cx="5778500" cy="193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This graph shows how total points scored vary with player age, helping to identify trends such as peak performance ages and the impact of aging on scoring ability. This visualization can guide teams in making decisions about player recruitment, development, and retirement.</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0</xdr:colOff>
      <xdr:row>32</xdr:row>
      <xdr:rowOff>177800</xdr:rowOff>
    </xdr:to>
    <xdr:graphicFrame macro="">
      <xdr:nvGraphicFramePr>
        <xdr:cNvPr id="2" name="Chart 1">
          <a:extLst>
            <a:ext uri="{FF2B5EF4-FFF2-40B4-BE49-F238E27FC236}">
              <a16:creationId xmlns:a16="http://schemas.microsoft.com/office/drawing/2014/main" id="{27CB383E-780C-6248-8EDA-FB826F212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xdr:colOff>
      <xdr:row>35</xdr:row>
      <xdr:rowOff>38100</xdr:rowOff>
    </xdr:from>
    <xdr:to>
      <xdr:col>7</xdr:col>
      <xdr:colOff>0</xdr:colOff>
      <xdr:row>45</xdr:row>
      <xdr:rowOff>44515</xdr:rowOff>
    </xdr:to>
    <xdr:sp macro="" textlink="">
      <xdr:nvSpPr>
        <xdr:cNvPr id="3" name="TextBox 2">
          <a:extLst>
            <a:ext uri="{FF2B5EF4-FFF2-40B4-BE49-F238E27FC236}">
              <a16:creationId xmlns:a16="http://schemas.microsoft.com/office/drawing/2014/main" id="{836B5BEC-17AF-7642-9442-F71A6AF380FB}"/>
            </a:ext>
          </a:extLst>
        </xdr:cNvPr>
        <xdr:cNvSpPr txBox="1"/>
      </xdr:nvSpPr>
      <xdr:spPr>
        <a:xfrm>
          <a:off x="25400" y="6705600"/>
          <a:ext cx="5753100" cy="19114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This graph shows the scoring contributions from different positions such as guards, forwards, and centers. Understanding these trends helps teams in their tactics and player utilization, ensuring they capitalize on the strengths of each position to maximize scoring.</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0</xdr:colOff>
      <xdr:row>35</xdr:row>
      <xdr:rowOff>0</xdr:rowOff>
    </xdr:to>
    <xdr:graphicFrame macro="">
      <xdr:nvGraphicFramePr>
        <xdr:cNvPr id="2" name="Chart 1">
          <a:extLst>
            <a:ext uri="{FF2B5EF4-FFF2-40B4-BE49-F238E27FC236}">
              <a16:creationId xmlns:a16="http://schemas.microsoft.com/office/drawing/2014/main" id="{6B905A53-2410-8849-A99C-5A60F73A6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37</xdr:row>
      <xdr:rowOff>0</xdr:rowOff>
    </xdr:from>
    <xdr:to>
      <xdr:col>6</xdr:col>
      <xdr:colOff>800100</xdr:colOff>
      <xdr:row>47</xdr:row>
      <xdr:rowOff>6415</xdr:rowOff>
    </xdr:to>
    <xdr:sp macro="" textlink="">
      <xdr:nvSpPr>
        <xdr:cNvPr id="3" name="TextBox 2">
          <a:extLst>
            <a:ext uri="{FF2B5EF4-FFF2-40B4-BE49-F238E27FC236}">
              <a16:creationId xmlns:a16="http://schemas.microsoft.com/office/drawing/2014/main" id="{07C0EB86-ADB2-4D45-8829-FAF9B1C5DABA}"/>
            </a:ext>
          </a:extLst>
        </xdr:cNvPr>
        <xdr:cNvSpPr txBox="1"/>
      </xdr:nvSpPr>
      <xdr:spPr>
        <a:xfrm>
          <a:off x="0" y="7048500"/>
          <a:ext cx="5753100" cy="19114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effectLst/>
              <a:latin typeface="+mn-lt"/>
              <a:ea typeface="+mn-ea"/>
              <a:cs typeface="+mn-cs"/>
            </a:rPr>
            <a:t>This graph  includes data on player acquisition methods such as drafts, trades, and free-agent signings. By examining these recruitment strategies, teams can optimize their talent acquisition processes, ensuring a balanced and effective team roster.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57.903423032411" createdVersion="8" refreshedVersion="8" minRefreshableVersion="3" recordCount="441" xr:uid="{E82DF6D8-8527-1C4E-9065-49357DBD97E7}">
  <cacheSource type="worksheet">
    <worksheetSource ref="A1:C442" sheet="NBA 2017-2018 Salary Data"/>
  </cacheSource>
  <cacheFields count="3">
    <cacheField name="Player" numFmtId="0">
      <sharedItems/>
    </cacheField>
    <cacheField name="Team" numFmtId="0">
      <sharedItems count="30">
        <s v="GSW"/>
        <s v="CLE"/>
        <s v="DEN"/>
        <s v="BOS"/>
        <s v="DET"/>
        <s v="TOR"/>
        <s v="OKC"/>
        <s v="MEM"/>
        <s v="HOU"/>
        <s v="POR"/>
        <s v="NOP"/>
        <s v="WAS"/>
        <s v="MIA"/>
        <s v="CHO"/>
        <s v="DAL"/>
        <s v="PHI"/>
        <s v="LAL"/>
        <s v="LAC"/>
        <s v="MIL"/>
        <s v="UTA"/>
        <s v="SAS"/>
        <s v="IND"/>
        <s v="NYK"/>
        <s v="BRK"/>
        <s v="MIN"/>
        <s v="PHO"/>
        <s v="ORL"/>
        <s v="ATL"/>
        <s v="CHI"/>
        <s v="SAC"/>
      </sharedItems>
    </cacheField>
    <cacheField name="Salary" numFmtId="44">
      <sharedItems containsSemiMixedTypes="0" containsString="0" containsNumber="1" containsInteger="1" minValue="17224" maxValue="34682550" count="288">
        <n v="34682550"/>
        <n v="33285709"/>
        <n v="31269231"/>
        <n v="29727900"/>
        <n v="29512900"/>
        <n v="28703704"/>
        <n v="28530608"/>
        <n v="28299399"/>
        <n v="27739975"/>
        <n v="27734405"/>
        <n v="26243760"/>
        <n v="26153057"/>
        <n v="25686667"/>
        <n v="25000000"/>
        <n v="24773250"/>
        <n v="24599495"/>
        <n v="23962573"/>
        <n v="23775506"/>
        <n v="23500000"/>
        <n v="23112004"/>
        <n v="23000000"/>
        <n v="22642350"/>
        <n v="22471910"/>
        <n v="22434783"/>
        <n v="21974719"/>
        <n v="21461010"/>
        <n v="21000000"/>
        <n v="20566802"/>
        <n v="20559599"/>
        <n v="20061729"/>
        <n v="20000000"/>
        <n v="19578455"/>
        <n v="19508958"/>
        <n v="19332500"/>
        <n v="19301070"/>
        <n v="19000000"/>
        <n v="18868625"/>
        <n v="18063850"/>
        <n v="17884176"/>
        <n v="17826150"/>
        <n v="17765000"/>
        <n v="17745894"/>
        <n v="17190000"/>
        <n v="17131148"/>
        <n v="17000450"/>
        <n v="17000000"/>
        <n v="16910113"/>
        <n v="16698103"/>
        <n v="16661641"/>
        <n v="16500000"/>
        <n v="16400000"/>
        <n v="16000000"/>
        <n v="15550000"/>
        <n v="15500000"/>
        <n v="15460675"/>
        <n v="15453126"/>
        <n v="15280000"/>
        <n v="14814815"/>
        <n v="14800000"/>
        <n v="14796348"/>
        <n v="14500000"/>
        <n v="14275000"/>
        <n v="14136364"/>
        <n v="14112360"/>
        <n v="14100000"/>
        <n v="14041096"/>
        <n v="14000000"/>
        <n v="13954000"/>
        <n v="13788500"/>
        <n v="13760000"/>
        <n v="13618750"/>
        <n v="13168750"/>
        <n v="13000000"/>
        <n v="12943020"/>
        <n v="12921348"/>
        <n v="12782609"/>
        <n v="12584270"/>
        <n v="12500000"/>
        <n v="12307692"/>
        <n v="12250000"/>
        <n v="12236535"/>
        <n v="12016854"/>
        <n v="12000000"/>
        <n v="11825000"/>
        <n v="11747890"/>
        <n v="11562500"/>
        <n v="11422536"/>
        <n v="11000000"/>
        <n v="10942762"/>
        <n v="10845506"/>
        <n v="10714286"/>
        <n v="10607169"/>
        <n v="10595505"/>
        <n v="10500000"/>
        <n v="10497319"/>
        <n v="10337079"/>
        <n v="10162922"/>
        <n v="10000000"/>
        <n v="9904495"/>
        <n v="9821429"/>
        <n v="9769821"/>
        <n v="9607500"/>
        <n v="9505000"/>
        <n v="9259259"/>
        <n v="9125000"/>
        <n v="9003125"/>
        <n v="9000000"/>
        <n v="8808989"/>
        <n v="8533333"/>
        <n v="8445024"/>
        <n v="8406000"/>
        <n v="8393000"/>
        <n v="8000000"/>
        <n v="7936509"/>
        <n v="7843500"/>
        <n v="7692308"/>
        <n v="7630000"/>
        <n v="7590035"/>
        <n v="7579366"/>
        <n v="7574322"/>
        <n v="7464912"/>
        <n v="7420912"/>
        <n v="7319035"/>
        <n v="7300000"/>
        <n v="7250000"/>
        <n v="7000000"/>
        <n v="6796117"/>
        <n v="6782392"/>
        <n v="6666667"/>
        <n v="6655325"/>
        <n v="6352531"/>
        <n v="6306060"/>
        <n v="6300000"/>
        <n v="6270000"/>
        <n v="6261395"/>
        <n v="6216840"/>
        <n v="6100266"/>
        <n v="6021175"/>
        <n v="6000000"/>
        <n v="5881260"/>
        <n v="5725000"/>
        <n v="5562360"/>
        <n v="5519400"/>
        <n v="5513514"/>
        <n v="5504420"/>
        <n v="5500000"/>
        <n v="5250000"/>
        <n v="5225000"/>
        <n v="5200000"/>
        <n v="5192000"/>
        <n v="5179760"/>
        <n v="5000000"/>
        <n v="4995120"/>
        <n v="4992385"/>
        <n v="4961798"/>
        <n v="4956480"/>
        <n v="4736050"/>
        <n v="4666500"/>
        <n v="4615385"/>
        <n v="4538020"/>
        <n v="4503600"/>
        <n v="4468800"/>
        <n v="4402546"/>
        <n v="4328000"/>
        <n v="4187599"/>
        <n v="4180000"/>
        <n v="4149242"/>
        <n v="4087500"/>
        <n v="4078320"/>
        <n v="4046760"/>
        <n v="4000000"/>
        <n v="3949999"/>
        <n v="3903900"/>
        <n v="3807146"/>
        <n v="3704160"/>
        <n v="3675480"/>
        <n v="3533333"/>
        <n v="3505233"/>
        <n v="3477600"/>
        <n v="3408520"/>
        <n v="3381480"/>
        <n v="3355320"/>
        <n v="3332340"/>
        <n v="3300000"/>
        <n v="3294994"/>
        <n v="3290000"/>
        <n v="3202217"/>
        <n v="3152931"/>
        <n v="3097800"/>
        <n v="3073800"/>
        <n v="3028410"/>
        <n v="3025035"/>
        <n v="3000000"/>
        <n v="2947305"/>
        <n v="2847600"/>
        <n v="2844429"/>
        <n v="2825640"/>
        <n v="2705040"/>
        <n v="2700000"/>
        <n v="2684160"/>
        <n v="2569920"/>
        <n v="2550055"/>
        <n v="2550000"/>
        <n v="2500000"/>
        <n v="2451225"/>
        <n v="2442455"/>
        <n v="2441400"/>
        <n v="2422560"/>
        <n v="2386864"/>
        <n v="2361360"/>
        <n v="2334520"/>
        <n v="2328652"/>
        <n v="2319360"/>
        <n v="2301360"/>
        <n v="2300000"/>
        <n v="2262871"/>
        <n v="2245400"/>
        <n v="2203440"/>
        <n v="2186400"/>
        <n v="2151704"/>
        <n v="2133542"/>
        <n v="2116955"/>
        <n v="2106470"/>
        <n v="2093040"/>
        <n v="2076840"/>
        <n v="2000000"/>
        <n v="1988520"/>
        <n v="1974159"/>
        <n v="1913345"/>
        <n v="1889040"/>
        <n v="1874400"/>
        <n v="1865547"/>
        <n v="1794600"/>
        <n v="1780800"/>
        <n v="1713840"/>
        <n v="1709538"/>
        <n v="1700640"/>
        <n v="1662500"/>
        <n v="1645200"/>
        <n v="1632480"/>
        <n v="1579440"/>
        <n v="1577320"/>
        <n v="1577230"/>
        <n v="1567200"/>
        <n v="1524305"/>
        <n v="1516320"/>
        <n v="1504560"/>
        <n v="1500000"/>
        <n v="1471382"/>
        <n v="1435750"/>
        <n v="1386600"/>
        <n v="1331160"/>
        <n v="1312611"/>
        <n v="1096080"/>
        <n v="1069308"/>
        <n v="1000000"/>
        <n v="947248"/>
        <n v="789725"/>
        <n v="784160"/>
        <n v="778668"/>
        <n v="776217"/>
        <n v="749905"/>
        <n v="510921"/>
        <n v="502328"/>
        <n v="500000"/>
        <n v="333334"/>
        <n v="263124"/>
        <n v="250000"/>
        <n v="222476"/>
        <n v="200000"/>
        <n v="172552"/>
        <n v="172238"/>
        <n v="166258"/>
        <n v="148318"/>
        <n v="119602"/>
        <n v="119010"/>
        <n v="104059"/>
        <n v="100000"/>
        <n v="92858"/>
        <n v="83129"/>
        <n v="74159"/>
        <n v="53465"/>
        <n v="50000"/>
        <n v="46080"/>
        <n v="26773"/>
        <n v="25000"/>
        <n v="22248"/>
        <n v="17224"/>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58.661660879632" createdVersion="8" refreshedVersion="8" minRefreshableVersion="3" recordCount="540" xr:uid="{9E9599D3-FAD6-6E4C-BE02-74C40F901CB9}">
  <cacheSource type="worksheet">
    <worksheetSource ref="A1:E541" sheet="NBA 2017-2018 Performance Data"/>
  </cacheSource>
  <cacheFields count="5">
    <cacheField name="Player" numFmtId="0">
      <sharedItems/>
    </cacheField>
    <cacheField name="Position" numFmtId="0">
      <sharedItems count="5">
        <s v="SG"/>
        <s v="PF"/>
        <s v="C"/>
        <s v="SF"/>
        <s v="PG"/>
      </sharedItems>
    </cacheField>
    <cacheField name="Age" numFmtId="0">
      <sharedItems containsSemiMixedTypes="0" containsString="0" containsNumber="1" containsInteger="1" minValue="19" maxValue="40" count="22">
        <n v="23"/>
        <n v="26"/>
        <n v="31"/>
        <n v="28"/>
        <n v="27"/>
        <n v="35"/>
        <n v="38"/>
        <n v="34"/>
        <n v="22"/>
        <n v="32"/>
        <n v="30"/>
        <n v="29"/>
        <n v="20"/>
        <n v="24"/>
        <n v="36"/>
        <n v="19"/>
        <n v="21"/>
        <n v="25"/>
        <n v="40"/>
        <n v="33"/>
        <n v="39"/>
        <n v="37"/>
      </sharedItems>
    </cacheField>
    <cacheField name="Team" numFmtId="0">
      <sharedItems count="30">
        <s v="OKC"/>
        <s v="DAL"/>
        <s v="BRK"/>
        <s v="SAC"/>
        <s v="NOP"/>
        <s v="MIN"/>
        <s v="SAS"/>
        <s v="IND"/>
        <s v="MEM"/>
        <s v="POR"/>
        <s v="CLE"/>
        <s v="LAC"/>
        <s v="PHI"/>
        <s v="HOU"/>
        <s v="MIL"/>
        <s v="NYK"/>
        <s v="DEN"/>
        <s v="ORL"/>
        <s v="MIA"/>
        <s v="PHO"/>
        <s v="GSW"/>
        <s v="CHO"/>
        <s v="DET"/>
        <s v="ATL"/>
        <s v="WAS"/>
        <s v="LAL"/>
        <s v="UTA"/>
        <s v="BOS"/>
        <s v="CHI"/>
        <s v="TOR"/>
      </sharedItems>
    </cacheField>
    <cacheField name="PTS" numFmtId="0">
      <sharedItems containsSemiMixedTypes="0" containsString="0" containsNumber="1" containsInteger="1" minValue="0" maxValue="2558" count="410">
        <n v="406"/>
        <n v="13"/>
        <n v="209"/>
        <n v="905"/>
        <n v="515"/>
        <n v="207"/>
        <n v="105"/>
        <n v="1243"/>
        <n v="177"/>
        <n v="643"/>
        <n v="532"/>
        <n v="28"/>
        <n v="86"/>
        <n v="329"/>
        <n v="203"/>
        <n v="246"/>
        <n v="979"/>
        <n v="1832"/>
        <n v="1659"/>
        <n v="25"/>
        <n v="936"/>
        <n v="262"/>
        <n v="85"/>
        <n v="616"/>
        <n v="324"/>
        <n v="215"/>
        <n v="106"/>
        <n v="419"/>
        <n v="381"/>
        <n v="1518"/>
        <n v="413"/>
        <n v="114"/>
        <n v="820"/>
        <n v="292"/>
        <n v="1164"/>
        <n v="33"/>
        <n v="365"/>
        <n v="801"/>
        <n v="1779"/>
        <n v="83"/>
        <n v="528"/>
        <n v="780"/>
        <n v="101"/>
        <n v="146"/>
        <n v="115"/>
        <n v="0"/>
        <n v="303"/>
        <n v="639"/>
        <n v="483"/>
        <n v="403"/>
        <n v="383"/>
        <n v="1390"/>
        <n v="783"/>
        <n v="330"/>
        <n v="79"/>
        <n v="22"/>
        <n v="1726"/>
        <n v="709"/>
        <n v="894"/>
        <n v="242"/>
        <n v="129"/>
        <n v="767"/>
        <n v="322"/>
        <n v="34"/>
        <n v="9"/>
        <n v="62"/>
        <n v="150"/>
        <n v="141"/>
        <n v="285"/>
        <n v="283"/>
        <n v="1816"/>
        <n v="14"/>
        <n v="80"/>
        <n v="61"/>
        <n v="1047"/>
        <n v="181"/>
        <n v="818"/>
        <n v="638"/>
        <n v="586"/>
        <n v="297"/>
        <n v="12"/>
        <n v="45"/>
        <n v="611"/>
        <n v="397"/>
        <n v="1117"/>
        <n v="753"/>
        <n v="59"/>
        <n v="183"/>
        <n v="527"/>
        <n v="1205"/>
        <n v="43"/>
        <n v="900"/>
        <n v="1415"/>
        <n v="98"/>
        <n v="27"/>
        <n v="52"/>
        <n v="1528"/>
        <n v="414"/>
        <n v="864"/>
        <n v="845"/>
        <n v="1008"/>
        <n v="267"/>
        <n v="999"/>
        <n v="435"/>
        <n v="898"/>
        <n v="1999"/>
        <n v="551"/>
        <n v="2099"/>
        <n v="58"/>
        <n v="200"/>
        <n v="387"/>
        <n v="504"/>
        <n v="391"/>
        <n v="577"/>
        <n v="425"/>
        <n v="2020"/>
        <n v="87"/>
        <n v="338"/>
        <n v="816"/>
        <n v="432"/>
        <n v="117"/>
        <n v="1483"/>
        <n v="1105"/>
        <n v="434"/>
        <n v="169"/>
        <n v="293"/>
        <n v="1555"/>
        <n v="24"/>
        <n v="60"/>
        <n v="648"/>
        <n v="630"/>
        <n v="627"/>
        <n v="429"/>
        <n v="170"/>
        <n v="248"/>
        <n v="163"/>
        <n v="412"/>
        <n v="587"/>
        <n v="476"/>
        <n v="166"/>
        <n v="316"/>
        <n v="538"/>
        <n v="54"/>
        <n v="408"/>
        <n v="350"/>
        <n v="94"/>
        <n v="1167"/>
        <n v="357"/>
        <n v="464"/>
        <n v="676"/>
        <n v="1145"/>
        <n v="471"/>
        <n v="1446"/>
        <n v="792"/>
        <n v="562"/>
        <n v="4"/>
        <n v="11"/>
        <n v="1775"/>
        <n v="517"/>
        <n v="1137"/>
        <n v="15"/>
        <n v="95"/>
        <n v="1019"/>
        <n v="1217"/>
        <n v="883"/>
        <n v="57"/>
        <n v="16"/>
        <n v="421"/>
        <n v="370"/>
        <n v="497"/>
        <n v="776"/>
        <n v="689"/>
        <n v="1316"/>
        <n v="442"/>
        <n v="48"/>
        <n v="1143"/>
        <n v="2356"/>
        <n v="773"/>
        <n v="437"/>
        <n v="851"/>
        <n v="428"/>
        <n v="8"/>
        <n v="1321"/>
        <n v="1"/>
        <n v="31"/>
        <n v="254"/>
        <n v="1601"/>
        <n v="662"/>
        <n v="392"/>
        <n v="305"/>
        <n v="317"/>
        <n v="217"/>
        <n v="488"/>
        <n v="378"/>
        <n v="609"/>
        <n v="829"/>
        <n v="563"/>
        <n v="127"/>
        <n v="1029"/>
        <n v="629"/>
        <n v="675"/>
        <n v="559"/>
        <n v="748"/>
        <n v="952"/>
        <n v="1002"/>
        <n v="63"/>
        <n v="257"/>
        <n v="846"/>
        <n v="327"/>
        <n v="574"/>
        <n v="786"/>
        <n v="270"/>
        <n v="581"/>
        <n v="740"/>
        <n v="6"/>
        <n v="10"/>
        <n v="35"/>
        <n v="752"/>
        <n v="1954"/>
        <n v="535"/>
        <n v="448"/>
        <n v="7"/>
        <n v="496"/>
        <n v="81"/>
        <n v="299"/>
        <n v="520"/>
        <n v="975"/>
        <n v="715"/>
        <n v="339"/>
        <n v="186"/>
        <n v="1221"/>
        <n v="19"/>
        <n v="168"/>
        <n v="132"/>
        <n v="584"/>
        <n v="874"/>
        <n v="1033"/>
        <n v="743"/>
        <n v="919"/>
        <n v="595"/>
        <n v="373"/>
        <n v="470"/>
        <n v="289"/>
        <n v="603"/>
        <n v="889"/>
        <n v="681"/>
        <n v="78"/>
        <n v="835"/>
        <n v="576"/>
        <n v="613"/>
        <n v="1888"/>
        <n v="401"/>
        <n v="468"/>
        <n v="144"/>
        <n v="2024"/>
        <n v="523"/>
        <n v="389"/>
        <n v="148"/>
        <n v="135"/>
        <n v="1539"/>
        <n v="839"/>
        <n v="1142"/>
        <n v="1344"/>
        <n v="2"/>
        <n v="445"/>
        <n v="440"/>
        <n v="430"/>
        <n v="173"/>
        <n v="226"/>
        <n v="191"/>
        <n v="165"/>
        <n v="986"/>
        <n v="484"/>
        <n v="147"/>
        <n v="282"/>
        <n v="90"/>
        <n v="1837"/>
        <n v="556"/>
        <n v="126"/>
        <n v="447"/>
        <n v="145"/>
        <n v="472"/>
        <n v="495"/>
        <n v="161"/>
        <n v="107"/>
        <n v="213"/>
        <n v="38"/>
        <n v="426"/>
        <n v="815"/>
        <n v="759"/>
        <n v="3"/>
        <n v="1246"/>
        <n v="744"/>
        <n v="951"/>
        <n v="700"/>
        <n v="1063"/>
        <n v="230"/>
        <n v="41"/>
        <n v="772"/>
        <n v="130"/>
        <n v="811"/>
        <n v="449"/>
        <n v="218"/>
        <n v="687"/>
        <n v="100"/>
        <n v="21"/>
        <n v="70"/>
        <n v="30"/>
        <n v="232"/>
        <n v="188"/>
        <n v="253"/>
        <n v="5"/>
        <n v="769"/>
        <n v="358"/>
        <n v="304"/>
        <n v="120"/>
        <n v="20"/>
        <n v="18"/>
        <n v="590"/>
        <n v="1067"/>
        <n v="678"/>
        <n v="501"/>
        <n v="124"/>
        <n v="1025"/>
        <n v="210"/>
        <n v="1104"/>
        <n v="1046"/>
        <n v="40"/>
        <n v="597"/>
        <n v="245"/>
        <n v="82"/>
        <n v="1075"/>
        <n v="1196"/>
        <n v="516"/>
        <n v="636"/>
        <n v="64"/>
        <n v="42"/>
        <n v="1028"/>
        <n v="1173"/>
        <n v="374"/>
        <n v="539"/>
        <n v="522"/>
        <n v="142"/>
        <n v="241"/>
        <n v="530"/>
        <n v="1154"/>
        <n v="410"/>
        <n v="836"/>
        <n v="197"/>
        <n v="984"/>
        <n v="479"/>
        <n v="1040"/>
        <n v="154"/>
        <n v="1414"/>
        <n v="184"/>
        <n v="444"/>
        <n v="55"/>
        <n v="312"/>
        <n v="567"/>
        <n v="229"/>
        <n v="88"/>
        <n v="758"/>
        <n v="351"/>
        <n v="420"/>
        <n v="683"/>
        <n v="711"/>
        <n v="39"/>
        <n v="756"/>
        <n v="281"/>
        <n v="37"/>
        <n v="1254"/>
        <n v="451"/>
        <n v="506"/>
        <n v="307"/>
        <n v="2199"/>
        <n v="275"/>
        <n v="171"/>
        <n v="1742"/>
        <n v="219"/>
        <n v="461"/>
        <n v="2061"/>
        <n v="139"/>
        <n v="227"/>
        <n v="959"/>
        <n v="291"/>
        <n v="1096"/>
        <n v="729"/>
        <n v="1830"/>
        <n v="1805"/>
        <n v="335"/>
        <n v="50"/>
        <n v="2558"/>
        <n v="543"/>
        <n v="1309"/>
        <n v="1933"/>
        <n v="346"/>
        <n v="179"/>
        <n v="156"/>
        <n v="1078"/>
        <n v="343"/>
        <n v="849"/>
        <n v="196"/>
        <n v="189"/>
        <n v="68"/>
        <n v="791"/>
        <n v="814"/>
        <n v="178"/>
        <n v="23"/>
        <n v="240"/>
        <n v="28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1">
  <r>
    <s v="Stephen Curry"/>
    <x v="0"/>
    <x v="0"/>
  </r>
  <r>
    <s v="LeBron James"/>
    <x v="1"/>
    <x v="1"/>
  </r>
  <r>
    <s v="Paul Millsap"/>
    <x v="2"/>
    <x v="2"/>
  </r>
  <r>
    <s v="Gordon Hayward"/>
    <x v="3"/>
    <x v="3"/>
  </r>
  <r>
    <s v="Blake Griffin"/>
    <x v="4"/>
    <x v="4"/>
  </r>
  <r>
    <s v="Kyle Lowry"/>
    <x v="5"/>
    <x v="5"/>
  </r>
  <r>
    <s v="Russell Westbrook"/>
    <x v="6"/>
    <x v="6"/>
  </r>
  <r>
    <s v="Mike Conley"/>
    <x v="7"/>
    <x v="6"/>
  </r>
  <r>
    <s v="James Harden"/>
    <x v="8"/>
    <x v="7"/>
  </r>
  <r>
    <s v="DeMar DeRozan"/>
    <x v="5"/>
    <x v="8"/>
  </r>
  <r>
    <s v="Al Horford"/>
    <x v="3"/>
    <x v="9"/>
  </r>
  <r>
    <s v="Carmelo Anthony"/>
    <x v="6"/>
    <x v="10"/>
  </r>
  <r>
    <s v="Damian Lillard"/>
    <x v="9"/>
    <x v="11"/>
  </r>
  <r>
    <s v="Jrue Holiday"/>
    <x v="10"/>
    <x v="12"/>
  </r>
  <r>
    <s v="Kevin Durant"/>
    <x v="0"/>
    <x v="13"/>
  </r>
  <r>
    <s v="Otto Porter"/>
    <x v="11"/>
    <x v="14"/>
  </r>
  <r>
    <s v="Chris Paul"/>
    <x v="8"/>
    <x v="15"/>
  </r>
  <r>
    <s v="C.J. McCollum"/>
    <x v="9"/>
    <x v="16"/>
  </r>
  <r>
    <s v="Bradley Beal"/>
    <x v="11"/>
    <x v="17"/>
  </r>
  <r>
    <s v="Anthony Davis"/>
    <x v="10"/>
    <x v="17"/>
  </r>
  <r>
    <s v="Andre Drummond"/>
    <x v="4"/>
    <x v="17"/>
  </r>
  <r>
    <s v="Hassan Whiteside"/>
    <x v="12"/>
    <x v="17"/>
  </r>
  <r>
    <s v="Dwight Howard"/>
    <x v="13"/>
    <x v="18"/>
  </r>
  <r>
    <s v="Chandler Parsons"/>
    <x v="7"/>
    <x v="19"/>
  </r>
  <r>
    <s v="Harrison Barnes"/>
    <x v="14"/>
    <x v="19"/>
  </r>
  <r>
    <s v="J.J. Redick"/>
    <x v="15"/>
    <x v="20"/>
  </r>
  <r>
    <s v="Marc Gasol"/>
    <x v="7"/>
    <x v="21"/>
  </r>
  <r>
    <s v="Kevin Love"/>
    <x v="1"/>
    <x v="21"/>
  </r>
  <r>
    <s v="Brook Lopez"/>
    <x v="16"/>
    <x v="21"/>
  </r>
  <r>
    <s v="DeAndre Jordan"/>
    <x v="17"/>
    <x v="21"/>
  </r>
  <r>
    <s v="Steven Adams"/>
    <x v="6"/>
    <x v="22"/>
  </r>
  <r>
    <s v="Giannis Antetokounmpo"/>
    <x v="18"/>
    <x v="22"/>
  </r>
  <r>
    <s v="Nicolas Batum"/>
    <x v="13"/>
    <x v="23"/>
  </r>
  <r>
    <s v="Rudy Gobert"/>
    <x v="19"/>
    <x v="24"/>
  </r>
  <r>
    <s v="LaMarcus Aldridge"/>
    <x v="20"/>
    <x v="25"/>
  </r>
  <r>
    <s v="Victor Oladipo"/>
    <x v="21"/>
    <x v="26"/>
  </r>
  <r>
    <s v="Enes Kanter"/>
    <x v="22"/>
    <x v="27"/>
  </r>
  <r>
    <s v="Danilo Gallinari"/>
    <x v="17"/>
    <x v="28"/>
  </r>
  <r>
    <s v="Serge Ibaka"/>
    <x v="5"/>
    <x v="29"/>
  </r>
  <r>
    <s v="George Hill"/>
    <x v="1"/>
    <x v="30"/>
  </r>
  <r>
    <s v="Ryan Anderson"/>
    <x v="8"/>
    <x v="31"/>
  </r>
  <r>
    <s v="Paul George"/>
    <x v="6"/>
    <x v="32"/>
  </r>
  <r>
    <s v="Allen Crabbe"/>
    <x v="23"/>
    <x v="33"/>
  </r>
  <r>
    <s v="Jimmy Butler"/>
    <x v="24"/>
    <x v="34"/>
  </r>
  <r>
    <s v="Jeff Teague"/>
    <x v="24"/>
    <x v="35"/>
  </r>
  <r>
    <s v="Kawhi Leonard"/>
    <x v="20"/>
    <x v="36"/>
  </r>
  <r>
    <s v="Kyrie Irving"/>
    <x v="3"/>
    <x v="36"/>
  </r>
  <r>
    <s v="John Wall"/>
    <x v="11"/>
    <x v="37"/>
  </r>
  <r>
    <s v="DeMarcus Cousins"/>
    <x v="10"/>
    <x v="37"/>
  </r>
  <r>
    <s v="Greg Monroe"/>
    <x v="25"/>
    <x v="38"/>
  </r>
  <r>
    <s v="Wesley Matthews"/>
    <x v="14"/>
    <x v="38"/>
  </r>
  <r>
    <s v="Klay Thompson"/>
    <x v="0"/>
    <x v="39"/>
  </r>
  <r>
    <s v="Joakim Noah"/>
    <x v="22"/>
    <x v="40"/>
  </r>
  <r>
    <s v="Kentavious Caldwell-Pope"/>
    <x v="16"/>
    <x v="41"/>
  </r>
  <r>
    <s v="Luol Deng"/>
    <x v="16"/>
    <x v="42"/>
  </r>
  <r>
    <s v="Evan Turner"/>
    <x v="9"/>
    <x v="43"/>
  </r>
  <r>
    <s v="Goran Dragic"/>
    <x v="12"/>
    <x v="44"/>
  </r>
  <r>
    <s v="Evan Fournier"/>
    <x v="26"/>
    <x v="45"/>
  </r>
  <r>
    <s v="Bismack Biyombo"/>
    <x v="26"/>
    <x v="45"/>
  </r>
  <r>
    <s v="Kent Bazemore"/>
    <x v="27"/>
    <x v="46"/>
  </r>
  <r>
    <s v="Robert Covington"/>
    <x v="15"/>
    <x v="47"/>
  </r>
  <r>
    <s v="Ian Mahinmi"/>
    <x v="11"/>
    <x v="48"/>
  </r>
  <r>
    <s v="Tim Hardaway"/>
    <x v="22"/>
    <x v="49"/>
  </r>
  <r>
    <s v="Draymond Green"/>
    <x v="0"/>
    <x v="50"/>
  </r>
  <r>
    <s v="Tristan Thompson"/>
    <x v="1"/>
    <x v="50"/>
  </r>
  <r>
    <s v="Reggie Jackson"/>
    <x v="4"/>
    <x v="51"/>
  </r>
  <r>
    <s v="Pau Gasol"/>
    <x v="20"/>
    <x v="51"/>
  </r>
  <r>
    <s v="Tobias Harris"/>
    <x v="17"/>
    <x v="51"/>
  </r>
  <r>
    <s v="Dwyane Wade"/>
    <x v="28"/>
    <x v="52"/>
  </r>
  <r>
    <s v="Dennis Schroder"/>
    <x v="27"/>
    <x v="53"/>
  </r>
  <r>
    <s v="Jonas Valanciunas"/>
    <x v="5"/>
    <x v="54"/>
  </r>
  <r>
    <s v="Tony Parker"/>
    <x v="20"/>
    <x v="55"/>
  </r>
  <r>
    <s v="Timofey Mozgov"/>
    <x v="23"/>
    <x v="56"/>
  </r>
  <r>
    <s v="Andre Iguodala"/>
    <x v="0"/>
    <x v="57"/>
  </r>
  <r>
    <s v="DeMarre Carroll"/>
    <x v="23"/>
    <x v="58"/>
  </r>
  <r>
    <s v="Thaddeus Young"/>
    <x v="21"/>
    <x v="59"/>
  </r>
  <r>
    <s v="Eric Bledsoe"/>
    <x v="18"/>
    <x v="60"/>
  </r>
  <r>
    <s v="Ricky Rubio"/>
    <x v="19"/>
    <x v="61"/>
  </r>
  <r>
    <s v="Joe Ingles"/>
    <x v="19"/>
    <x v="62"/>
  </r>
  <r>
    <s v="Gorgui Dieng"/>
    <x v="24"/>
    <x v="63"/>
  </r>
  <r>
    <s v="Khris Middleton"/>
    <x v="18"/>
    <x v="64"/>
  </r>
  <r>
    <s v="Mason Plumlee"/>
    <x v="2"/>
    <x v="65"/>
  </r>
  <r>
    <s v="Taj Gibson"/>
    <x v="24"/>
    <x v="66"/>
  </r>
  <r>
    <s v="James Johnson"/>
    <x v="12"/>
    <x v="67"/>
  </r>
  <r>
    <s v="Robin Lopez"/>
    <x v="28"/>
    <x v="68"/>
  </r>
  <r>
    <s v="J.R. Smith"/>
    <x v="1"/>
    <x v="69"/>
  </r>
  <r>
    <s v="Brandon Knight"/>
    <x v="25"/>
    <x v="70"/>
  </r>
  <r>
    <s v="Marvin Williams"/>
    <x v="13"/>
    <x v="71"/>
  </r>
  <r>
    <s v="Tyson Chandler"/>
    <x v="25"/>
    <x v="72"/>
  </r>
  <r>
    <s v="Michael Kidd-Gilchrist"/>
    <x v="13"/>
    <x v="72"/>
  </r>
  <r>
    <s v="Eric Gordon"/>
    <x v="8"/>
    <x v="73"/>
  </r>
  <r>
    <s v="Kenneth Faried"/>
    <x v="2"/>
    <x v="74"/>
  </r>
  <r>
    <s v="Marcin Gortat"/>
    <x v="11"/>
    <x v="75"/>
  </r>
  <r>
    <s v="Cody Zeller"/>
    <x v="13"/>
    <x v="76"/>
  </r>
  <r>
    <s v="Miles Plumlee"/>
    <x v="27"/>
    <x v="77"/>
  </r>
  <r>
    <s v="Nikola Mirotic"/>
    <x v="10"/>
    <x v="77"/>
  </r>
  <r>
    <s v="Zach Randolph"/>
    <x v="29"/>
    <x v="78"/>
  </r>
  <r>
    <s v="Nikola Vucevic"/>
    <x v="26"/>
    <x v="79"/>
  </r>
  <r>
    <s v="Solomon Hill"/>
    <x v="10"/>
    <x v="80"/>
  </r>
  <r>
    <s v="Wilson Chandler"/>
    <x v="2"/>
    <x v="81"/>
  </r>
  <r>
    <s v="Jeremy Lin"/>
    <x v="23"/>
    <x v="82"/>
  </r>
  <r>
    <s v="Kemba Walker"/>
    <x v="13"/>
    <x v="82"/>
  </r>
  <r>
    <s v="Derrick Favors"/>
    <x v="19"/>
    <x v="82"/>
  </r>
  <r>
    <s v="Austin Rivers"/>
    <x v="17"/>
    <x v="83"/>
  </r>
  <r>
    <s v="Courtney Lee"/>
    <x v="22"/>
    <x v="84"/>
  </r>
  <r>
    <s v="Jordan Clarkson"/>
    <x v="1"/>
    <x v="85"/>
  </r>
  <r>
    <s v="John Henson"/>
    <x v="18"/>
    <x v="86"/>
  </r>
  <r>
    <s v="Dion Waiters"/>
    <x v="12"/>
    <x v="87"/>
  </r>
  <r>
    <s v="Amir Johnson"/>
    <x v="15"/>
    <x v="87"/>
  </r>
  <r>
    <s v="Jamal Crawford"/>
    <x v="27"/>
    <x v="88"/>
  </r>
  <r>
    <s v="Alec Burks"/>
    <x v="19"/>
    <x v="89"/>
  </r>
  <r>
    <s v="Patty Mills"/>
    <x v="20"/>
    <x v="90"/>
  </r>
  <r>
    <s v="Kelly Olynyk"/>
    <x v="12"/>
    <x v="91"/>
  </r>
  <r>
    <s v="Omer Asik"/>
    <x v="28"/>
    <x v="92"/>
  </r>
  <r>
    <s v="Terrence Ross"/>
    <x v="26"/>
    <x v="93"/>
  </r>
  <r>
    <s v="Mirza Teletovic"/>
    <x v="18"/>
    <x v="93"/>
  </r>
  <r>
    <s v="Bojan Bogdanovic"/>
    <x v="21"/>
    <x v="93"/>
  </r>
  <r>
    <s v="Jon Leuer"/>
    <x v="4"/>
    <x v="94"/>
  </r>
  <r>
    <s v="Iman Shumpert"/>
    <x v="29"/>
    <x v="95"/>
  </r>
  <r>
    <s v="Maurice Harkless"/>
    <x v="9"/>
    <x v="96"/>
  </r>
  <r>
    <s v="Jared Dudley"/>
    <x v="25"/>
    <x v="97"/>
  </r>
  <r>
    <s v="Darren Collison"/>
    <x v="21"/>
    <x v="97"/>
  </r>
  <r>
    <s v="Danny Green"/>
    <x v="20"/>
    <x v="97"/>
  </r>
  <r>
    <s v="Meyers Leonard"/>
    <x v="9"/>
    <x v="98"/>
  </r>
  <r>
    <s v="Tony Snell"/>
    <x v="18"/>
    <x v="99"/>
  </r>
  <r>
    <s v="Al Jefferson"/>
    <x v="21"/>
    <x v="100"/>
  </r>
  <r>
    <s v="Matthew Dellavedova"/>
    <x v="18"/>
    <x v="101"/>
  </r>
  <r>
    <s v="Joe Johnson"/>
    <x v="29"/>
    <x v="102"/>
  </r>
  <r>
    <s v="Andre Roberson"/>
    <x v="6"/>
    <x v="103"/>
  </r>
  <r>
    <s v="Trevor Booker"/>
    <x v="15"/>
    <x v="104"/>
  </r>
  <r>
    <s v="Dwight Powell"/>
    <x v="14"/>
    <x v="105"/>
  </r>
  <r>
    <s v="Jerryd Bayless"/>
    <x v="15"/>
    <x v="106"/>
  </r>
  <r>
    <s v="Avery Bradley"/>
    <x v="17"/>
    <x v="107"/>
  </r>
  <r>
    <s v="JaMychal Green"/>
    <x v="7"/>
    <x v="108"/>
  </r>
  <r>
    <s v="E'Twaun Moore"/>
    <x v="10"/>
    <x v="109"/>
  </r>
  <r>
    <s v="Rudy Gay"/>
    <x v="20"/>
    <x v="110"/>
  </r>
  <r>
    <s v="Kosta Koufos"/>
    <x v="29"/>
    <x v="111"/>
  </r>
  <r>
    <s v="Markieff Morris"/>
    <x v="11"/>
    <x v="112"/>
  </r>
  <r>
    <s v="Garrett Temple"/>
    <x v="29"/>
    <x v="112"/>
  </r>
  <r>
    <s v="Vince Carter"/>
    <x v="29"/>
    <x v="112"/>
  </r>
  <r>
    <s v="C.J. Miles"/>
    <x v="5"/>
    <x v="113"/>
  </r>
  <r>
    <s v="Cristiano Felicio"/>
    <x v="28"/>
    <x v="114"/>
  </r>
  <r>
    <s v="Shaun Livingston"/>
    <x v="0"/>
    <x v="115"/>
  </r>
  <r>
    <s v="Cory Joseph"/>
    <x v="21"/>
    <x v="116"/>
  </r>
  <r>
    <s v="P.J. Tucker"/>
    <x v="8"/>
    <x v="117"/>
  </r>
  <r>
    <s v="Corey Brewer"/>
    <x v="16"/>
    <x v="118"/>
  </r>
  <r>
    <s v="Andrew Wiggins"/>
    <x v="24"/>
    <x v="119"/>
  </r>
  <r>
    <s v="Darrell Arthur"/>
    <x v="2"/>
    <x v="120"/>
  </r>
  <r>
    <s v="Channing Frye"/>
    <x v="16"/>
    <x v="121"/>
  </r>
  <r>
    <s v="Trevor Ariza"/>
    <x v="8"/>
    <x v="121"/>
  </r>
  <r>
    <s v="Al-Farouq Aminu"/>
    <x v="9"/>
    <x v="122"/>
  </r>
  <r>
    <s v="Cole Aldrich"/>
    <x v="24"/>
    <x v="123"/>
  </r>
  <r>
    <s v="D.J. Augustin"/>
    <x v="26"/>
    <x v="124"/>
  </r>
  <r>
    <s v="Lou Williams"/>
    <x v="17"/>
    <x v="125"/>
  </r>
  <r>
    <s v="Kyle Korver"/>
    <x v="1"/>
    <x v="125"/>
  </r>
  <r>
    <s v="Jeremy Lamb"/>
    <x v="13"/>
    <x v="125"/>
  </r>
  <r>
    <s v="Boban Marjanovic"/>
    <x v="17"/>
    <x v="125"/>
  </r>
  <r>
    <s v="Jae Crowder"/>
    <x v="19"/>
    <x v="126"/>
  </r>
  <r>
    <s v="Jabari Parker"/>
    <x v="18"/>
    <x v="127"/>
  </r>
  <r>
    <s v="Langston Galloway"/>
    <x v="4"/>
    <x v="128"/>
  </r>
  <r>
    <s v="Lance Thomas"/>
    <x v="22"/>
    <x v="129"/>
  </r>
  <r>
    <s v="Ed Davis"/>
    <x v="9"/>
    <x v="130"/>
  </r>
  <r>
    <s v="Marco Belinelli"/>
    <x v="27"/>
    <x v="131"/>
  </r>
  <r>
    <s v="Jonathon Simmons"/>
    <x v="26"/>
    <x v="132"/>
  </r>
  <r>
    <s v="Wayne Ellington"/>
    <x v="12"/>
    <x v="133"/>
  </r>
  <r>
    <s v="Isaiah Thomas"/>
    <x v="16"/>
    <x v="134"/>
  </r>
  <r>
    <s v="Karl-Anthony Towns"/>
    <x v="24"/>
    <x v="135"/>
  </r>
  <r>
    <s v="Joel Embiid"/>
    <x v="15"/>
    <x v="136"/>
  </r>
  <r>
    <s v="Spencer Hawes"/>
    <x v="18"/>
    <x v="137"/>
  </r>
  <r>
    <s v="Josh McRoberts"/>
    <x v="14"/>
    <x v="137"/>
  </r>
  <r>
    <s v="Ish Smith"/>
    <x v="4"/>
    <x v="138"/>
  </r>
  <r>
    <s v="Alan Williams"/>
    <x v="25"/>
    <x v="138"/>
  </r>
  <r>
    <s v="Shelvin Mack"/>
    <x v="26"/>
    <x v="138"/>
  </r>
  <r>
    <s v="Ersan Ilyasova"/>
    <x v="27"/>
    <x v="138"/>
  </r>
  <r>
    <s v="Dewayne Dedmon"/>
    <x v="27"/>
    <x v="138"/>
  </r>
  <r>
    <s v="Tyler Johnson"/>
    <x v="12"/>
    <x v="139"/>
  </r>
  <r>
    <s v="Wesley Johnson"/>
    <x v="17"/>
    <x v="139"/>
  </r>
  <r>
    <s v="Alex Abrines"/>
    <x v="6"/>
    <x v="140"/>
  </r>
  <r>
    <s v="D'Angelo Russell"/>
    <x v="23"/>
    <x v="141"/>
  </r>
  <r>
    <s v="Brandon Ingram"/>
    <x v="16"/>
    <x v="142"/>
  </r>
  <r>
    <s v="Patrick Beverley"/>
    <x v="17"/>
    <x v="143"/>
  </r>
  <r>
    <s v="Aaron Gordon"/>
    <x v="26"/>
    <x v="144"/>
  </r>
  <r>
    <s v="Deron Williams"/>
    <x v="23"/>
    <x v="145"/>
  </r>
  <r>
    <s v="Thabo Sefolosha"/>
    <x v="19"/>
    <x v="146"/>
  </r>
  <r>
    <s v="Jason Smith"/>
    <x v="11"/>
    <x v="147"/>
  </r>
  <r>
    <s v="Ben McLemore"/>
    <x v="7"/>
    <x v="148"/>
  </r>
  <r>
    <s v="Patrick Patterson"/>
    <x v="6"/>
    <x v="149"/>
  </r>
  <r>
    <s v="Nick Young"/>
    <x v="0"/>
    <x v="149"/>
  </r>
  <r>
    <s v="Brandan Wright"/>
    <x v="7"/>
    <x v="150"/>
  </r>
  <r>
    <s v="Marcus Morris"/>
    <x v="3"/>
    <x v="151"/>
  </r>
  <r>
    <s v="Dirk Nowitzki"/>
    <x v="14"/>
    <x v="151"/>
  </r>
  <r>
    <s v="Greg Monroe"/>
    <x v="3"/>
    <x v="151"/>
  </r>
  <r>
    <s v="Mike Muscala"/>
    <x v="27"/>
    <x v="151"/>
  </r>
  <r>
    <s v="Jahlil Okafor"/>
    <x v="23"/>
    <x v="152"/>
  </r>
  <r>
    <s v="Dante Exum"/>
    <x v="19"/>
    <x v="153"/>
  </r>
  <r>
    <s v="Alexis Ajinca"/>
    <x v="10"/>
    <x v="154"/>
  </r>
  <r>
    <s v="Jaylen Brown"/>
    <x v="3"/>
    <x v="155"/>
  </r>
  <r>
    <s v="Jameer Nelson"/>
    <x v="2"/>
    <x v="156"/>
  </r>
  <r>
    <s v="Kyle Singler"/>
    <x v="6"/>
    <x v="157"/>
  </r>
  <r>
    <s v="Justin Holiday"/>
    <x v="28"/>
    <x v="158"/>
  </r>
  <r>
    <s v="Marcus Smart"/>
    <x v="3"/>
    <x v="159"/>
  </r>
  <r>
    <s v="Kristaps Porzingis"/>
    <x v="22"/>
    <x v="160"/>
  </r>
  <r>
    <s v="Dragan Bender"/>
    <x v="25"/>
    <x v="161"/>
  </r>
  <r>
    <s v="Devin Harris"/>
    <x v="2"/>
    <x v="162"/>
  </r>
  <r>
    <s v="Ron Baker"/>
    <x v="22"/>
    <x v="163"/>
  </r>
  <r>
    <s v="Jamal Crawford"/>
    <x v="24"/>
    <x v="163"/>
  </r>
  <r>
    <s v="Aron Baynes"/>
    <x v="3"/>
    <x v="163"/>
  </r>
  <r>
    <s v="Alex Len"/>
    <x v="25"/>
    <x v="164"/>
  </r>
  <r>
    <s v="Nerlens Noel"/>
    <x v="14"/>
    <x v="164"/>
  </r>
  <r>
    <s v="Lance Stephenson"/>
    <x v="21"/>
    <x v="165"/>
  </r>
  <r>
    <s v="Julius Randle"/>
    <x v="16"/>
    <x v="166"/>
  </r>
  <r>
    <s v="Kyle O'Quinn"/>
    <x v="22"/>
    <x v="167"/>
  </r>
  <r>
    <s v="Mario Hezonja"/>
    <x v="26"/>
    <x v="168"/>
  </r>
  <r>
    <s v="Kris Dunn"/>
    <x v="28"/>
    <x v="169"/>
  </r>
  <r>
    <s v="Jonas Jerebko"/>
    <x v="19"/>
    <x v="170"/>
  </r>
  <r>
    <s v="Nemanja Bjelica"/>
    <x v="24"/>
    <x v="171"/>
  </r>
  <r>
    <s v="J.J. Barea"/>
    <x v="14"/>
    <x v="172"/>
  </r>
  <r>
    <s v="Nik Stauskas"/>
    <x v="23"/>
    <x v="173"/>
  </r>
  <r>
    <s v="Willie Cauley-Stein"/>
    <x v="29"/>
    <x v="174"/>
  </r>
  <r>
    <s v="Buddy Hield"/>
    <x v="29"/>
    <x v="175"/>
  </r>
  <r>
    <s v="Will Barton"/>
    <x v="2"/>
    <x v="176"/>
  </r>
  <r>
    <s v="Noah Vonleh"/>
    <x v="28"/>
    <x v="177"/>
  </r>
  <r>
    <s v="Nene Hilario"/>
    <x v="8"/>
    <x v="178"/>
  </r>
  <r>
    <s v="Zaza Pachulia"/>
    <x v="0"/>
    <x v="178"/>
  </r>
  <r>
    <s v="Troy Daniels"/>
    <x v="25"/>
    <x v="179"/>
  </r>
  <r>
    <s v="Emmanuel Mudiay"/>
    <x v="22"/>
    <x v="180"/>
  </r>
  <r>
    <s v="Jamal Murray"/>
    <x v="2"/>
    <x v="181"/>
  </r>
  <r>
    <s v="Elfrid Payton"/>
    <x v="25"/>
    <x v="182"/>
  </r>
  <r>
    <s v="Rajon Rondo"/>
    <x v="10"/>
    <x v="183"/>
  </r>
  <r>
    <s v="Doug McDermott"/>
    <x v="14"/>
    <x v="184"/>
  </r>
  <r>
    <s v="Jodie Meeks"/>
    <x v="11"/>
    <x v="185"/>
  </r>
  <r>
    <s v="Tyreke Evans"/>
    <x v="7"/>
    <x v="185"/>
  </r>
  <r>
    <s v="Tarik Black"/>
    <x v="8"/>
    <x v="185"/>
  </r>
  <r>
    <s v="Anthony Tolliver"/>
    <x v="4"/>
    <x v="185"/>
  </r>
  <r>
    <s v="Zach LaVine"/>
    <x v="28"/>
    <x v="186"/>
  </r>
  <r>
    <s v="T.J. Warren"/>
    <x v="25"/>
    <x v="187"/>
  </r>
  <r>
    <s v="Stanley Johnson"/>
    <x v="4"/>
    <x v="188"/>
  </r>
  <r>
    <s v="Marquese Chriss"/>
    <x v="25"/>
    <x v="189"/>
  </r>
  <r>
    <s v="James Ennis"/>
    <x v="4"/>
    <x v="190"/>
  </r>
  <r>
    <s v="Seth Curry"/>
    <x v="14"/>
    <x v="190"/>
  </r>
  <r>
    <s v="Mindaugas Kuzminskas"/>
    <x v="22"/>
    <x v="191"/>
  </r>
  <r>
    <s v="Tomas Satoransky"/>
    <x v="11"/>
    <x v="192"/>
  </r>
  <r>
    <s v="Rajon Rondo"/>
    <x v="28"/>
    <x v="192"/>
  </r>
  <r>
    <s v="Lucas Nogueira"/>
    <x v="5"/>
    <x v="193"/>
  </r>
  <r>
    <s v="Jusuf Nurkic"/>
    <x v="9"/>
    <x v="193"/>
  </r>
  <r>
    <s v="Frank Kaminsky"/>
    <x v="13"/>
    <x v="194"/>
  </r>
  <r>
    <s v="Andrew Nicholson"/>
    <x v="9"/>
    <x v="195"/>
  </r>
  <r>
    <s v="Jakob Poeltl"/>
    <x v="5"/>
    <x v="196"/>
  </r>
  <r>
    <s v="Justise Winslow"/>
    <x v="12"/>
    <x v="197"/>
  </r>
  <r>
    <s v="Michael Carter-Williams"/>
    <x v="13"/>
    <x v="198"/>
  </r>
  <r>
    <s v="Thon Maker"/>
    <x v="18"/>
    <x v="199"/>
  </r>
  <r>
    <s v="Myles Turner"/>
    <x v="21"/>
    <x v="200"/>
  </r>
  <r>
    <s v="Gary Harris"/>
    <x v="2"/>
    <x v="201"/>
  </r>
  <r>
    <s v="Domantas Sabonis"/>
    <x v="21"/>
    <x v="202"/>
  </r>
  <r>
    <s v="Manu Ginobili"/>
    <x v="20"/>
    <x v="203"/>
  </r>
  <r>
    <s v="Reggie Bullock"/>
    <x v="4"/>
    <x v="203"/>
  </r>
  <r>
    <s v="Richard Jefferson"/>
    <x v="27"/>
    <x v="203"/>
  </r>
  <r>
    <s v="Malcolm Delaney"/>
    <x v="27"/>
    <x v="203"/>
  </r>
  <r>
    <s v="Bruno Caboclo"/>
    <x v="29"/>
    <x v="204"/>
  </r>
  <r>
    <s v="Ronnie Price"/>
    <x v="6"/>
    <x v="205"/>
  </r>
  <r>
    <s v="Trey Lyles"/>
    <x v="2"/>
    <x v="206"/>
  </r>
  <r>
    <s v="Dario Saric"/>
    <x v="15"/>
    <x v="207"/>
  </r>
  <r>
    <s v="Taurean Waller-Prince"/>
    <x v="27"/>
    <x v="207"/>
  </r>
  <r>
    <s v="Rodney Hood"/>
    <x v="1"/>
    <x v="208"/>
  </r>
  <r>
    <s v="Shabazz Napier"/>
    <x v="9"/>
    <x v="209"/>
  </r>
  <r>
    <s v="Clint Capela"/>
    <x v="8"/>
    <x v="210"/>
  </r>
  <r>
    <s v="Arron Afflalo"/>
    <x v="26"/>
    <x v="211"/>
  </r>
  <r>
    <s v="Raymond Felton"/>
    <x v="6"/>
    <x v="211"/>
  </r>
  <r>
    <s v="Nick Collison"/>
    <x v="6"/>
    <x v="211"/>
  </r>
  <r>
    <s v="Ramon Sessions"/>
    <x v="22"/>
    <x v="211"/>
  </r>
  <r>
    <s v="Jarrett Jack"/>
    <x v="22"/>
    <x v="211"/>
  </r>
  <r>
    <s v="Jason Terry"/>
    <x v="18"/>
    <x v="211"/>
  </r>
  <r>
    <s v="Udonis Haslem"/>
    <x v="12"/>
    <x v="211"/>
  </r>
  <r>
    <s v="Dwyane Wade"/>
    <x v="12"/>
    <x v="211"/>
  </r>
  <r>
    <s v="David West"/>
    <x v="0"/>
    <x v="211"/>
  </r>
  <r>
    <s v="Richard Jefferson"/>
    <x v="2"/>
    <x v="211"/>
  </r>
  <r>
    <s v="Jose Calderon"/>
    <x v="1"/>
    <x v="211"/>
  </r>
  <r>
    <s v="Andrew Bogut"/>
    <x v="16"/>
    <x v="211"/>
  </r>
  <r>
    <s v="Devin Booker"/>
    <x v="25"/>
    <x v="212"/>
  </r>
  <r>
    <s v="Georgios Papagiannis"/>
    <x v="29"/>
    <x v="213"/>
  </r>
  <r>
    <s v="Dante Cunningham"/>
    <x v="23"/>
    <x v="214"/>
  </r>
  <r>
    <s v="Jameer Nelson"/>
    <x v="4"/>
    <x v="215"/>
  </r>
  <r>
    <s v="Monta Ellis"/>
    <x v="21"/>
    <x v="216"/>
  </r>
  <r>
    <s v="Cameron Payne"/>
    <x v="28"/>
    <x v="217"/>
  </r>
  <r>
    <s v="Denzel Valentine"/>
    <x v="28"/>
    <x v="218"/>
  </r>
  <r>
    <s v="Kyle Anderson"/>
    <x v="20"/>
    <x v="219"/>
  </r>
  <r>
    <s v="Matt Barnes"/>
    <x v="29"/>
    <x v="220"/>
  </r>
  <r>
    <s v="Derrick Rose"/>
    <x v="19"/>
    <x v="221"/>
  </r>
  <r>
    <s v="Marreese Speights"/>
    <x v="26"/>
    <x v="221"/>
  </r>
  <r>
    <s v="Michael Beasley"/>
    <x v="22"/>
    <x v="221"/>
  </r>
  <r>
    <s v="Aaron Brooks"/>
    <x v="24"/>
    <x v="221"/>
  </r>
  <r>
    <s v="JaVale McGee"/>
    <x v="0"/>
    <x v="221"/>
  </r>
  <r>
    <s v="Jeff Green"/>
    <x v="1"/>
    <x v="221"/>
  </r>
  <r>
    <s v="Tony Allen"/>
    <x v="28"/>
    <x v="221"/>
  </r>
  <r>
    <s v="Omri Casspi"/>
    <x v="0"/>
    <x v="222"/>
  </r>
  <r>
    <s v="Kelly Oubre"/>
    <x v="11"/>
    <x v="223"/>
  </r>
  <r>
    <s v="Juan Hernangomez"/>
    <x v="2"/>
    <x v="224"/>
  </r>
  <r>
    <s v="Tim Frazier"/>
    <x v="11"/>
    <x v="225"/>
  </r>
  <r>
    <s v="Anthony Tolliver"/>
    <x v="29"/>
    <x v="225"/>
  </r>
  <r>
    <s v="Terry Rozier"/>
    <x v="3"/>
    <x v="226"/>
  </r>
  <r>
    <s v="Luke Babbitt"/>
    <x v="12"/>
    <x v="227"/>
  </r>
  <r>
    <s v="Anderson Varejao"/>
    <x v="9"/>
    <x v="228"/>
  </r>
  <r>
    <s v="Rashad Vaughn"/>
    <x v="10"/>
    <x v="229"/>
  </r>
  <r>
    <s v="Wade Baldwin"/>
    <x v="7"/>
    <x v="230"/>
  </r>
  <r>
    <s v="Larry Sanders"/>
    <x v="18"/>
    <x v="231"/>
  </r>
  <r>
    <s v="Sam Dekker"/>
    <x v="17"/>
    <x v="232"/>
  </r>
  <r>
    <s v="Henry Ellenson"/>
    <x v="4"/>
    <x v="233"/>
  </r>
  <r>
    <s v="Jerian Grant"/>
    <x v="28"/>
    <x v="234"/>
  </r>
  <r>
    <s v="Mike Scott"/>
    <x v="11"/>
    <x v="235"/>
  </r>
  <r>
    <s v="Tyler Zeller"/>
    <x v="18"/>
    <x v="235"/>
  </r>
  <r>
    <s v="Quincy Acy"/>
    <x v="23"/>
    <x v="235"/>
  </r>
  <r>
    <s v="Malik Beasley"/>
    <x v="2"/>
    <x v="236"/>
  </r>
  <r>
    <s v="Mike Dunleavy"/>
    <x v="27"/>
    <x v="237"/>
  </r>
  <r>
    <s v="Delon Wright"/>
    <x v="5"/>
    <x v="238"/>
  </r>
  <r>
    <s v="Caris LeVert"/>
    <x v="23"/>
    <x v="239"/>
  </r>
  <r>
    <s v="Justin Anderson"/>
    <x v="15"/>
    <x v="240"/>
  </r>
  <r>
    <s v="Jeff Withey"/>
    <x v="14"/>
    <x v="241"/>
  </r>
  <r>
    <s v="Ian Clark"/>
    <x v="10"/>
    <x v="242"/>
  </r>
  <r>
    <s v="Shabazz Muhammad"/>
    <x v="24"/>
    <x v="242"/>
  </r>
  <r>
    <s v="Willie Reed"/>
    <x v="28"/>
    <x v="242"/>
  </r>
  <r>
    <s v="DeAndre Liggins"/>
    <x v="18"/>
    <x v="242"/>
  </r>
  <r>
    <s v="DeAndre' Bembry"/>
    <x v="27"/>
    <x v="243"/>
  </r>
  <r>
    <s v="Jerami Grant"/>
    <x v="6"/>
    <x v="244"/>
  </r>
  <r>
    <s v="Johnny O'Bryant"/>
    <x v="22"/>
    <x v="244"/>
  </r>
  <r>
    <s v="Tyler Ennis"/>
    <x v="16"/>
    <x v="244"/>
  </r>
  <r>
    <s v="Sean Kilpatrick"/>
    <x v="23"/>
    <x v="244"/>
  </r>
  <r>
    <s v="Joe Harris"/>
    <x v="23"/>
    <x v="244"/>
  </r>
  <r>
    <s v="Spencer Dinwiddie"/>
    <x v="23"/>
    <x v="244"/>
  </r>
  <r>
    <s v="Glenn Robinson"/>
    <x v="21"/>
    <x v="244"/>
  </r>
  <r>
    <s v="Bobby Brown"/>
    <x v="8"/>
    <x v="244"/>
  </r>
  <r>
    <s v="Bobby Portis"/>
    <x v="28"/>
    <x v="245"/>
  </r>
  <r>
    <s v="Malachi Richardson"/>
    <x v="5"/>
    <x v="246"/>
  </r>
  <r>
    <s v="Arron Afflalo"/>
    <x v="29"/>
    <x v="247"/>
  </r>
  <r>
    <s v="Norman Powell"/>
    <x v="5"/>
    <x v="248"/>
  </r>
  <r>
    <s v="Josh Richardson"/>
    <x v="12"/>
    <x v="248"/>
  </r>
  <r>
    <s v="Rondae Hollis-Jefferson"/>
    <x v="23"/>
    <x v="248"/>
  </r>
  <r>
    <s v="Tyus Jones"/>
    <x v="24"/>
    <x v="248"/>
  </r>
  <r>
    <s v="Jarell Martin"/>
    <x v="7"/>
    <x v="248"/>
  </r>
  <r>
    <s v="Larry Nance"/>
    <x v="1"/>
    <x v="248"/>
  </r>
  <r>
    <s v="Troy Williams"/>
    <x v="8"/>
    <x v="248"/>
  </r>
  <r>
    <s v="Chris McCullough"/>
    <x v="11"/>
    <x v="248"/>
  </r>
  <r>
    <s v="Raul Neto"/>
    <x v="19"/>
    <x v="248"/>
  </r>
  <r>
    <s v="Pat Connaughton"/>
    <x v="9"/>
    <x v="248"/>
  </r>
  <r>
    <s v="Richaun Holmes"/>
    <x v="15"/>
    <x v="248"/>
  </r>
  <r>
    <s v="T.J. McConnell"/>
    <x v="15"/>
    <x v="248"/>
  </r>
  <r>
    <s v="Josh Huestis"/>
    <x v="6"/>
    <x v="248"/>
  </r>
  <r>
    <s v="Jordan Mickey"/>
    <x v="12"/>
    <x v="248"/>
  </r>
  <r>
    <s v="Montrezl Harrell"/>
    <x v="17"/>
    <x v="248"/>
  </r>
  <r>
    <s v="Joe Young"/>
    <x v="21"/>
    <x v="248"/>
  </r>
  <r>
    <s v="Kevon Looney"/>
    <x v="0"/>
    <x v="248"/>
  </r>
  <r>
    <s v="Nikola Jokic"/>
    <x v="2"/>
    <x v="248"/>
  </r>
  <r>
    <s v="Salah Mejri"/>
    <x v="14"/>
    <x v="248"/>
  </r>
  <r>
    <s v="Willy Hernangomez"/>
    <x v="13"/>
    <x v="249"/>
  </r>
  <r>
    <s v="Timothe Luwawu-Cabarrot"/>
    <x v="15"/>
    <x v="250"/>
  </r>
  <r>
    <s v="Brice Johnson"/>
    <x v="7"/>
    <x v="251"/>
  </r>
  <r>
    <s v="Pascal Siakam"/>
    <x v="5"/>
    <x v="252"/>
  </r>
  <r>
    <s v="Dejounte Murray"/>
    <x v="20"/>
    <x v="252"/>
  </r>
  <r>
    <s v="Skal Labissiere"/>
    <x v="29"/>
    <x v="252"/>
  </r>
  <r>
    <s v="A.J. Hammons"/>
    <x v="12"/>
    <x v="252"/>
  </r>
  <r>
    <s v="Deyonta Davis"/>
    <x v="7"/>
    <x v="252"/>
  </r>
  <r>
    <s v="Chinanu Onuaku"/>
    <x v="8"/>
    <x v="252"/>
  </r>
  <r>
    <s v="Damian Jones"/>
    <x v="0"/>
    <x v="252"/>
  </r>
  <r>
    <s v="Wayne Selden"/>
    <x v="7"/>
    <x v="252"/>
  </r>
  <r>
    <s v="Cheick Diallo"/>
    <x v="10"/>
    <x v="252"/>
  </r>
  <r>
    <s v="Joel Bolomboy"/>
    <x v="19"/>
    <x v="252"/>
  </r>
  <r>
    <s v="Davis Bertans"/>
    <x v="20"/>
    <x v="252"/>
  </r>
  <r>
    <s v="Bryn Forbes"/>
    <x v="20"/>
    <x v="252"/>
  </r>
  <r>
    <s v="Jake Layman"/>
    <x v="9"/>
    <x v="252"/>
  </r>
  <r>
    <s v="Tyler Ulis"/>
    <x v="25"/>
    <x v="252"/>
  </r>
  <r>
    <s v="Marcus Georges-Hunt"/>
    <x v="24"/>
    <x v="252"/>
  </r>
  <r>
    <s v="Malcolm Brogdon"/>
    <x v="18"/>
    <x v="252"/>
  </r>
  <r>
    <s v="Rodney McGruder"/>
    <x v="12"/>
    <x v="252"/>
  </r>
  <r>
    <s v="Andrew Harrison"/>
    <x v="7"/>
    <x v="252"/>
  </r>
  <r>
    <s v="Ivica Zubac"/>
    <x v="16"/>
    <x v="252"/>
  </r>
  <r>
    <s v="Patrick McCaw"/>
    <x v="0"/>
    <x v="252"/>
  </r>
  <r>
    <s v="Dorian Finney-Smith"/>
    <x v="14"/>
    <x v="252"/>
  </r>
  <r>
    <s v="Yogi Ferrell"/>
    <x v="14"/>
    <x v="252"/>
  </r>
  <r>
    <s v="Treveon Graham"/>
    <x v="13"/>
    <x v="252"/>
  </r>
  <r>
    <s v="David Nwaba"/>
    <x v="28"/>
    <x v="252"/>
  </r>
  <r>
    <s v="Paul Zipser"/>
    <x v="28"/>
    <x v="252"/>
  </r>
  <r>
    <s v="Isaiah Whitehead"/>
    <x v="23"/>
    <x v="252"/>
  </r>
  <r>
    <s v="Okaro White"/>
    <x v="27"/>
    <x v="252"/>
  </r>
  <r>
    <s v="Nicolas Brussino"/>
    <x v="27"/>
    <x v="252"/>
  </r>
  <r>
    <s v="Diamond Stone"/>
    <x v="27"/>
    <x v="252"/>
  </r>
  <r>
    <s v="Isaiah Taylor"/>
    <x v="27"/>
    <x v="252"/>
  </r>
  <r>
    <s v="Kay Felder"/>
    <x v="28"/>
    <x v="252"/>
  </r>
  <r>
    <s v="Fred VanVleet"/>
    <x v="5"/>
    <x v="252"/>
  </r>
  <r>
    <s v="Derrick Jones"/>
    <x v="25"/>
    <x v="252"/>
  </r>
  <r>
    <s v="Chasson Randle"/>
    <x v="22"/>
    <x v="252"/>
  </r>
  <r>
    <s v="Stephen Zimmerman"/>
    <x v="16"/>
    <x v="252"/>
  </r>
  <r>
    <s v="Paul Pierce"/>
    <x v="17"/>
    <x v="253"/>
  </r>
  <r>
    <s v="Isaiah Canaan"/>
    <x v="25"/>
    <x v="254"/>
  </r>
  <r>
    <s v="Justin Hamilton"/>
    <x v="5"/>
    <x v="255"/>
  </r>
  <r>
    <s v="Gerald Henderson"/>
    <x v="15"/>
    <x v="255"/>
  </r>
  <r>
    <s v="Gerald Green"/>
    <x v="8"/>
    <x v="256"/>
  </r>
  <r>
    <s v="Sean Kilpatrick"/>
    <x v="18"/>
    <x v="257"/>
  </r>
  <r>
    <s v="Trey Burke"/>
    <x v="22"/>
    <x v="258"/>
  </r>
  <r>
    <s v="Alex Poythress"/>
    <x v="21"/>
    <x v="259"/>
  </r>
  <r>
    <s v="Marco Belinelli"/>
    <x v="15"/>
    <x v="260"/>
  </r>
  <r>
    <s v="Joe Johnson"/>
    <x v="8"/>
    <x v="261"/>
  </r>
  <r>
    <s v="Jordan Farmar"/>
    <x v="17"/>
    <x v="262"/>
  </r>
  <r>
    <s v="Ersan Ilyasova"/>
    <x v="15"/>
    <x v="263"/>
  </r>
  <r>
    <s v="Leandro Barbosa"/>
    <x v="25"/>
    <x v="264"/>
  </r>
  <r>
    <s v="Michael Gbinije"/>
    <x v="4"/>
    <x v="264"/>
  </r>
  <r>
    <s v="C.J. Watson"/>
    <x v="26"/>
    <x v="265"/>
  </r>
  <r>
    <s v="Ramon Sessions"/>
    <x v="11"/>
    <x v="266"/>
  </r>
  <r>
    <s v="Jordan Crawford"/>
    <x v="10"/>
    <x v="267"/>
  </r>
  <r>
    <s v="Wade Baldwin"/>
    <x v="9"/>
    <x v="268"/>
  </r>
  <r>
    <s v="Isaiah Canaan"/>
    <x v="28"/>
    <x v="269"/>
  </r>
  <r>
    <s v="Rakeem Christmas"/>
    <x v="21"/>
    <x v="270"/>
  </r>
  <r>
    <s v="DeAndre Liggins"/>
    <x v="10"/>
    <x v="271"/>
  </r>
  <r>
    <s v="Sean Kilpatrick"/>
    <x v="17"/>
    <x v="271"/>
  </r>
  <r>
    <s v="Rashad Vaughn"/>
    <x v="26"/>
    <x v="272"/>
  </r>
  <r>
    <s v="Troy Williams"/>
    <x v="22"/>
    <x v="273"/>
  </r>
  <r>
    <s v="Brandon Rush"/>
    <x v="9"/>
    <x v="274"/>
  </r>
  <r>
    <s v="Brandon Jennings"/>
    <x v="18"/>
    <x v="275"/>
  </r>
  <r>
    <s v="Derrick Williams"/>
    <x v="16"/>
    <x v="276"/>
  </r>
  <r>
    <s v="K.J. McDaniels"/>
    <x v="5"/>
    <x v="277"/>
  </r>
  <r>
    <s v="Marshall Plumlee"/>
    <x v="22"/>
    <x v="277"/>
  </r>
  <r>
    <s v="Georges Niang"/>
    <x v="21"/>
    <x v="277"/>
  </r>
  <r>
    <s v="Quinn Cook"/>
    <x v="27"/>
    <x v="277"/>
  </r>
  <r>
    <s v="Demetrius Jackson"/>
    <x v="3"/>
    <x v="278"/>
  </r>
  <r>
    <s v="Jarell Eddie"/>
    <x v="3"/>
    <x v="279"/>
  </r>
  <r>
    <s v="Jarell Eddie"/>
    <x v="28"/>
    <x v="279"/>
  </r>
  <r>
    <s v="Briante Weber"/>
    <x v="7"/>
    <x v="279"/>
  </r>
  <r>
    <s v="Demetrius Jackson"/>
    <x v="8"/>
    <x v="280"/>
  </r>
  <r>
    <s v="Georgios Papagiannis"/>
    <x v="9"/>
    <x v="280"/>
  </r>
  <r>
    <s v="Isaiah Canaan"/>
    <x v="8"/>
    <x v="281"/>
  </r>
  <r>
    <s v="Demetrius Jackson"/>
    <x v="8"/>
    <x v="282"/>
  </r>
  <r>
    <s v="Daniel Ochefu"/>
    <x v="11"/>
    <x v="282"/>
  </r>
  <r>
    <s v="Gary Payton"/>
    <x v="18"/>
    <x v="282"/>
  </r>
  <r>
    <s v="Briante Weber"/>
    <x v="16"/>
    <x v="282"/>
  </r>
  <r>
    <s v="Briante Weber"/>
    <x v="8"/>
    <x v="282"/>
  </r>
  <r>
    <s v="Diamond Stone"/>
    <x v="28"/>
    <x v="282"/>
  </r>
  <r>
    <s v="Marcus Thornton"/>
    <x v="1"/>
    <x v="283"/>
  </r>
  <r>
    <s v="DeAndre Liggins"/>
    <x v="27"/>
    <x v="284"/>
  </r>
  <r>
    <s v="Axel Toupane"/>
    <x v="10"/>
    <x v="285"/>
  </r>
  <r>
    <s v="Quinn Cook"/>
    <x v="10"/>
    <x v="285"/>
  </r>
  <r>
    <s v="Beno Udrih"/>
    <x v="4"/>
    <x v="285"/>
  </r>
  <r>
    <s v="Joel Bolomboy"/>
    <x v="18"/>
    <x v="286"/>
  </r>
  <r>
    <s v="Jarell Eddie"/>
    <x v="28"/>
    <x v="28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0">
  <r>
    <s v="Alex Abrines"/>
    <x v="0"/>
    <x v="0"/>
    <x v="0"/>
    <x v="0"/>
  </r>
  <r>
    <s v="Quincy Acy"/>
    <x v="1"/>
    <x v="1"/>
    <x v="1"/>
    <x v="1"/>
  </r>
  <r>
    <s v="Quincy Acy"/>
    <x v="1"/>
    <x v="1"/>
    <x v="2"/>
    <x v="2"/>
  </r>
  <r>
    <s v="Steven Adams"/>
    <x v="2"/>
    <x v="0"/>
    <x v="0"/>
    <x v="3"/>
  </r>
  <r>
    <s v="Arron Afflalo"/>
    <x v="0"/>
    <x v="2"/>
    <x v="3"/>
    <x v="4"/>
  </r>
  <r>
    <s v="Alexis Ajinca"/>
    <x v="2"/>
    <x v="3"/>
    <x v="4"/>
    <x v="5"/>
  </r>
  <r>
    <s v="Cole Aldrich"/>
    <x v="2"/>
    <x v="3"/>
    <x v="5"/>
    <x v="6"/>
  </r>
  <r>
    <s v="LaMarcus Aldridge"/>
    <x v="1"/>
    <x v="2"/>
    <x v="6"/>
    <x v="7"/>
  </r>
  <r>
    <s v="Lavoy Allen"/>
    <x v="1"/>
    <x v="4"/>
    <x v="7"/>
    <x v="8"/>
  </r>
  <r>
    <s v="Tony Allen"/>
    <x v="0"/>
    <x v="5"/>
    <x v="8"/>
    <x v="9"/>
  </r>
  <r>
    <s v="Al-Farouq Aminu"/>
    <x v="3"/>
    <x v="1"/>
    <x v="9"/>
    <x v="10"/>
  </r>
  <r>
    <s v="Chris Andersen"/>
    <x v="2"/>
    <x v="6"/>
    <x v="10"/>
    <x v="11"/>
  </r>
  <r>
    <s v="Alan Anderson"/>
    <x v="3"/>
    <x v="7"/>
    <x v="11"/>
    <x v="12"/>
  </r>
  <r>
    <s v="Justin Anderson"/>
    <x v="3"/>
    <x v="0"/>
    <x v="1"/>
    <x v="13"/>
  </r>
  <r>
    <s v="Justin Anderson"/>
    <x v="3"/>
    <x v="0"/>
    <x v="12"/>
    <x v="14"/>
  </r>
  <r>
    <s v="Kyle Anderson"/>
    <x v="0"/>
    <x v="0"/>
    <x v="6"/>
    <x v="15"/>
  </r>
  <r>
    <s v="Ryan Anderson"/>
    <x v="1"/>
    <x v="3"/>
    <x v="13"/>
    <x v="16"/>
  </r>
  <r>
    <s v="Giannis Antetokounmpo"/>
    <x v="3"/>
    <x v="8"/>
    <x v="14"/>
    <x v="17"/>
  </r>
  <r>
    <s v="Carmelo Anthony"/>
    <x v="3"/>
    <x v="9"/>
    <x v="15"/>
    <x v="18"/>
  </r>
  <r>
    <s v="Joel Anthony"/>
    <x v="2"/>
    <x v="7"/>
    <x v="6"/>
    <x v="19"/>
  </r>
  <r>
    <s v="Trevor Ariza"/>
    <x v="3"/>
    <x v="2"/>
    <x v="13"/>
    <x v="20"/>
  </r>
  <r>
    <s v="Darrell Arthur"/>
    <x v="1"/>
    <x v="3"/>
    <x v="16"/>
    <x v="21"/>
  </r>
  <r>
    <s v="Omer Asik"/>
    <x v="2"/>
    <x v="10"/>
    <x v="4"/>
    <x v="22"/>
  </r>
  <r>
    <s v="D.J. Augustin"/>
    <x v="4"/>
    <x v="11"/>
    <x v="17"/>
    <x v="23"/>
  </r>
  <r>
    <s v="Luke Babbitt"/>
    <x v="3"/>
    <x v="4"/>
    <x v="18"/>
    <x v="24"/>
  </r>
  <r>
    <s v="Ron Baker"/>
    <x v="0"/>
    <x v="0"/>
    <x v="15"/>
    <x v="25"/>
  </r>
  <r>
    <s v="Wade Baldwin"/>
    <x v="4"/>
    <x v="12"/>
    <x v="8"/>
    <x v="26"/>
  </r>
  <r>
    <s v="Leandro Barbosa"/>
    <x v="0"/>
    <x v="7"/>
    <x v="19"/>
    <x v="27"/>
  </r>
  <r>
    <s v="J.J. Barea"/>
    <x v="4"/>
    <x v="9"/>
    <x v="1"/>
    <x v="28"/>
  </r>
  <r>
    <s v="Harrison Barnes"/>
    <x v="1"/>
    <x v="13"/>
    <x v="1"/>
    <x v="29"/>
  </r>
  <r>
    <s v="Matt Barnes"/>
    <x v="3"/>
    <x v="14"/>
    <x v="3"/>
    <x v="30"/>
  </r>
  <r>
    <s v="Matt Barnes"/>
    <x v="3"/>
    <x v="14"/>
    <x v="20"/>
    <x v="31"/>
  </r>
  <r>
    <s v="Will Barton"/>
    <x v="0"/>
    <x v="1"/>
    <x v="16"/>
    <x v="32"/>
  </r>
  <r>
    <s v="Brandon Bass"/>
    <x v="1"/>
    <x v="2"/>
    <x v="11"/>
    <x v="33"/>
  </r>
  <r>
    <s v="Nicolas Batum"/>
    <x v="0"/>
    <x v="3"/>
    <x v="21"/>
    <x v="34"/>
  </r>
  <r>
    <s v="Jerryd Bayless"/>
    <x v="4"/>
    <x v="3"/>
    <x v="12"/>
    <x v="35"/>
  </r>
  <r>
    <s v="Aron Baynes"/>
    <x v="2"/>
    <x v="10"/>
    <x v="22"/>
    <x v="36"/>
  </r>
  <r>
    <s v="Kent Bazemore"/>
    <x v="3"/>
    <x v="4"/>
    <x v="23"/>
    <x v="37"/>
  </r>
  <r>
    <s v="Bradley Beal"/>
    <x v="0"/>
    <x v="0"/>
    <x v="24"/>
    <x v="38"/>
  </r>
  <r>
    <s v="Malik Beasley"/>
    <x v="0"/>
    <x v="12"/>
    <x v="16"/>
    <x v="39"/>
  </r>
  <r>
    <s v="Michael Beasley"/>
    <x v="1"/>
    <x v="3"/>
    <x v="14"/>
    <x v="40"/>
  </r>
  <r>
    <s v="Marco Belinelli"/>
    <x v="0"/>
    <x v="10"/>
    <x v="21"/>
    <x v="41"/>
  </r>
  <r>
    <s v="DeAndre' Bembry"/>
    <x v="3"/>
    <x v="8"/>
    <x v="23"/>
    <x v="42"/>
  </r>
  <r>
    <s v="Dragan Bender"/>
    <x v="1"/>
    <x v="15"/>
    <x v="19"/>
    <x v="43"/>
  </r>
  <r>
    <s v="Anthony Bennett"/>
    <x v="1"/>
    <x v="0"/>
    <x v="2"/>
    <x v="44"/>
  </r>
  <r>
    <s v="Ben Bentil"/>
    <x v="1"/>
    <x v="16"/>
    <x v="1"/>
    <x v="45"/>
  </r>
  <r>
    <s v="Davis Bertans"/>
    <x v="1"/>
    <x v="13"/>
    <x v="6"/>
    <x v="46"/>
  </r>
  <r>
    <s v="Patrick Beverley"/>
    <x v="0"/>
    <x v="3"/>
    <x v="13"/>
    <x v="47"/>
  </r>
  <r>
    <s v="Bismack Biyombo"/>
    <x v="2"/>
    <x v="13"/>
    <x v="17"/>
    <x v="48"/>
  </r>
  <r>
    <s v="Nemanja Bjelica"/>
    <x v="1"/>
    <x v="3"/>
    <x v="5"/>
    <x v="49"/>
  </r>
  <r>
    <s v="Tarik Black"/>
    <x v="2"/>
    <x v="17"/>
    <x v="25"/>
    <x v="50"/>
  </r>
  <r>
    <s v="Eric Bledsoe"/>
    <x v="4"/>
    <x v="4"/>
    <x v="19"/>
    <x v="51"/>
  </r>
  <r>
    <s v="Bojan Bogdanovic"/>
    <x v="3"/>
    <x v="4"/>
    <x v="2"/>
    <x v="52"/>
  </r>
  <r>
    <s v="Bojan Bogdanovic"/>
    <x v="3"/>
    <x v="4"/>
    <x v="24"/>
    <x v="53"/>
  </r>
  <r>
    <s v="Andrew Bogut"/>
    <x v="2"/>
    <x v="9"/>
    <x v="1"/>
    <x v="54"/>
  </r>
  <r>
    <s v="Andrew Bogut"/>
    <x v="2"/>
    <x v="9"/>
    <x v="10"/>
    <x v="45"/>
  </r>
  <r>
    <s v="Joel Bolomboy"/>
    <x v="1"/>
    <x v="0"/>
    <x v="26"/>
    <x v="55"/>
  </r>
  <r>
    <s v="Devin Booker"/>
    <x v="0"/>
    <x v="12"/>
    <x v="19"/>
    <x v="56"/>
  </r>
  <r>
    <s v="Trevor Booker"/>
    <x v="1"/>
    <x v="11"/>
    <x v="2"/>
    <x v="57"/>
  </r>
  <r>
    <s v="Avery Bradley"/>
    <x v="0"/>
    <x v="1"/>
    <x v="27"/>
    <x v="58"/>
  </r>
  <r>
    <s v="Corey Brewer"/>
    <x v="3"/>
    <x v="10"/>
    <x v="13"/>
    <x v="59"/>
  </r>
  <r>
    <s v="Corey Brewer"/>
    <x v="3"/>
    <x v="10"/>
    <x v="25"/>
    <x v="60"/>
  </r>
  <r>
    <s v="Malcolm Brogdon"/>
    <x v="0"/>
    <x v="13"/>
    <x v="14"/>
    <x v="61"/>
  </r>
  <r>
    <s v="Aaron Brooks"/>
    <x v="4"/>
    <x v="9"/>
    <x v="7"/>
    <x v="62"/>
  </r>
  <r>
    <s v="Anthony Brown"/>
    <x v="3"/>
    <x v="13"/>
    <x v="4"/>
    <x v="63"/>
  </r>
  <r>
    <s v="Anthony Brown"/>
    <x v="3"/>
    <x v="13"/>
    <x v="17"/>
    <x v="64"/>
  </r>
  <r>
    <s v="Bobby Brown"/>
    <x v="4"/>
    <x v="9"/>
    <x v="13"/>
    <x v="65"/>
  </r>
  <r>
    <s v="Jaylen Brown"/>
    <x v="3"/>
    <x v="12"/>
    <x v="27"/>
    <x v="4"/>
  </r>
  <r>
    <s v="Nicolas Brussino"/>
    <x v="3"/>
    <x v="0"/>
    <x v="1"/>
    <x v="66"/>
  </r>
  <r>
    <s v="Reggie Bullock"/>
    <x v="3"/>
    <x v="17"/>
    <x v="22"/>
    <x v="67"/>
  </r>
  <r>
    <s v="Trey Burke"/>
    <x v="4"/>
    <x v="13"/>
    <x v="24"/>
    <x v="68"/>
  </r>
  <r>
    <s v="Alec Burks"/>
    <x v="0"/>
    <x v="17"/>
    <x v="26"/>
    <x v="69"/>
  </r>
  <r>
    <s v="Jimmy Butler"/>
    <x v="3"/>
    <x v="4"/>
    <x v="28"/>
    <x v="70"/>
  </r>
  <r>
    <s v="Bruno Caboclo"/>
    <x v="3"/>
    <x v="16"/>
    <x v="29"/>
    <x v="71"/>
  </r>
  <r>
    <s v="Jose Calderon"/>
    <x v="4"/>
    <x v="5"/>
    <x v="25"/>
    <x v="72"/>
  </r>
  <r>
    <s v="Jose Calderon"/>
    <x v="4"/>
    <x v="5"/>
    <x v="23"/>
    <x v="73"/>
  </r>
  <r>
    <s v="Kentavious Caldwell-Pope"/>
    <x v="0"/>
    <x v="0"/>
    <x v="22"/>
    <x v="74"/>
  </r>
  <r>
    <s v="Isaiah Canaan"/>
    <x v="0"/>
    <x v="17"/>
    <x v="28"/>
    <x v="75"/>
  </r>
  <r>
    <s v="Clint Capela"/>
    <x v="2"/>
    <x v="8"/>
    <x v="13"/>
    <x v="76"/>
  </r>
  <r>
    <s v="DeMarre Carroll"/>
    <x v="3"/>
    <x v="10"/>
    <x v="29"/>
    <x v="77"/>
  </r>
  <r>
    <s v="Vince Carter"/>
    <x v="3"/>
    <x v="18"/>
    <x v="8"/>
    <x v="78"/>
  </r>
  <r>
    <s v="Michael Carter-Williams"/>
    <x v="4"/>
    <x v="17"/>
    <x v="28"/>
    <x v="79"/>
  </r>
  <r>
    <s v="Omri Casspi"/>
    <x v="3"/>
    <x v="3"/>
    <x v="3"/>
    <x v="60"/>
  </r>
  <r>
    <s v="Omri Casspi"/>
    <x v="3"/>
    <x v="3"/>
    <x v="4"/>
    <x v="80"/>
  </r>
  <r>
    <s v="Omri Casspi"/>
    <x v="3"/>
    <x v="3"/>
    <x v="5"/>
    <x v="81"/>
  </r>
  <r>
    <s v="Willie Cauley-Stein"/>
    <x v="2"/>
    <x v="0"/>
    <x v="3"/>
    <x v="82"/>
  </r>
  <r>
    <s v="Tyson Chandler"/>
    <x v="2"/>
    <x v="7"/>
    <x v="19"/>
    <x v="83"/>
  </r>
  <r>
    <s v="Wilson Chandler"/>
    <x v="3"/>
    <x v="11"/>
    <x v="16"/>
    <x v="84"/>
  </r>
  <r>
    <s v="Marquese Chriss"/>
    <x v="1"/>
    <x v="15"/>
    <x v="19"/>
    <x v="85"/>
  </r>
  <r>
    <s v="Rakeem Christmas"/>
    <x v="1"/>
    <x v="17"/>
    <x v="7"/>
    <x v="86"/>
  </r>
  <r>
    <s v="Semaj Christon"/>
    <x v="4"/>
    <x v="13"/>
    <x v="0"/>
    <x v="87"/>
  </r>
  <r>
    <s v="Ian Clark"/>
    <x v="0"/>
    <x v="17"/>
    <x v="20"/>
    <x v="88"/>
  </r>
  <r>
    <s v="Jordan Clarkson"/>
    <x v="0"/>
    <x v="13"/>
    <x v="25"/>
    <x v="89"/>
  </r>
  <r>
    <s v="Norris Cole"/>
    <x v="4"/>
    <x v="3"/>
    <x v="0"/>
    <x v="90"/>
  </r>
  <r>
    <s v="Darren Collison"/>
    <x v="4"/>
    <x v="11"/>
    <x v="3"/>
    <x v="91"/>
  </r>
  <r>
    <s v="Nick Collison"/>
    <x v="1"/>
    <x v="14"/>
    <x v="0"/>
    <x v="35"/>
  </r>
  <r>
    <s v="Mike Conley"/>
    <x v="4"/>
    <x v="11"/>
    <x v="8"/>
    <x v="92"/>
  </r>
  <r>
    <s v="Pat Connaughton"/>
    <x v="0"/>
    <x v="13"/>
    <x v="9"/>
    <x v="93"/>
  </r>
  <r>
    <s v="Quinn Cook"/>
    <x v="4"/>
    <x v="0"/>
    <x v="1"/>
    <x v="94"/>
  </r>
  <r>
    <s v="Quinn Cook"/>
    <x v="4"/>
    <x v="0"/>
    <x v="4"/>
    <x v="95"/>
  </r>
  <r>
    <s v="DeMarcus Cousins"/>
    <x v="2"/>
    <x v="1"/>
    <x v="3"/>
    <x v="96"/>
  </r>
  <r>
    <s v="DeMarcus Cousins"/>
    <x v="2"/>
    <x v="1"/>
    <x v="4"/>
    <x v="97"/>
  </r>
  <r>
    <s v="Robert Covington"/>
    <x v="3"/>
    <x v="1"/>
    <x v="12"/>
    <x v="98"/>
  </r>
  <r>
    <s v="Allen Crabbe"/>
    <x v="0"/>
    <x v="13"/>
    <x v="9"/>
    <x v="99"/>
  </r>
  <r>
    <s v="Jamal Crawford"/>
    <x v="0"/>
    <x v="14"/>
    <x v="11"/>
    <x v="100"/>
  </r>
  <r>
    <s v="Jordan Crawford"/>
    <x v="0"/>
    <x v="3"/>
    <x v="4"/>
    <x v="101"/>
  </r>
  <r>
    <s v="Jae Crowder"/>
    <x v="3"/>
    <x v="1"/>
    <x v="27"/>
    <x v="102"/>
  </r>
  <r>
    <s v="Dante Cunningham"/>
    <x v="3"/>
    <x v="11"/>
    <x v="4"/>
    <x v="103"/>
  </r>
  <r>
    <s v="Seth Curry"/>
    <x v="4"/>
    <x v="1"/>
    <x v="1"/>
    <x v="104"/>
  </r>
  <r>
    <s v="Stephen Curry"/>
    <x v="4"/>
    <x v="3"/>
    <x v="20"/>
    <x v="105"/>
  </r>
  <r>
    <s v="Troy Daniels"/>
    <x v="0"/>
    <x v="17"/>
    <x v="8"/>
    <x v="106"/>
  </r>
  <r>
    <s v="Anthony Davis"/>
    <x v="2"/>
    <x v="0"/>
    <x v="4"/>
    <x v="107"/>
  </r>
  <r>
    <s v="Deyonta Davis"/>
    <x v="2"/>
    <x v="12"/>
    <x v="8"/>
    <x v="108"/>
  </r>
  <r>
    <s v="Ed Davis"/>
    <x v="1"/>
    <x v="4"/>
    <x v="9"/>
    <x v="109"/>
  </r>
  <r>
    <s v="Dewayne Dedmon"/>
    <x v="2"/>
    <x v="4"/>
    <x v="6"/>
    <x v="110"/>
  </r>
  <r>
    <s v="Sam Dekker"/>
    <x v="3"/>
    <x v="8"/>
    <x v="13"/>
    <x v="111"/>
  </r>
  <r>
    <s v="Malcolm Delaney"/>
    <x v="4"/>
    <x v="4"/>
    <x v="23"/>
    <x v="112"/>
  </r>
  <r>
    <s v="Matthew Dellavedova"/>
    <x v="4"/>
    <x v="1"/>
    <x v="14"/>
    <x v="113"/>
  </r>
  <r>
    <s v="Luol Deng"/>
    <x v="3"/>
    <x v="2"/>
    <x v="25"/>
    <x v="114"/>
  </r>
  <r>
    <s v="DeMar DeRozan"/>
    <x v="0"/>
    <x v="4"/>
    <x v="29"/>
    <x v="115"/>
  </r>
  <r>
    <s v="Cheick Diallo"/>
    <x v="1"/>
    <x v="12"/>
    <x v="4"/>
    <x v="116"/>
  </r>
  <r>
    <s v="Boris Diaw"/>
    <x v="1"/>
    <x v="7"/>
    <x v="26"/>
    <x v="117"/>
  </r>
  <r>
    <s v="Gorgui Dieng"/>
    <x v="1"/>
    <x v="4"/>
    <x v="5"/>
    <x v="118"/>
  </r>
  <r>
    <s v="Spencer Dinwiddie"/>
    <x v="4"/>
    <x v="0"/>
    <x v="2"/>
    <x v="119"/>
  </r>
  <r>
    <s v="Toney Douglas"/>
    <x v="4"/>
    <x v="10"/>
    <x v="8"/>
    <x v="120"/>
  </r>
  <r>
    <s v="Goran Dragic"/>
    <x v="4"/>
    <x v="10"/>
    <x v="18"/>
    <x v="121"/>
  </r>
  <r>
    <s v="Andre Drummond"/>
    <x v="2"/>
    <x v="0"/>
    <x v="22"/>
    <x v="122"/>
  </r>
  <r>
    <s v="Jared Dudley"/>
    <x v="1"/>
    <x v="2"/>
    <x v="19"/>
    <x v="123"/>
  </r>
  <r>
    <s v="Mike Dunleavy"/>
    <x v="3"/>
    <x v="14"/>
    <x v="10"/>
    <x v="26"/>
  </r>
  <r>
    <s v="Mike Dunleavy"/>
    <x v="3"/>
    <x v="14"/>
    <x v="23"/>
    <x v="124"/>
  </r>
  <r>
    <s v="Kris Dunn"/>
    <x v="4"/>
    <x v="8"/>
    <x v="5"/>
    <x v="125"/>
  </r>
  <r>
    <s v="Kevin Durant"/>
    <x v="3"/>
    <x v="3"/>
    <x v="20"/>
    <x v="126"/>
  </r>
  <r>
    <s v="Jarell Eddie"/>
    <x v="3"/>
    <x v="17"/>
    <x v="19"/>
    <x v="127"/>
  </r>
  <r>
    <s v="Henry Ellenson"/>
    <x v="1"/>
    <x v="12"/>
    <x v="22"/>
    <x v="128"/>
  </r>
  <r>
    <s v="Wayne Ellington"/>
    <x v="0"/>
    <x v="11"/>
    <x v="18"/>
    <x v="129"/>
  </r>
  <r>
    <s v="Monta Ellis"/>
    <x v="0"/>
    <x v="2"/>
    <x v="7"/>
    <x v="130"/>
  </r>
  <r>
    <s v="Joel Embiid"/>
    <x v="2"/>
    <x v="8"/>
    <x v="12"/>
    <x v="131"/>
  </r>
  <r>
    <s v="James Ennis"/>
    <x v="3"/>
    <x v="1"/>
    <x v="8"/>
    <x v="132"/>
  </r>
  <r>
    <s v="Tyler Ennis"/>
    <x v="4"/>
    <x v="8"/>
    <x v="13"/>
    <x v="108"/>
  </r>
  <r>
    <s v="Tyler Ennis"/>
    <x v="4"/>
    <x v="8"/>
    <x v="25"/>
    <x v="133"/>
  </r>
  <r>
    <s v="Tyreke Evans"/>
    <x v="3"/>
    <x v="4"/>
    <x v="4"/>
    <x v="134"/>
  </r>
  <r>
    <s v="Tyreke Evans"/>
    <x v="3"/>
    <x v="4"/>
    <x v="3"/>
    <x v="135"/>
  </r>
  <r>
    <s v="Dante Exum"/>
    <x v="4"/>
    <x v="16"/>
    <x v="26"/>
    <x v="136"/>
  </r>
  <r>
    <s v="Kenneth Faried"/>
    <x v="1"/>
    <x v="4"/>
    <x v="16"/>
    <x v="137"/>
  </r>
  <r>
    <s v="Jordan Farmar"/>
    <x v="4"/>
    <x v="10"/>
    <x v="3"/>
    <x v="80"/>
  </r>
  <r>
    <s v="Derrick Favors"/>
    <x v="1"/>
    <x v="17"/>
    <x v="26"/>
    <x v="138"/>
  </r>
  <r>
    <s v="Kay Felder"/>
    <x v="4"/>
    <x v="16"/>
    <x v="10"/>
    <x v="139"/>
  </r>
  <r>
    <s v="Cristiano Felicio"/>
    <x v="2"/>
    <x v="13"/>
    <x v="28"/>
    <x v="140"/>
  </r>
  <r>
    <s v="Raymond Felton"/>
    <x v="4"/>
    <x v="9"/>
    <x v="11"/>
    <x v="141"/>
  </r>
  <r>
    <s v="Yogi Ferrell"/>
    <x v="4"/>
    <x v="0"/>
    <x v="2"/>
    <x v="142"/>
  </r>
  <r>
    <s v="Yogi Ferrell"/>
    <x v="4"/>
    <x v="0"/>
    <x v="1"/>
    <x v="143"/>
  </r>
  <r>
    <s v="Dorian Finney-Smith"/>
    <x v="1"/>
    <x v="0"/>
    <x v="1"/>
    <x v="144"/>
  </r>
  <r>
    <s v="Bryn Forbes"/>
    <x v="0"/>
    <x v="0"/>
    <x v="6"/>
    <x v="145"/>
  </r>
  <r>
    <s v="Evan Fournier"/>
    <x v="0"/>
    <x v="13"/>
    <x v="17"/>
    <x v="146"/>
  </r>
  <r>
    <s v="Randy Foye"/>
    <x v="0"/>
    <x v="19"/>
    <x v="2"/>
    <x v="147"/>
  </r>
  <r>
    <s v="Tim Frazier"/>
    <x v="4"/>
    <x v="1"/>
    <x v="4"/>
    <x v="148"/>
  </r>
  <r>
    <s v="Channing Frye"/>
    <x v="2"/>
    <x v="19"/>
    <x v="10"/>
    <x v="149"/>
  </r>
  <r>
    <s v="Danilo Gallinari"/>
    <x v="3"/>
    <x v="3"/>
    <x v="16"/>
    <x v="150"/>
  </r>
  <r>
    <s v="Langston Galloway"/>
    <x v="4"/>
    <x v="17"/>
    <x v="4"/>
    <x v="151"/>
  </r>
  <r>
    <s v="Langston Galloway"/>
    <x v="4"/>
    <x v="17"/>
    <x v="3"/>
    <x v="31"/>
  </r>
  <r>
    <s v="Patricio Garino"/>
    <x v="0"/>
    <x v="0"/>
    <x v="17"/>
    <x v="45"/>
  </r>
  <r>
    <s v="Marc Gasol"/>
    <x v="2"/>
    <x v="9"/>
    <x v="8"/>
    <x v="152"/>
  </r>
  <r>
    <s v="Pau Gasol"/>
    <x v="2"/>
    <x v="14"/>
    <x v="6"/>
    <x v="153"/>
  </r>
  <r>
    <s v="Rudy Gay"/>
    <x v="3"/>
    <x v="10"/>
    <x v="3"/>
    <x v="154"/>
  </r>
  <r>
    <s v="Michael Gbinije"/>
    <x v="0"/>
    <x v="13"/>
    <x v="22"/>
    <x v="155"/>
  </r>
  <r>
    <s v="Alonzo Gee"/>
    <x v="3"/>
    <x v="11"/>
    <x v="16"/>
    <x v="156"/>
  </r>
  <r>
    <s v="Paul George"/>
    <x v="3"/>
    <x v="1"/>
    <x v="7"/>
    <x v="157"/>
  </r>
  <r>
    <s v="Marcus Georges-Hunt"/>
    <x v="0"/>
    <x v="8"/>
    <x v="17"/>
    <x v="71"/>
  </r>
  <r>
    <s v="Jonathan Gibson"/>
    <x v="4"/>
    <x v="11"/>
    <x v="1"/>
    <x v="26"/>
  </r>
  <r>
    <s v="Taj Gibson"/>
    <x v="1"/>
    <x v="2"/>
    <x v="28"/>
    <x v="47"/>
  </r>
  <r>
    <s v="Taj Gibson"/>
    <x v="1"/>
    <x v="2"/>
    <x v="0"/>
    <x v="5"/>
  </r>
  <r>
    <s v="Manu Ginobili"/>
    <x v="0"/>
    <x v="20"/>
    <x v="6"/>
    <x v="158"/>
  </r>
  <r>
    <s v="Rudy Gobert"/>
    <x v="2"/>
    <x v="13"/>
    <x v="26"/>
    <x v="159"/>
  </r>
  <r>
    <s v="Archie Goodwin"/>
    <x v="0"/>
    <x v="8"/>
    <x v="4"/>
    <x v="160"/>
  </r>
  <r>
    <s v="Archie Goodwin"/>
    <x v="0"/>
    <x v="8"/>
    <x v="2"/>
    <x v="161"/>
  </r>
  <r>
    <s v="Aaron Gordon"/>
    <x v="3"/>
    <x v="16"/>
    <x v="17"/>
    <x v="162"/>
  </r>
  <r>
    <s v="Eric Gordon"/>
    <x v="0"/>
    <x v="3"/>
    <x v="13"/>
    <x v="163"/>
  </r>
  <r>
    <s v="Marcin Gortat"/>
    <x v="2"/>
    <x v="9"/>
    <x v="24"/>
    <x v="164"/>
  </r>
  <r>
    <s v="Treveon Graham"/>
    <x v="0"/>
    <x v="0"/>
    <x v="21"/>
    <x v="165"/>
  </r>
  <r>
    <s v="Jerami Grant"/>
    <x v="3"/>
    <x v="8"/>
    <x v="12"/>
    <x v="166"/>
  </r>
  <r>
    <s v="Jerami Grant"/>
    <x v="3"/>
    <x v="8"/>
    <x v="0"/>
    <x v="167"/>
  </r>
  <r>
    <s v="Jerian Grant"/>
    <x v="4"/>
    <x v="13"/>
    <x v="28"/>
    <x v="168"/>
  </r>
  <r>
    <s v="Danny Green"/>
    <x v="0"/>
    <x v="11"/>
    <x v="6"/>
    <x v="169"/>
  </r>
  <r>
    <s v="Draymond Green"/>
    <x v="1"/>
    <x v="1"/>
    <x v="20"/>
    <x v="170"/>
  </r>
  <r>
    <s v="Gerald Green"/>
    <x v="3"/>
    <x v="2"/>
    <x v="27"/>
    <x v="21"/>
  </r>
  <r>
    <s v="JaMychal Green"/>
    <x v="1"/>
    <x v="1"/>
    <x v="8"/>
    <x v="171"/>
  </r>
  <r>
    <s v="Jeff Green"/>
    <x v="1"/>
    <x v="10"/>
    <x v="17"/>
    <x v="77"/>
  </r>
  <r>
    <s v="Blake Griffin"/>
    <x v="1"/>
    <x v="4"/>
    <x v="11"/>
    <x v="172"/>
  </r>
  <r>
    <s v="Justin Hamilton"/>
    <x v="2"/>
    <x v="1"/>
    <x v="2"/>
    <x v="173"/>
  </r>
  <r>
    <s v="A.J. Hammons"/>
    <x v="2"/>
    <x v="13"/>
    <x v="1"/>
    <x v="174"/>
  </r>
  <r>
    <s v="Tim Hardaway"/>
    <x v="0"/>
    <x v="13"/>
    <x v="23"/>
    <x v="175"/>
  </r>
  <r>
    <s v="James Harden"/>
    <x v="4"/>
    <x v="4"/>
    <x v="13"/>
    <x v="176"/>
  </r>
  <r>
    <s v="Maurice Harkless"/>
    <x v="3"/>
    <x v="0"/>
    <x v="9"/>
    <x v="177"/>
  </r>
  <r>
    <s v="Justin Harper"/>
    <x v="1"/>
    <x v="4"/>
    <x v="12"/>
    <x v="80"/>
  </r>
  <r>
    <s v="Montrezl Harrell"/>
    <x v="2"/>
    <x v="0"/>
    <x v="13"/>
    <x v="88"/>
  </r>
  <r>
    <s v="Devin Harris"/>
    <x v="4"/>
    <x v="19"/>
    <x v="1"/>
    <x v="178"/>
  </r>
  <r>
    <s v="Gary Harris"/>
    <x v="0"/>
    <x v="8"/>
    <x v="16"/>
    <x v="179"/>
  </r>
  <r>
    <s v="Joe Harris"/>
    <x v="0"/>
    <x v="17"/>
    <x v="2"/>
    <x v="180"/>
  </r>
  <r>
    <s v="Manny Harris"/>
    <x v="0"/>
    <x v="4"/>
    <x v="1"/>
    <x v="181"/>
  </r>
  <r>
    <s v="Tobias Harris"/>
    <x v="1"/>
    <x v="13"/>
    <x v="22"/>
    <x v="182"/>
  </r>
  <r>
    <s v="Aaron Harrison"/>
    <x v="0"/>
    <x v="8"/>
    <x v="21"/>
    <x v="183"/>
  </r>
  <r>
    <s v="Andrew Harrison"/>
    <x v="4"/>
    <x v="8"/>
    <x v="8"/>
    <x v="114"/>
  </r>
  <r>
    <s v="Udonis Haslem"/>
    <x v="2"/>
    <x v="14"/>
    <x v="18"/>
    <x v="184"/>
  </r>
  <r>
    <s v="Spencer Hawes"/>
    <x v="1"/>
    <x v="3"/>
    <x v="21"/>
    <x v="185"/>
  </r>
  <r>
    <s v="Spencer Hawes"/>
    <x v="1"/>
    <x v="3"/>
    <x v="14"/>
    <x v="39"/>
  </r>
  <r>
    <s v="Gordon Hayward"/>
    <x v="3"/>
    <x v="1"/>
    <x v="26"/>
    <x v="186"/>
  </r>
  <r>
    <s v="Gerald Henderson"/>
    <x v="0"/>
    <x v="11"/>
    <x v="12"/>
    <x v="187"/>
  </r>
  <r>
    <s v="John Henson"/>
    <x v="2"/>
    <x v="1"/>
    <x v="14"/>
    <x v="188"/>
  </r>
  <r>
    <s v="Juan Hernangomez"/>
    <x v="1"/>
    <x v="16"/>
    <x v="16"/>
    <x v="189"/>
  </r>
  <r>
    <s v="Willy Hernangomez"/>
    <x v="2"/>
    <x v="8"/>
    <x v="15"/>
    <x v="137"/>
  </r>
  <r>
    <s v="Mario Hezonja"/>
    <x v="3"/>
    <x v="16"/>
    <x v="17"/>
    <x v="190"/>
  </r>
  <r>
    <s v="Roy Hibbert"/>
    <x v="2"/>
    <x v="10"/>
    <x v="21"/>
    <x v="191"/>
  </r>
  <r>
    <s v="Roy Hibbert"/>
    <x v="2"/>
    <x v="10"/>
    <x v="16"/>
    <x v="155"/>
  </r>
  <r>
    <s v="Buddy Hield"/>
    <x v="0"/>
    <x v="0"/>
    <x v="4"/>
    <x v="192"/>
  </r>
  <r>
    <s v="Buddy Hield"/>
    <x v="0"/>
    <x v="0"/>
    <x v="3"/>
    <x v="193"/>
  </r>
  <r>
    <s v="Nene Hilario"/>
    <x v="2"/>
    <x v="7"/>
    <x v="13"/>
    <x v="194"/>
  </r>
  <r>
    <s v="George Hill"/>
    <x v="4"/>
    <x v="10"/>
    <x v="26"/>
    <x v="195"/>
  </r>
  <r>
    <s v="Jordan Hill"/>
    <x v="2"/>
    <x v="11"/>
    <x v="5"/>
    <x v="80"/>
  </r>
  <r>
    <s v="Solomon Hill"/>
    <x v="3"/>
    <x v="17"/>
    <x v="4"/>
    <x v="196"/>
  </r>
  <r>
    <s v="Darrun Hilliard"/>
    <x v="0"/>
    <x v="0"/>
    <x v="22"/>
    <x v="197"/>
  </r>
  <r>
    <s v="Jrue Holiday"/>
    <x v="4"/>
    <x v="1"/>
    <x v="4"/>
    <x v="198"/>
  </r>
  <r>
    <s v="Justin Holiday"/>
    <x v="0"/>
    <x v="4"/>
    <x v="15"/>
    <x v="199"/>
  </r>
  <r>
    <s v="Rondae Hollis-Jefferson"/>
    <x v="3"/>
    <x v="8"/>
    <x v="2"/>
    <x v="200"/>
  </r>
  <r>
    <s v="Richaun Holmes"/>
    <x v="2"/>
    <x v="0"/>
    <x v="12"/>
    <x v="201"/>
  </r>
  <r>
    <s v="Rodney Hood"/>
    <x v="0"/>
    <x v="13"/>
    <x v="26"/>
    <x v="202"/>
  </r>
  <r>
    <s v="Al Horford"/>
    <x v="2"/>
    <x v="10"/>
    <x v="27"/>
    <x v="203"/>
  </r>
  <r>
    <s v="Danuel House"/>
    <x v="0"/>
    <x v="0"/>
    <x v="24"/>
    <x v="45"/>
  </r>
  <r>
    <s v="Dwight Howard"/>
    <x v="2"/>
    <x v="2"/>
    <x v="23"/>
    <x v="204"/>
  </r>
  <r>
    <s v="Marcelo Huertas"/>
    <x v="4"/>
    <x v="19"/>
    <x v="25"/>
    <x v="205"/>
  </r>
  <r>
    <s v="Josh Huestis"/>
    <x v="1"/>
    <x v="17"/>
    <x v="0"/>
    <x v="71"/>
  </r>
  <r>
    <s v="Kris Humphries"/>
    <x v="1"/>
    <x v="2"/>
    <x v="23"/>
    <x v="206"/>
  </r>
  <r>
    <s v="R.J. Hunter"/>
    <x v="0"/>
    <x v="0"/>
    <x v="28"/>
    <x v="45"/>
  </r>
  <r>
    <s v="Serge Ibaka"/>
    <x v="1"/>
    <x v="4"/>
    <x v="17"/>
    <x v="207"/>
  </r>
  <r>
    <s v="Serge Ibaka"/>
    <x v="1"/>
    <x v="4"/>
    <x v="29"/>
    <x v="208"/>
  </r>
  <r>
    <s v="Andre Iguodala"/>
    <x v="3"/>
    <x v="19"/>
    <x v="20"/>
    <x v="209"/>
  </r>
  <r>
    <s v="Ersan Ilyasova"/>
    <x v="1"/>
    <x v="11"/>
    <x v="0"/>
    <x v="160"/>
  </r>
  <r>
    <s v="Ersan Ilyasova"/>
    <x v="1"/>
    <x v="11"/>
    <x v="12"/>
    <x v="210"/>
  </r>
  <r>
    <s v="Ersan Ilyasova"/>
    <x v="1"/>
    <x v="11"/>
    <x v="23"/>
    <x v="211"/>
  </r>
  <r>
    <s v="Joe Ingles"/>
    <x v="3"/>
    <x v="11"/>
    <x v="26"/>
    <x v="212"/>
  </r>
  <r>
    <s v="Brandon Ingram"/>
    <x v="3"/>
    <x v="15"/>
    <x v="25"/>
    <x v="213"/>
  </r>
  <r>
    <s v="Kyrie Irving"/>
    <x v="4"/>
    <x v="13"/>
    <x v="10"/>
    <x v="70"/>
  </r>
  <r>
    <s v="Jarrett Jack"/>
    <x v="4"/>
    <x v="19"/>
    <x v="4"/>
    <x v="214"/>
  </r>
  <r>
    <s v="Demetrius Jackson"/>
    <x v="4"/>
    <x v="8"/>
    <x v="27"/>
    <x v="215"/>
  </r>
  <r>
    <s v="Pierre Jackson"/>
    <x v="4"/>
    <x v="17"/>
    <x v="1"/>
    <x v="216"/>
  </r>
  <r>
    <s v="Reggie Jackson"/>
    <x v="4"/>
    <x v="1"/>
    <x v="22"/>
    <x v="217"/>
  </r>
  <r>
    <s v="LeBron James"/>
    <x v="3"/>
    <x v="9"/>
    <x v="10"/>
    <x v="218"/>
  </r>
  <r>
    <s v="Al Jefferson"/>
    <x v="2"/>
    <x v="9"/>
    <x v="7"/>
    <x v="219"/>
  </r>
  <r>
    <s v="Richard Jefferson"/>
    <x v="3"/>
    <x v="14"/>
    <x v="10"/>
    <x v="220"/>
  </r>
  <r>
    <s v="John Jenkins"/>
    <x v="0"/>
    <x v="17"/>
    <x v="19"/>
    <x v="221"/>
  </r>
  <r>
    <s v="Brandon Jennings"/>
    <x v="4"/>
    <x v="4"/>
    <x v="15"/>
    <x v="222"/>
  </r>
  <r>
    <s v="Brandon Jennings"/>
    <x v="4"/>
    <x v="4"/>
    <x v="24"/>
    <x v="223"/>
  </r>
  <r>
    <s v="Jonas Jerebko"/>
    <x v="1"/>
    <x v="11"/>
    <x v="27"/>
    <x v="224"/>
  </r>
  <r>
    <s v="Amir Johnson"/>
    <x v="1"/>
    <x v="11"/>
    <x v="27"/>
    <x v="225"/>
  </r>
  <r>
    <s v="Brice Johnson"/>
    <x v="1"/>
    <x v="8"/>
    <x v="11"/>
    <x v="155"/>
  </r>
  <r>
    <s v="James Johnson"/>
    <x v="1"/>
    <x v="11"/>
    <x v="18"/>
    <x v="226"/>
  </r>
  <r>
    <s v="Joe Johnson"/>
    <x v="3"/>
    <x v="5"/>
    <x v="26"/>
    <x v="227"/>
  </r>
  <r>
    <s v="Stanley Johnson"/>
    <x v="3"/>
    <x v="12"/>
    <x v="22"/>
    <x v="228"/>
  </r>
  <r>
    <s v="Tyler Johnson"/>
    <x v="4"/>
    <x v="13"/>
    <x v="18"/>
    <x v="204"/>
  </r>
  <r>
    <s v="Wesley Johnson"/>
    <x v="3"/>
    <x v="11"/>
    <x v="11"/>
    <x v="229"/>
  </r>
  <r>
    <s v="Nikola Jokic"/>
    <x v="2"/>
    <x v="16"/>
    <x v="16"/>
    <x v="230"/>
  </r>
  <r>
    <s v="Dahntay Jones"/>
    <x v="3"/>
    <x v="14"/>
    <x v="10"/>
    <x v="64"/>
  </r>
  <r>
    <s v="Damian Jones"/>
    <x v="2"/>
    <x v="16"/>
    <x v="20"/>
    <x v="231"/>
  </r>
  <r>
    <s v="Derrick Jones"/>
    <x v="3"/>
    <x v="15"/>
    <x v="19"/>
    <x v="232"/>
  </r>
  <r>
    <s v="James Jones"/>
    <x v="3"/>
    <x v="14"/>
    <x v="10"/>
    <x v="233"/>
  </r>
  <r>
    <s v="Terrence Jones"/>
    <x v="1"/>
    <x v="17"/>
    <x v="4"/>
    <x v="234"/>
  </r>
  <r>
    <s v="Terrence Jones"/>
    <x v="1"/>
    <x v="17"/>
    <x v="14"/>
    <x v="45"/>
  </r>
  <r>
    <s v="Tyus Jones"/>
    <x v="4"/>
    <x v="12"/>
    <x v="5"/>
    <x v="2"/>
  </r>
  <r>
    <s v="DeAndre Jordan"/>
    <x v="2"/>
    <x v="3"/>
    <x v="11"/>
    <x v="198"/>
  </r>
  <r>
    <s v="Cory Joseph"/>
    <x v="0"/>
    <x v="17"/>
    <x v="29"/>
    <x v="213"/>
  </r>
  <r>
    <s v="Frank Kaminsky"/>
    <x v="2"/>
    <x v="0"/>
    <x v="21"/>
    <x v="235"/>
  </r>
  <r>
    <s v="Enes Kanter"/>
    <x v="2"/>
    <x v="13"/>
    <x v="0"/>
    <x v="236"/>
  </r>
  <r>
    <s v="Ryan Kelly"/>
    <x v="1"/>
    <x v="17"/>
    <x v="23"/>
    <x v="19"/>
  </r>
  <r>
    <s v="Michael Kidd-Gilchrist"/>
    <x v="3"/>
    <x v="0"/>
    <x v="21"/>
    <x v="237"/>
  </r>
  <r>
    <s v="Sean Kilpatrick"/>
    <x v="0"/>
    <x v="4"/>
    <x v="2"/>
    <x v="238"/>
  </r>
  <r>
    <s v="Brandon Knight"/>
    <x v="0"/>
    <x v="17"/>
    <x v="19"/>
    <x v="239"/>
  </r>
  <r>
    <s v="Kyle Korver"/>
    <x v="0"/>
    <x v="5"/>
    <x v="23"/>
    <x v="189"/>
  </r>
  <r>
    <s v="Kyle Korver"/>
    <x v="0"/>
    <x v="5"/>
    <x v="10"/>
    <x v="240"/>
  </r>
  <r>
    <s v="Kosta Koufos"/>
    <x v="2"/>
    <x v="4"/>
    <x v="3"/>
    <x v="241"/>
  </r>
  <r>
    <s v="Mindaugas Kuzminskas"/>
    <x v="3"/>
    <x v="4"/>
    <x v="15"/>
    <x v="114"/>
  </r>
  <r>
    <s v="Skal Labissiere"/>
    <x v="1"/>
    <x v="12"/>
    <x v="3"/>
    <x v="242"/>
  </r>
  <r>
    <s v="Jeremy Lamb"/>
    <x v="0"/>
    <x v="13"/>
    <x v="21"/>
    <x v="243"/>
  </r>
  <r>
    <s v="Nicolas Laprovittola"/>
    <x v="4"/>
    <x v="4"/>
    <x v="6"/>
    <x v="86"/>
  </r>
  <r>
    <s v="Zach LaVine"/>
    <x v="0"/>
    <x v="16"/>
    <x v="5"/>
    <x v="244"/>
  </r>
  <r>
    <s v="Ty Lawson"/>
    <x v="4"/>
    <x v="11"/>
    <x v="3"/>
    <x v="245"/>
  </r>
  <r>
    <s v="Jake Layman"/>
    <x v="3"/>
    <x v="8"/>
    <x v="9"/>
    <x v="246"/>
  </r>
  <r>
    <s v="Courtney Lee"/>
    <x v="0"/>
    <x v="2"/>
    <x v="15"/>
    <x v="247"/>
  </r>
  <r>
    <s v="David Lee"/>
    <x v="1"/>
    <x v="19"/>
    <x v="6"/>
    <x v="248"/>
  </r>
  <r>
    <s v="Alex Len"/>
    <x v="2"/>
    <x v="0"/>
    <x v="19"/>
    <x v="249"/>
  </r>
  <r>
    <s v="Kawhi Leonard"/>
    <x v="3"/>
    <x v="17"/>
    <x v="6"/>
    <x v="250"/>
  </r>
  <r>
    <s v="Meyers Leonard"/>
    <x v="1"/>
    <x v="13"/>
    <x v="9"/>
    <x v="251"/>
  </r>
  <r>
    <s v="Jon Leuer"/>
    <x v="1"/>
    <x v="4"/>
    <x v="22"/>
    <x v="61"/>
  </r>
  <r>
    <s v="Caris LeVert"/>
    <x v="3"/>
    <x v="8"/>
    <x v="2"/>
    <x v="252"/>
  </r>
  <r>
    <s v="DeAndre Liggins"/>
    <x v="0"/>
    <x v="3"/>
    <x v="10"/>
    <x v="253"/>
  </r>
  <r>
    <s v="DeAndre Liggins"/>
    <x v="0"/>
    <x v="3"/>
    <x v="1"/>
    <x v="181"/>
  </r>
  <r>
    <s v="Damian Lillard"/>
    <x v="4"/>
    <x v="1"/>
    <x v="9"/>
    <x v="254"/>
  </r>
  <r>
    <s v="Jeremy Lin"/>
    <x v="4"/>
    <x v="3"/>
    <x v="2"/>
    <x v="255"/>
  </r>
  <r>
    <s v="Shaun Livingston"/>
    <x v="4"/>
    <x v="2"/>
    <x v="20"/>
    <x v="256"/>
  </r>
  <r>
    <s v="Shawn Long"/>
    <x v="2"/>
    <x v="13"/>
    <x v="12"/>
    <x v="257"/>
  </r>
  <r>
    <s v="Kevon Looney"/>
    <x v="2"/>
    <x v="12"/>
    <x v="20"/>
    <x v="258"/>
  </r>
  <r>
    <s v="Brook Lopez"/>
    <x v="2"/>
    <x v="3"/>
    <x v="2"/>
    <x v="259"/>
  </r>
  <r>
    <s v="Robin Lopez"/>
    <x v="2"/>
    <x v="3"/>
    <x v="28"/>
    <x v="260"/>
  </r>
  <r>
    <s v="Kevin Love"/>
    <x v="1"/>
    <x v="3"/>
    <x v="10"/>
    <x v="261"/>
  </r>
  <r>
    <s v="Kyle Lowry"/>
    <x v="4"/>
    <x v="10"/>
    <x v="29"/>
    <x v="262"/>
  </r>
  <r>
    <s v="John Lucas"/>
    <x v="4"/>
    <x v="7"/>
    <x v="5"/>
    <x v="263"/>
  </r>
  <r>
    <s v="Timothe Luwawu-Cabarrot"/>
    <x v="3"/>
    <x v="16"/>
    <x v="12"/>
    <x v="264"/>
  </r>
  <r>
    <s v="Trey Lyles"/>
    <x v="1"/>
    <x v="16"/>
    <x v="26"/>
    <x v="265"/>
  </r>
  <r>
    <s v="Shelvin Mack"/>
    <x v="4"/>
    <x v="1"/>
    <x v="26"/>
    <x v="266"/>
  </r>
  <r>
    <s v="Ian Mahinmi"/>
    <x v="2"/>
    <x v="10"/>
    <x v="24"/>
    <x v="267"/>
  </r>
  <r>
    <s v="Thon Maker"/>
    <x v="2"/>
    <x v="15"/>
    <x v="14"/>
    <x v="268"/>
  </r>
  <r>
    <s v="Boban Marjanovic"/>
    <x v="2"/>
    <x v="3"/>
    <x v="22"/>
    <x v="269"/>
  </r>
  <r>
    <s v="Jarell Martin"/>
    <x v="1"/>
    <x v="8"/>
    <x v="8"/>
    <x v="270"/>
  </r>
  <r>
    <s v="Wesley Matthews"/>
    <x v="0"/>
    <x v="10"/>
    <x v="1"/>
    <x v="271"/>
  </r>
  <r>
    <s v="Luc Mbah"/>
    <x v="3"/>
    <x v="10"/>
    <x v="11"/>
    <x v="272"/>
  </r>
  <r>
    <s v="James Michael"/>
    <x v="1"/>
    <x v="13"/>
    <x v="20"/>
    <x v="273"/>
  </r>
  <r>
    <s v="Patrick McCaw"/>
    <x v="0"/>
    <x v="16"/>
    <x v="20"/>
    <x v="274"/>
  </r>
  <r>
    <s v="Sheldon McClellan"/>
    <x v="0"/>
    <x v="13"/>
    <x v="24"/>
    <x v="275"/>
  </r>
  <r>
    <s v="C.J. McCollum"/>
    <x v="0"/>
    <x v="17"/>
    <x v="9"/>
    <x v="276"/>
  </r>
  <r>
    <s v="T.J. McConnell"/>
    <x v="4"/>
    <x v="13"/>
    <x v="12"/>
    <x v="277"/>
  </r>
  <r>
    <s v="Chris McCullough"/>
    <x v="1"/>
    <x v="16"/>
    <x v="2"/>
    <x v="216"/>
  </r>
  <r>
    <s v="Chris McCullough"/>
    <x v="1"/>
    <x v="16"/>
    <x v="24"/>
    <x v="183"/>
  </r>
  <r>
    <s v="K.J. McDaniels"/>
    <x v="3"/>
    <x v="0"/>
    <x v="13"/>
    <x v="72"/>
  </r>
  <r>
    <s v="K.J. McDaniels"/>
    <x v="3"/>
    <x v="0"/>
    <x v="2"/>
    <x v="278"/>
  </r>
  <r>
    <s v="Doug McDermott"/>
    <x v="3"/>
    <x v="17"/>
    <x v="28"/>
    <x v="279"/>
  </r>
  <r>
    <s v="Doug McDermott"/>
    <x v="3"/>
    <x v="17"/>
    <x v="0"/>
    <x v="280"/>
  </r>
  <r>
    <s v="JaVale McGee"/>
    <x v="2"/>
    <x v="11"/>
    <x v="20"/>
    <x v="281"/>
  </r>
  <r>
    <s v="Rodney McGruder"/>
    <x v="0"/>
    <x v="17"/>
    <x v="18"/>
    <x v="169"/>
  </r>
  <r>
    <s v="Ben McLemore"/>
    <x v="0"/>
    <x v="0"/>
    <x v="3"/>
    <x v="282"/>
  </r>
  <r>
    <s v="Jordan McRae"/>
    <x v="0"/>
    <x v="17"/>
    <x v="10"/>
    <x v="283"/>
  </r>
  <r>
    <s v="Josh McRoberts"/>
    <x v="1"/>
    <x v="11"/>
    <x v="18"/>
    <x v="284"/>
  </r>
  <r>
    <s v="Jodie Meeks"/>
    <x v="0"/>
    <x v="11"/>
    <x v="17"/>
    <x v="208"/>
  </r>
  <r>
    <s v="Salah Mejri"/>
    <x v="2"/>
    <x v="10"/>
    <x v="1"/>
    <x v="285"/>
  </r>
  <r>
    <s v="Jordan Mickey"/>
    <x v="1"/>
    <x v="8"/>
    <x v="27"/>
    <x v="286"/>
  </r>
  <r>
    <s v="Khris Middleton"/>
    <x v="3"/>
    <x v="17"/>
    <x v="14"/>
    <x v="287"/>
  </r>
  <r>
    <s v="C.J. Miles"/>
    <x v="3"/>
    <x v="11"/>
    <x v="7"/>
    <x v="288"/>
  </r>
  <r>
    <s v="Mike Miller"/>
    <x v="3"/>
    <x v="14"/>
    <x v="16"/>
    <x v="11"/>
  </r>
  <r>
    <s v="Patty Mills"/>
    <x v="4"/>
    <x v="3"/>
    <x v="6"/>
    <x v="289"/>
  </r>
  <r>
    <s v="Elijah Millsap"/>
    <x v="0"/>
    <x v="11"/>
    <x v="19"/>
    <x v="290"/>
  </r>
  <r>
    <s v="Paul Millsap"/>
    <x v="1"/>
    <x v="2"/>
    <x v="23"/>
    <x v="291"/>
  </r>
  <r>
    <s v="Nikola Mirotic"/>
    <x v="1"/>
    <x v="17"/>
    <x v="28"/>
    <x v="292"/>
  </r>
  <r>
    <s v="Greg Monroe"/>
    <x v="2"/>
    <x v="1"/>
    <x v="14"/>
    <x v="293"/>
  </r>
  <r>
    <s v="E'Twaun Moore"/>
    <x v="0"/>
    <x v="4"/>
    <x v="4"/>
    <x v="294"/>
  </r>
  <r>
    <s v="Marcus Morris"/>
    <x v="3"/>
    <x v="4"/>
    <x v="22"/>
    <x v="122"/>
  </r>
  <r>
    <s v="Markieff Morris"/>
    <x v="1"/>
    <x v="4"/>
    <x v="24"/>
    <x v="295"/>
  </r>
  <r>
    <s v="Anthony Morrow"/>
    <x v="0"/>
    <x v="2"/>
    <x v="0"/>
    <x v="296"/>
  </r>
  <r>
    <s v="Anthony Morrow"/>
    <x v="0"/>
    <x v="2"/>
    <x v="28"/>
    <x v="297"/>
  </r>
  <r>
    <s v="Donatas Motiejunas"/>
    <x v="1"/>
    <x v="1"/>
    <x v="4"/>
    <x v="66"/>
  </r>
  <r>
    <s v="Timofey Mozgov"/>
    <x v="2"/>
    <x v="10"/>
    <x v="25"/>
    <x v="251"/>
  </r>
  <r>
    <s v="Emmanuel Mudiay"/>
    <x v="4"/>
    <x v="12"/>
    <x v="16"/>
    <x v="243"/>
  </r>
  <r>
    <s v="Shabazz Muhammad"/>
    <x v="3"/>
    <x v="13"/>
    <x v="5"/>
    <x v="298"/>
  </r>
  <r>
    <s v="Dejounte Murray"/>
    <x v="4"/>
    <x v="12"/>
    <x v="6"/>
    <x v="299"/>
  </r>
  <r>
    <s v="Jamal Murray"/>
    <x v="0"/>
    <x v="15"/>
    <x v="16"/>
    <x v="300"/>
  </r>
  <r>
    <s v="Mike Muscala"/>
    <x v="2"/>
    <x v="17"/>
    <x v="23"/>
    <x v="103"/>
  </r>
  <r>
    <s v="Larry Nance"/>
    <x v="1"/>
    <x v="13"/>
    <x v="25"/>
    <x v="301"/>
  </r>
  <r>
    <s v="Shabazz Napier"/>
    <x v="4"/>
    <x v="17"/>
    <x v="9"/>
    <x v="302"/>
  </r>
  <r>
    <s v="Maurice Ndour"/>
    <x v="1"/>
    <x v="13"/>
    <x v="15"/>
    <x v="93"/>
  </r>
  <r>
    <s v="Gary Neal"/>
    <x v="0"/>
    <x v="9"/>
    <x v="23"/>
    <x v="155"/>
  </r>
  <r>
    <s v="Jameer Nelson"/>
    <x v="4"/>
    <x v="7"/>
    <x v="16"/>
    <x v="303"/>
  </r>
  <r>
    <s v="Raul Neto"/>
    <x v="4"/>
    <x v="13"/>
    <x v="26"/>
    <x v="304"/>
  </r>
  <r>
    <s v="Georges Niang"/>
    <x v="1"/>
    <x v="0"/>
    <x v="7"/>
    <x v="305"/>
  </r>
  <r>
    <s v="Andrew Nicholson"/>
    <x v="1"/>
    <x v="4"/>
    <x v="24"/>
    <x v="306"/>
  </r>
  <r>
    <s v="Andrew Nicholson"/>
    <x v="1"/>
    <x v="4"/>
    <x v="2"/>
    <x v="307"/>
  </r>
  <r>
    <s v="Joakim Noah"/>
    <x v="2"/>
    <x v="2"/>
    <x v="15"/>
    <x v="308"/>
  </r>
  <r>
    <s v="Nerlens Noel"/>
    <x v="2"/>
    <x v="8"/>
    <x v="12"/>
    <x v="206"/>
  </r>
  <r>
    <s v="Nerlens Noel"/>
    <x v="2"/>
    <x v="8"/>
    <x v="1"/>
    <x v="309"/>
  </r>
  <r>
    <s v="Lucas Nogueira"/>
    <x v="2"/>
    <x v="13"/>
    <x v="29"/>
    <x v="310"/>
  </r>
  <r>
    <s v="Steve Novak"/>
    <x v="1"/>
    <x v="19"/>
    <x v="14"/>
    <x v="311"/>
  </r>
  <r>
    <s v="Dirk Nowitzki"/>
    <x v="1"/>
    <x v="6"/>
    <x v="1"/>
    <x v="312"/>
  </r>
  <r>
    <s v="Jusuf Nurkic"/>
    <x v="2"/>
    <x v="8"/>
    <x v="16"/>
    <x v="313"/>
  </r>
  <r>
    <s v="Jusuf Nurkic"/>
    <x v="2"/>
    <x v="8"/>
    <x v="9"/>
    <x v="314"/>
  </r>
  <r>
    <s v="David Nwaba"/>
    <x v="0"/>
    <x v="13"/>
    <x v="25"/>
    <x v="315"/>
  </r>
  <r>
    <s v="Johnny O'Bryant"/>
    <x v="1"/>
    <x v="0"/>
    <x v="16"/>
    <x v="316"/>
  </r>
  <r>
    <s v="Johnny O'Bryant"/>
    <x v="1"/>
    <x v="0"/>
    <x v="21"/>
    <x v="317"/>
  </r>
  <r>
    <s v="Kyle O'Quinn"/>
    <x v="2"/>
    <x v="1"/>
    <x v="15"/>
    <x v="222"/>
  </r>
  <r>
    <s v="Daniel Ochefu"/>
    <x v="2"/>
    <x v="0"/>
    <x v="24"/>
    <x v="127"/>
  </r>
  <r>
    <s v="Jahlil Okafor"/>
    <x v="2"/>
    <x v="16"/>
    <x v="12"/>
    <x v="318"/>
  </r>
  <r>
    <s v="Victor Oladipo"/>
    <x v="0"/>
    <x v="13"/>
    <x v="0"/>
    <x v="319"/>
  </r>
  <r>
    <s v="Kelly Olynyk"/>
    <x v="2"/>
    <x v="17"/>
    <x v="27"/>
    <x v="320"/>
  </r>
  <r>
    <s v="Arinze Onuaku"/>
    <x v="2"/>
    <x v="11"/>
    <x v="17"/>
    <x v="155"/>
  </r>
  <r>
    <s v="Chinanu Onuaku"/>
    <x v="2"/>
    <x v="12"/>
    <x v="13"/>
    <x v="71"/>
  </r>
  <r>
    <s v="Kelly Oubre"/>
    <x v="3"/>
    <x v="16"/>
    <x v="24"/>
    <x v="321"/>
  </r>
  <r>
    <s v="Zaza Pachulia"/>
    <x v="2"/>
    <x v="9"/>
    <x v="20"/>
    <x v="287"/>
  </r>
  <r>
    <s v="Georgios Papagiannis"/>
    <x v="2"/>
    <x v="15"/>
    <x v="3"/>
    <x v="322"/>
  </r>
  <r>
    <s v="Jabari Parker"/>
    <x v="1"/>
    <x v="16"/>
    <x v="14"/>
    <x v="323"/>
  </r>
  <r>
    <s v="Tony Parker"/>
    <x v="4"/>
    <x v="7"/>
    <x v="6"/>
    <x v="77"/>
  </r>
  <r>
    <s v="Chandler Parsons"/>
    <x v="3"/>
    <x v="3"/>
    <x v="8"/>
    <x v="324"/>
  </r>
  <r>
    <s v="Lamar Patterson"/>
    <x v="0"/>
    <x v="17"/>
    <x v="23"/>
    <x v="64"/>
  </r>
  <r>
    <s v="Patrick Patterson"/>
    <x v="1"/>
    <x v="4"/>
    <x v="29"/>
    <x v="264"/>
  </r>
  <r>
    <s v="Chris Paul"/>
    <x v="4"/>
    <x v="2"/>
    <x v="11"/>
    <x v="325"/>
  </r>
  <r>
    <s v="Adreian Payne"/>
    <x v="1"/>
    <x v="17"/>
    <x v="5"/>
    <x v="205"/>
  </r>
  <r>
    <s v="Cameron Payne"/>
    <x v="4"/>
    <x v="8"/>
    <x v="0"/>
    <x v="26"/>
  </r>
  <r>
    <s v="Cameron Payne"/>
    <x v="4"/>
    <x v="8"/>
    <x v="28"/>
    <x v="142"/>
  </r>
  <r>
    <s v="Elfrid Payton"/>
    <x v="4"/>
    <x v="8"/>
    <x v="17"/>
    <x v="326"/>
  </r>
  <r>
    <s v="Gary Payton"/>
    <x v="4"/>
    <x v="13"/>
    <x v="14"/>
    <x v="316"/>
  </r>
  <r>
    <s v="Paul Pierce"/>
    <x v="3"/>
    <x v="20"/>
    <x v="11"/>
    <x v="223"/>
  </r>
  <r>
    <s v="Marshall Plumlee"/>
    <x v="2"/>
    <x v="13"/>
    <x v="15"/>
    <x v="327"/>
  </r>
  <r>
    <s v="Mason Plumlee"/>
    <x v="2"/>
    <x v="1"/>
    <x v="9"/>
    <x v="328"/>
  </r>
  <r>
    <s v="Mason Plumlee"/>
    <x v="2"/>
    <x v="1"/>
    <x v="16"/>
    <x v="329"/>
  </r>
  <r>
    <s v="Miles Plumlee"/>
    <x v="2"/>
    <x v="3"/>
    <x v="14"/>
    <x v="330"/>
  </r>
  <r>
    <s v="Miles Plumlee"/>
    <x v="2"/>
    <x v="3"/>
    <x v="21"/>
    <x v="184"/>
  </r>
  <r>
    <s v="Jakob Poeltl"/>
    <x v="2"/>
    <x v="16"/>
    <x v="29"/>
    <x v="270"/>
  </r>
  <r>
    <s v="Otto Porter"/>
    <x v="3"/>
    <x v="0"/>
    <x v="24"/>
    <x v="331"/>
  </r>
  <r>
    <s v="Bobby Portis"/>
    <x v="1"/>
    <x v="16"/>
    <x v="28"/>
    <x v="178"/>
  </r>
  <r>
    <s v="Kristaps Porzingis"/>
    <x v="1"/>
    <x v="16"/>
    <x v="15"/>
    <x v="332"/>
  </r>
  <r>
    <s v="Dwight Powell"/>
    <x v="2"/>
    <x v="17"/>
    <x v="1"/>
    <x v="333"/>
  </r>
  <r>
    <s v="Norman Powell"/>
    <x v="0"/>
    <x v="0"/>
    <x v="29"/>
    <x v="334"/>
  </r>
  <r>
    <s v="Alex Poythress"/>
    <x v="1"/>
    <x v="0"/>
    <x v="12"/>
    <x v="335"/>
  </r>
  <r>
    <s v="Ronnie Price"/>
    <x v="4"/>
    <x v="19"/>
    <x v="19"/>
    <x v="71"/>
  </r>
  <r>
    <s v="Tim Quarterman"/>
    <x v="0"/>
    <x v="8"/>
    <x v="9"/>
    <x v="184"/>
  </r>
  <r>
    <s v="Chasson Randle"/>
    <x v="4"/>
    <x v="0"/>
    <x v="12"/>
    <x v="336"/>
  </r>
  <r>
    <s v="Chasson Randle"/>
    <x v="4"/>
    <x v="0"/>
    <x v="15"/>
    <x v="161"/>
  </r>
  <r>
    <s v="Julius Randle"/>
    <x v="1"/>
    <x v="8"/>
    <x v="25"/>
    <x v="226"/>
  </r>
  <r>
    <s v="Zach Randolph"/>
    <x v="1"/>
    <x v="5"/>
    <x v="8"/>
    <x v="337"/>
  </r>
  <r>
    <s v="J.J. Redick"/>
    <x v="0"/>
    <x v="9"/>
    <x v="11"/>
    <x v="338"/>
  </r>
  <r>
    <s v="Willie Reed"/>
    <x v="2"/>
    <x v="1"/>
    <x v="18"/>
    <x v="339"/>
  </r>
  <r>
    <s v="Josh Richardson"/>
    <x v="0"/>
    <x v="0"/>
    <x v="18"/>
    <x v="340"/>
  </r>
  <r>
    <s v="Malachi Richardson"/>
    <x v="0"/>
    <x v="16"/>
    <x v="3"/>
    <x v="54"/>
  </r>
  <r>
    <s v="Austin Rivers"/>
    <x v="0"/>
    <x v="13"/>
    <x v="11"/>
    <x v="244"/>
  </r>
  <r>
    <s v="Andre Roberson"/>
    <x v="3"/>
    <x v="17"/>
    <x v="0"/>
    <x v="341"/>
  </r>
  <r>
    <s v="Brian Roberts"/>
    <x v="4"/>
    <x v="2"/>
    <x v="21"/>
    <x v="342"/>
  </r>
  <r>
    <s v="Glenn Robinson"/>
    <x v="3"/>
    <x v="0"/>
    <x v="7"/>
    <x v="27"/>
  </r>
  <r>
    <s v="Thomas Robinson"/>
    <x v="1"/>
    <x v="17"/>
    <x v="25"/>
    <x v="343"/>
  </r>
  <r>
    <s v="Sergio Rodriguez"/>
    <x v="4"/>
    <x v="10"/>
    <x v="12"/>
    <x v="344"/>
  </r>
  <r>
    <s v="Rajon Rondo"/>
    <x v="4"/>
    <x v="10"/>
    <x v="28"/>
    <x v="141"/>
  </r>
  <r>
    <s v="Derrick Rose"/>
    <x v="4"/>
    <x v="3"/>
    <x v="15"/>
    <x v="345"/>
  </r>
  <r>
    <s v="Terrence Ross"/>
    <x v="3"/>
    <x v="17"/>
    <x v="29"/>
    <x v="201"/>
  </r>
  <r>
    <s v="Terrence Ross"/>
    <x v="3"/>
    <x v="17"/>
    <x v="17"/>
    <x v="224"/>
  </r>
  <r>
    <s v="Terry Rozier"/>
    <x v="4"/>
    <x v="8"/>
    <x v="27"/>
    <x v="346"/>
  </r>
  <r>
    <s v="Ricky Rubio"/>
    <x v="4"/>
    <x v="1"/>
    <x v="5"/>
    <x v="347"/>
  </r>
  <r>
    <s v="Damjan Rudez"/>
    <x v="3"/>
    <x v="10"/>
    <x v="17"/>
    <x v="330"/>
  </r>
  <r>
    <s v="Brandon Rush"/>
    <x v="0"/>
    <x v="2"/>
    <x v="5"/>
    <x v="348"/>
  </r>
  <r>
    <s v="D'Angelo Russell"/>
    <x v="4"/>
    <x v="12"/>
    <x v="25"/>
    <x v="349"/>
  </r>
  <r>
    <s v="Domantas Sabonis"/>
    <x v="1"/>
    <x v="12"/>
    <x v="0"/>
    <x v="350"/>
  </r>
  <r>
    <s v="Larry Sanders"/>
    <x v="2"/>
    <x v="3"/>
    <x v="10"/>
    <x v="155"/>
  </r>
  <r>
    <s v="Dario Saric"/>
    <x v="1"/>
    <x v="8"/>
    <x v="12"/>
    <x v="351"/>
  </r>
  <r>
    <s v="Tomas Satoransky"/>
    <x v="0"/>
    <x v="17"/>
    <x v="24"/>
    <x v="352"/>
  </r>
  <r>
    <s v="Dennis Schroder"/>
    <x v="4"/>
    <x v="0"/>
    <x v="23"/>
    <x v="353"/>
  </r>
  <r>
    <s v="Luis Scola"/>
    <x v="1"/>
    <x v="14"/>
    <x v="2"/>
    <x v="354"/>
  </r>
  <r>
    <s v="Mike Scott"/>
    <x v="1"/>
    <x v="3"/>
    <x v="23"/>
    <x v="81"/>
  </r>
  <r>
    <s v="Thabo Sefolosha"/>
    <x v="3"/>
    <x v="9"/>
    <x v="23"/>
    <x v="355"/>
  </r>
  <r>
    <s v="Wayne Selden"/>
    <x v="0"/>
    <x v="8"/>
    <x v="4"/>
    <x v="166"/>
  </r>
  <r>
    <s v="Wayne Selden"/>
    <x v="0"/>
    <x v="8"/>
    <x v="8"/>
    <x v="356"/>
  </r>
  <r>
    <s v="Kevin Seraphin"/>
    <x v="1"/>
    <x v="4"/>
    <x v="7"/>
    <x v="308"/>
  </r>
  <r>
    <s v="Ramon Sessions"/>
    <x v="4"/>
    <x v="10"/>
    <x v="21"/>
    <x v="357"/>
  </r>
  <r>
    <s v="Iman Shumpert"/>
    <x v="0"/>
    <x v="1"/>
    <x v="10"/>
    <x v="358"/>
  </r>
  <r>
    <s v="Pascal Siakam"/>
    <x v="1"/>
    <x v="8"/>
    <x v="29"/>
    <x v="359"/>
  </r>
  <r>
    <s v="Jonathon Simmons"/>
    <x v="0"/>
    <x v="4"/>
    <x v="6"/>
    <x v="48"/>
  </r>
  <r>
    <s v="Kyle Singler"/>
    <x v="3"/>
    <x v="3"/>
    <x v="0"/>
    <x v="360"/>
  </r>
  <r>
    <s v="Marcus Smart"/>
    <x v="0"/>
    <x v="8"/>
    <x v="27"/>
    <x v="247"/>
  </r>
  <r>
    <s v="Ish Smith"/>
    <x v="4"/>
    <x v="3"/>
    <x v="22"/>
    <x v="361"/>
  </r>
  <r>
    <s v="J.R. Smith"/>
    <x v="0"/>
    <x v="2"/>
    <x v="10"/>
    <x v="362"/>
  </r>
  <r>
    <s v="Jason Smith"/>
    <x v="2"/>
    <x v="10"/>
    <x v="24"/>
    <x v="363"/>
  </r>
  <r>
    <s v="Tony Snell"/>
    <x v="0"/>
    <x v="17"/>
    <x v="14"/>
    <x v="364"/>
  </r>
  <r>
    <s v="Marreese Speights"/>
    <x v="2"/>
    <x v="11"/>
    <x v="11"/>
    <x v="365"/>
  </r>
  <r>
    <s v="Tiago Splitter"/>
    <x v="2"/>
    <x v="9"/>
    <x v="12"/>
    <x v="366"/>
  </r>
  <r>
    <s v="Nik Stauskas"/>
    <x v="0"/>
    <x v="0"/>
    <x v="12"/>
    <x v="367"/>
  </r>
  <r>
    <s v="Lance Stephenson"/>
    <x v="0"/>
    <x v="1"/>
    <x v="4"/>
    <x v="108"/>
  </r>
  <r>
    <s v="Lance Stephenson"/>
    <x v="0"/>
    <x v="1"/>
    <x v="5"/>
    <x v="305"/>
  </r>
  <r>
    <s v="Lance Stephenson"/>
    <x v="0"/>
    <x v="1"/>
    <x v="7"/>
    <x v="90"/>
  </r>
  <r>
    <s v="Jarnell Stokes"/>
    <x v="2"/>
    <x v="0"/>
    <x v="16"/>
    <x v="290"/>
  </r>
  <r>
    <s v="Diamond Stone"/>
    <x v="2"/>
    <x v="15"/>
    <x v="11"/>
    <x v="215"/>
  </r>
  <r>
    <s v="Rodney Stuckey"/>
    <x v="4"/>
    <x v="10"/>
    <x v="7"/>
    <x v="368"/>
  </r>
  <r>
    <s v="Jared Sullinger"/>
    <x v="1"/>
    <x v="13"/>
    <x v="29"/>
    <x v="369"/>
  </r>
  <r>
    <s v="Edy Tavares"/>
    <x v="2"/>
    <x v="13"/>
    <x v="23"/>
    <x v="263"/>
  </r>
  <r>
    <s v="Edy Tavares"/>
    <x v="2"/>
    <x v="13"/>
    <x v="10"/>
    <x v="214"/>
  </r>
  <r>
    <s v="Isaiah Taylor"/>
    <x v="4"/>
    <x v="8"/>
    <x v="13"/>
    <x v="290"/>
  </r>
  <r>
    <s v="Jeff Teague"/>
    <x v="4"/>
    <x v="3"/>
    <x v="7"/>
    <x v="370"/>
  </r>
  <r>
    <s v="Mirza Teletovic"/>
    <x v="1"/>
    <x v="2"/>
    <x v="14"/>
    <x v="371"/>
  </r>
  <r>
    <s v="Garrett Temple"/>
    <x v="0"/>
    <x v="10"/>
    <x v="3"/>
    <x v="372"/>
  </r>
  <r>
    <s v="Jason Terry"/>
    <x v="0"/>
    <x v="20"/>
    <x v="14"/>
    <x v="373"/>
  </r>
  <r>
    <s v="Isaiah Thomas"/>
    <x v="4"/>
    <x v="4"/>
    <x v="27"/>
    <x v="374"/>
  </r>
  <r>
    <s v="Lance Thomas"/>
    <x v="1"/>
    <x v="3"/>
    <x v="15"/>
    <x v="375"/>
  </r>
  <r>
    <s v="Hollis Thompson"/>
    <x v="0"/>
    <x v="17"/>
    <x v="12"/>
    <x v="376"/>
  </r>
  <r>
    <s v="Hollis Thompson"/>
    <x v="0"/>
    <x v="17"/>
    <x v="4"/>
    <x v="63"/>
  </r>
  <r>
    <s v="Klay Thompson"/>
    <x v="0"/>
    <x v="1"/>
    <x v="20"/>
    <x v="377"/>
  </r>
  <r>
    <s v="Tristan Thompson"/>
    <x v="2"/>
    <x v="17"/>
    <x v="10"/>
    <x v="130"/>
  </r>
  <r>
    <s v="Marcus Thornton"/>
    <x v="0"/>
    <x v="11"/>
    <x v="24"/>
    <x v="378"/>
  </r>
  <r>
    <s v="Mike Tobey"/>
    <x v="2"/>
    <x v="8"/>
    <x v="21"/>
    <x v="263"/>
  </r>
  <r>
    <s v="Anthony Tolliver"/>
    <x v="1"/>
    <x v="2"/>
    <x v="3"/>
    <x v="379"/>
  </r>
  <r>
    <s v="Axel Toupane"/>
    <x v="3"/>
    <x v="13"/>
    <x v="14"/>
    <x v="45"/>
  </r>
  <r>
    <s v="Axel Toupane"/>
    <x v="3"/>
    <x v="13"/>
    <x v="4"/>
    <x v="156"/>
  </r>
  <r>
    <s v="Karl-Anthony Towns"/>
    <x v="2"/>
    <x v="16"/>
    <x v="5"/>
    <x v="380"/>
  </r>
  <r>
    <s v="P.J. Tucker"/>
    <x v="3"/>
    <x v="2"/>
    <x v="19"/>
    <x v="251"/>
  </r>
  <r>
    <s v="P.J. Tucker"/>
    <x v="3"/>
    <x v="2"/>
    <x v="29"/>
    <x v="381"/>
  </r>
  <r>
    <s v="Evan Turner"/>
    <x v="3"/>
    <x v="3"/>
    <x v="9"/>
    <x v="78"/>
  </r>
  <r>
    <s v="Myles Turner"/>
    <x v="2"/>
    <x v="12"/>
    <x v="7"/>
    <x v="338"/>
  </r>
  <r>
    <s v="Beno Udrih"/>
    <x v="4"/>
    <x v="7"/>
    <x v="22"/>
    <x v="382"/>
  </r>
  <r>
    <s v="Tyler Ulis"/>
    <x v="4"/>
    <x v="16"/>
    <x v="19"/>
    <x v="355"/>
  </r>
  <r>
    <s v="Jarrod Uthoff"/>
    <x v="1"/>
    <x v="0"/>
    <x v="1"/>
    <x v="327"/>
  </r>
  <r>
    <s v="Jonas Valanciunas"/>
    <x v="2"/>
    <x v="13"/>
    <x v="29"/>
    <x v="383"/>
  </r>
  <r>
    <s v="Denzel Valentine"/>
    <x v="0"/>
    <x v="0"/>
    <x v="28"/>
    <x v="384"/>
  </r>
  <r>
    <s v="Fred VanVleet"/>
    <x v="4"/>
    <x v="8"/>
    <x v="29"/>
    <x v="284"/>
  </r>
  <r>
    <s v="Anderson Varejao"/>
    <x v="2"/>
    <x v="7"/>
    <x v="20"/>
    <x v="317"/>
  </r>
  <r>
    <s v="Greivis Vasquez"/>
    <x v="4"/>
    <x v="10"/>
    <x v="2"/>
    <x v="221"/>
  </r>
  <r>
    <s v="Rashad Vaughn"/>
    <x v="0"/>
    <x v="12"/>
    <x v="14"/>
    <x v="342"/>
  </r>
  <r>
    <s v="Noah Vonleh"/>
    <x v="1"/>
    <x v="16"/>
    <x v="9"/>
    <x v="208"/>
  </r>
  <r>
    <s v="Nikola Vucevic"/>
    <x v="2"/>
    <x v="1"/>
    <x v="17"/>
    <x v="385"/>
  </r>
  <r>
    <s v="Sasha Vujacic"/>
    <x v="0"/>
    <x v="9"/>
    <x v="15"/>
    <x v="322"/>
  </r>
  <r>
    <s v="Dwyane Wade"/>
    <x v="0"/>
    <x v="5"/>
    <x v="28"/>
    <x v="385"/>
  </r>
  <r>
    <s v="Dion Waiters"/>
    <x v="0"/>
    <x v="17"/>
    <x v="18"/>
    <x v="386"/>
  </r>
  <r>
    <s v="Kemba Walker"/>
    <x v="4"/>
    <x v="1"/>
    <x v="21"/>
    <x v="387"/>
  </r>
  <r>
    <s v="John Wall"/>
    <x v="4"/>
    <x v="1"/>
    <x v="24"/>
    <x v="388"/>
  </r>
  <r>
    <s v="Taurean Waller-Prince"/>
    <x v="3"/>
    <x v="8"/>
    <x v="23"/>
    <x v="389"/>
  </r>
  <r>
    <s v="T.J. Warren"/>
    <x v="3"/>
    <x v="0"/>
    <x v="19"/>
    <x v="293"/>
  </r>
  <r>
    <s v="C.J. Watson"/>
    <x v="4"/>
    <x v="9"/>
    <x v="17"/>
    <x v="368"/>
  </r>
  <r>
    <s v="Briante Weber"/>
    <x v="4"/>
    <x v="13"/>
    <x v="20"/>
    <x v="80"/>
  </r>
  <r>
    <s v="Briante Weber"/>
    <x v="4"/>
    <x v="13"/>
    <x v="21"/>
    <x v="390"/>
  </r>
  <r>
    <s v="David West"/>
    <x v="2"/>
    <x v="14"/>
    <x v="20"/>
    <x v="140"/>
  </r>
  <r>
    <s v="Russell Westbrook"/>
    <x v="4"/>
    <x v="3"/>
    <x v="0"/>
    <x v="391"/>
  </r>
  <r>
    <s v="Okaro White"/>
    <x v="1"/>
    <x v="13"/>
    <x v="18"/>
    <x v="93"/>
  </r>
  <r>
    <s v="Isaiah Whitehead"/>
    <x v="4"/>
    <x v="16"/>
    <x v="2"/>
    <x v="392"/>
  </r>
  <r>
    <s v="Hassan Whiteside"/>
    <x v="2"/>
    <x v="4"/>
    <x v="18"/>
    <x v="393"/>
  </r>
  <r>
    <s v="Andrew Wiggins"/>
    <x v="3"/>
    <x v="16"/>
    <x v="5"/>
    <x v="394"/>
  </r>
  <r>
    <s v="C.J. Wilcox"/>
    <x v="0"/>
    <x v="1"/>
    <x v="17"/>
    <x v="305"/>
  </r>
  <r>
    <s v="Alan Williams"/>
    <x v="2"/>
    <x v="13"/>
    <x v="19"/>
    <x v="395"/>
  </r>
  <r>
    <s v="Deron Williams"/>
    <x v="4"/>
    <x v="9"/>
    <x v="1"/>
    <x v="341"/>
  </r>
  <r>
    <s v="Deron Williams"/>
    <x v="4"/>
    <x v="9"/>
    <x v="10"/>
    <x v="396"/>
  </r>
  <r>
    <s v="Derrick Williams"/>
    <x v="1"/>
    <x v="17"/>
    <x v="18"/>
    <x v="257"/>
  </r>
  <r>
    <s v="Derrick Williams"/>
    <x v="1"/>
    <x v="17"/>
    <x v="10"/>
    <x v="397"/>
  </r>
  <r>
    <s v="Lou Williams"/>
    <x v="0"/>
    <x v="10"/>
    <x v="25"/>
    <x v="398"/>
  </r>
  <r>
    <s v="Lou Williams"/>
    <x v="0"/>
    <x v="10"/>
    <x v="13"/>
    <x v="399"/>
  </r>
  <r>
    <s v="Marvin Williams"/>
    <x v="1"/>
    <x v="10"/>
    <x v="21"/>
    <x v="400"/>
  </r>
  <r>
    <s v="Reggie Williams"/>
    <x v="3"/>
    <x v="10"/>
    <x v="4"/>
    <x v="94"/>
  </r>
  <r>
    <s v="Troy Williams"/>
    <x v="3"/>
    <x v="8"/>
    <x v="8"/>
    <x v="197"/>
  </r>
  <r>
    <s v="Troy Williams"/>
    <x v="3"/>
    <x v="8"/>
    <x v="13"/>
    <x v="108"/>
  </r>
  <r>
    <s v="Kyle Wiltjer"/>
    <x v="1"/>
    <x v="13"/>
    <x v="13"/>
    <x v="1"/>
  </r>
  <r>
    <s v="Justise Winslow"/>
    <x v="3"/>
    <x v="12"/>
    <x v="18"/>
    <x v="401"/>
  </r>
  <r>
    <s v="Jeff Withey"/>
    <x v="2"/>
    <x v="1"/>
    <x v="26"/>
    <x v="43"/>
  </r>
  <r>
    <s v="Christian Wood"/>
    <x v="1"/>
    <x v="16"/>
    <x v="21"/>
    <x v="216"/>
  </r>
  <r>
    <s v="Metta World"/>
    <x v="3"/>
    <x v="21"/>
    <x v="25"/>
    <x v="165"/>
  </r>
  <r>
    <s v="Brandan Wright"/>
    <x v="1"/>
    <x v="11"/>
    <x v="8"/>
    <x v="402"/>
  </r>
  <r>
    <s v="Delon Wright"/>
    <x v="4"/>
    <x v="13"/>
    <x v="29"/>
    <x v="66"/>
  </r>
  <r>
    <s v="James Young"/>
    <x v="0"/>
    <x v="16"/>
    <x v="27"/>
    <x v="403"/>
  </r>
  <r>
    <s v="Joe Young"/>
    <x v="4"/>
    <x v="13"/>
    <x v="7"/>
    <x v="403"/>
  </r>
  <r>
    <s v="Nick Young"/>
    <x v="0"/>
    <x v="2"/>
    <x v="25"/>
    <x v="404"/>
  </r>
  <r>
    <s v="Thaddeus Young"/>
    <x v="1"/>
    <x v="3"/>
    <x v="7"/>
    <x v="405"/>
  </r>
  <r>
    <s v="Cody Zeller"/>
    <x v="1"/>
    <x v="13"/>
    <x v="21"/>
    <x v="47"/>
  </r>
  <r>
    <s v="Tyler Zeller"/>
    <x v="2"/>
    <x v="4"/>
    <x v="27"/>
    <x v="406"/>
  </r>
  <r>
    <s v="Stephen Zimmerman"/>
    <x v="2"/>
    <x v="12"/>
    <x v="17"/>
    <x v="407"/>
  </r>
  <r>
    <s v="Paul Zipser"/>
    <x v="3"/>
    <x v="8"/>
    <x v="28"/>
    <x v="408"/>
  </r>
  <r>
    <s v="Ivica Zubac"/>
    <x v="2"/>
    <x v="15"/>
    <x v="25"/>
    <x v="4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CAFC05-D43A-C947-996D-4616F582BBA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4:O51" firstHeaderRow="1" firstDataRow="1" firstDataCol="0"/>
  <pivotFields count="3">
    <pivotField showAll="0"/>
    <pivotField showAll="0"/>
    <pivotField numFmtId="44"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212A84-1F66-EA4E-AC4E-F315AA1E26C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1:N32" firstHeaderRow="1" firstDataRow="1" firstDataCol="1"/>
  <pivotFields count="3">
    <pivotField showAll="0"/>
    <pivotField axis="axisRow" showAll="0" sortType="descending">
      <items count="31">
        <item x="11"/>
        <item x="19"/>
        <item x="5"/>
        <item x="20"/>
        <item x="29"/>
        <item x="9"/>
        <item x="25"/>
        <item x="15"/>
        <item x="26"/>
        <item x="6"/>
        <item x="22"/>
        <item x="10"/>
        <item x="24"/>
        <item x="18"/>
        <item x="12"/>
        <item x="7"/>
        <item x="16"/>
        <item x="17"/>
        <item x="21"/>
        <item x="8"/>
        <item x="0"/>
        <item x="4"/>
        <item x="2"/>
        <item x="14"/>
        <item x="1"/>
        <item x="13"/>
        <item x="28"/>
        <item x="23"/>
        <item x="3"/>
        <item x="27"/>
        <item t="default"/>
      </items>
      <autoSortScope>
        <pivotArea dataOnly="0" outline="0" fieldPosition="0">
          <references count="1">
            <reference field="4294967294" count="1" selected="0">
              <x v="0"/>
            </reference>
          </references>
        </pivotArea>
      </autoSortScope>
    </pivotField>
    <pivotField dataField="1" numFmtId="44" showAll="0">
      <items count="289">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1"/>
  </rowFields>
  <rowItems count="31">
    <i>
      <x v="20"/>
    </i>
    <i>
      <x v="24"/>
    </i>
    <i>
      <x v="9"/>
    </i>
    <i>
      <x/>
    </i>
    <i>
      <x v="13"/>
    </i>
    <i>
      <x v="19"/>
    </i>
    <i>
      <x v="5"/>
    </i>
    <i>
      <x v="11"/>
    </i>
    <i>
      <x v="2"/>
    </i>
    <i>
      <x v="25"/>
    </i>
    <i>
      <x v="17"/>
    </i>
    <i>
      <x v="3"/>
    </i>
    <i>
      <x v="21"/>
    </i>
    <i>
      <x v="22"/>
    </i>
    <i>
      <x v="15"/>
    </i>
    <i>
      <x v="14"/>
    </i>
    <i>
      <x v="10"/>
    </i>
    <i>
      <x v="28"/>
    </i>
    <i>
      <x v="12"/>
    </i>
    <i>
      <x v="1"/>
    </i>
    <i>
      <x v="29"/>
    </i>
    <i>
      <x v="16"/>
    </i>
    <i>
      <x v="27"/>
    </i>
    <i>
      <x v="8"/>
    </i>
    <i>
      <x v="18"/>
    </i>
    <i>
      <x v="6"/>
    </i>
    <i>
      <x v="7"/>
    </i>
    <i>
      <x v="26"/>
    </i>
    <i>
      <x v="23"/>
    </i>
    <i>
      <x v="4"/>
    </i>
    <i t="grand">
      <x/>
    </i>
  </rowItems>
  <colItems count="1">
    <i/>
  </colItems>
  <dataFields count="1">
    <dataField name="Sum of Salary" fld="2" baseField="0" baseItem="0"/>
  </dataFields>
  <formats count="1">
    <format dxfId="0">
      <pivotArea collapsedLevelsAreSubtotals="1" fieldPosition="0">
        <references count="1">
          <reference field="1" count="0"/>
        </references>
      </pivotArea>
    </format>
  </formats>
  <chartFormats count="11">
    <chartFormat chart="8" format="24" series="1">
      <pivotArea type="data" outline="0" fieldPosition="0">
        <references count="1">
          <reference field="4294967294" count="1" selected="0">
            <x v="0"/>
          </reference>
        </references>
      </pivotArea>
    </chartFormat>
    <chartFormat chart="8" format="25">
      <pivotArea type="data" outline="0" fieldPosition="0">
        <references count="2">
          <reference field="4294967294" count="1" selected="0">
            <x v="0"/>
          </reference>
          <reference field="1" count="1" selected="0">
            <x v="20"/>
          </reference>
        </references>
      </pivotArea>
    </chartFormat>
    <chartFormat chart="8" format="26">
      <pivotArea type="data" outline="0" fieldPosition="0">
        <references count="2">
          <reference field="4294967294" count="1" selected="0">
            <x v="0"/>
          </reference>
          <reference field="1" count="1" selected="0">
            <x v="24"/>
          </reference>
        </references>
      </pivotArea>
    </chartFormat>
    <chartFormat chart="8" format="27">
      <pivotArea type="data" outline="0" fieldPosition="0">
        <references count="2">
          <reference field="4294967294" count="1" selected="0">
            <x v="0"/>
          </reference>
          <reference field="1" count="1" selected="0">
            <x v="9"/>
          </reference>
        </references>
      </pivotArea>
    </chartFormat>
    <chartFormat chart="8" format="28">
      <pivotArea type="data" outline="0" fieldPosition="0">
        <references count="2">
          <reference field="4294967294" count="1" selected="0">
            <x v="0"/>
          </reference>
          <reference field="1" count="1" selected="0">
            <x v="0"/>
          </reference>
        </references>
      </pivotArea>
    </chartFormat>
    <chartFormat chart="8" format="29">
      <pivotArea type="data" outline="0" fieldPosition="0">
        <references count="2">
          <reference field="4294967294" count="1" selected="0">
            <x v="0"/>
          </reference>
          <reference field="1" count="1" selected="0">
            <x v="13"/>
          </reference>
        </references>
      </pivotArea>
    </chartFormat>
    <chartFormat chart="8" format="30">
      <pivotArea type="data" outline="0" fieldPosition="0">
        <references count="2">
          <reference field="4294967294" count="1" selected="0">
            <x v="0"/>
          </reference>
          <reference field="1" count="1" selected="0">
            <x v="6"/>
          </reference>
        </references>
      </pivotArea>
    </chartFormat>
    <chartFormat chart="8" format="31">
      <pivotArea type="data" outline="0" fieldPosition="0">
        <references count="2">
          <reference field="4294967294" count="1" selected="0">
            <x v="0"/>
          </reference>
          <reference field="1" count="1" selected="0">
            <x v="7"/>
          </reference>
        </references>
      </pivotArea>
    </chartFormat>
    <chartFormat chart="8" format="32">
      <pivotArea type="data" outline="0" fieldPosition="0">
        <references count="2">
          <reference field="4294967294" count="1" selected="0">
            <x v="0"/>
          </reference>
          <reference field="1" count="1" selected="0">
            <x v="26"/>
          </reference>
        </references>
      </pivotArea>
    </chartFormat>
    <chartFormat chart="8" format="33">
      <pivotArea type="data" outline="0" fieldPosition="0">
        <references count="2">
          <reference field="4294967294" count="1" selected="0">
            <x v="0"/>
          </reference>
          <reference field="1" count="1" selected="0">
            <x v="23"/>
          </reference>
        </references>
      </pivotArea>
    </chartFormat>
    <chartFormat chart="8" format="34">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809252-B9BF-2D47-899C-1D2762AC692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C32" firstHeaderRow="0" firstDataRow="1" firstDataCol="1"/>
  <pivotFields count="5">
    <pivotField showAll="0"/>
    <pivotField showAll="0"/>
    <pivotField dataField="1" showAll="0">
      <items count="23">
        <item x="15"/>
        <item x="12"/>
        <item x="16"/>
        <item x="8"/>
        <item x="0"/>
        <item x="13"/>
        <item x="17"/>
        <item x="1"/>
        <item x="4"/>
        <item x="3"/>
        <item x="11"/>
        <item x="10"/>
        <item x="2"/>
        <item x="9"/>
        <item x="19"/>
        <item x="7"/>
        <item x="5"/>
        <item x="14"/>
        <item x="21"/>
        <item x="6"/>
        <item x="20"/>
        <item x="18"/>
        <item t="default"/>
      </items>
    </pivotField>
    <pivotField axis="axisRow" showAll="0" sortType="descending">
      <items count="31">
        <item x="23"/>
        <item x="27"/>
        <item x="2"/>
        <item x="28"/>
        <item x="21"/>
        <item x="10"/>
        <item x="1"/>
        <item x="16"/>
        <item x="22"/>
        <item x="20"/>
        <item x="13"/>
        <item x="7"/>
        <item x="11"/>
        <item x="25"/>
        <item x="8"/>
        <item x="18"/>
        <item x="14"/>
        <item x="5"/>
        <item x="4"/>
        <item x="15"/>
        <item x="0"/>
        <item x="17"/>
        <item x="12"/>
        <item x="19"/>
        <item x="9"/>
        <item x="3"/>
        <item x="6"/>
        <item x="29"/>
        <item x="26"/>
        <item x="24"/>
        <item t="default"/>
      </items>
      <autoSortScope>
        <pivotArea dataOnly="0" outline="0" fieldPosition="0">
          <references count="1">
            <reference field="4294967294" count="1" selected="0">
              <x v="1"/>
            </reference>
          </references>
        </pivotArea>
      </autoSortScope>
    </pivotField>
    <pivotField dataField="1" showAll="0">
      <items count="411">
        <item x="45"/>
        <item x="183"/>
        <item x="263"/>
        <item x="290"/>
        <item x="155"/>
        <item x="311"/>
        <item x="214"/>
        <item x="221"/>
        <item x="181"/>
        <item x="64"/>
        <item x="215"/>
        <item x="156"/>
        <item x="80"/>
        <item x="1"/>
        <item x="71"/>
        <item x="160"/>
        <item x="166"/>
        <item x="317"/>
        <item x="231"/>
        <item x="316"/>
        <item x="305"/>
        <item x="55"/>
        <item x="407"/>
        <item x="127"/>
        <item x="19"/>
        <item x="94"/>
        <item x="11"/>
        <item x="307"/>
        <item x="184"/>
        <item x="35"/>
        <item x="63"/>
        <item x="216"/>
        <item x="369"/>
        <item x="286"/>
        <item x="366"/>
        <item x="327"/>
        <item x="297"/>
        <item x="336"/>
        <item x="90"/>
        <item x="81"/>
        <item x="174"/>
        <item x="390"/>
        <item x="95"/>
        <item x="142"/>
        <item x="356"/>
        <item x="165"/>
        <item x="108"/>
        <item x="86"/>
        <item x="128"/>
        <item x="73"/>
        <item x="65"/>
        <item x="205"/>
        <item x="335"/>
        <item x="403"/>
        <item x="306"/>
        <item x="246"/>
        <item x="54"/>
        <item x="72"/>
        <item x="223"/>
        <item x="330"/>
        <item x="39"/>
        <item x="22"/>
        <item x="12"/>
        <item x="116"/>
        <item x="360"/>
        <item x="275"/>
        <item x="145"/>
        <item x="161"/>
        <item x="93"/>
        <item x="304"/>
        <item x="42"/>
        <item x="6"/>
        <item x="26"/>
        <item x="284"/>
        <item x="31"/>
        <item x="44"/>
        <item x="120"/>
        <item x="315"/>
        <item x="322"/>
        <item x="278"/>
        <item x="197"/>
        <item x="60"/>
        <item x="299"/>
        <item x="233"/>
        <item x="258"/>
        <item x="381"/>
        <item x="67"/>
        <item x="342"/>
        <item x="253"/>
        <item x="280"/>
        <item x="43"/>
        <item x="273"/>
        <item x="257"/>
        <item x="66"/>
        <item x="352"/>
        <item x="397"/>
        <item x="283"/>
        <item x="135"/>
        <item x="270"/>
        <item x="139"/>
        <item x="232"/>
        <item x="124"/>
        <item x="133"/>
        <item x="376"/>
        <item x="267"/>
        <item x="8"/>
        <item x="406"/>
        <item x="396"/>
        <item x="75"/>
        <item x="87"/>
        <item x="354"/>
        <item x="229"/>
        <item x="309"/>
        <item x="402"/>
        <item x="269"/>
        <item x="401"/>
        <item x="348"/>
        <item x="109"/>
        <item x="14"/>
        <item x="5"/>
        <item x="2"/>
        <item x="324"/>
        <item x="285"/>
        <item x="25"/>
        <item x="191"/>
        <item x="302"/>
        <item x="378"/>
        <item x="268"/>
        <item x="382"/>
        <item x="359"/>
        <item x="296"/>
        <item x="308"/>
        <item x="408"/>
        <item x="343"/>
        <item x="59"/>
        <item x="329"/>
        <item x="15"/>
        <item x="134"/>
        <item x="310"/>
        <item x="185"/>
        <item x="206"/>
        <item x="21"/>
        <item x="101"/>
        <item x="211"/>
        <item x="375"/>
        <item x="368"/>
        <item x="274"/>
        <item x="69"/>
        <item x="409"/>
        <item x="68"/>
        <item x="242"/>
        <item x="384"/>
        <item x="33"/>
        <item x="125"/>
        <item x="79"/>
        <item x="224"/>
        <item x="46"/>
        <item x="314"/>
        <item x="189"/>
        <item x="373"/>
        <item x="357"/>
        <item x="140"/>
        <item x="190"/>
        <item x="62"/>
        <item x="24"/>
        <item x="208"/>
        <item x="13"/>
        <item x="53"/>
        <item x="389"/>
        <item x="117"/>
        <item x="228"/>
        <item x="399"/>
        <item x="395"/>
        <item x="144"/>
        <item x="362"/>
        <item x="147"/>
        <item x="313"/>
        <item x="36"/>
        <item x="168"/>
        <item x="240"/>
        <item x="339"/>
        <item x="193"/>
        <item x="28"/>
        <item x="50"/>
        <item x="110"/>
        <item x="256"/>
        <item x="112"/>
        <item x="188"/>
        <item x="83"/>
        <item x="251"/>
        <item x="49"/>
        <item x="0"/>
        <item x="143"/>
        <item x="346"/>
        <item x="136"/>
        <item x="30"/>
        <item x="97"/>
        <item x="27"/>
        <item x="363"/>
        <item x="167"/>
        <item x="114"/>
        <item x="287"/>
        <item x="180"/>
        <item x="132"/>
        <item x="266"/>
        <item x="119"/>
        <item x="123"/>
        <item x="103"/>
        <item x="178"/>
        <item x="265"/>
        <item x="173"/>
        <item x="355"/>
        <item x="264"/>
        <item x="279"/>
        <item x="220"/>
        <item x="301"/>
        <item x="371"/>
        <item x="379"/>
        <item x="148"/>
        <item x="252"/>
        <item x="241"/>
        <item x="151"/>
        <item x="281"/>
        <item x="138"/>
        <item x="350"/>
        <item x="48"/>
        <item x="272"/>
        <item x="192"/>
        <item x="282"/>
        <item x="222"/>
        <item x="169"/>
        <item x="321"/>
        <item x="111"/>
        <item x="372"/>
        <item x="4"/>
        <item x="333"/>
        <item x="158"/>
        <item x="225"/>
        <item x="341"/>
        <item x="255"/>
        <item x="88"/>
        <item x="40"/>
        <item x="344"/>
        <item x="10"/>
        <item x="219"/>
        <item x="141"/>
        <item x="340"/>
        <item x="392"/>
        <item x="106"/>
        <item x="277"/>
        <item x="201"/>
        <item x="154"/>
        <item x="196"/>
        <item x="358"/>
        <item x="209"/>
        <item x="248"/>
        <item x="113"/>
        <item x="212"/>
        <item x="234"/>
        <item x="78"/>
        <item x="137"/>
        <item x="318"/>
        <item x="239"/>
        <item x="328"/>
        <item x="243"/>
        <item x="194"/>
        <item x="82"/>
        <item x="249"/>
        <item x="23"/>
        <item x="131"/>
        <item x="199"/>
        <item x="130"/>
        <item x="334"/>
        <item x="77"/>
        <item x="47"/>
        <item x="9"/>
        <item x="129"/>
        <item x="187"/>
        <item x="200"/>
        <item x="149"/>
        <item x="320"/>
        <item x="245"/>
        <item x="364"/>
        <item x="303"/>
        <item x="171"/>
        <item x="294"/>
        <item x="57"/>
        <item x="365"/>
        <item x="227"/>
        <item x="386"/>
        <item x="213"/>
        <item x="237"/>
        <item x="292"/>
        <item x="202"/>
        <item x="217"/>
        <item x="85"/>
        <item x="367"/>
        <item x="361"/>
        <item x="289"/>
        <item x="61"/>
        <item x="312"/>
        <item x="298"/>
        <item x="177"/>
        <item x="170"/>
        <item x="41"/>
        <item x="52"/>
        <item x="210"/>
        <item x="404"/>
        <item x="153"/>
        <item x="37"/>
        <item x="300"/>
        <item x="405"/>
        <item x="288"/>
        <item x="118"/>
        <item x="76"/>
        <item x="32"/>
        <item x="195"/>
        <item x="247"/>
        <item x="347"/>
        <item x="260"/>
        <item x="99"/>
        <item x="207"/>
        <item x="400"/>
        <item x="179"/>
        <item x="98"/>
        <item x="235"/>
        <item x="164"/>
        <item x="244"/>
        <item x="58"/>
        <item x="104"/>
        <item x="91"/>
        <item x="3"/>
        <item x="238"/>
        <item x="20"/>
        <item x="293"/>
        <item x="203"/>
        <item x="383"/>
        <item x="226"/>
        <item x="16"/>
        <item x="349"/>
        <item x="271"/>
        <item x="102"/>
        <item x="204"/>
        <item x="100"/>
        <item x="162"/>
        <item x="323"/>
        <item x="337"/>
        <item x="198"/>
        <item x="236"/>
        <item x="351"/>
        <item x="326"/>
        <item x="74"/>
        <item x="295"/>
        <item x="319"/>
        <item x="331"/>
        <item x="398"/>
        <item x="385"/>
        <item x="325"/>
        <item x="122"/>
        <item x="84"/>
        <item x="159"/>
        <item x="261"/>
        <item x="175"/>
        <item x="150"/>
        <item x="345"/>
        <item x="34"/>
        <item x="146"/>
        <item x="338"/>
        <item x="332"/>
        <item x="89"/>
        <item x="163"/>
        <item x="230"/>
        <item x="7"/>
        <item x="291"/>
        <item x="370"/>
        <item x="393"/>
        <item x="172"/>
        <item x="182"/>
        <item x="262"/>
        <item x="51"/>
        <item x="353"/>
        <item x="92"/>
        <item x="152"/>
        <item x="121"/>
        <item x="29"/>
        <item x="96"/>
        <item x="259"/>
        <item x="126"/>
        <item x="186"/>
        <item x="18"/>
        <item x="56"/>
        <item x="377"/>
        <item x="157"/>
        <item x="38"/>
        <item x="388"/>
        <item x="70"/>
        <item x="387"/>
        <item x="17"/>
        <item x="276"/>
        <item x="250"/>
        <item x="394"/>
        <item x="218"/>
        <item x="105"/>
        <item x="115"/>
        <item x="254"/>
        <item x="380"/>
        <item x="107"/>
        <item x="374"/>
        <item x="176"/>
        <item x="391"/>
        <item t="default"/>
      </items>
    </pivotField>
  </pivotFields>
  <rowFields count="1">
    <field x="3"/>
  </rowFields>
  <rowItems count="31">
    <i>
      <x v="5"/>
    </i>
    <i>
      <x v="12"/>
    </i>
    <i>
      <x v="26"/>
    </i>
    <i>
      <x/>
    </i>
    <i>
      <x v="9"/>
    </i>
    <i>
      <x v="14"/>
    </i>
    <i>
      <x v="11"/>
    </i>
    <i>
      <x v="6"/>
    </i>
    <i>
      <x v="25"/>
    </i>
    <i>
      <x v="13"/>
    </i>
    <i>
      <x v="19"/>
    </i>
    <i>
      <x v="15"/>
    </i>
    <i>
      <x v="28"/>
    </i>
    <i>
      <x v="16"/>
    </i>
    <i>
      <x v="20"/>
    </i>
    <i>
      <x v="10"/>
    </i>
    <i>
      <x v="3"/>
    </i>
    <i>
      <x v="2"/>
    </i>
    <i>
      <x v="18"/>
    </i>
    <i>
      <x v="4"/>
    </i>
    <i>
      <x v="17"/>
    </i>
    <i>
      <x v="29"/>
    </i>
    <i>
      <x v="23"/>
    </i>
    <i>
      <x v="21"/>
    </i>
    <i>
      <x v="7"/>
    </i>
    <i>
      <x v="8"/>
    </i>
    <i>
      <x v="1"/>
    </i>
    <i>
      <x v="27"/>
    </i>
    <i>
      <x v="22"/>
    </i>
    <i>
      <x v="24"/>
    </i>
    <i t="grand">
      <x/>
    </i>
  </rowItems>
  <colFields count="1">
    <field x="-2"/>
  </colFields>
  <colItems count="2">
    <i>
      <x/>
    </i>
    <i i="1">
      <x v="1"/>
    </i>
  </colItems>
  <dataFields count="2">
    <dataField name="Sum of PTS" fld="4" baseField="0" baseItem="0"/>
    <dataField name="Average Player Age" fld="2" subtotal="average" baseField="0" baseItem="0"/>
  </dataFields>
  <formats count="2">
    <format dxfId="2">
      <pivotArea collapsedLevelsAreSubtotals="1" fieldPosition="0">
        <references count="2">
          <reference field="4294967294" count="1" selected="0">
            <x v="1"/>
          </reference>
          <reference field="3" count="0"/>
        </references>
      </pivotArea>
    </format>
    <format dxfId="1">
      <pivotArea collapsedLevelsAreSubtotals="1" fieldPosition="0">
        <references count="2">
          <reference field="4294967294" count="1" selected="0">
            <x v="0"/>
          </reference>
          <reference field="3" count="0"/>
        </references>
      </pivotArea>
    </format>
  </formats>
  <chartFormats count="2">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C6AE11-3C3B-FE41-839E-2FAEFB0053E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4:B40" firstHeaderRow="1" firstDataRow="1" firstDataCol="1"/>
  <pivotFields count="5">
    <pivotField showAll="0"/>
    <pivotField axis="axisRow" showAll="0">
      <items count="6">
        <item x="2"/>
        <item x="1"/>
        <item x="4"/>
        <item x="3"/>
        <item x="0"/>
        <item t="default"/>
      </items>
    </pivotField>
    <pivotField showAll="0"/>
    <pivotField showAll="0"/>
    <pivotField dataField="1" showAll="0">
      <items count="411">
        <item x="45"/>
        <item x="183"/>
        <item x="263"/>
        <item x="290"/>
        <item x="155"/>
        <item x="311"/>
        <item x="214"/>
        <item x="221"/>
        <item x="181"/>
        <item x="64"/>
        <item x="215"/>
        <item x="156"/>
        <item x="80"/>
        <item x="1"/>
        <item x="71"/>
        <item x="160"/>
        <item x="166"/>
        <item x="317"/>
        <item x="231"/>
        <item x="316"/>
        <item x="305"/>
        <item x="55"/>
        <item x="407"/>
        <item x="127"/>
        <item x="19"/>
        <item x="94"/>
        <item x="11"/>
        <item x="307"/>
        <item x="184"/>
        <item x="35"/>
        <item x="63"/>
        <item x="216"/>
        <item x="369"/>
        <item x="286"/>
        <item x="366"/>
        <item x="327"/>
        <item x="297"/>
        <item x="336"/>
        <item x="90"/>
        <item x="81"/>
        <item x="174"/>
        <item x="390"/>
        <item x="95"/>
        <item x="142"/>
        <item x="356"/>
        <item x="165"/>
        <item x="108"/>
        <item x="86"/>
        <item x="128"/>
        <item x="73"/>
        <item x="65"/>
        <item x="205"/>
        <item x="335"/>
        <item x="403"/>
        <item x="306"/>
        <item x="246"/>
        <item x="54"/>
        <item x="72"/>
        <item x="223"/>
        <item x="330"/>
        <item x="39"/>
        <item x="22"/>
        <item x="12"/>
        <item x="116"/>
        <item x="360"/>
        <item x="275"/>
        <item x="145"/>
        <item x="161"/>
        <item x="93"/>
        <item x="304"/>
        <item x="42"/>
        <item x="6"/>
        <item x="26"/>
        <item x="284"/>
        <item x="31"/>
        <item x="44"/>
        <item x="120"/>
        <item x="315"/>
        <item x="322"/>
        <item x="278"/>
        <item x="197"/>
        <item x="60"/>
        <item x="299"/>
        <item x="233"/>
        <item x="258"/>
        <item x="381"/>
        <item x="67"/>
        <item x="342"/>
        <item x="253"/>
        <item x="280"/>
        <item x="43"/>
        <item x="273"/>
        <item x="257"/>
        <item x="66"/>
        <item x="352"/>
        <item x="397"/>
        <item x="283"/>
        <item x="135"/>
        <item x="270"/>
        <item x="139"/>
        <item x="232"/>
        <item x="124"/>
        <item x="133"/>
        <item x="376"/>
        <item x="267"/>
        <item x="8"/>
        <item x="406"/>
        <item x="396"/>
        <item x="75"/>
        <item x="87"/>
        <item x="354"/>
        <item x="229"/>
        <item x="309"/>
        <item x="402"/>
        <item x="269"/>
        <item x="401"/>
        <item x="348"/>
        <item x="109"/>
        <item x="14"/>
        <item x="5"/>
        <item x="2"/>
        <item x="324"/>
        <item x="285"/>
        <item x="25"/>
        <item x="191"/>
        <item x="302"/>
        <item x="378"/>
        <item x="268"/>
        <item x="382"/>
        <item x="359"/>
        <item x="296"/>
        <item x="308"/>
        <item x="408"/>
        <item x="343"/>
        <item x="59"/>
        <item x="329"/>
        <item x="15"/>
        <item x="134"/>
        <item x="310"/>
        <item x="185"/>
        <item x="206"/>
        <item x="21"/>
        <item x="101"/>
        <item x="211"/>
        <item x="375"/>
        <item x="368"/>
        <item x="274"/>
        <item x="69"/>
        <item x="409"/>
        <item x="68"/>
        <item x="242"/>
        <item x="384"/>
        <item x="33"/>
        <item x="125"/>
        <item x="79"/>
        <item x="224"/>
        <item x="46"/>
        <item x="314"/>
        <item x="189"/>
        <item x="373"/>
        <item x="357"/>
        <item x="140"/>
        <item x="190"/>
        <item x="62"/>
        <item x="24"/>
        <item x="208"/>
        <item x="13"/>
        <item x="53"/>
        <item x="389"/>
        <item x="117"/>
        <item x="228"/>
        <item x="399"/>
        <item x="395"/>
        <item x="144"/>
        <item x="362"/>
        <item x="147"/>
        <item x="313"/>
        <item x="36"/>
        <item x="168"/>
        <item x="240"/>
        <item x="339"/>
        <item x="193"/>
        <item x="28"/>
        <item x="50"/>
        <item x="110"/>
        <item x="256"/>
        <item x="112"/>
        <item x="188"/>
        <item x="83"/>
        <item x="251"/>
        <item x="49"/>
        <item x="0"/>
        <item x="143"/>
        <item x="346"/>
        <item x="136"/>
        <item x="30"/>
        <item x="97"/>
        <item x="27"/>
        <item x="363"/>
        <item x="167"/>
        <item x="114"/>
        <item x="287"/>
        <item x="180"/>
        <item x="132"/>
        <item x="266"/>
        <item x="119"/>
        <item x="123"/>
        <item x="103"/>
        <item x="178"/>
        <item x="265"/>
        <item x="173"/>
        <item x="355"/>
        <item x="264"/>
        <item x="279"/>
        <item x="220"/>
        <item x="301"/>
        <item x="371"/>
        <item x="379"/>
        <item x="148"/>
        <item x="252"/>
        <item x="241"/>
        <item x="151"/>
        <item x="281"/>
        <item x="138"/>
        <item x="350"/>
        <item x="48"/>
        <item x="272"/>
        <item x="192"/>
        <item x="282"/>
        <item x="222"/>
        <item x="169"/>
        <item x="321"/>
        <item x="111"/>
        <item x="372"/>
        <item x="4"/>
        <item x="333"/>
        <item x="158"/>
        <item x="225"/>
        <item x="341"/>
        <item x="255"/>
        <item x="88"/>
        <item x="40"/>
        <item x="344"/>
        <item x="10"/>
        <item x="219"/>
        <item x="141"/>
        <item x="340"/>
        <item x="392"/>
        <item x="106"/>
        <item x="277"/>
        <item x="201"/>
        <item x="154"/>
        <item x="196"/>
        <item x="358"/>
        <item x="209"/>
        <item x="248"/>
        <item x="113"/>
        <item x="212"/>
        <item x="234"/>
        <item x="78"/>
        <item x="137"/>
        <item x="318"/>
        <item x="239"/>
        <item x="328"/>
        <item x="243"/>
        <item x="194"/>
        <item x="82"/>
        <item x="249"/>
        <item x="23"/>
        <item x="131"/>
        <item x="199"/>
        <item x="130"/>
        <item x="334"/>
        <item x="77"/>
        <item x="47"/>
        <item x="9"/>
        <item x="129"/>
        <item x="187"/>
        <item x="200"/>
        <item x="149"/>
        <item x="320"/>
        <item x="245"/>
        <item x="364"/>
        <item x="303"/>
        <item x="171"/>
        <item x="294"/>
        <item x="57"/>
        <item x="365"/>
        <item x="227"/>
        <item x="386"/>
        <item x="213"/>
        <item x="237"/>
        <item x="292"/>
        <item x="202"/>
        <item x="217"/>
        <item x="85"/>
        <item x="367"/>
        <item x="361"/>
        <item x="289"/>
        <item x="61"/>
        <item x="312"/>
        <item x="298"/>
        <item x="177"/>
        <item x="170"/>
        <item x="41"/>
        <item x="52"/>
        <item x="210"/>
        <item x="404"/>
        <item x="153"/>
        <item x="37"/>
        <item x="300"/>
        <item x="405"/>
        <item x="288"/>
        <item x="118"/>
        <item x="76"/>
        <item x="32"/>
        <item x="195"/>
        <item x="247"/>
        <item x="347"/>
        <item x="260"/>
        <item x="99"/>
        <item x="207"/>
        <item x="400"/>
        <item x="179"/>
        <item x="98"/>
        <item x="235"/>
        <item x="164"/>
        <item x="244"/>
        <item x="58"/>
        <item x="104"/>
        <item x="91"/>
        <item x="3"/>
        <item x="238"/>
        <item x="20"/>
        <item x="293"/>
        <item x="203"/>
        <item x="383"/>
        <item x="226"/>
        <item x="16"/>
        <item x="349"/>
        <item x="271"/>
        <item x="102"/>
        <item x="204"/>
        <item x="100"/>
        <item x="162"/>
        <item x="323"/>
        <item x="337"/>
        <item x="198"/>
        <item x="236"/>
        <item x="351"/>
        <item x="326"/>
        <item x="74"/>
        <item x="295"/>
        <item x="319"/>
        <item x="331"/>
        <item x="398"/>
        <item x="385"/>
        <item x="325"/>
        <item x="122"/>
        <item x="84"/>
        <item x="159"/>
        <item x="261"/>
        <item x="175"/>
        <item x="150"/>
        <item x="345"/>
        <item x="34"/>
        <item x="146"/>
        <item x="338"/>
        <item x="332"/>
        <item x="89"/>
        <item x="163"/>
        <item x="230"/>
        <item x="7"/>
        <item x="291"/>
        <item x="370"/>
        <item x="393"/>
        <item x="172"/>
        <item x="182"/>
        <item x="262"/>
        <item x="51"/>
        <item x="353"/>
        <item x="92"/>
        <item x="152"/>
        <item x="121"/>
        <item x="29"/>
        <item x="96"/>
        <item x="259"/>
        <item x="126"/>
        <item x="186"/>
        <item x="18"/>
        <item x="56"/>
        <item x="377"/>
        <item x="157"/>
        <item x="38"/>
        <item x="388"/>
        <item x="70"/>
        <item x="387"/>
        <item x="17"/>
        <item x="276"/>
        <item x="250"/>
        <item x="394"/>
        <item x="218"/>
        <item x="105"/>
        <item x="115"/>
        <item x="254"/>
        <item x="380"/>
        <item x="107"/>
        <item x="374"/>
        <item x="176"/>
        <item x="391"/>
        <item t="default"/>
      </items>
    </pivotField>
  </pivotFields>
  <rowFields count="1">
    <field x="1"/>
  </rowFields>
  <rowItems count="6">
    <i>
      <x/>
    </i>
    <i>
      <x v="1"/>
    </i>
    <i>
      <x v="2"/>
    </i>
    <i>
      <x v="3"/>
    </i>
    <i>
      <x v="4"/>
    </i>
    <i t="grand">
      <x/>
    </i>
  </rowItems>
  <colItems count="1">
    <i/>
  </colItems>
  <dataFields count="1">
    <dataField name="Sum of PTS" fld="4" showDataAs="percentOfTotal" baseField="0" baseItem="0" numFmtId="10"/>
  </dataFields>
  <chartFormats count="6">
    <chartFormat chart="8" format="31" series="1">
      <pivotArea type="data" outline="0" fieldPosition="0">
        <references count="1">
          <reference field="4294967294" count="1" selected="0">
            <x v="0"/>
          </reference>
        </references>
      </pivotArea>
    </chartFormat>
    <chartFormat chart="8" format="32">
      <pivotArea type="data" outline="0" fieldPosition="0">
        <references count="2">
          <reference field="4294967294" count="1" selected="0">
            <x v="0"/>
          </reference>
          <reference field="1" count="1" selected="0">
            <x v="0"/>
          </reference>
        </references>
      </pivotArea>
    </chartFormat>
    <chartFormat chart="8" format="33">
      <pivotArea type="data" outline="0" fieldPosition="0">
        <references count="2">
          <reference field="4294967294" count="1" selected="0">
            <x v="0"/>
          </reference>
          <reference field="1" count="1" selected="0">
            <x v="1"/>
          </reference>
        </references>
      </pivotArea>
    </chartFormat>
    <chartFormat chart="8" format="34">
      <pivotArea type="data" outline="0" fieldPosition="0">
        <references count="2">
          <reference field="4294967294" count="1" selected="0">
            <x v="0"/>
          </reference>
          <reference field="1" count="1" selected="0">
            <x v="2"/>
          </reference>
        </references>
      </pivotArea>
    </chartFormat>
    <chartFormat chart="8" format="35">
      <pivotArea type="data" outline="0" fieldPosition="0">
        <references count="2">
          <reference field="4294967294" count="1" selected="0">
            <x v="0"/>
          </reference>
          <reference field="1" count="1" selected="0">
            <x v="3"/>
          </reference>
        </references>
      </pivotArea>
    </chartFormat>
    <chartFormat chart="8" format="36">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4327D3-95C5-8449-989A-2A3F0F806934}"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K10" firstHeaderRow="1" firstDataRow="2" firstDataCol="1"/>
  <pivotFields count="5">
    <pivotField showAll="0"/>
    <pivotField axis="axisCol" showAll="0">
      <items count="6">
        <item x="2"/>
        <item x="1"/>
        <item x="4"/>
        <item x="3"/>
        <item x="0"/>
        <item t="default"/>
      </items>
    </pivotField>
    <pivotField showAll="0"/>
    <pivotField axis="axisRow" multipleItemSelectionAllowed="1" showAll="0">
      <items count="31">
        <item x="23"/>
        <item x="27"/>
        <item x="2"/>
        <item x="28"/>
        <item x="21"/>
        <item h="1" x="10"/>
        <item h="1" x="1"/>
        <item h="1" x="16"/>
        <item h="1" x="22"/>
        <item h="1" x="20"/>
        <item h="1" x="13"/>
        <item h="1" x="7"/>
        <item h="1" x="11"/>
        <item h="1" x="25"/>
        <item h="1" x="8"/>
        <item h="1" x="18"/>
        <item h="1" x="14"/>
        <item h="1" x="5"/>
        <item h="1" x="4"/>
        <item h="1" x="15"/>
        <item h="1" x="0"/>
        <item h="1" x="17"/>
        <item h="1" x="12"/>
        <item h="1" x="19"/>
        <item h="1" x="9"/>
        <item h="1" x="3"/>
        <item h="1" x="6"/>
        <item h="1" x="29"/>
        <item h="1" x="26"/>
        <item h="1" x="24"/>
        <item t="default"/>
      </items>
    </pivotField>
    <pivotField dataField="1" showAll="0"/>
  </pivotFields>
  <rowFields count="1">
    <field x="3"/>
  </rowFields>
  <rowItems count="6">
    <i>
      <x/>
    </i>
    <i>
      <x v="1"/>
    </i>
    <i>
      <x v="2"/>
    </i>
    <i>
      <x v="3"/>
    </i>
    <i>
      <x v="4"/>
    </i>
    <i t="grand">
      <x/>
    </i>
  </rowItems>
  <colFields count="1">
    <field x="1"/>
  </colFields>
  <colItems count="6">
    <i>
      <x/>
    </i>
    <i>
      <x v="1"/>
    </i>
    <i>
      <x v="2"/>
    </i>
    <i>
      <x v="3"/>
    </i>
    <i>
      <x v="4"/>
    </i>
    <i t="grand">
      <x/>
    </i>
  </colItems>
  <dataFields count="1">
    <dataField name="Sum of PTS" fld="4" baseField="0" baseItem="0"/>
  </dataFields>
  <formats count="1">
    <format dxfId="3">
      <pivotArea collapsedLevelsAreSubtotals="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176DB5-C16D-B049-9C1E-6833D6384817}"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2:C59" firstHeaderRow="1" firstDataRow="1" firstDataCol="0"/>
  <pivotFields count="5">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A43BB-A6D0-47CC-96B8-1D3C74ABD127}">
  <dimension ref="A1:C442"/>
  <sheetViews>
    <sheetView zoomScale="86" zoomScaleNormal="62" workbookViewId="0">
      <selection activeCell="F12" sqref="F12"/>
    </sheetView>
  </sheetViews>
  <sheetFormatPr baseColWidth="10" defaultColWidth="8.83203125" defaultRowHeight="15"/>
  <cols>
    <col min="1" max="1" width="21.6640625" bestFit="1" customWidth="1"/>
    <col min="3" max="3" width="14.6640625" bestFit="1" customWidth="1"/>
    <col min="5" max="5" width="12.1640625" bestFit="1" customWidth="1"/>
    <col min="6" max="6" width="15.6640625" bestFit="1" customWidth="1"/>
    <col min="9" max="9" width="15.6640625" bestFit="1" customWidth="1"/>
    <col min="12" max="12" width="15.6640625" bestFit="1" customWidth="1"/>
  </cols>
  <sheetData>
    <row r="1" spans="1:3">
      <c r="A1" s="1" t="s">
        <v>0</v>
      </c>
      <c r="B1" s="1" t="s">
        <v>441</v>
      </c>
      <c r="C1" s="2" t="s">
        <v>442</v>
      </c>
    </row>
    <row r="2" spans="1:3">
      <c r="A2" t="s">
        <v>1</v>
      </c>
      <c r="B2" t="s">
        <v>2</v>
      </c>
      <c r="C2" s="27">
        <v>34682550</v>
      </c>
    </row>
    <row r="3" spans="1:3">
      <c r="A3" t="s">
        <v>3</v>
      </c>
      <c r="B3" t="s">
        <v>4</v>
      </c>
      <c r="C3" s="27">
        <v>33285709</v>
      </c>
    </row>
    <row r="4" spans="1:3">
      <c r="A4" t="s">
        <v>5</v>
      </c>
      <c r="B4" t="s">
        <v>6</v>
      </c>
      <c r="C4" s="27">
        <v>31269231</v>
      </c>
    </row>
    <row r="5" spans="1:3">
      <c r="A5" t="s">
        <v>7</v>
      </c>
      <c r="B5" t="s">
        <v>8</v>
      </c>
      <c r="C5" s="27">
        <v>29727900</v>
      </c>
    </row>
    <row r="6" spans="1:3">
      <c r="A6" t="s">
        <v>9</v>
      </c>
      <c r="B6" t="s">
        <v>10</v>
      </c>
      <c r="C6" s="27">
        <v>29512900</v>
      </c>
    </row>
    <row r="7" spans="1:3">
      <c r="A7" t="s">
        <v>11</v>
      </c>
      <c r="B7" t="s">
        <v>12</v>
      </c>
      <c r="C7" s="27">
        <v>28703704</v>
      </c>
    </row>
    <row r="8" spans="1:3">
      <c r="A8" t="s">
        <v>13</v>
      </c>
      <c r="B8" t="s">
        <v>14</v>
      </c>
      <c r="C8" s="27">
        <v>28530608</v>
      </c>
    </row>
    <row r="9" spans="1:3">
      <c r="A9" t="s">
        <v>15</v>
      </c>
      <c r="B9" t="s">
        <v>16</v>
      </c>
      <c r="C9" s="27">
        <v>28530608</v>
      </c>
    </row>
    <row r="10" spans="1:3">
      <c r="A10" t="s">
        <v>17</v>
      </c>
      <c r="B10" t="s">
        <v>18</v>
      </c>
      <c r="C10" s="27">
        <v>28299399</v>
      </c>
    </row>
    <row r="11" spans="1:3">
      <c r="A11" t="s">
        <v>19</v>
      </c>
      <c r="B11" t="s">
        <v>12</v>
      </c>
      <c r="C11" s="27">
        <v>27739975</v>
      </c>
    </row>
    <row r="12" spans="1:3">
      <c r="A12" t="s">
        <v>20</v>
      </c>
      <c r="B12" t="s">
        <v>8</v>
      </c>
      <c r="C12" s="27">
        <v>27734405</v>
      </c>
    </row>
    <row r="13" spans="1:3">
      <c r="A13" t="s">
        <v>21</v>
      </c>
      <c r="B13" t="s">
        <v>14</v>
      </c>
      <c r="C13" s="27">
        <v>26243760</v>
      </c>
    </row>
    <row r="14" spans="1:3">
      <c r="A14" t="s">
        <v>22</v>
      </c>
      <c r="B14" t="s">
        <v>23</v>
      </c>
      <c r="C14" s="27">
        <v>26153057</v>
      </c>
    </row>
    <row r="15" spans="1:3">
      <c r="A15" t="s">
        <v>24</v>
      </c>
      <c r="B15" t="s">
        <v>25</v>
      </c>
      <c r="C15" s="27">
        <v>25686667</v>
      </c>
    </row>
    <row r="16" spans="1:3">
      <c r="A16" t="s">
        <v>26</v>
      </c>
      <c r="B16" t="s">
        <v>2</v>
      </c>
      <c r="C16" s="27">
        <v>25000000</v>
      </c>
    </row>
    <row r="17" spans="1:3">
      <c r="A17" t="s">
        <v>27</v>
      </c>
      <c r="B17" t="s">
        <v>28</v>
      </c>
      <c r="C17" s="27">
        <v>24773250</v>
      </c>
    </row>
    <row r="18" spans="1:3">
      <c r="A18" t="s">
        <v>29</v>
      </c>
      <c r="B18" t="s">
        <v>18</v>
      </c>
      <c r="C18" s="27">
        <v>24599495</v>
      </c>
    </row>
    <row r="19" spans="1:3">
      <c r="A19" t="s">
        <v>30</v>
      </c>
      <c r="B19" t="s">
        <v>23</v>
      </c>
      <c r="C19" s="27">
        <v>23962573</v>
      </c>
    </row>
    <row r="20" spans="1:3">
      <c r="A20" t="s">
        <v>31</v>
      </c>
      <c r="B20" t="s">
        <v>28</v>
      </c>
      <c r="C20" s="27">
        <v>23775506</v>
      </c>
    </row>
    <row r="21" spans="1:3">
      <c r="A21" t="s">
        <v>32</v>
      </c>
      <c r="B21" t="s">
        <v>25</v>
      </c>
      <c r="C21" s="27">
        <v>23775506</v>
      </c>
    </row>
    <row r="22" spans="1:3">
      <c r="A22" t="s">
        <v>33</v>
      </c>
      <c r="B22" t="s">
        <v>10</v>
      </c>
      <c r="C22" s="27">
        <v>23775506</v>
      </c>
    </row>
    <row r="23" spans="1:3">
      <c r="A23" t="s">
        <v>34</v>
      </c>
      <c r="B23" t="s">
        <v>35</v>
      </c>
      <c r="C23" s="27">
        <v>23775506</v>
      </c>
    </row>
    <row r="24" spans="1:3">
      <c r="A24" t="s">
        <v>36</v>
      </c>
      <c r="B24" t="s">
        <v>37</v>
      </c>
      <c r="C24" s="27">
        <v>23500000</v>
      </c>
    </row>
    <row r="25" spans="1:3">
      <c r="A25" t="s">
        <v>38</v>
      </c>
      <c r="B25" t="s">
        <v>16</v>
      </c>
      <c r="C25" s="27">
        <v>23112004</v>
      </c>
    </row>
    <row r="26" spans="1:3">
      <c r="A26" t="s">
        <v>39</v>
      </c>
      <c r="B26" t="s">
        <v>40</v>
      </c>
      <c r="C26" s="27">
        <v>23112004</v>
      </c>
    </row>
    <row r="27" spans="1:3">
      <c r="A27" t="s">
        <v>41</v>
      </c>
      <c r="B27" t="s">
        <v>42</v>
      </c>
      <c r="C27" s="27">
        <v>23000000</v>
      </c>
    </row>
    <row r="28" spans="1:3">
      <c r="A28" t="s">
        <v>43</v>
      </c>
      <c r="B28" t="s">
        <v>16</v>
      </c>
      <c r="C28" s="27">
        <v>22642350</v>
      </c>
    </row>
    <row r="29" spans="1:3">
      <c r="A29" t="s">
        <v>44</v>
      </c>
      <c r="B29" t="s">
        <v>4</v>
      </c>
      <c r="C29" s="27">
        <v>22642350</v>
      </c>
    </row>
    <row r="30" spans="1:3">
      <c r="A30" t="s">
        <v>45</v>
      </c>
      <c r="B30" t="s">
        <v>46</v>
      </c>
      <c r="C30" s="27">
        <v>22642350</v>
      </c>
    </row>
    <row r="31" spans="1:3">
      <c r="A31" t="s">
        <v>47</v>
      </c>
      <c r="B31" t="s">
        <v>48</v>
      </c>
      <c r="C31" s="27">
        <v>22642350</v>
      </c>
    </row>
    <row r="32" spans="1:3">
      <c r="A32" t="s">
        <v>49</v>
      </c>
      <c r="B32" t="s">
        <v>14</v>
      </c>
      <c r="C32" s="27">
        <v>22471910</v>
      </c>
    </row>
    <row r="33" spans="1:3">
      <c r="A33" t="s">
        <v>50</v>
      </c>
      <c r="B33" t="s">
        <v>51</v>
      </c>
      <c r="C33" s="27">
        <v>22471910</v>
      </c>
    </row>
    <row r="34" spans="1:3">
      <c r="A34" t="s">
        <v>52</v>
      </c>
      <c r="B34" t="s">
        <v>37</v>
      </c>
      <c r="C34" s="27">
        <v>22434783</v>
      </c>
    </row>
    <row r="35" spans="1:3">
      <c r="A35" t="s">
        <v>53</v>
      </c>
      <c r="B35" t="s">
        <v>54</v>
      </c>
      <c r="C35" s="27">
        <v>21974719</v>
      </c>
    </row>
    <row r="36" spans="1:3">
      <c r="A36" t="s">
        <v>55</v>
      </c>
      <c r="B36" t="s">
        <v>56</v>
      </c>
      <c r="C36" s="27">
        <v>21461010</v>
      </c>
    </row>
    <row r="37" spans="1:3">
      <c r="A37" t="s">
        <v>57</v>
      </c>
      <c r="B37" t="s">
        <v>58</v>
      </c>
      <c r="C37" s="27">
        <v>21000000</v>
      </c>
    </row>
    <row r="38" spans="1:3">
      <c r="A38" t="s">
        <v>59</v>
      </c>
      <c r="B38" t="s">
        <v>60</v>
      </c>
      <c r="C38" s="27">
        <v>20566802</v>
      </c>
    </row>
    <row r="39" spans="1:3">
      <c r="A39" t="s">
        <v>61</v>
      </c>
      <c r="B39" t="s">
        <v>48</v>
      </c>
      <c r="C39" s="27">
        <v>20559599</v>
      </c>
    </row>
    <row r="40" spans="1:3">
      <c r="A40" t="s">
        <v>62</v>
      </c>
      <c r="B40" t="s">
        <v>12</v>
      </c>
      <c r="C40" s="27">
        <v>20061729</v>
      </c>
    </row>
    <row r="41" spans="1:3">
      <c r="A41" t="s">
        <v>63</v>
      </c>
      <c r="B41" t="s">
        <v>4</v>
      </c>
      <c r="C41" s="27">
        <v>20000000</v>
      </c>
    </row>
    <row r="42" spans="1:3">
      <c r="A42" t="s">
        <v>64</v>
      </c>
      <c r="B42" t="s">
        <v>18</v>
      </c>
      <c r="C42" s="27">
        <v>19578455</v>
      </c>
    </row>
    <row r="43" spans="1:3">
      <c r="A43" t="s">
        <v>65</v>
      </c>
      <c r="B43" t="s">
        <v>14</v>
      </c>
      <c r="C43" s="27">
        <v>19508958</v>
      </c>
    </row>
    <row r="44" spans="1:3">
      <c r="A44" t="s">
        <v>66</v>
      </c>
      <c r="B44" t="s">
        <v>67</v>
      </c>
      <c r="C44" s="27">
        <v>19332500</v>
      </c>
    </row>
    <row r="45" spans="1:3">
      <c r="A45" t="s">
        <v>68</v>
      </c>
      <c r="B45" t="s">
        <v>69</v>
      </c>
      <c r="C45" s="27">
        <v>19301070</v>
      </c>
    </row>
    <row r="46" spans="1:3">
      <c r="A46" t="s">
        <v>70</v>
      </c>
      <c r="B46" t="s">
        <v>69</v>
      </c>
      <c r="C46" s="27">
        <v>19000000</v>
      </c>
    </row>
    <row r="47" spans="1:3">
      <c r="A47" t="s">
        <v>71</v>
      </c>
      <c r="B47" t="s">
        <v>56</v>
      </c>
      <c r="C47" s="27">
        <v>18868625</v>
      </c>
    </row>
    <row r="48" spans="1:3">
      <c r="A48" t="s">
        <v>72</v>
      </c>
      <c r="B48" t="s">
        <v>8</v>
      </c>
      <c r="C48" s="27">
        <v>18868625</v>
      </c>
    </row>
    <row r="49" spans="1:3">
      <c r="A49" t="s">
        <v>73</v>
      </c>
      <c r="B49" t="s">
        <v>28</v>
      </c>
      <c r="C49" s="27">
        <v>18063850</v>
      </c>
    </row>
    <row r="50" spans="1:3">
      <c r="A50" t="s">
        <v>74</v>
      </c>
      <c r="B50" t="s">
        <v>25</v>
      </c>
      <c r="C50" s="27">
        <v>18063850</v>
      </c>
    </row>
    <row r="51" spans="1:3">
      <c r="A51" t="s">
        <v>75</v>
      </c>
      <c r="B51" t="s">
        <v>76</v>
      </c>
      <c r="C51" s="27">
        <v>17884176</v>
      </c>
    </row>
    <row r="52" spans="1:3">
      <c r="A52" t="s">
        <v>77</v>
      </c>
      <c r="B52" t="s">
        <v>40</v>
      </c>
      <c r="C52" s="27">
        <v>17884176</v>
      </c>
    </row>
    <row r="53" spans="1:3">
      <c r="A53" t="s">
        <v>78</v>
      </c>
      <c r="B53" t="s">
        <v>2</v>
      </c>
      <c r="C53" s="27">
        <v>17826150</v>
      </c>
    </row>
    <row r="54" spans="1:3">
      <c r="A54" t="s">
        <v>79</v>
      </c>
      <c r="B54" t="s">
        <v>60</v>
      </c>
      <c r="C54" s="27">
        <v>17765000</v>
      </c>
    </row>
    <row r="55" spans="1:3">
      <c r="A55" t="s">
        <v>80</v>
      </c>
      <c r="B55" t="s">
        <v>46</v>
      </c>
      <c r="C55" s="27">
        <v>17745894</v>
      </c>
    </row>
    <row r="56" spans="1:3">
      <c r="A56" t="s">
        <v>81</v>
      </c>
      <c r="B56" t="s">
        <v>46</v>
      </c>
      <c r="C56" s="27">
        <v>17190000</v>
      </c>
    </row>
    <row r="57" spans="1:3">
      <c r="A57" t="s">
        <v>82</v>
      </c>
      <c r="B57" t="s">
        <v>23</v>
      </c>
      <c r="C57" s="27">
        <v>17131148</v>
      </c>
    </row>
    <row r="58" spans="1:3">
      <c r="A58" t="s">
        <v>83</v>
      </c>
      <c r="B58" t="s">
        <v>35</v>
      </c>
      <c r="C58" s="27">
        <v>17000450</v>
      </c>
    </row>
    <row r="59" spans="1:3">
      <c r="A59" t="s">
        <v>84</v>
      </c>
      <c r="B59" t="s">
        <v>85</v>
      </c>
      <c r="C59" s="27">
        <v>17000000</v>
      </c>
    </row>
    <row r="60" spans="1:3">
      <c r="A60" t="s">
        <v>86</v>
      </c>
      <c r="B60" t="s">
        <v>85</v>
      </c>
      <c r="C60" s="27">
        <v>17000000</v>
      </c>
    </row>
    <row r="61" spans="1:3">
      <c r="A61" t="s">
        <v>87</v>
      </c>
      <c r="B61" t="s">
        <v>88</v>
      </c>
      <c r="C61" s="27">
        <v>16910113</v>
      </c>
    </row>
    <row r="62" spans="1:3">
      <c r="A62" t="s">
        <v>89</v>
      </c>
      <c r="B62" t="s">
        <v>42</v>
      </c>
      <c r="C62" s="27">
        <v>16698103</v>
      </c>
    </row>
    <row r="63" spans="1:3">
      <c r="A63" t="s">
        <v>90</v>
      </c>
      <c r="B63" t="s">
        <v>28</v>
      </c>
      <c r="C63" s="27">
        <v>16661641</v>
      </c>
    </row>
    <row r="64" spans="1:3">
      <c r="A64" t="s">
        <v>91</v>
      </c>
      <c r="B64" t="s">
        <v>60</v>
      </c>
      <c r="C64" s="27">
        <v>16500000</v>
      </c>
    </row>
    <row r="65" spans="1:3">
      <c r="A65" t="s">
        <v>92</v>
      </c>
      <c r="B65" t="s">
        <v>2</v>
      </c>
      <c r="C65" s="27">
        <v>16400000</v>
      </c>
    </row>
    <row r="66" spans="1:3">
      <c r="A66" t="s">
        <v>93</v>
      </c>
      <c r="B66" t="s">
        <v>4</v>
      </c>
      <c r="C66" s="27">
        <v>16400000</v>
      </c>
    </row>
    <row r="67" spans="1:3">
      <c r="A67" t="s">
        <v>94</v>
      </c>
      <c r="B67" t="s">
        <v>10</v>
      </c>
      <c r="C67" s="27">
        <v>16000000</v>
      </c>
    </row>
    <row r="68" spans="1:3">
      <c r="A68" t="s">
        <v>95</v>
      </c>
      <c r="B68" t="s">
        <v>56</v>
      </c>
      <c r="C68" s="27">
        <v>16000000</v>
      </c>
    </row>
    <row r="69" spans="1:3">
      <c r="A69" t="s">
        <v>96</v>
      </c>
      <c r="B69" t="s">
        <v>48</v>
      </c>
      <c r="C69" s="27">
        <v>16000000</v>
      </c>
    </row>
    <row r="70" spans="1:3">
      <c r="A70" t="s">
        <v>97</v>
      </c>
      <c r="B70" t="s">
        <v>98</v>
      </c>
      <c r="C70" s="27">
        <v>15550000</v>
      </c>
    </row>
    <row r="71" spans="1:3">
      <c r="A71" t="s">
        <v>99</v>
      </c>
      <c r="B71" t="s">
        <v>88</v>
      </c>
      <c r="C71" s="27">
        <v>15500000</v>
      </c>
    </row>
    <row r="72" spans="1:3">
      <c r="A72" t="s">
        <v>100</v>
      </c>
      <c r="B72" t="s">
        <v>12</v>
      </c>
      <c r="C72" s="27">
        <v>15460675</v>
      </c>
    </row>
    <row r="73" spans="1:3">
      <c r="A73" t="s">
        <v>101</v>
      </c>
      <c r="B73" t="s">
        <v>56</v>
      </c>
      <c r="C73" s="27">
        <v>15453126</v>
      </c>
    </row>
    <row r="74" spans="1:3">
      <c r="A74" t="s">
        <v>102</v>
      </c>
      <c r="B74" t="s">
        <v>67</v>
      </c>
      <c r="C74" s="27">
        <v>15280000</v>
      </c>
    </row>
    <row r="75" spans="1:3">
      <c r="A75" t="s">
        <v>103</v>
      </c>
      <c r="B75" t="s">
        <v>2</v>
      </c>
      <c r="C75" s="27">
        <v>14814815</v>
      </c>
    </row>
    <row r="76" spans="1:3">
      <c r="A76" t="s">
        <v>104</v>
      </c>
      <c r="B76" t="s">
        <v>67</v>
      </c>
      <c r="C76" s="27">
        <v>14800000</v>
      </c>
    </row>
    <row r="77" spans="1:3">
      <c r="A77" t="s">
        <v>105</v>
      </c>
      <c r="B77" t="s">
        <v>58</v>
      </c>
      <c r="C77" s="27">
        <v>14796348</v>
      </c>
    </row>
    <row r="78" spans="1:3">
      <c r="A78" t="s">
        <v>106</v>
      </c>
      <c r="B78" t="s">
        <v>51</v>
      </c>
      <c r="C78" s="27">
        <v>14500000</v>
      </c>
    </row>
    <row r="79" spans="1:3">
      <c r="A79" t="s">
        <v>107</v>
      </c>
      <c r="B79" t="s">
        <v>54</v>
      </c>
      <c r="C79" s="27">
        <v>14275000</v>
      </c>
    </row>
    <row r="80" spans="1:3">
      <c r="A80" t="s">
        <v>108</v>
      </c>
      <c r="B80" t="s">
        <v>54</v>
      </c>
      <c r="C80" s="27">
        <v>14136364</v>
      </c>
    </row>
    <row r="81" spans="1:3">
      <c r="A81" t="s">
        <v>109</v>
      </c>
      <c r="B81" t="s">
        <v>69</v>
      </c>
      <c r="C81" s="27">
        <v>14112360</v>
      </c>
    </row>
    <row r="82" spans="1:3">
      <c r="A82" t="s">
        <v>110</v>
      </c>
      <c r="B82" t="s">
        <v>51</v>
      </c>
      <c r="C82" s="27">
        <v>14100000</v>
      </c>
    </row>
    <row r="83" spans="1:3">
      <c r="A83" t="s">
        <v>111</v>
      </c>
      <c r="B83" t="s">
        <v>6</v>
      </c>
      <c r="C83" s="27">
        <v>14041096</v>
      </c>
    </row>
    <row r="84" spans="1:3">
      <c r="A84" t="s">
        <v>112</v>
      </c>
      <c r="B84" t="s">
        <v>69</v>
      </c>
      <c r="C84" s="27">
        <v>14000000</v>
      </c>
    </row>
    <row r="85" spans="1:3">
      <c r="A85" t="s">
        <v>113</v>
      </c>
      <c r="B85" t="s">
        <v>35</v>
      </c>
      <c r="C85" s="27">
        <v>13954000</v>
      </c>
    </row>
    <row r="86" spans="1:3">
      <c r="A86" t="s">
        <v>114</v>
      </c>
      <c r="B86" t="s">
        <v>98</v>
      </c>
      <c r="C86" s="27">
        <v>13788500</v>
      </c>
    </row>
    <row r="87" spans="1:3">
      <c r="A87" t="s">
        <v>115</v>
      </c>
      <c r="B87" t="s">
        <v>4</v>
      </c>
      <c r="C87" s="27">
        <v>13760000</v>
      </c>
    </row>
    <row r="88" spans="1:3">
      <c r="A88" t="s">
        <v>116</v>
      </c>
      <c r="B88" t="s">
        <v>76</v>
      </c>
      <c r="C88" s="27">
        <v>13618750</v>
      </c>
    </row>
    <row r="89" spans="1:3">
      <c r="A89" t="s">
        <v>117</v>
      </c>
      <c r="B89" t="s">
        <v>37</v>
      </c>
      <c r="C89" s="27">
        <v>13168750</v>
      </c>
    </row>
    <row r="90" spans="1:3">
      <c r="A90" t="s">
        <v>118</v>
      </c>
      <c r="B90" t="s">
        <v>76</v>
      </c>
      <c r="C90" s="27">
        <v>13000000</v>
      </c>
    </row>
    <row r="91" spans="1:3">
      <c r="A91" t="s">
        <v>119</v>
      </c>
      <c r="B91" t="s">
        <v>37</v>
      </c>
      <c r="C91" s="27">
        <v>13000000</v>
      </c>
    </row>
    <row r="92" spans="1:3">
      <c r="A92" t="s">
        <v>120</v>
      </c>
      <c r="B92" t="s">
        <v>18</v>
      </c>
      <c r="C92" s="27">
        <v>12943020</v>
      </c>
    </row>
    <row r="93" spans="1:3">
      <c r="A93" t="s">
        <v>121</v>
      </c>
      <c r="B93" t="s">
        <v>6</v>
      </c>
      <c r="C93" s="27">
        <v>12921348</v>
      </c>
    </row>
    <row r="94" spans="1:3">
      <c r="A94" t="s">
        <v>122</v>
      </c>
      <c r="B94" t="s">
        <v>28</v>
      </c>
      <c r="C94" s="27">
        <v>12782609</v>
      </c>
    </row>
    <row r="95" spans="1:3">
      <c r="A95" t="s">
        <v>123</v>
      </c>
      <c r="B95" t="s">
        <v>37</v>
      </c>
      <c r="C95" s="27">
        <v>12584270</v>
      </c>
    </row>
    <row r="96" spans="1:3">
      <c r="A96" t="s">
        <v>124</v>
      </c>
      <c r="B96" t="s">
        <v>88</v>
      </c>
      <c r="C96" s="27">
        <v>12500000</v>
      </c>
    </row>
    <row r="97" spans="1:3">
      <c r="A97" t="s">
        <v>125</v>
      </c>
      <c r="B97" t="s">
        <v>25</v>
      </c>
      <c r="C97" s="27">
        <v>12500000</v>
      </c>
    </row>
    <row r="98" spans="1:3">
      <c r="A98" t="s">
        <v>126</v>
      </c>
      <c r="B98" t="s">
        <v>127</v>
      </c>
      <c r="C98" s="27">
        <v>12307692</v>
      </c>
    </row>
    <row r="99" spans="1:3">
      <c r="A99" t="s">
        <v>128</v>
      </c>
      <c r="B99" t="s">
        <v>85</v>
      </c>
      <c r="C99" s="27">
        <v>12250000</v>
      </c>
    </row>
    <row r="100" spans="1:3">
      <c r="A100" t="s">
        <v>129</v>
      </c>
      <c r="B100" t="s">
        <v>25</v>
      </c>
      <c r="C100" s="27">
        <v>12236535</v>
      </c>
    </row>
    <row r="101" spans="1:3">
      <c r="A101" t="s">
        <v>130</v>
      </c>
      <c r="B101" t="s">
        <v>6</v>
      </c>
      <c r="C101" s="27">
        <v>12016854</v>
      </c>
    </row>
    <row r="102" spans="1:3">
      <c r="A102" t="s">
        <v>131</v>
      </c>
      <c r="B102" t="s">
        <v>67</v>
      </c>
      <c r="C102" s="27">
        <v>12000000</v>
      </c>
    </row>
    <row r="103" spans="1:3">
      <c r="A103" t="s">
        <v>132</v>
      </c>
      <c r="B103" t="s">
        <v>37</v>
      </c>
      <c r="C103" s="27">
        <v>12000000</v>
      </c>
    </row>
    <row r="104" spans="1:3">
      <c r="A104" t="s">
        <v>133</v>
      </c>
      <c r="B104" t="s">
        <v>54</v>
      </c>
      <c r="C104" s="27">
        <v>12000000</v>
      </c>
    </row>
    <row r="105" spans="1:3">
      <c r="A105" t="s">
        <v>134</v>
      </c>
      <c r="B105" t="s">
        <v>48</v>
      </c>
      <c r="C105" s="27">
        <v>11825000</v>
      </c>
    </row>
    <row r="106" spans="1:3">
      <c r="A106" t="s">
        <v>135</v>
      </c>
      <c r="B106" t="s">
        <v>60</v>
      </c>
      <c r="C106" s="27">
        <v>11747890</v>
      </c>
    </row>
    <row r="107" spans="1:3">
      <c r="A107" t="s">
        <v>136</v>
      </c>
      <c r="B107" t="s">
        <v>4</v>
      </c>
      <c r="C107" s="27">
        <v>11562500</v>
      </c>
    </row>
    <row r="108" spans="1:3">
      <c r="A108" t="s">
        <v>137</v>
      </c>
      <c r="B108" t="s">
        <v>51</v>
      </c>
      <c r="C108" s="27">
        <v>11422536</v>
      </c>
    </row>
    <row r="109" spans="1:3">
      <c r="A109" t="s">
        <v>138</v>
      </c>
      <c r="B109" t="s">
        <v>35</v>
      </c>
      <c r="C109" s="27">
        <v>11000000</v>
      </c>
    </row>
    <row r="110" spans="1:3">
      <c r="A110" t="s">
        <v>139</v>
      </c>
      <c r="B110" t="s">
        <v>42</v>
      </c>
      <c r="C110" s="27">
        <v>11000000</v>
      </c>
    </row>
    <row r="111" spans="1:3">
      <c r="A111" t="s">
        <v>140</v>
      </c>
      <c r="B111" t="s">
        <v>88</v>
      </c>
      <c r="C111" s="27">
        <v>10942762</v>
      </c>
    </row>
    <row r="112" spans="1:3">
      <c r="A112" t="s">
        <v>141</v>
      </c>
      <c r="B112" t="s">
        <v>54</v>
      </c>
      <c r="C112" s="27">
        <v>10845506</v>
      </c>
    </row>
    <row r="113" spans="1:3">
      <c r="A113" t="s">
        <v>142</v>
      </c>
      <c r="B113" t="s">
        <v>56</v>
      </c>
      <c r="C113" s="27">
        <v>10714286</v>
      </c>
    </row>
    <row r="114" spans="1:3">
      <c r="A114" t="s">
        <v>143</v>
      </c>
      <c r="B114" t="s">
        <v>35</v>
      </c>
      <c r="C114" s="27">
        <v>10607169</v>
      </c>
    </row>
    <row r="115" spans="1:3">
      <c r="A115" t="s">
        <v>144</v>
      </c>
      <c r="B115" t="s">
        <v>98</v>
      </c>
      <c r="C115" s="27">
        <v>10595505</v>
      </c>
    </row>
    <row r="116" spans="1:3">
      <c r="A116" t="s">
        <v>145</v>
      </c>
      <c r="B116" t="s">
        <v>85</v>
      </c>
      <c r="C116" s="27">
        <v>10500000</v>
      </c>
    </row>
    <row r="117" spans="1:3">
      <c r="A117" t="s">
        <v>146</v>
      </c>
      <c r="B117" t="s">
        <v>51</v>
      </c>
      <c r="C117" s="27">
        <v>10500000</v>
      </c>
    </row>
    <row r="118" spans="1:3">
      <c r="A118" t="s">
        <v>147</v>
      </c>
      <c r="B118" t="s">
        <v>58</v>
      </c>
      <c r="C118" s="27">
        <v>10500000</v>
      </c>
    </row>
    <row r="119" spans="1:3">
      <c r="A119" t="s">
        <v>148</v>
      </c>
      <c r="B119" t="s">
        <v>10</v>
      </c>
      <c r="C119" s="27">
        <v>10497319</v>
      </c>
    </row>
    <row r="120" spans="1:3">
      <c r="A120" t="s">
        <v>149</v>
      </c>
      <c r="B120" t="s">
        <v>127</v>
      </c>
      <c r="C120" s="27">
        <v>10337079</v>
      </c>
    </row>
    <row r="121" spans="1:3">
      <c r="A121" t="s">
        <v>150</v>
      </c>
      <c r="B121" t="s">
        <v>23</v>
      </c>
      <c r="C121" s="27">
        <v>10162922</v>
      </c>
    </row>
    <row r="122" spans="1:3">
      <c r="A122" t="s">
        <v>151</v>
      </c>
      <c r="B122" t="s">
        <v>76</v>
      </c>
      <c r="C122" s="27">
        <v>10000000</v>
      </c>
    </row>
    <row r="123" spans="1:3">
      <c r="A123" t="s">
        <v>152</v>
      </c>
      <c r="B123" t="s">
        <v>58</v>
      </c>
      <c r="C123" s="27">
        <v>10000000</v>
      </c>
    </row>
    <row r="124" spans="1:3">
      <c r="A124" t="s">
        <v>153</v>
      </c>
      <c r="B124" t="s">
        <v>56</v>
      </c>
      <c r="C124" s="27">
        <v>10000000</v>
      </c>
    </row>
    <row r="125" spans="1:3">
      <c r="A125" t="s">
        <v>154</v>
      </c>
      <c r="B125" t="s">
        <v>23</v>
      </c>
      <c r="C125" s="27">
        <v>9904495</v>
      </c>
    </row>
    <row r="126" spans="1:3">
      <c r="A126" t="s">
        <v>155</v>
      </c>
      <c r="B126" t="s">
        <v>51</v>
      </c>
      <c r="C126" s="27">
        <v>9821429</v>
      </c>
    </row>
    <row r="127" spans="1:3">
      <c r="A127" t="s">
        <v>156</v>
      </c>
      <c r="B127" t="s">
        <v>58</v>
      </c>
      <c r="C127" s="27">
        <v>9769821</v>
      </c>
    </row>
    <row r="128" spans="1:3">
      <c r="A128" t="s">
        <v>157</v>
      </c>
      <c r="B128" t="s">
        <v>51</v>
      </c>
      <c r="C128" s="27">
        <v>9607500</v>
      </c>
    </row>
    <row r="129" spans="1:3">
      <c r="A129" t="s">
        <v>158</v>
      </c>
      <c r="B129" t="s">
        <v>127</v>
      </c>
      <c r="C129" s="27">
        <v>9505000</v>
      </c>
    </row>
    <row r="130" spans="1:3">
      <c r="A130" t="s">
        <v>159</v>
      </c>
      <c r="B130" t="s">
        <v>14</v>
      </c>
      <c r="C130" s="27">
        <v>9259259</v>
      </c>
    </row>
    <row r="131" spans="1:3">
      <c r="A131" t="s">
        <v>160</v>
      </c>
      <c r="B131" t="s">
        <v>42</v>
      </c>
      <c r="C131" s="27">
        <v>9125000</v>
      </c>
    </row>
    <row r="132" spans="1:3">
      <c r="A132" t="s">
        <v>161</v>
      </c>
      <c r="B132" t="s">
        <v>40</v>
      </c>
      <c r="C132" s="27">
        <v>9003125</v>
      </c>
    </row>
    <row r="133" spans="1:3">
      <c r="A133" t="s">
        <v>162</v>
      </c>
      <c r="B133" t="s">
        <v>42</v>
      </c>
      <c r="C133" s="27">
        <v>9000000</v>
      </c>
    </row>
    <row r="134" spans="1:3">
      <c r="A134" t="s">
        <v>163</v>
      </c>
      <c r="B134" t="s">
        <v>48</v>
      </c>
      <c r="C134" s="27">
        <v>8808989</v>
      </c>
    </row>
    <row r="135" spans="1:3">
      <c r="A135" t="s">
        <v>164</v>
      </c>
      <c r="B135" t="s">
        <v>16</v>
      </c>
      <c r="C135" s="27">
        <v>8533333</v>
      </c>
    </row>
    <row r="136" spans="1:3">
      <c r="A136" t="s">
        <v>165</v>
      </c>
      <c r="B136" t="s">
        <v>25</v>
      </c>
      <c r="C136" s="27">
        <v>8445024</v>
      </c>
    </row>
    <row r="137" spans="1:3">
      <c r="A137" t="s">
        <v>166</v>
      </c>
      <c r="B137" t="s">
        <v>56</v>
      </c>
      <c r="C137" s="27">
        <v>8406000</v>
      </c>
    </row>
    <row r="138" spans="1:3">
      <c r="A138" t="s">
        <v>167</v>
      </c>
      <c r="B138" t="s">
        <v>127</v>
      </c>
      <c r="C138" s="27">
        <v>8393000</v>
      </c>
    </row>
    <row r="139" spans="1:3">
      <c r="A139" t="s">
        <v>168</v>
      </c>
      <c r="B139" t="s">
        <v>28</v>
      </c>
      <c r="C139" s="27">
        <v>8000000</v>
      </c>
    </row>
    <row r="140" spans="1:3">
      <c r="A140" t="s">
        <v>169</v>
      </c>
      <c r="B140" t="s">
        <v>127</v>
      </c>
      <c r="C140" s="27">
        <v>8000000</v>
      </c>
    </row>
    <row r="141" spans="1:3">
      <c r="A141" t="s">
        <v>170</v>
      </c>
      <c r="B141" t="s">
        <v>127</v>
      </c>
      <c r="C141" s="27">
        <v>8000000</v>
      </c>
    </row>
    <row r="142" spans="1:3">
      <c r="A142" t="s">
        <v>171</v>
      </c>
      <c r="B142" t="s">
        <v>12</v>
      </c>
      <c r="C142" s="27">
        <v>7936509</v>
      </c>
    </row>
    <row r="143" spans="1:3">
      <c r="A143" t="s">
        <v>172</v>
      </c>
      <c r="B143" t="s">
        <v>98</v>
      </c>
      <c r="C143" s="27">
        <v>7843500</v>
      </c>
    </row>
    <row r="144" spans="1:3">
      <c r="A144" t="s">
        <v>173</v>
      </c>
      <c r="B144" t="s">
        <v>2</v>
      </c>
      <c r="C144" s="27">
        <v>7692308</v>
      </c>
    </row>
    <row r="145" spans="1:3">
      <c r="A145" t="s">
        <v>174</v>
      </c>
      <c r="B145" t="s">
        <v>58</v>
      </c>
      <c r="C145" s="27">
        <v>7630000</v>
      </c>
    </row>
    <row r="146" spans="1:3">
      <c r="A146" t="s">
        <v>175</v>
      </c>
      <c r="B146" t="s">
        <v>18</v>
      </c>
      <c r="C146" s="27">
        <v>7590035</v>
      </c>
    </row>
    <row r="147" spans="1:3">
      <c r="A147" t="s">
        <v>176</v>
      </c>
      <c r="B147" t="s">
        <v>46</v>
      </c>
      <c r="C147" s="27">
        <v>7579366</v>
      </c>
    </row>
    <row r="148" spans="1:3">
      <c r="A148" t="s">
        <v>177</v>
      </c>
      <c r="B148" t="s">
        <v>69</v>
      </c>
      <c r="C148" s="27">
        <v>7574322</v>
      </c>
    </row>
    <row r="149" spans="1:3">
      <c r="A149" t="s">
        <v>178</v>
      </c>
      <c r="B149" t="s">
        <v>6</v>
      </c>
      <c r="C149" s="27">
        <v>7464912</v>
      </c>
    </row>
    <row r="150" spans="1:3">
      <c r="A150" t="s">
        <v>179</v>
      </c>
      <c r="B150" t="s">
        <v>46</v>
      </c>
      <c r="C150" s="27">
        <v>7420912</v>
      </c>
    </row>
    <row r="151" spans="1:3">
      <c r="A151" t="s">
        <v>180</v>
      </c>
      <c r="B151" t="s">
        <v>18</v>
      </c>
      <c r="C151" s="27">
        <v>7420912</v>
      </c>
    </row>
    <row r="152" spans="1:3">
      <c r="A152" t="s">
        <v>181</v>
      </c>
      <c r="B152" t="s">
        <v>23</v>
      </c>
      <c r="C152" s="27">
        <v>7319035</v>
      </c>
    </row>
    <row r="153" spans="1:3">
      <c r="A153" t="s">
        <v>182</v>
      </c>
      <c r="B153" t="s">
        <v>69</v>
      </c>
      <c r="C153" s="27">
        <v>7300000</v>
      </c>
    </row>
    <row r="154" spans="1:3">
      <c r="A154" t="s">
        <v>183</v>
      </c>
      <c r="B154" t="s">
        <v>85</v>
      </c>
      <c r="C154" s="27">
        <v>7250000</v>
      </c>
    </row>
    <row r="155" spans="1:3">
      <c r="A155" t="s">
        <v>184</v>
      </c>
      <c r="B155" t="s">
        <v>48</v>
      </c>
      <c r="C155" s="27">
        <v>7000000</v>
      </c>
    </row>
    <row r="156" spans="1:3">
      <c r="A156" t="s">
        <v>185</v>
      </c>
      <c r="B156" t="s">
        <v>4</v>
      </c>
      <c r="C156" s="27">
        <v>7000000</v>
      </c>
    </row>
    <row r="157" spans="1:3">
      <c r="A157" t="s">
        <v>186</v>
      </c>
      <c r="B157" t="s">
        <v>37</v>
      </c>
      <c r="C157" s="27">
        <v>7000000</v>
      </c>
    </row>
    <row r="158" spans="1:3">
      <c r="A158" t="s">
        <v>187</v>
      </c>
      <c r="B158" t="s">
        <v>48</v>
      </c>
      <c r="C158" s="27">
        <v>7000000</v>
      </c>
    </row>
    <row r="159" spans="1:3">
      <c r="A159" t="s">
        <v>188</v>
      </c>
      <c r="B159" t="s">
        <v>54</v>
      </c>
      <c r="C159" s="27">
        <v>6796117</v>
      </c>
    </row>
    <row r="160" spans="1:3">
      <c r="A160" t="s">
        <v>189</v>
      </c>
      <c r="B160" t="s">
        <v>51</v>
      </c>
      <c r="C160" s="27">
        <v>6782392</v>
      </c>
    </row>
    <row r="161" spans="1:3">
      <c r="A161" t="s">
        <v>190</v>
      </c>
      <c r="B161" t="s">
        <v>10</v>
      </c>
      <c r="C161" s="27">
        <v>6666667</v>
      </c>
    </row>
    <row r="162" spans="1:3">
      <c r="A162" t="s">
        <v>191</v>
      </c>
      <c r="B162" t="s">
        <v>60</v>
      </c>
      <c r="C162" s="27">
        <v>6655325</v>
      </c>
    </row>
    <row r="163" spans="1:3">
      <c r="A163" t="s">
        <v>192</v>
      </c>
      <c r="B163" t="s">
        <v>23</v>
      </c>
      <c r="C163" s="27">
        <v>6352531</v>
      </c>
    </row>
    <row r="164" spans="1:3">
      <c r="A164" t="s">
        <v>193</v>
      </c>
      <c r="B164" t="s">
        <v>88</v>
      </c>
      <c r="C164" s="27">
        <v>6306060</v>
      </c>
    </row>
    <row r="165" spans="1:3">
      <c r="A165" t="s">
        <v>194</v>
      </c>
      <c r="B165" t="s">
        <v>85</v>
      </c>
      <c r="C165" s="27">
        <v>6300000</v>
      </c>
    </row>
    <row r="166" spans="1:3">
      <c r="A166" t="s">
        <v>195</v>
      </c>
      <c r="B166" t="s">
        <v>35</v>
      </c>
      <c r="C166" s="27">
        <v>6270000</v>
      </c>
    </row>
    <row r="167" spans="1:3">
      <c r="A167" t="s">
        <v>196</v>
      </c>
      <c r="B167" t="s">
        <v>46</v>
      </c>
      <c r="C167" s="27">
        <v>6261395</v>
      </c>
    </row>
    <row r="168" spans="1:3">
      <c r="A168" t="s">
        <v>197</v>
      </c>
      <c r="B168" t="s">
        <v>69</v>
      </c>
      <c r="C168" s="27">
        <v>6216840</v>
      </c>
    </row>
    <row r="169" spans="1:3">
      <c r="A169" t="s">
        <v>198</v>
      </c>
      <c r="B169" t="s">
        <v>42</v>
      </c>
      <c r="C169" s="27">
        <v>6100266</v>
      </c>
    </row>
    <row r="170" spans="1:3">
      <c r="A170" t="s">
        <v>199</v>
      </c>
      <c r="B170" t="s">
        <v>51</v>
      </c>
      <c r="C170" s="27">
        <v>6021175</v>
      </c>
    </row>
    <row r="171" spans="1:3">
      <c r="A171" t="s">
        <v>200</v>
      </c>
      <c r="B171" t="s">
        <v>40</v>
      </c>
      <c r="C171" s="27">
        <v>6021175</v>
      </c>
    </row>
    <row r="172" spans="1:3">
      <c r="A172" t="s">
        <v>201</v>
      </c>
      <c r="B172" t="s">
        <v>10</v>
      </c>
      <c r="C172" s="27">
        <v>6000000</v>
      </c>
    </row>
    <row r="173" spans="1:3">
      <c r="A173" t="s">
        <v>202</v>
      </c>
      <c r="B173" t="s">
        <v>76</v>
      </c>
      <c r="C173" s="27">
        <v>6000000</v>
      </c>
    </row>
    <row r="174" spans="1:3">
      <c r="A174" t="s">
        <v>203</v>
      </c>
      <c r="B174" t="s">
        <v>85</v>
      </c>
      <c r="C174" s="27">
        <v>6000000</v>
      </c>
    </row>
    <row r="175" spans="1:3">
      <c r="A175" t="s">
        <v>204</v>
      </c>
      <c r="B175" t="s">
        <v>88</v>
      </c>
      <c r="C175" s="27">
        <v>6000000</v>
      </c>
    </row>
    <row r="176" spans="1:3">
      <c r="A176" t="s">
        <v>205</v>
      </c>
      <c r="B176" t="s">
        <v>88</v>
      </c>
      <c r="C176" s="27">
        <v>6000000</v>
      </c>
    </row>
    <row r="177" spans="1:3">
      <c r="A177" t="s">
        <v>206</v>
      </c>
      <c r="B177" t="s">
        <v>35</v>
      </c>
      <c r="C177" s="27">
        <v>5881260</v>
      </c>
    </row>
    <row r="178" spans="1:3">
      <c r="A178" t="s">
        <v>207</v>
      </c>
      <c r="B178" t="s">
        <v>48</v>
      </c>
      <c r="C178" s="27">
        <v>5881260</v>
      </c>
    </row>
    <row r="179" spans="1:3">
      <c r="A179" t="s">
        <v>208</v>
      </c>
      <c r="B179" t="s">
        <v>14</v>
      </c>
      <c r="C179" s="27">
        <v>5725000</v>
      </c>
    </row>
    <row r="180" spans="1:3">
      <c r="A180" t="s">
        <v>209</v>
      </c>
      <c r="B180" t="s">
        <v>67</v>
      </c>
      <c r="C180" s="27">
        <v>5562360</v>
      </c>
    </row>
    <row r="181" spans="1:3">
      <c r="A181" t="s">
        <v>210</v>
      </c>
      <c r="B181" t="s">
        <v>46</v>
      </c>
      <c r="C181" s="27">
        <v>5519400</v>
      </c>
    </row>
    <row r="182" spans="1:3">
      <c r="A182" t="s">
        <v>211</v>
      </c>
      <c r="B182" t="s">
        <v>48</v>
      </c>
      <c r="C182" s="27">
        <v>5513514</v>
      </c>
    </row>
    <row r="183" spans="1:3">
      <c r="A183" t="s">
        <v>212</v>
      </c>
      <c r="B183" t="s">
        <v>85</v>
      </c>
      <c r="C183" s="27">
        <v>5504420</v>
      </c>
    </row>
    <row r="184" spans="1:3">
      <c r="A184" t="s">
        <v>213</v>
      </c>
      <c r="B184" t="s">
        <v>67</v>
      </c>
      <c r="C184" s="27">
        <v>5500000</v>
      </c>
    </row>
    <row r="185" spans="1:3">
      <c r="A185" t="s">
        <v>214</v>
      </c>
      <c r="B185" t="s">
        <v>54</v>
      </c>
      <c r="C185" s="27">
        <v>5250000</v>
      </c>
    </row>
    <row r="186" spans="1:3">
      <c r="A186" t="s">
        <v>215</v>
      </c>
      <c r="B186" t="s">
        <v>28</v>
      </c>
      <c r="C186" s="27">
        <v>5225000</v>
      </c>
    </row>
    <row r="187" spans="1:3">
      <c r="A187" t="s">
        <v>216</v>
      </c>
      <c r="B187" t="s">
        <v>16</v>
      </c>
      <c r="C187" s="27">
        <v>5200000</v>
      </c>
    </row>
    <row r="188" spans="1:3">
      <c r="A188" t="s">
        <v>217</v>
      </c>
      <c r="B188" t="s">
        <v>14</v>
      </c>
      <c r="C188" s="27">
        <v>5192000</v>
      </c>
    </row>
    <row r="189" spans="1:3">
      <c r="A189" t="s">
        <v>218</v>
      </c>
      <c r="B189" t="s">
        <v>2</v>
      </c>
      <c r="C189" s="27">
        <v>5192000</v>
      </c>
    </row>
    <row r="190" spans="1:3">
      <c r="A190" t="s">
        <v>219</v>
      </c>
      <c r="B190" t="s">
        <v>16</v>
      </c>
      <c r="C190" s="27">
        <v>5179760</v>
      </c>
    </row>
    <row r="191" spans="1:3">
      <c r="A191" t="s">
        <v>220</v>
      </c>
      <c r="B191" t="s">
        <v>8</v>
      </c>
      <c r="C191" s="27">
        <v>5000000</v>
      </c>
    </row>
    <row r="192" spans="1:3">
      <c r="A192" t="s">
        <v>221</v>
      </c>
      <c r="B192" t="s">
        <v>40</v>
      </c>
      <c r="C192" s="27">
        <v>5000000</v>
      </c>
    </row>
    <row r="193" spans="1:3">
      <c r="A193" t="s">
        <v>75</v>
      </c>
      <c r="B193" t="s">
        <v>8</v>
      </c>
      <c r="C193" s="27">
        <v>5000000</v>
      </c>
    </row>
    <row r="194" spans="1:3">
      <c r="A194" t="s">
        <v>222</v>
      </c>
      <c r="B194" t="s">
        <v>88</v>
      </c>
      <c r="C194" s="27">
        <v>5000000</v>
      </c>
    </row>
    <row r="195" spans="1:3">
      <c r="A195" t="s">
        <v>223</v>
      </c>
      <c r="B195" t="s">
        <v>67</v>
      </c>
      <c r="C195" s="27">
        <v>4995120</v>
      </c>
    </row>
    <row r="196" spans="1:3">
      <c r="A196" t="s">
        <v>224</v>
      </c>
      <c r="B196" t="s">
        <v>54</v>
      </c>
      <c r="C196" s="27">
        <v>4992385</v>
      </c>
    </row>
    <row r="197" spans="1:3">
      <c r="A197" t="s">
        <v>225</v>
      </c>
      <c r="B197" t="s">
        <v>25</v>
      </c>
      <c r="C197" s="27">
        <v>4961798</v>
      </c>
    </row>
    <row r="198" spans="1:3">
      <c r="A198" t="s">
        <v>226</v>
      </c>
      <c r="B198" t="s">
        <v>8</v>
      </c>
      <c r="C198" s="27">
        <v>4956480</v>
      </c>
    </row>
    <row r="199" spans="1:3">
      <c r="A199" t="s">
        <v>227</v>
      </c>
      <c r="B199" t="s">
        <v>6</v>
      </c>
      <c r="C199" s="27">
        <v>4736050</v>
      </c>
    </row>
    <row r="200" spans="1:3">
      <c r="A200" t="s">
        <v>228</v>
      </c>
      <c r="B200" t="s">
        <v>14</v>
      </c>
      <c r="C200" s="27">
        <v>4666500</v>
      </c>
    </row>
    <row r="201" spans="1:3">
      <c r="A201" t="s">
        <v>229</v>
      </c>
      <c r="B201" t="s">
        <v>98</v>
      </c>
      <c r="C201" s="27">
        <v>4615385</v>
      </c>
    </row>
    <row r="202" spans="1:3">
      <c r="A202" t="s">
        <v>230</v>
      </c>
      <c r="B202" t="s">
        <v>8</v>
      </c>
      <c r="C202" s="27">
        <v>4538020</v>
      </c>
    </row>
    <row r="203" spans="1:3">
      <c r="A203" t="s">
        <v>231</v>
      </c>
      <c r="B203" t="s">
        <v>60</v>
      </c>
      <c r="C203" s="27">
        <v>4503600</v>
      </c>
    </row>
    <row r="204" spans="1:3">
      <c r="A204" t="s">
        <v>232</v>
      </c>
      <c r="B204" t="s">
        <v>76</v>
      </c>
      <c r="C204" s="27">
        <v>4468800</v>
      </c>
    </row>
    <row r="205" spans="1:3">
      <c r="A205" t="s">
        <v>233</v>
      </c>
      <c r="B205" t="s">
        <v>6</v>
      </c>
      <c r="C205" s="27">
        <v>4402546</v>
      </c>
    </row>
    <row r="206" spans="1:3">
      <c r="A206" t="s">
        <v>234</v>
      </c>
      <c r="B206" t="s">
        <v>60</v>
      </c>
      <c r="C206" s="27">
        <v>4328000</v>
      </c>
    </row>
    <row r="207" spans="1:3">
      <c r="A207" t="s">
        <v>140</v>
      </c>
      <c r="B207" t="s">
        <v>69</v>
      </c>
      <c r="C207" s="27">
        <v>4328000</v>
      </c>
    </row>
    <row r="208" spans="1:3">
      <c r="A208" t="s">
        <v>235</v>
      </c>
      <c r="B208" t="s">
        <v>8</v>
      </c>
      <c r="C208" s="27">
        <v>4328000</v>
      </c>
    </row>
    <row r="209" spans="1:3">
      <c r="A209" t="s">
        <v>236</v>
      </c>
      <c r="B209" t="s">
        <v>76</v>
      </c>
      <c r="C209" s="27">
        <v>4187599</v>
      </c>
    </row>
    <row r="210" spans="1:3">
      <c r="A210" t="s">
        <v>237</v>
      </c>
      <c r="B210" t="s">
        <v>40</v>
      </c>
      <c r="C210" s="27">
        <v>4187599</v>
      </c>
    </row>
    <row r="211" spans="1:3">
      <c r="A211" t="s">
        <v>238</v>
      </c>
      <c r="B211" t="s">
        <v>58</v>
      </c>
      <c r="C211" s="27">
        <v>4180000</v>
      </c>
    </row>
    <row r="212" spans="1:3">
      <c r="A212" t="s">
        <v>239</v>
      </c>
      <c r="B212" t="s">
        <v>46</v>
      </c>
      <c r="C212" s="27">
        <v>4149242</v>
      </c>
    </row>
    <row r="213" spans="1:3">
      <c r="A213" t="s">
        <v>240</v>
      </c>
      <c r="B213" t="s">
        <v>60</v>
      </c>
      <c r="C213" s="27">
        <v>4087500</v>
      </c>
    </row>
    <row r="214" spans="1:3">
      <c r="A214" t="s">
        <v>241</v>
      </c>
      <c r="B214" t="s">
        <v>85</v>
      </c>
      <c r="C214" s="27">
        <v>4078320</v>
      </c>
    </row>
    <row r="215" spans="1:3">
      <c r="A215" t="s">
        <v>242</v>
      </c>
      <c r="B215" t="s">
        <v>98</v>
      </c>
      <c r="C215" s="27">
        <v>4046760</v>
      </c>
    </row>
    <row r="216" spans="1:3">
      <c r="A216" t="s">
        <v>243</v>
      </c>
      <c r="B216" t="s">
        <v>54</v>
      </c>
      <c r="C216" s="27">
        <v>4000000</v>
      </c>
    </row>
    <row r="217" spans="1:3">
      <c r="A217" t="s">
        <v>244</v>
      </c>
      <c r="B217" t="s">
        <v>69</v>
      </c>
      <c r="C217" s="27">
        <v>3949999</v>
      </c>
    </row>
    <row r="218" spans="1:3">
      <c r="A218" t="s">
        <v>245</v>
      </c>
      <c r="B218" t="s">
        <v>40</v>
      </c>
      <c r="C218" s="27">
        <v>3903900</v>
      </c>
    </row>
    <row r="219" spans="1:3">
      <c r="A219" t="s">
        <v>246</v>
      </c>
      <c r="B219" t="s">
        <v>67</v>
      </c>
      <c r="C219" s="27">
        <v>3807146</v>
      </c>
    </row>
    <row r="220" spans="1:3">
      <c r="A220" t="s">
        <v>247</v>
      </c>
      <c r="B220" t="s">
        <v>127</v>
      </c>
      <c r="C220" s="27">
        <v>3704160</v>
      </c>
    </row>
    <row r="221" spans="1:3">
      <c r="A221" t="s">
        <v>248</v>
      </c>
      <c r="B221" t="s">
        <v>127</v>
      </c>
      <c r="C221" s="27">
        <v>3675480</v>
      </c>
    </row>
    <row r="222" spans="1:3">
      <c r="A222" t="s">
        <v>249</v>
      </c>
      <c r="B222" t="s">
        <v>6</v>
      </c>
      <c r="C222" s="27">
        <v>3533333</v>
      </c>
    </row>
    <row r="223" spans="1:3">
      <c r="A223" t="s">
        <v>250</v>
      </c>
      <c r="B223" t="s">
        <v>98</v>
      </c>
      <c r="C223" s="27">
        <v>3505233</v>
      </c>
    </row>
    <row r="224" spans="1:3">
      <c r="A224" t="s">
        <v>251</v>
      </c>
      <c r="B224" t="s">
        <v>18</v>
      </c>
      <c r="C224" s="27">
        <v>3477600</v>
      </c>
    </row>
    <row r="225" spans="1:3">
      <c r="A225" t="s">
        <v>252</v>
      </c>
      <c r="B225" t="s">
        <v>2</v>
      </c>
      <c r="C225" s="27">
        <v>3477600</v>
      </c>
    </row>
    <row r="226" spans="1:3">
      <c r="A226" t="s">
        <v>253</v>
      </c>
      <c r="B226" t="s">
        <v>76</v>
      </c>
      <c r="C226" s="27">
        <v>3408520</v>
      </c>
    </row>
    <row r="227" spans="1:3">
      <c r="A227" t="s">
        <v>254</v>
      </c>
      <c r="B227" t="s">
        <v>60</v>
      </c>
      <c r="C227" s="27">
        <v>3381480</v>
      </c>
    </row>
    <row r="228" spans="1:3">
      <c r="A228" t="s">
        <v>255</v>
      </c>
      <c r="B228" t="s">
        <v>6</v>
      </c>
      <c r="C228" s="27">
        <v>3355320</v>
      </c>
    </row>
    <row r="229" spans="1:3">
      <c r="A229" t="s">
        <v>256</v>
      </c>
      <c r="B229" t="s">
        <v>76</v>
      </c>
      <c r="C229" s="27">
        <v>3332340</v>
      </c>
    </row>
    <row r="230" spans="1:3">
      <c r="A230" t="s">
        <v>257</v>
      </c>
      <c r="B230" t="s">
        <v>25</v>
      </c>
      <c r="C230" s="27">
        <v>3300000</v>
      </c>
    </row>
    <row r="231" spans="1:3">
      <c r="A231" t="s">
        <v>258</v>
      </c>
      <c r="B231" t="s">
        <v>40</v>
      </c>
      <c r="C231" s="27">
        <v>3294994</v>
      </c>
    </row>
    <row r="232" spans="1:3">
      <c r="A232" t="s">
        <v>259</v>
      </c>
      <c r="B232" t="s">
        <v>28</v>
      </c>
      <c r="C232" s="27">
        <v>3290000</v>
      </c>
    </row>
    <row r="233" spans="1:3">
      <c r="A233" t="s">
        <v>260</v>
      </c>
      <c r="B233" t="s">
        <v>16</v>
      </c>
      <c r="C233" s="27">
        <v>3290000</v>
      </c>
    </row>
    <row r="234" spans="1:3">
      <c r="A234" t="s">
        <v>261</v>
      </c>
      <c r="B234" t="s">
        <v>18</v>
      </c>
      <c r="C234" s="27">
        <v>3290000</v>
      </c>
    </row>
    <row r="235" spans="1:3">
      <c r="A235" t="s">
        <v>262</v>
      </c>
      <c r="B235" t="s">
        <v>10</v>
      </c>
      <c r="C235" s="27">
        <v>3290000</v>
      </c>
    </row>
    <row r="236" spans="1:3">
      <c r="A236" t="s">
        <v>263</v>
      </c>
      <c r="B236" t="s">
        <v>98</v>
      </c>
      <c r="C236" s="27">
        <v>3202217</v>
      </c>
    </row>
    <row r="237" spans="1:3">
      <c r="A237" t="s">
        <v>264</v>
      </c>
      <c r="B237" t="s">
        <v>76</v>
      </c>
      <c r="C237" s="27">
        <v>3152931</v>
      </c>
    </row>
    <row r="238" spans="1:3">
      <c r="A238" t="s">
        <v>265</v>
      </c>
      <c r="B238" t="s">
        <v>10</v>
      </c>
      <c r="C238" s="27">
        <v>3097800</v>
      </c>
    </row>
    <row r="239" spans="1:3">
      <c r="A239" t="s">
        <v>266</v>
      </c>
      <c r="B239" t="s">
        <v>76</v>
      </c>
      <c r="C239" s="27">
        <v>3073800</v>
      </c>
    </row>
    <row r="240" spans="1:3">
      <c r="A240" t="s">
        <v>267</v>
      </c>
      <c r="B240" t="s">
        <v>10</v>
      </c>
      <c r="C240" s="27">
        <v>3028410</v>
      </c>
    </row>
    <row r="241" spans="1:3">
      <c r="A241" t="s">
        <v>268</v>
      </c>
      <c r="B241" t="s">
        <v>40</v>
      </c>
      <c r="C241" s="27">
        <v>3028410</v>
      </c>
    </row>
    <row r="242" spans="1:3">
      <c r="A242" t="s">
        <v>269</v>
      </c>
      <c r="B242" t="s">
        <v>60</v>
      </c>
      <c r="C242" s="27">
        <v>3025035</v>
      </c>
    </row>
    <row r="243" spans="1:3">
      <c r="A243" t="s">
        <v>270</v>
      </c>
      <c r="B243" t="s">
        <v>28</v>
      </c>
      <c r="C243" s="27">
        <v>3000000</v>
      </c>
    </row>
    <row r="244" spans="1:3">
      <c r="A244" t="s">
        <v>257</v>
      </c>
      <c r="B244" t="s">
        <v>98</v>
      </c>
      <c r="C244" s="27">
        <v>3000000</v>
      </c>
    </row>
    <row r="245" spans="1:3">
      <c r="A245" t="s">
        <v>271</v>
      </c>
      <c r="B245" t="s">
        <v>12</v>
      </c>
      <c r="C245" s="27">
        <v>2947305</v>
      </c>
    </row>
    <row r="246" spans="1:3">
      <c r="A246" t="s">
        <v>272</v>
      </c>
      <c r="B246" t="s">
        <v>23</v>
      </c>
      <c r="C246" s="27">
        <v>2947305</v>
      </c>
    </row>
    <row r="247" spans="1:3">
      <c r="A247" t="s">
        <v>273</v>
      </c>
      <c r="B247" t="s">
        <v>37</v>
      </c>
      <c r="C247" s="27">
        <v>2847600</v>
      </c>
    </row>
    <row r="248" spans="1:3">
      <c r="A248" t="s">
        <v>274</v>
      </c>
      <c r="B248" t="s">
        <v>23</v>
      </c>
      <c r="C248" s="27">
        <v>2844429</v>
      </c>
    </row>
    <row r="249" spans="1:3">
      <c r="A249" t="s">
        <v>275</v>
      </c>
      <c r="B249" t="s">
        <v>12</v>
      </c>
      <c r="C249" s="27">
        <v>2825640</v>
      </c>
    </row>
    <row r="250" spans="1:3">
      <c r="A250" t="s">
        <v>276</v>
      </c>
      <c r="B250" t="s">
        <v>35</v>
      </c>
      <c r="C250" s="27">
        <v>2705040</v>
      </c>
    </row>
    <row r="251" spans="1:3">
      <c r="A251" t="s">
        <v>277</v>
      </c>
      <c r="B251" t="s">
        <v>37</v>
      </c>
      <c r="C251" s="27">
        <v>2700000</v>
      </c>
    </row>
    <row r="252" spans="1:3">
      <c r="A252" t="s">
        <v>278</v>
      </c>
      <c r="B252" t="s">
        <v>51</v>
      </c>
      <c r="C252" s="27">
        <v>2684160</v>
      </c>
    </row>
    <row r="253" spans="1:3">
      <c r="A253" t="s">
        <v>279</v>
      </c>
      <c r="B253" t="s">
        <v>58</v>
      </c>
      <c r="C253" s="27">
        <v>2569920</v>
      </c>
    </row>
    <row r="254" spans="1:3">
      <c r="A254" t="s">
        <v>280</v>
      </c>
      <c r="B254" t="s">
        <v>6</v>
      </c>
      <c r="C254" s="27">
        <v>2550055</v>
      </c>
    </row>
    <row r="255" spans="1:3">
      <c r="A255" t="s">
        <v>281</v>
      </c>
      <c r="B255" t="s">
        <v>58</v>
      </c>
      <c r="C255" s="27">
        <v>2550000</v>
      </c>
    </row>
    <row r="256" spans="1:3">
      <c r="A256" t="s">
        <v>282</v>
      </c>
      <c r="B256" t="s">
        <v>56</v>
      </c>
      <c r="C256" s="27">
        <v>2500000</v>
      </c>
    </row>
    <row r="257" spans="1:3">
      <c r="A257" t="s">
        <v>283</v>
      </c>
      <c r="B257" t="s">
        <v>10</v>
      </c>
      <c r="C257" s="27">
        <v>2500000</v>
      </c>
    </row>
    <row r="258" spans="1:3">
      <c r="A258" t="s">
        <v>284</v>
      </c>
      <c r="B258" t="s">
        <v>88</v>
      </c>
      <c r="C258" s="27">
        <v>2500000</v>
      </c>
    </row>
    <row r="259" spans="1:3">
      <c r="A259" t="s">
        <v>285</v>
      </c>
      <c r="B259" t="s">
        <v>88</v>
      </c>
      <c r="C259" s="27">
        <v>2500000</v>
      </c>
    </row>
    <row r="260" spans="1:3">
      <c r="A260" t="s">
        <v>286</v>
      </c>
      <c r="B260" t="s">
        <v>127</v>
      </c>
      <c r="C260" s="27">
        <v>2451225</v>
      </c>
    </row>
    <row r="261" spans="1:3">
      <c r="A261" t="s">
        <v>287</v>
      </c>
      <c r="B261" t="s">
        <v>14</v>
      </c>
      <c r="C261" s="27">
        <v>2442455</v>
      </c>
    </row>
    <row r="262" spans="1:3">
      <c r="A262" t="s">
        <v>288</v>
      </c>
      <c r="B262" t="s">
        <v>6</v>
      </c>
      <c r="C262" s="27">
        <v>2441400</v>
      </c>
    </row>
    <row r="263" spans="1:3">
      <c r="A263" t="s">
        <v>289</v>
      </c>
      <c r="B263" t="s">
        <v>42</v>
      </c>
      <c r="C263" s="27">
        <v>2422560</v>
      </c>
    </row>
    <row r="264" spans="1:3">
      <c r="A264" t="s">
        <v>290</v>
      </c>
      <c r="B264" t="s">
        <v>88</v>
      </c>
      <c r="C264" s="27">
        <v>2422560</v>
      </c>
    </row>
    <row r="265" spans="1:3">
      <c r="A265" t="s">
        <v>291</v>
      </c>
      <c r="B265" t="s">
        <v>4</v>
      </c>
      <c r="C265" s="27">
        <v>2386864</v>
      </c>
    </row>
    <row r="266" spans="1:3">
      <c r="A266" t="s">
        <v>292</v>
      </c>
      <c r="B266" t="s">
        <v>23</v>
      </c>
      <c r="C266" s="27">
        <v>2361360</v>
      </c>
    </row>
    <row r="267" spans="1:3">
      <c r="A267" t="s">
        <v>293</v>
      </c>
      <c r="B267" t="s">
        <v>18</v>
      </c>
      <c r="C267" s="27">
        <v>2334520</v>
      </c>
    </row>
    <row r="268" spans="1:3">
      <c r="A268" t="s">
        <v>294</v>
      </c>
      <c r="B268" t="s">
        <v>85</v>
      </c>
      <c r="C268" s="27">
        <v>2328652</v>
      </c>
    </row>
    <row r="269" spans="1:3">
      <c r="A269" t="s">
        <v>295</v>
      </c>
      <c r="B269" t="s">
        <v>14</v>
      </c>
      <c r="C269" s="27">
        <v>2328652</v>
      </c>
    </row>
    <row r="270" spans="1:3">
      <c r="A270" t="s">
        <v>296</v>
      </c>
      <c r="B270" t="s">
        <v>14</v>
      </c>
      <c r="C270" s="27">
        <v>2328652</v>
      </c>
    </row>
    <row r="271" spans="1:3">
      <c r="A271" t="s">
        <v>297</v>
      </c>
      <c r="B271" t="s">
        <v>60</v>
      </c>
      <c r="C271" s="27">
        <v>2328652</v>
      </c>
    </row>
    <row r="272" spans="1:3">
      <c r="A272" t="s">
        <v>298</v>
      </c>
      <c r="B272" t="s">
        <v>60</v>
      </c>
      <c r="C272" s="27">
        <v>2328652</v>
      </c>
    </row>
    <row r="273" spans="1:3">
      <c r="A273" t="s">
        <v>299</v>
      </c>
      <c r="B273" t="s">
        <v>51</v>
      </c>
      <c r="C273" s="27">
        <v>2328652</v>
      </c>
    </row>
    <row r="274" spans="1:3">
      <c r="A274" t="s">
        <v>300</v>
      </c>
      <c r="B274" t="s">
        <v>35</v>
      </c>
      <c r="C274" s="27">
        <v>2328652</v>
      </c>
    </row>
    <row r="275" spans="1:3">
      <c r="A275" t="s">
        <v>97</v>
      </c>
      <c r="B275" t="s">
        <v>35</v>
      </c>
      <c r="C275" s="27">
        <v>2328652</v>
      </c>
    </row>
    <row r="276" spans="1:3">
      <c r="A276" t="s">
        <v>301</v>
      </c>
      <c r="B276" t="s">
        <v>2</v>
      </c>
      <c r="C276" s="27">
        <v>2328652</v>
      </c>
    </row>
    <row r="277" spans="1:3">
      <c r="A277" t="s">
        <v>284</v>
      </c>
      <c r="B277" t="s">
        <v>6</v>
      </c>
      <c r="C277" s="27">
        <v>2328652</v>
      </c>
    </row>
    <row r="278" spans="1:3">
      <c r="A278" t="s">
        <v>302</v>
      </c>
      <c r="B278" t="s">
        <v>4</v>
      </c>
      <c r="C278" s="27">
        <v>2328652</v>
      </c>
    </row>
    <row r="279" spans="1:3">
      <c r="A279" t="s">
        <v>303</v>
      </c>
      <c r="B279" t="s">
        <v>46</v>
      </c>
      <c r="C279" s="27">
        <v>2328652</v>
      </c>
    </row>
    <row r="280" spans="1:3">
      <c r="A280" t="s">
        <v>304</v>
      </c>
      <c r="B280" t="s">
        <v>76</v>
      </c>
      <c r="C280" s="27">
        <v>2319360</v>
      </c>
    </row>
    <row r="281" spans="1:3">
      <c r="A281" t="s">
        <v>305</v>
      </c>
      <c r="B281" t="s">
        <v>127</v>
      </c>
      <c r="C281" s="27">
        <v>2301360</v>
      </c>
    </row>
    <row r="282" spans="1:3">
      <c r="A282" t="s">
        <v>306</v>
      </c>
      <c r="B282" t="s">
        <v>67</v>
      </c>
      <c r="C282" s="27">
        <v>2300000</v>
      </c>
    </row>
    <row r="283" spans="1:3">
      <c r="A283" t="s">
        <v>227</v>
      </c>
      <c r="B283" t="s">
        <v>10</v>
      </c>
      <c r="C283" s="27">
        <v>2262871</v>
      </c>
    </row>
    <row r="284" spans="1:3">
      <c r="A284" t="s">
        <v>307</v>
      </c>
      <c r="B284" t="s">
        <v>58</v>
      </c>
      <c r="C284" s="27">
        <v>2245400</v>
      </c>
    </row>
    <row r="285" spans="1:3">
      <c r="A285" t="s">
        <v>308</v>
      </c>
      <c r="B285" t="s">
        <v>98</v>
      </c>
      <c r="C285" s="27">
        <v>2203440</v>
      </c>
    </row>
    <row r="286" spans="1:3">
      <c r="A286" t="s">
        <v>309</v>
      </c>
      <c r="B286" t="s">
        <v>98</v>
      </c>
      <c r="C286" s="27">
        <v>2186400</v>
      </c>
    </row>
    <row r="287" spans="1:3">
      <c r="A287" t="s">
        <v>310</v>
      </c>
      <c r="B287" t="s">
        <v>56</v>
      </c>
      <c r="C287" s="27">
        <v>2151704</v>
      </c>
    </row>
    <row r="288" spans="1:3">
      <c r="A288" t="s">
        <v>311</v>
      </c>
      <c r="B288" t="s">
        <v>127</v>
      </c>
      <c r="C288" s="27">
        <v>2133542</v>
      </c>
    </row>
    <row r="289" spans="1:3">
      <c r="A289" t="s">
        <v>312</v>
      </c>
      <c r="B289" t="s">
        <v>54</v>
      </c>
      <c r="C289" s="27">
        <v>2116955</v>
      </c>
    </row>
    <row r="290" spans="1:3">
      <c r="A290" t="s">
        <v>313</v>
      </c>
      <c r="B290" t="s">
        <v>85</v>
      </c>
      <c r="C290" s="27">
        <v>2116955</v>
      </c>
    </row>
    <row r="291" spans="1:3">
      <c r="A291" t="s">
        <v>314</v>
      </c>
      <c r="B291" t="s">
        <v>60</v>
      </c>
      <c r="C291" s="27">
        <v>2116955</v>
      </c>
    </row>
    <row r="292" spans="1:3">
      <c r="A292" t="s">
        <v>315</v>
      </c>
      <c r="B292" t="s">
        <v>69</v>
      </c>
      <c r="C292" s="27">
        <v>2116955</v>
      </c>
    </row>
    <row r="293" spans="1:3">
      <c r="A293" t="s">
        <v>316</v>
      </c>
      <c r="B293" t="s">
        <v>2</v>
      </c>
      <c r="C293" s="27">
        <v>2116955</v>
      </c>
    </row>
    <row r="294" spans="1:3">
      <c r="A294" t="s">
        <v>317</v>
      </c>
      <c r="B294" t="s">
        <v>4</v>
      </c>
      <c r="C294" s="27">
        <v>2116955</v>
      </c>
    </row>
    <row r="295" spans="1:3">
      <c r="A295" t="s">
        <v>318</v>
      </c>
      <c r="B295" t="s">
        <v>98</v>
      </c>
      <c r="C295" s="27">
        <v>2116955</v>
      </c>
    </row>
    <row r="296" spans="1:3">
      <c r="A296" t="s">
        <v>319</v>
      </c>
      <c r="B296" t="s">
        <v>2</v>
      </c>
      <c r="C296" s="27">
        <v>2106470</v>
      </c>
    </row>
    <row r="297" spans="1:3">
      <c r="A297" t="s">
        <v>320</v>
      </c>
      <c r="B297" t="s">
        <v>28</v>
      </c>
      <c r="C297" s="27">
        <v>2093040</v>
      </c>
    </row>
    <row r="298" spans="1:3">
      <c r="A298" t="s">
        <v>321</v>
      </c>
      <c r="B298" t="s">
        <v>6</v>
      </c>
      <c r="C298" s="27">
        <v>2076840</v>
      </c>
    </row>
    <row r="299" spans="1:3">
      <c r="A299" t="s">
        <v>322</v>
      </c>
      <c r="B299" t="s">
        <v>28</v>
      </c>
      <c r="C299" s="27">
        <v>2000000</v>
      </c>
    </row>
    <row r="300" spans="1:3">
      <c r="A300" t="s">
        <v>262</v>
      </c>
      <c r="B300" t="s">
        <v>127</v>
      </c>
      <c r="C300" s="27">
        <v>2000000</v>
      </c>
    </row>
    <row r="301" spans="1:3">
      <c r="A301" t="s">
        <v>323</v>
      </c>
      <c r="B301" t="s">
        <v>8</v>
      </c>
      <c r="C301" s="27">
        <v>1988520</v>
      </c>
    </row>
    <row r="302" spans="1:3">
      <c r="A302" t="s">
        <v>324</v>
      </c>
      <c r="B302" t="s">
        <v>35</v>
      </c>
      <c r="C302" s="27">
        <v>1974159</v>
      </c>
    </row>
    <row r="303" spans="1:3">
      <c r="A303" t="s">
        <v>325</v>
      </c>
      <c r="B303" t="s">
        <v>23</v>
      </c>
      <c r="C303" s="27">
        <v>1913345</v>
      </c>
    </row>
    <row r="304" spans="1:3">
      <c r="A304" t="s">
        <v>326</v>
      </c>
      <c r="B304" t="s">
        <v>25</v>
      </c>
      <c r="C304" s="27">
        <v>1889040</v>
      </c>
    </row>
    <row r="305" spans="1:3">
      <c r="A305" t="s">
        <v>327</v>
      </c>
      <c r="B305" t="s">
        <v>16</v>
      </c>
      <c r="C305" s="27">
        <v>1874400</v>
      </c>
    </row>
    <row r="306" spans="1:3">
      <c r="A306" t="s">
        <v>328</v>
      </c>
      <c r="B306" t="s">
        <v>51</v>
      </c>
      <c r="C306" s="27">
        <v>1865547</v>
      </c>
    </row>
    <row r="307" spans="1:3">
      <c r="A307" t="s">
        <v>329</v>
      </c>
      <c r="B307" t="s">
        <v>48</v>
      </c>
      <c r="C307" s="27">
        <v>1794600</v>
      </c>
    </row>
    <row r="308" spans="1:3">
      <c r="A308" t="s">
        <v>330</v>
      </c>
      <c r="B308" t="s">
        <v>10</v>
      </c>
      <c r="C308" s="27">
        <v>1780800</v>
      </c>
    </row>
    <row r="309" spans="1:3">
      <c r="A309" t="s">
        <v>331</v>
      </c>
      <c r="B309" t="s">
        <v>98</v>
      </c>
      <c r="C309" s="27">
        <v>1713840</v>
      </c>
    </row>
    <row r="310" spans="1:3">
      <c r="A310" t="s">
        <v>332</v>
      </c>
      <c r="B310" t="s">
        <v>28</v>
      </c>
      <c r="C310" s="27">
        <v>1709538</v>
      </c>
    </row>
    <row r="311" spans="1:3">
      <c r="A311" t="s">
        <v>333</v>
      </c>
      <c r="B311" t="s">
        <v>51</v>
      </c>
      <c r="C311" s="27">
        <v>1709538</v>
      </c>
    </row>
    <row r="312" spans="1:3">
      <c r="A312" t="s">
        <v>334</v>
      </c>
      <c r="B312" t="s">
        <v>67</v>
      </c>
      <c r="C312" s="27">
        <v>1709538</v>
      </c>
    </row>
    <row r="313" spans="1:3">
      <c r="A313" t="s">
        <v>335</v>
      </c>
      <c r="B313" t="s">
        <v>6</v>
      </c>
      <c r="C313" s="27">
        <v>1700640</v>
      </c>
    </row>
    <row r="314" spans="1:3">
      <c r="A314" t="s">
        <v>336</v>
      </c>
      <c r="B314" t="s">
        <v>88</v>
      </c>
      <c r="C314" s="27">
        <v>1662500</v>
      </c>
    </row>
    <row r="315" spans="1:3">
      <c r="A315" t="s">
        <v>337</v>
      </c>
      <c r="B315" t="s">
        <v>12</v>
      </c>
      <c r="C315" s="27">
        <v>1645200</v>
      </c>
    </row>
    <row r="316" spans="1:3">
      <c r="A316" t="s">
        <v>338</v>
      </c>
      <c r="B316" t="s">
        <v>67</v>
      </c>
      <c r="C316" s="27">
        <v>1632480</v>
      </c>
    </row>
    <row r="317" spans="1:3">
      <c r="A317" t="s">
        <v>339</v>
      </c>
      <c r="B317" t="s">
        <v>42</v>
      </c>
      <c r="C317" s="27">
        <v>1579440</v>
      </c>
    </row>
    <row r="318" spans="1:3">
      <c r="A318" t="s">
        <v>340</v>
      </c>
      <c r="B318" t="s">
        <v>40</v>
      </c>
      <c r="C318" s="27">
        <v>1577320</v>
      </c>
    </row>
    <row r="319" spans="1:3">
      <c r="A319" t="s">
        <v>341</v>
      </c>
      <c r="B319" t="s">
        <v>25</v>
      </c>
      <c r="C319" s="27">
        <v>1577230</v>
      </c>
    </row>
    <row r="320" spans="1:3">
      <c r="A320" t="s">
        <v>342</v>
      </c>
      <c r="B320" t="s">
        <v>69</v>
      </c>
      <c r="C320" s="27">
        <v>1577230</v>
      </c>
    </row>
    <row r="321" spans="1:3">
      <c r="A321" t="s">
        <v>343</v>
      </c>
      <c r="B321" t="s">
        <v>98</v>
      </c>
      <c r="C321" s="27">
        <v>1577230</v>
      </c>
    </row>
    <row r="322" spans="1:3">
      <c r="A322" t="s">
        <v>344</v>
      </c>
      <c r="B322" t="s">
        <v>51</v>
      </c>
      <c r="C322" s="27">
        <v>1577230</v>
      </c>
    </row>
    <row r="323" spans="1:3">
      <c r="A323" t="s">
        <v>345</v>
      </c>
      <c r="B323" t="s">
        <v>88</v>
      </c>
      <c r="C323" s="27">
        <v>1567200</v>
      </c>
    </row>
    <row r="324" spans="1:3">
      <c r="A324" t="s">
        <v>346</v>
      </c>
      <c r="B324" t="s">
        <v>14</v>
      </c>
      <c r="C324" s="27">
        <v>1524305</v>
      </c>
    </row>
    <row r="325" spans="1:3">
      <c r="A325" t="s">
        <v>347</v>
      </c>
      <c r="B325" t="s">
        <v>60</v>
      </c>
      <c r="C325" s="27">
        <v>1524305</v>
      </c>
    </row>
    <row r="326" spans="1:3">
      <c r="A326" t="s">
        <v>348</v>
      </c>
      <c r="B326" t="s">
        <v>46</v>
      </c>
      <c r="C326" s="27">
        <v>1524305</v>
      </c>
    </row>
    <row r="327" spans="1:3">
      <c r="A327" t="s">
        <v>349</v>
      </c>
      <c r="B327" t="s">
        <v>67</v>
      </c>
      <c r="C327" s="27">
        <v>1524305</v>
      </c>
    </row>
    <row r="328" spans="1:3">
      <c r="A328" t="s">
        <v>350</v>
      </c>
      <c r="B328" t="s">
        <v>67</v>
      </c>
      <c r="C328" s="27">
        <v>1524305</v>
      </c>
    </row>
    <row r="329" spans="1:3">
      <c r="A329" t="s">
        <v>351</v>
      </c>
      <c r="B329" t="s">
        <v>67</v>
      </c>
      <c r="C329" s="27">
        <v>1524305</v>
      </c>
    </row>
    <row r="330" spans="1:3">
      <c r="A330" t="s">
        <v>352</v>
      </c>
      <c r="B330" t="s">
        <v>58</v>
      </c>
      <c r="C330" s="27">
        <v>1524305</v>
      </c>
    </row>
    <row r="331" spans="1:3">
      <c r="A331" t="s">
        <v>353</v>
      </c>
      <c r="B331" t="s">
        <v>18</v>
      </c>
      <c r="C331" s="27">
        <v>1524305</v>
      </c>
    </row>
    <row r="332" spans="1:3">
      <c r="A332" t="s">
        <v>354</v>
      </c>
      <c r="B332" t="s">
        <v>98</v>
      </c>
      <c r="C332" s="27">
        <v>1516320</v>
      </c>
    </row>
    <row r="333" spans="1:3">
      <c r="A333" t="s">
        <v>355</v>
      </c>
      <c r="B333" t="s">
        <v>12</v>
      </c>
      <c r="C333" s="27">
        <v>1504560</v>
      </c>
    </row>
    <row r="334" spans="1:3">
      <c r="A334" t="s">
        <v>294</v>
      </c>
      <c r="B334" t="s">
        <v>127</v>
      </c>
      <c r="C334" s="27">
        <v>1500000</v>
      </c>
    </row>
    <row r="335" spans="1:3">
      <c r="A335" t="s">
        <v>356</v>
      </c>
      <c r="B335" t="s">
        <v>12</v>
      </c>
      <c r="C335" s="27">
        <v>1471382</v>
      </c>
    </row>
    <row r="336" spans="1:3">
      <c r="A336" t="s">
        <v>357</v>
      </c>
      <c r="B336" t="s">
        <v>35</v>
      </c>
      <c r="C336" s="27">
        <v>1471382</v>
      </c>
    </row>
    <row r="337" spans="1:3">
      <c r="A337" t="s">
        <v>358</v>
      </c>
      <c r="B337" t="s">
        <v>67</v>
      </c>
      <c r="C337" s="27">
        <v>1471382</v>
      </c>
    </row>
    <row r="338" spans="1:3">
      <c r="A338" t="s">
        <v>359</v>
      </c>
      <c r="B338" t="s">
        <v>69</v>
      </c>
      <c r="C338" s="27">
        <v>1471382</v>
      </c>
    </row>
    <row r="339" spans="1:3">
      <c r="A339" t="s">
        <v>360</v>
      </c>
      <c r="B339" t="s">
        <v>16</v>
      </c>
      <c r="C339" s="27">
        <v>1471382</v>
      </c>
    </row>
    <row r="340" spans="1:3">
      <c r="A340" t="s">
        <v>361</v>
      </c>
      <c r="B340" t="s">
        <v>4</v>
      </c>
      <c r="C340" s="27">
        <v>1471382</v>
      </c>
    </row>
    <row r="341" spans="1:3">
      <c r="A341" t="s">
        <v>362</v>
      </c>
      <c r="B341" t="s">
        <v>18</v>
      </c>
      <c r="C341" s="27">
        <v>1471382</v>
      </c>
    </row>
    <row r="342" spans="1:3">
      <c r="A342" t="s">
        <v>363</v>
      </c>
      <c r="B342" t="s">
        <v>28</v>
      </c>
      <c r="C342" s="27">
        <v>1471382</v>
      </c>
    </row>
    <row r="343" spans="1:3">
      <c r="A343" t="s">
        <v>364</v>
      </c>
      <c r="B343" t="s">
        <v>54</v>
      </c>
      <c r="C343" s="27">
        <v>1471382</v>
      </c>
    </row>
    <row r="344" spans="1:3">
      <c r="A344" t="s">
        <v>365</v>
      </c>
      <c r="B344" t="s">
        <v>23</v>
      </c>
      <c r="C344" s="27">
        <v>1471382</v>
      </c>
    </row>
    <row r="345" spans="1:3">
      <c r="A345" t="s">
        <v>366</v>
      </c>
      <c r="B345" t="s">
        <v>42</v>
      </c>
      <c r="C345" s="27">
        <v>1471382</v>
      </c>
    </row>
    <row r="346" spans="1:3">
      <c r="A346" t="s">
        <v>367</v>
      </c>
      <c r="B346" t="s">
        <v>42</v>
      </c>
      <c r="C346" s="27">
        <v>1471382</v>
      </c>
    </row>
    <row r="347" spans="1:3">
      <c r="A347" t="s">
        <v>368</v>
      </c>
      <c r="B347" t="s">
        <v>14</v>
      </c>
      <c r="C347" s="27">
        <v>1471382</v>
      </c>
    </row>
    <row r="348" spans="1:3">
      <c r="A348" t="s">
        <v>369</v>
      </c>
      <c r="B348" t="s">
        <v>35</v>
      </c>
      <c r="C348" s="27">
        <v>1471382</v>
      </c>
    </row>
    <row r="349" spans="1:3">
      <c r="A349" t="s">
        <v>370</v>
      </c>
      <c r="B349" t="s">
        <v>48</v>
      </c>
      <c r="C349" s="27">
        <v>1471382</v>
      </c>
    </row>
    <row r="350" spans="1:3">
      <c r="A350" t="s">
        <v>371</v>
      </c>
      <c r="B350" t="s">
        <v>58</v>
      </c>
      <c r="C350" s="27">
        <v>1471382</v>
      </c>
    </row>
    <row r="351" spans="1:3">
      <c r="A351" t="s">
        <v>372</v>
      </c>
      <c r="B351" t="s">
        <v>2</v>
      </c>
      <c r="C351" s="27">
        <v>1471382</v>
      </c>
    </row>
    <row r="352" spans="1:3">
      <c r="A352" t="s">
        <v>373</v>
      </c>
      <c r="B352" t="s">
        <v>6</v>
      </c>
      <c r="C352" s="27">
        <v>1471382</v>
      </c>
    </row>
    <row r="353" spans="1:3">
      <c r="A353" t="s">
        <v>374</v>
      </c>
      <c r="B353" t="s">
        <v>40</v>
      </c>
      <c r="C353" s="27">
        <v>1471382</v>
      </c>
    </row>
    <row r="354" spans="1:3">
      <c r="A354" t="s">
        <v>375</v>
      </c>
      <c r="B354" t="s">
        <v>37</v>
      </c>
      <c r="C354" s="27">
        <v>1435750</v>
      </c>
    </row>
    <row r="355" spans="1:3">
      <c r="A355" t="s">
        <v>376</v>
      </c>
      <c r="B355" t="s">
        <v>42</v>
      </c>
      <c r="C355" s="27">
        <v>1386600</v>
      </c>
    </row>
    <row r="356" spans="1:3">
      <c r="A356" t="s">
        <v>377</v>
      </c>
      <c r="B356" t="s">
        <v>16</v>
      </c>
      <c r="C356" s="27">
        <v>1331160</v>
      </c>
    </row>
    <row r="357" spans="1:3">
      <c r="A357" t="s">
        <v>378</v>
      </c>
      <c r="B357" t="s">
        <v>12</v>
      </c>
      <c r="C357" s="27">
        <v>1312611</v>
      </c>
    </row>
    <row r="358" spans="1:3">
      <c r="A358" t="s">
        <v>379</v>
      </c>
      <c r="B358" t="s">
        <v>56</v>
      </c>
      <c r="C358" s="27">
        <v>1312611</v>
      </c>
    </row>
    <row r="359" spans="1:3">
      <c r="A359" t="s">
        <v>380</v>
      </c>
      <c r="B359" t="s">
        <v>127</v>
      </c>
      <c r="C359" s="27">
        <v>1312611</v>
      </c>
    </row>
    <row r="360" spans="1:3">
      <c r="A360" t="s">
        <v>381</v>
      </c>
      <c r="B360" t="s">
        <v>35</v>
      </c>
      <c r="C360" s="27">
        <v>1312611</v>
      </c>
    </row>
    <row r="361" spans="1:3">
      <c r="A361" t="s">
        <v>382</v>
      </c>
      <c r="B361" t="s">
        <v>16</v>
      </c>
      <c r="C361" s="27">
        <v>1312611</v>
      </c>
    </row>
    <row r="362" spans="1:3">
      <c r="A362" t="s">
        <v>383</v>
      </c>
      <c r="B362" t="s">
        <v>18</v>
      </c>
      <c r="C362" s="27">
        <v>1312611</v>
      </c>
    </row>
    <row r="363" spans="1:3">
      <c r="A363" t="s">
        <v>384</v>
      </c>
      <c r="B363" t="s">
        <v>2</v>
      </c>
      <c r="C363" s="27">
        <v>1312611</v>
      </c>
    </row>
    <row r="364" spans="1:3">
      <c r="A364" t="s">
        <v>385</v>
      </c>
      <c r="B364" t="s">
        <v>16</v>
      </c>
      <c r="C364" s="27">
        <v>1312611</v>
      </c>
    </row>
    <row r="365" spans="1:3">
      <c r="A365" t="s">
        <v>386</v>
      </c>
      <c r="B365" t="s">
        <v>25</v>
      </c>
      <c r="C365" s="27">
        <v>1312611</v>
      </c>
    </row>
    <row r="366" spans="1:3">
      <c r="A366" t="s">
        <v>387</v>
      </c>
      <c r="B366" t="s">
        <v>54</v>
      </c>
      <c r="C366" s="27">
        <v>1312611</v>
      </c>
    </row>
    <row r="367" spans="1:3">
      <c r="A367" t="s">
        <v>388</v>
      </c>
      <c r="B367" t="s">
        <v>56</v>
      </c>
      <c r="C367" s="27">
        <v>1312611</v>
      </c>
    </row>
    <row r="368" spans="1:3">
      <c r="A368" t="s">
        <v>389</v>
      </c>
      <c r="B368" t="s">
        <v>56</v>
      </c>
      <c r="C368" s="27">
        <v>1312611</v>
      </c>
    </row>
    <row r="369" spans="1:3">
      <c r="A369" t="s">
        <v>390</v>
      </c>
      <c r="B369" t="s">
        <v>23</v>
      </c>
      <c r="C369" s="27">
        <v>1312611</v>
      </c>
    </row>
    <row r="370" spans="1:3">
      <c r="A370" t="s">
        <v>391</v>
      </c>
      <c r="B370" t="s">
        <v>76</v>
      </c>
      <c r="C370" s="27">
        <v>1312611</v>
      </c>
    </row>
    <row r="371" spans="1:3">
      <c r="A371" t="s">
        <v>392</v>
      </c>
      <c r="B371" t="s">
        <v>69</v>
      </c>
      <c r="C371" s="27">
        <v>1312611</v>
      </c>
    </row>
    <row r="372" spans="1:3">
      <c r="A372" t="s">
        <v>393</v>
      </c>
      <c r="B372" t="s">
        <v>51</v>
      </c>
      <c r="C372" s="27">
        <v>1312611</v>
      </c>
    </row>
    <row r="373" spans="1:3">
      <c r="A373" t="s">
        <v>394</v>
      </c>
      <c r="B373" t="s">
        <v>35</v>
      </c>
      <c r="C373" s="27">
        <v>1312611</v>
      </c>
    </row>
    <row r="374" spans="1:3">
      <c r="A374" t="s">
        <v>395</v>
      </c>
      <c r="B374" t="s">
        <v>16</v>
      </c>
      <c r="C374" s="27">
        <v>1312611</v>
      </c>
    </row>
    <row r="375" spans="1:3">
      <c r="A375" t="s">
        <v>396</v>
      </c>
      <c r="B375" t="s">
        <v>46</v>
      </c>
      <c r="C375" s="27">
        <v>1312611</v>
      </c>
    </row>
    <row r="376" spans="1:3">
      <c r="A376" t="s">
        <v>397</v>
      </c>
      <c r="B376" t="s">
        <v>2</v>
      </c>
      <c r="C376" s="27">
        <v>1312611</v>
      </c>
    </row>
    <row r="377" spans="1:3">
      <c r="A377" t="s">
        <v>398</v>
      </c>
      <c r="B377" t="s">
        <v>40</v>
      </c>
      <c r="C377" s="27">
        <v>1312611</v>
      </c>
    </row>
    <row r="378" spans="1:3">
      <c r="A378" t="s">
        <v>399</v>
      </c>
      <c r="B378" t="s">
        <v>40</v>
      </c>
      <c r="C378" s="27">
        <v>1312611</v>
      </c>
    </row>
    <row r="379" spans="1:3">
      <c r="A379" t="s">
        <v>400</v>
      </c>
      <c r="B379" t="s">
        <v>37</v>
      </c>
      <c r="C379" s="27">
        <v>1312611</v>
      </c>
    </row>
    <row r="380" spans="1:3">
      <c r="A380" t="s">
        <v>401</v>
      </c>
      <c r="B380" t="s">
        <v>98</v>
      </c>
      <c r="C380" s="27">
        <v>1312611</v>
      </c>
    </row>
    <row r="381" spans="1:3">
      <c r="A381" t="s">
        <v>402</v>
      </c>
      <c r="B381" t="s">
        <v>98</v>
      </c>
      <c r="C381" s="27">
        <v>1312611</v>
      </c>
    </row>
    <row r="382" spans="1:3">
      <c r="A382" t="s">
        <v>403</v>
      </c>
      <c r="B382" t="s">
        <v>67</v>
      </c>
      <c r="C382" s="27">
        <v>1312611</v>
      </c>
    </row>
    <row r="383" spans="1:3">
      <c r="A383" t="s">
        <v>404</v>
      </c>
      <c r="B383" t="s">
        <v>88</v>
      </c>
      <c r="C383" s="27">
        <v>1312611</v>
      </c>
    </row>
    <row r="384" spans="1:3">
      <c r="A384" t="s">
        <v>405</v>
      </c>
      <c r="B384" t="s">
        <v>88</v>
      </c>
      <c r="C384" s="27">
        <v>1312611</v>
      </c>
    </row>
    <row r="385" spans="1:3">
      <c r="A385" t="s">
        <v>406</v>
      </c>
      <c r="B385" t="s">
        <v>88</v>
      </c>
      <c r="C385" s="27">
        <v>1312611</v>
      </c>
    </row>
    <row r="386" spans="1:3">
      <c r="A386" t="s">
        <v>407</v>
      </c>
      <c r="B386" t="s">
        <v>88</v>
      </c>
      <c r="C386" s="27">
        <v>1312611</v>
      </c>
    </row>
    <row r="387" spans="1:3">
      <c r="A387" t="s">
        <v>408</v>
      </c>
      <c r="B387" t="s">
        <v>98</v>
      </c>
      <c r="C387" s="27">
        <v>1312611</v>
      </c>
    </row>
    <row r="388" spans="1:3">
      <c r="A388" t="s">
        <v>409</v>
      </c>
      <c r="B388" t="s">
        <v>12</v>
      </c>
      <c r="C388" s="27">
        <v>1312611</v>
      </c>
    </row>
    <row r="389" spans="1:3">
      <c r="A389" t="s">
        <v>410</v>
      </c>
      <c r="B389" t="s">
        <v>76</v>
      </c>
      <c r="C389" s="27">
        <v>1312611</v>
      </c>
    </row>
    <row r="390" spans="1:3">
      <c r="A390" t="s">
        <v>411</v>
      </c>
      <c r="B390" t="s">
        <v>60</v>
      </c>
      <c r="C390" s="27">
        <v>1312611</v>
      </c>
    </row>
    <row r="391" spans="1:3">
      <c r="A391" t="s">
        <v>412</v>
      </c>
      <c r="B391" t="s">
        <v>46</v>
      </c>
      <c r="C391" s="27">
        <v>1312611</v>
      </c>
    </row>
    <row r="392" spans="1:3">
      <c r="A392" t="s">
        <v>413</v>
      </c>
      <c r="B392" t="s">
        <v>48</v>
      </c>
      <c r="C392" s="27">
        <v>1096080</v>
      </c>
    </row>
    <row r="393" spans="1:3">
      <c r="A393" t="s">
        <v>414</v>
      </c>
      <c r="B393" t="s">
        <v>76</v>
      </c>
      <c r="C393" s="27">
        <v>1069308</v>
      </c>
    </row>
    <row r="394" spans="1:3">
      <c r="A394" t="s">
        <v>415</v>
      </c>
      <c r="B394" t="s">
        <v>12</v>
      </c>
      <c r="C394" s="27">
        <v>1000000</v>
      </c>
    </row>
    <row r="395" spans="1:3">
      <c r="A395" t="s">
        <v>416</v>
      </c>
      <c r="B395" t="s">
        <v>42</v>
      </c>
      <c r="C395" s="27">
        <v>1000000</v>
      </c>
    </row>
    <row r="396" spans="1:3">
      <c r="A396" t="s">
        <v>417</v>
      </c>
      <c r="B396" t="s">
        <v>18</v>
      </c>
      <c r="C396" s="27">
        <v>947248</v>
      </c>
    </row>
    <row r="397" spans="1:3">
      <c r="A397" t="s">
        <v>349</v>
      </c>
      <c r="B397" t="s">
        <v>51</v>
      </c>
      <c r="C397" s="27">
        <v>789725</v>
      </c>
    </row>
    <row r="398" spans="1:3">
      <c r="A398" t="s">
        <v>418</v>
      </c>
      <c r="B398" t="s">
        <v>60</v>
      </c>
      <c r="C398" s="27">
        <v>784160</v>
      </c>
    </row>
    <row r="399" spans="1:3">
      <c r="A399" t="s">
        <v>419</v>
      </c>
      <c r="B399" t="s">
        <v>58</v>
      </c>
      <c r="C399" s="27">
        <v>778668</v>
      </c>
    </row>
    <row r="400" spans="1:3">
      <c r="A400" t="s">
        <v>193</v>
      </c>
      <c r="B400" t="s">
        <v>42</v>
      </c>
      <c r="C400" s="27">
        <v>776217</v>
      </c>
    </row>
    <row r="401" spans="1:3">
      <c r="A401" t="s">
        <v>158</v>
      </c>
      <c r="B401" t="s">
        <v>18</v>
      </c>
      <c r="C401" s="27">
        <v>749905</v>
      </c>
    </row>
    <row r="402" spans="1:3">
      <c r="A402" t="s">
        <v>420</v>
      </c>
      <c r="B402" t="s">
        <v>48</v>
      </c>
      <c r="C402" s="27">
        <v>510921</v>
      </c>
    </row>
    <row r="403" spans="1:3">
      <c r="A403" t="s">
        <v>204</v>
      </c>
      <c r="B403" t="s">
        <v>42</v>
      </c>
      <c r="C403" s="27">
        <v>502328</v>
      </c>
    </row>
    <row r="404" spans="1:3">
      <c r="A404" t="s">
        <v>421</v>
      </c>
      <c r="B404" t="s">
        <v>76</v>
      </c>
      <c r="C404" s="27">
        <v>500000</v>
      </c>
    </row>
    <row r="405" spans="1:3">
      <c r="A405" t="s">
        <v>422</v>
      </c>
      <c r="B405" t="s">
        <v>10</v>
      </c>
      <c r="C405" s="27">
        <v>500000</v>
      </c>
    </row>
    <row r="406" spans="1:3">
      <c r="A406" t="s">
        <v>423</v>
      </c>
      <c r="B406" t="s">
        <v>85</v>
      </c>
      <c r="C406" s="27">
        <v>333334</v>
      </c>
    </row>
    <row r="407" spans="1:3">
      <c r="A407" t="s">
        <v>297</v>
      </c>
      <c r="B407" t="s">
        <v>28</v>
      </c>
      <c r="C407" s="27">
        <v>263124</v>
      </c>
    </row>
    <row r="408" spans="1:3">
      <c r="A408" t="s">
        <v>424</v>
      </c>
      <c r="B408" t="s">
        <v>25</v>
      </c>
      <c r="C408" s="27">
        <v>250000</v>
      </c>
    </row>
    <row r="409" spans="1:3">
      <c r="A409" t="s">
        <v>327</v>
      </c>
      <c r="B409" t="s">
        <v>23</v>
      </c>
      <c r="C409" s="27">
        <v>222476</v>
      </c>
    </row>
    <row r="410" spans="1:3">
      <c r="A410" t="s">
        <v>414</v>
      </c>
      <c r="B410" t="s">
        <v>98</v>
      </c>
      <c r="C410" s="27">
        <v>200000</v>
      </c>
    </row>
    <row r="411" spans="1:3">
      <c r="A411" t="s">
        <v>425</v>
      </c>
      <c r="B411" t="s">
        <v>58</v>
      </c>
      <c r="C411" s="27">
        <v>172552</v>
      </c>
    </row>
    <row r="412" spans="1:3">
      <c r="A412" t="s">
        <v>344</v>
      </c>
      <c r="B412" t="s">
        <v>25</v>
      </c>
      <c r="C412" s="27">
        <v>172238</v>
      </c>
    </row>
    <row r="413" spans="1:3">
      <c r="A413" t="s">
        <v>349</v>
      </c>
      <c r="B413" t="s">
        <v>48</v>
      </c>
      <c r="C413" s="27">
        <v>172238</v>
      </c>
    </row>
    <row r="414" spans="1:3">
      <c r="A414" t="s">
        <v>326</v>
      </c>
      <c r="B414" t="s">
        <v>85</v>
      </c>
      <c r="C414" s="27">
        <v>166258</v>
      </c>
    </row>
    <row r="415" spans="1:3">
      <c r="A415" t="s">
        <v>362</v>
      </c>
      <c r="B415" t="s">
        <v>60</v>
      </c>
      <c r="C415" s="27">
        <v>148318</v>
      </c>
    </row>
    <row r="416" spans="1:3">
      <c r="A416" t="s">
        <v>426</v>
      </c>
      <c r="B416" t="s">
        <v>23</v>
      </c>
      <c r="C416" s="27">
        <v>119602</v>
      </c>
    </row>
    <row r="417" spans="1:3">
      <c r="A417" t="s">
        <v>427</v>
      </c>
      <c r="B417" t="s">
        <v>51</v>
      </c>
      <c r="C417" s="27">
        <v>119010</v>
      </c>
    </row>
    <row r="418" spans="1:3">
      <c r="A418" t="s">
        <v>428</v>
      </c>
      <c r="B418" t="s">
        <v>46</v>
      </c>
      <c r="C418" s="27">
        <v>104059</v>
      </c>
    </row>
    <row r="419" spans="1:3">
      <c r="A419" t="s">
        <v>429</v>
      </c>
      <c r="B419" t="s">
        <v>12</v>
      </c>
      <c r="C419" s="27">
        <v>100000</v>
      </c>
    </row>
    <row r="420" spans="1:3">
      <c r="A420" t="s">
        <v>430</v>
      </c>
      <c r="B420" t="s">
        <v>60</v>
      </c>
      <c r="C420" s="27">
        <v>100000</v>
      </c>
    </row>
    <row r="421" spans="1:3">
      <c r="A421" t="s">
        <v>431</v>
      </c>
      <c r="B421" t="s">
        <v>58</v>
      </c>
      <c r="C421" s="27">
        <v>100000</v>
      </c>
    </row>
    <row r="422" spans="1:3">
      <c r="A422" t="s">
        <v>432</v>
      </c>
      <c r="B422" t="s">
        <v>88</v>
      </c>
      <c r="C422" s="27">
        <v>100000</v>
      </c>
    </row>
    <row r="423" spans="1:3">
      <c r="A423" t="s">
        <v>433</v>
      </c>
      <c r="B423" t="s">
        <v>8</v>
      </c>
      <c r="C423" s="27">
        <v>92858</v>
      </c>
    </row>
    <row r="424" spans="1:3">
      <c r="A424" t="s">
        <v>434</v>
      </c>
      <c r="B424" t="s">
        <v>8</v>
      </c>
      <c r="C424" s="27">
        <v>83129</v>
      </c>
    </row>
    <row r="425" spans="1:3">
      <c r="A425" t="s">
        <v>434</v>
      </c>
      <c r="B425" t="s">
        <v>98</v>
      </c>
      <c r="C425" s="27">
        <v>83129</v>
      </c>
    </row>
    <row r="426" spans="1:3">
      <c r="A426" t="s">
        <v>435</v>
      </c>
      <c r="B426" t="s">
        <v>16</v>
      </c>
      <c r="C426" s="27">
        <v>83129</v>
      </c>
    </row>
    <row r="427" spans="1:3">
      <c r="A427" t="s">
        <v>433</v>
      </c>
      <c r="B427" t="s">
        <v>18</v>
      </c>
      <c r="C427" s="27">
        <v>74159</v>
      </c>
    </row>
    <row r="428" spans="1:3">
      <c r="A428" t="s">
        <v>305</v>
      </c>
      <c r="B428" t="s">
        <v>23</v>
      </c>
      <c r="C428" s="27">
        <v>74159</v>
      </c>
    </row>
    <row r="429" spans="1:3">
      <c r="A429" t="s">
        <v>414</v>
      </c>
      <c r="B429" t="s">
        <v>18</v>
      </c>
      <c r="C429" s="27">
        <v>53465</v>
      </c>
    </row>
    <row r="430" spans="1:3">
      <c r="A430" t="s">
        <v>433</v>
      </c>
      <c r="B430" t="s">
        <v>18</v>
      </c>
      <c r="C430" s="27">
        <v>50000</v>
      </c>
    </row>
    <row r="431" spans="1:3">
      <c r="A431" t="s">
        <v>436</v>
      </c>
      <c r="B431" t="s">
        <v>28</v>
      </c>
      <c r="C431" s="27">
        <v>50000</v>
      </c>
    </row>
    <row r="432" spans="1:3">
      <c r="A432" t="s">
        <v>437</v>
      </c>
      <c r="B432" t="s">
        <v>51</v>
      </c>
      <c r="C432" s="27">
        <v>50000</v>
      </c>
    </row>
    <row r="433" spans="1:3">
      <c r="A433" t="s">
        <v>435</v>
      </c>
      <c r="B433" t="s">
        <v>46</v>
      </c>
      <c r="C433" s="27">
        <v>50000</v>
      </c>
    </row>
    <row r="434" spans="1:3">
      <c r="A434" t="s">
        <v>435</v>
      </c>
      <c r="B434" t="s">
        <v>18</v>
      </c>
      <c r="C434" s="27">
        <v>50000</v>
      </c>
    </row>
    <row r="435" spans="1:3">
      <c r="A435" t="s">
        <v>406</v>
      </c>
      <c r="B435" t="s">
        <v>98</v>
      </c>
      <c r="C435" s="27">
        <v>50000</v>
      </c>
    </row>
    <row r="436" spans="1:3">
      <c r="A436" t="s">
        <v>438</v>
      </c>
      <c r="B436" t="s">
        <v>4</v>
      </c>
      <c r="C436" s="27">
        <v>46080</v>
      </c>
    </row>
    <row r="437" spans="1:3">
      <c r="A437" t="s">
        <v>344</v>
      </c>
      <c r="B437" t="s">
        <v>88</v>
      </c>
      <c r="C437" s="27">
        <v>26773</v>
      </c>
    </row>
    <row r="438" spans="1:3">
      <c r="A438" t="s">
        <v>439</v>
      </c>
      <c r="B438" t="s">
        <v>25</v>
      </c>
      <c r="C438" s="27">
        <v>25000</v>
      </c>
    </row>
    <row r="439" spans="1:3">
      <c r="A439" t="s">
        <v>432</v>
      </c>
      <c r="B439" t="s">
        <v>25</v>
      </c>
      <c r="C439" s="27">
        <v>25000</v>
      </c>
    </row>
    <row r="440" spans="1:3">
      <c r="A440" t="s">
        <v>440</v>
      </c>
      <c r="B440" t="s">
        <v>10</v>
      </c>
      <c r="C440" s="27">
        <v>25000</v>
      </c>
    </row>
    <row r="441" spans="1:3">
      <c r="A441" t="s">
        <v>387</v>
      </c>
      <c r="B441" t="s">
        <v>51</v>
      </c>
      <c r="C441" s="27">
        <v>22248</v>
      </c>
    </row>
    <row r="442" spans="1:3">
      <c r="A442" t="s">
        <v>434</v>
      </c>
      <c r="B442" t="s">
        <v>98</v>
      </c>
      <c r="C442" s="27">
        <v>17224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03BD4-B2AF-A649-9424-13921E668FD2}">
  <dimension ref="A1"/>
  <sheetViews>
    <sheetView workbookViewId="0">
      <selection activeCell="A38" sqref="A38"/>
    </sheetView>
  </sheetViews>
  <sheetFormatPr baseColWidth="10" defaultRowHeight="1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0555F-AE47-6D4C-9E9D-81C668A63CDF}">
  <dimension ref="A1:T59"/>
  <sheetViews>
    <sheetView topLeftCell="A14" workbookViewId="0">
      <selection activeCell="S56" sqref="S56"/>
    </sheetView>
  </sheetViews>
  <sheetFormatPr baseColWidth="10" defaultRowHeight="15"/>
  <cols>
    <col min="14" max="14" width="11.6640625" bestFit="1" customWidth="1"/>
    <col min="17" max="17" width="11.6640625" bestFit="1" customWidth="1"/>
    <col min="20" max="20" width="11.6640625" bestFit="1" customWidth="1"/>
  </cols>
  <sheetData>
    <row r="1" spans="1:20">
      <c r="A1" s="13" t="s">
        <v>526</v>
      </c>
      <c r="B1" t="s">
        <v>529</v>
      </c>
      <c r="C1" t="s">
        <v>531</v>
      </c>
      <c r="M1" s="13" t="s">
        <v>526</v>
      </c>
      <c r="N1" t="s">
        <v>528</v>
      </c>
      <c r="P1" s="29" t="s">
        <v>544</v>
      </c>
      <c r="Q1" s="29"/>
      <c r="S1" s="29" t="s">
        <v>545</v>
      </c>
      <c r="T1" s="29"/>
    </row>
    <row r="2" spans="1:20">
      <c r="A2" s="14" t="s">
        <v>4</v>
      </c>
      <c r="B2" s="28">
        <v>9048</v>
      </c>
      <c r="C2" s="16">
        <v>30.047619047619047</v>
      </c>
      <c r="M2" s="14" t="s">
        <v>2</v>
      </c>
      <c r="N2" s="15">
        <v>135734104</v>
      </c>
      <c r="P2" s="14" t="s">
        <v>2</v>
      </c>
      <c r="Q2" s="15">
        <v>135734104</v>
      </c>
      <c r="S2" s="14" t="s">
        <v>2</v>
      </c>
      <c r="T2" s="15">
        <v>135734104</v>
      </c>
    </row>
    <row r="3" spans="1:20">
      <c r="A3" s="14" t="s">
        <v>48</v>
      </c>
      <c r="B3" s="28">
        <v>8911</v>
      </c>
      <c r="C3" s="16">
        <v>29.533333333333335</v>
      </c>
      <c r="E3" s="13" t="s">
        <v>529</v>
      </c>
      <c r="F3" s="13" t="s">
        <v>530</v>
      </c>
      <c r="M3" s="14" t="s">
        <v>4</v>
      </c>
      <c r="N3" s="15">
        <v>133000492</v>
      </c>
      <c r="P3" s="14" t="s">
        <v>4</v>
      </c>
      <c r="Q3" s="15">
        <v>133000492</v>
      </c>
      <c r="S3" s="14" t="s">
        <v>4</v>
      </c>
      <c r="T3" s="15">
        <v>133000492</v>
      </c>
    </row>
    <row r="4" spans="1:20">
      <c r="A4" s="14" t="s">
        <v>56</v>
      </c>
      <c r="B4" s="28">
        <v>8637</v>
      </c>
      <c r="C4" s="16">
        <v>28.75</v>
      </c>
      <c r="E4" s="13" t="s">
        <v>526</v>
      </c>
      <c r="F4" t="s">
        <v>448</v>
      </c>
      <c r="G4" t="s">
        <v>445</v>
      </c>
      <c r="H4" t="s">
        <v>454</v>
      </c>
      <c r="I4" t="s">
        <v>450</v>
      </c>
      <c r="J4" t="s">
        <v>447</v>
      </c>
      <c r="K4" t="s">
        <v>527</v>
      </c>
      <c r="M4" s="14" t="s">
        <v>14</v>
      </c>
      <c r="N4" s="15">
        <v>131693441</v>
      </c>
      <c r="P4" s="14" t="s">
        <v>14</v>
      </c>
      <c r="Q4" s="15">
        <v>131693441</v>
      </c>
      <c r="S4" s="14" t="s">
        <v>14</v>
      </c>
      <c r="T4" s="15">
        <v>131693441</v>
      </c>
    </row>
    <row r="5" spans="1:20">
      <c r="A5" s="14" t="s">
        <v>88</v>
      </c>
      <c r="B5" s="28">
        <v>8459</v>
      </c>
      <c r="C5" s="16">
        <v>28.2</v>
      </c>
      <c r="E5" s="14" t="s">
        <v>88</v>
      </c>
      <c r="F5" s="28">
        <v>1439</v>
      </c>
      <c r="G5" s="28">
        <v>1843</v>
      </c>
      <c r="H5" s="28">
        <v>1866</v>
      </c>
      <c r="I5" s="28">
        <v>1850</v>
      </c>
      <c r="J5" s="28">
        <v>1461</v>
      </c>
      <c r="K5" s="28">
        <v>8459</v>
      </c>
      <c r="M5" s="14" t="s">
        <v>28</v>
      </c>
      <c r="N5" s="15">
        <v>123158940</v>
      </c>
      <c r="P5" s="14" t="s">
        <v>28</v>
      </c>
      <c r="Q5" s="15">
        <v>123158940</v>
      </c>
      <c r="S5" s="14" t="s">
        <v>28</v>
      </c>
      <c r="T5" s="15">
        <v>123158940</v>
      </c>
    </row>
    <row r="6" spans="1:20">
      <c r="A6" s="14" t="s">
        <v>2</v>
      </c>
      <c r="B6" s="28">
        <v>9503</v>
      </c>
      <c r="C6" s="16">
        <v>27.882352941176471</v>
      </c>
      <c r="E6" s="14" t="s">
        <v>8</v>
      </c>
      <c r="F6" s="28">
        <v>1808</v>
      </c>
      <c r="G6" s="28">
        <v>857</v>
      </c>
      <c r="H6" s="28">
        <v>2619</v>
      </c>
      <c r="I6" s="28">
        <v>1776</v>
      </c>
      <c r="J6" s="28">
        <v>1797</v>
      </c>
      <c r="K6" s="28">
        <v>8857</v>
      </c>
      <c r="M6" s="14" t="s">
        <v>51</v>
      </c>
      <c r="N6" s="15">
        <v>117685663</v>
      </c>
      <c r="P6" s="14" t="s">
        <v>51</v>
      </c>
      <c r="Q6" s="15">
        <v>117685663</v>
      </c>
      <c r="S6" s="14" t="s">
        <v>51</v>
      </c>
      <c r="T6" s="15">
        <v>117685663</v>
      </c>
    </row>
    <row r="7" spans="1:20">
      <c r="A7" s="14" t="s">
        <v>16</v>
      </c>
      <c r="B7" s="28">
        <v>8239</v>
      </c>
      <c r="C7" s="16">
        <v>27.235294117647058</v>
      </c>
      <c r="E7" s="14" t="s">
        <v>67</v>
      </c>
      <c r="F7" s="28">
        <v>1981</v>
      </c>
      <c r="G7" s="28">
        <v>1282</v>
      </c>
      <c r="H7" s="28">
        <v>1559</v>
      </c>
      <c r="I7" s="28">
        <v>2052</v>
      </c>
      <c r="J7" s="28">
        <v>1799</v>
      </c>
      <c r="K7" s="28">
        <v>8673</v>
      </c>
      <c r="M7" s="14" t="s">
        <v>18</v>
      </c>
      <c r="N7" s="15">
        <v>115766511</v>
      </c>
      <c r="P7" s="14"/>
      <c r="Q7" s="3"/>
      <c r="S7" s="14" t="s">
        <v>18</v>
      </c>
      <c r="T7" s="15">
        <v>115766511</v>
      </c>
    </row>
    <row r="8" spans="1:20">
      <c r="A8" s="14" t="s">
        <v>58</v>
      </c>
      <c r="B8" s="28">
        <v>8618</v>
      </c>
      <c r="C8" s="16">
        <v>26.9375</v>
      </c>
      <c r="E8" s="14" t="s">
        <v>98</v>
      </c>
      <c r="F8" s="28">
        <v>1155</v>
      </c>
      <c r="G8" s="28">
        <v>1820</v>
      </c>
      <c r="H8" s="28">
        <v>1259</v>
      </c>
      <c r="I8" s="28">
        <v>2503</v>
      </c>
      <c r="J8" s="28">
        <v>1609</v>
      </c>
      <c r="K8" s="28">
        <v>8346</v>
      </c>
      <c r="M8" s="14" t="s">
        <v>23</v>
      </c>
      <c r="N8" s="15">
        <v>114252430</v>
      </c>
      <c r="P8" s="29"/>
      <c r="Q8" s="29"/>
      <c r="S8" s="14" t="s">
        <v>23</v>
      </c>
      <c r="T8" s="15">
        <v>114252430</v>
      </c>
    </row>
    <row r="9" spans="1:20">
      <c r="A9" s="14" t="s">
        <v>40</v>
      </c>
      <c r="B9" s="28">
        <v>8029</v>
      </c>
      <c r="C9" s="16">
        <v>26.75</v>
      </c>
      <c r="E9" s="14" t="s">
        <v>37</v>
      </c>
      <c r="F9" s="28">
        <v>1124</v>
      </c>
      <c r="G9" s="28">
        <v>1795</v>
      </c>
      <c r="H9" s="28">
        <v>2334</v>
      </c>
      <c r="I9" s="28">
        <v>743</v>
      </c>
      <c r="J9" s="28">
        <v>2605</v>
      </c>
      <c r="K9" s="28">
        <v>8601</v>
      </c>
      <c r="M9" s="14" t="s">
        <v>25</v>
      </c>
      <c r="N9" s="15">
        <v>114220499</v>
      </c>
      <c r="Q9" s="26"/>
      <c r="S9" s="14" t="s">
        <v>25</v>
      </c>
      <c r="T9" s="15">
        <v>114220499</v>
      </c>
    </row>
    <row r="10" spans="1:20">
      <c r="A10" s="14" t="s">
        <v>127</v>
      </c>
      <c r="B10" s="28">
        <v>8430</v>
      </c>
      <c r="C10" s="16">
        <v>26.736842105263158</v>
      </c>
      <c r="E10" s="14" t="s">
        <v>527</v>
      </c>
      <c r="F10">
        <v>7507</v>
      </c>
      <c r="G10">
        <v>7597</v>
      </c>
      <c r="H10">
        <v>9637</v>
      </c>
      <c r="I10">
        <v>8924</v>
      </c>
      <c r="J10">
        <v>9271</v>
      </c>
      <c r="K10">
        <v>42936</v>
      </c>
      <c r="M10" s="14" t="s">
        <v>12</v>
      </c>
      <c r="N10" s="15">
        <v>114021901</v>
      </c>
      <c r="Q10" s="26"/>
      <c r="S10" s="14" t="s">
        <v>12</v>
      </c>
      <c r="T10" s="15">
        <v>114021901</v>
      </c>
    </row>
    <row r="11" spans="1:20">
      <c r="A11" s="14" t="s">
        <v>46</v>
      </c>
      <c r="B11" s="28">
        <v>8575</v>
      </c>
      <c r="C11" s="16">
        <v>26.722222222222221</v>
      </c>
      <c r="M11" s="14" t="s">
        <v>37</v>
      </c>
      <c r="N11" s="15">
        <v>111983764</v>
      </c>
      <c r="Q11" s="26"/>
      <c r="S11" s="14" t="s">
        <v>37</v>
      </c>
      <c r="T11" s="15">
        <v>111983764</v>
      </c>
    </row>
    <row r="12" spans="1:20">
      <c r="A12" s="14" t="s">
        <v>60</v>
      </c>
      <c r="B12" s="28">
        <v>8556</v>
      </c>
      <c r="C12" s="16">
        <v>26.625</v>
      </c>
      <c r="M12" s="14" t="s">
        <v>48</v>
      </c>
      <c r="N12" s="15">
        <v>110275933</v>
      </c>
      <c r="Q12" s="26"/>
      <c r="S12" s="14" t="s">
        <v>48</v>
      </c>
      <c r="T12" s="15">
        <v>110275933</v>
      </c>
    </row>
    <row r="13" spans="1:20">
      <c r="A13" s="14" t="s">
        <v>35</v>
      </c>
      <c r="B13" s="28">
        <v>8460</v>
      </c>
      <c r="C13" s="16">
        <v>26.6</v>
      </c>
      <c r="M13" s="14" t="s">
        <v>56</v>
      </c>
      <c r="N13" s="15">
        <v>109492584</v>
      </c>
      <c r="Q13" s="26"/>
      <c r="S13" s="14" t="s">
        <v>56</v>
      </c>
      <c r="T13" s="15">
        <v>109492584</v>
      </c>
    </row>
    <row r="14" spans="1:20">
      <c r="A14" s="14" t="s">
        <v>54</v>
      </c>
      <c r="B14" s="28">
        <v>8258</v>
      </c>
      <c r="C14" s="16">
        <v>26.2</v>
      </c>
      <c r="M14" s="14" t="s">
        <v>10</v>
      </c>
      <c r="N14" s="15">
        <v>108937273</v>
      </c>
      <c r="S14" s="14" t="s">
        <v>10</v>
      </c>
      <c r="T14" s="15">
        <v>108937273</v>
      </c>
    </row>
    <row r="15" spans="1:20">
      <c r="A15" s="14" t="s">
        <v>51</v>
      </c>
      <c r="B15" s="28">
        <v>8497</v>
      </c>
      <c r="C15" s="16">
        <v>26</v>
      </c>
      <c r="E15" s="22"/>
      <c r="F15" s="22"/>
      <c r="G15" s="22"/>
      <c r="H15" s="22"/>
      <c r="I15" s="21"/>
      <c r="J15" s="21"/>
      <c r="K15" s="21"/>
      <c r="M15" s="14" t="s">
        <v>6</v>
      </c>
      <c r="N15" s="15">
        <v>106309659</v>
      </c>
      <c r="S15" s="14" t="s">
        <v>6</v>
      </c>
      <c r="T15" s="15">
        <v>106309659</v>
      </c>
    </row>
    <row r="16" spans="1:20">
      <c r="A16" s="14" t="s">
        <v>14</v>
      </c>
      <c r="B16" s="28">
        <v>8455</v>
      </c>
      <c r="C16" s="16">
        <v>26</v>
      </c>
      <c r="E16" s="23" t="s">
        <v>537</v>
      </c>
      <c r="F16" s="23" t="s">
        <v>538</v>
      </c>
      <c r="G16" s="23" t="s">
        <v>539</v>
      </c>
      <c r="H16" s="23" t="s">
        <v>541</v>
      </c>
      <c r="I16" s="23" t="s">
        <v>542</v>
      </c>
      <c r="J16" s="23" t="s">
        <v>543</v>
      </c>
      <c r="K16" s="23" t="s">
        <v>540</v>
      </c>
      <c r="M16" s="14" t="s">
        <v>16</v>
      </c>
      <c r="N16" s="15">
        <v>105185959</v>
      </c>
      <c r="S16" s="14" t="s">
        <v>16</v>
      </c>
      <c r="T16" s="15">
        <v>105185959</v>
      </c>
    </row>
    <row r="17" spans="1:20">
      <c r="A17" s="14" t="s">
        <v>18</v>
      </c>
      <c r="B17" s="28">
        <v>9458</v>
      </c>
      <c r="C17" s="16">
        <v>26</v>
      </c>
      <c r="E17" t="s">
        <v>532</v>
      </c>
      <c r="F17" s="24">
        <v>43871</v>
      </c>
      <c r="G17" s="24">
        <v>43886</v>
      </c>
      <c r="H17">
        <v>15</v>
      </c>
      <c r="I17" s="25">
        <v>0.6</v>
      </c>
      <c r="J17">
        <f>H17*I17</f>
        <v>9</v>
      </c>
      <c r="K17">
        <f>H17-J17</f>
        <v>6</v>
      </c>
      <c r="M17" s="14" t="s">
        <v>35</v>
      </c>
      <c r="N17" s="15">
        <v>103392874</v>
      </c>
      <c r="S17" s="14" t="s">
        <v>35</v>
      </c>
      <c r="T17" s="15">
        <v>103392874</v>
      </c>
    </row>
    <row r="18" spans="1:20">
      <c r="A18" s="14" t="s">
        <v>98</v>
      </c>
      <c r="B18" s="28">
        <v>8346</v>
      </c>
      <c r="C18" s="16">
        <v>25.941176470588236</v>
      </c>
      <c r="E18" t="s">
        <v>533</v>
      </c>
      <c r="F18" s="24">
        <v>43876</v>
      </c>
      <c r="G18" s="24">
        <v>43905</v>
      </c>
      <c r="H18">
        <v>30</v>
      </c>
      <c r="I18" s="25">
        <v>0.4</v>
      </c>
      <c r="J18">
        <f>H18*I18</f>
        <v>12</v>
      </c>
      <c r="K18">
        <f>H18-J18</f>
        <v>18</v>
      </c>
      <c r="M18" s="14" t="s">
        <v>60</v>
      </c>
      <c r="N18" s="15">
        <v>103204285</v>
      </c>
      <c r="S18" s="14" t="s">
        <v>60</v>
      </c>
      <c r="T18" s="15">
        <v>103204285</v>
      </c>
    </row>
    <row r="19" spans="1:20">
      <c r="A19" s="14" t="s">
        <v>67</v>
      </c>
      <c r="B19" s="28">
        <v>8673</v>
      </c>
      <c r="C19" s="16">
        <v>25.80952380952381</v>
      </c>
      <c r="E19" t="s">
        <v>534</v>
      </c>
      <c r="F19" s="24">
        <v>43881</v>
      </c>
      <c r="G19" s="24">
        <v>43920</v>
      </c>
      <c r="H19">
        <v>40</v>
      </c>
      <c r="I19" s="25">
        <v>0.25</v>
      </c>
      <c r="J19">
        <f>H19*I19</f>
        <v>10</v>
      </c>
      <c r="K19">
        <f>H19-J19</f>
        <v>30</v>
      </c>
      <c r="M19" s="14" t="s">
        <v>8</v>
      </c>
      <c r="N19" s="15">
        <v>102317937</v>
      </c>
      <c r="S19" s="14" t="s">
        <v>8</v>
      </c>
      <c r="T19" s="15">
        <v>102317937</v>
      </c>
    </row>
    <row r="20" spans="1:20">
      <c r="A20" s="14" t="s">
        <v>25</v>
      </c>
      <c r="B20" s="28">
        <v>8556</v>
      </c>
      <c r="C20" s="16">
        <v>25.807692307692307</v>
      </c>
      <c r="E20" t="s">
        <v>535</v>
      </c>
      <c r="F20" s="24">
        <v>43886</v>
      </c>
      <c r="G20" s="24">
        <v>43946</v>
      </c>
      <c r="H20">
        <v>60</v>
      </c>
      <c r="I20" s="25">
        <v>0.1</v>
      </c>
      <c r="J20">
        <f>H20*I20</f>
        <v>6</v>
      </c>
      <c r="K20">
        <f>H20-J20</f>
        <v>54</v>
      </c>
      <c r="M20" s="14" t="s">
        <v>69</v>
      </c>
      <c r="N20" s="15">
        <v>102260769</v>
      </c>
      <c r="S20" s="14" t="s">
        <v>69</v>
      </c>
      <c r="T20" s="15">
        <v>102260769</v>
      </c>
    </row>
    <row r="21" spans="1:20">
      <c r="A21" s="14" t="s">
        <v>37</v>
      </c>
      <c r="B21" s="28">
        <v>8601</v>
      </c>
      <c r="C21" s="16">
        <v>25.789473684210527</v>
      </c>
      <c r="E21" t="s">
        <v>536</v>
      </c>
      <c r="F21" s="24">
        <v>43891</v>
      </c>
      <c r="G21" s="24">
        <v>43947</v>
      </c>
      <c r="H21">
        <v>55</v>
      </c>
      <c r="I21" s="25">
        <v>0.3</v>
      </c>
      <c r="J21">
        <f>H21*I21</f>
        <v>16.5</v>
      </c>
      <c r="K21">
        <f>H21-J21</f>
        <v>38.5</v>
      </c>
      <c r="M21" s="14" t="s">
        <v>54</v>
      </c>
      <c r="N21" s="15">
        <v>99171039</v>
      </c>
      <c r="S21" s="14" t="s">
        <v>54</v>
      </c>
      <c r="T21" s="15">
        <v>99171039</v>
      </c>
    </row>
    <row r="22" spans="1:20">
      <c r="A22" s="14" t="s">
        <v>69</v>
      </c>
      <c r="B22" s="28">
        <v>8657</v>
      </c>
      <c r="C22" s="16">
        <v>25.6875</v>
      </c>
      <c r="F22" s="18"/>
      <c r="G22" s="18"/>
      <c r="H22" s="19"/>
      <c r="I22" s="20"/>
      <c r="M22" s="14" t="s">
        <v>88</v>
      </c>
      <c r="N22" s="15">
        <v>95188412</v>
      </c>
      <c r="S22" s="14" t="s">
        <v>88</v>
      </c>
      <c r="T22" s="15">
        <v>95188412</v>
      </c>
    </row>
    <row r="23" spans="1:20">
      <c r="A23" s="14" t="s">
        <v>28</v>
      </c>
      <c r="B23" s="28">
        <v>8953</v>
      </c>
      <c r="C23" s="16">
        <v>25.666666666666668</v>
      </c>
      <c r="M23" s="14" t="s">
        <v>46</v>
      </c>
      <c r="N23" s="15">
        <v>95140797</v>
      </c>
      <c r="S23" s="14" t="s">
        <v>46</v>
      </c>
      <c r="T23" s="15">
        <v>95140797</v>
      </c>
    </row>
    <row r="24" spans="1:20">
      <c r="A24" s="14" t="s">
        <v>76</v>
      </c>
      <c r="B24" s="28">
        <v>8831</v>
      </c>
      <c r="C24" s="16">
        <v>25.666666666666668</v>
      </c>
      <c r="F24" s="18"/>
      <c r="G24" s="18"/>
      <c r="H24" s="19"/>
      <c r="I24" s="16"/>
      <c r="M24" s="14" t="s">
        <v>67</v>
      </c>
      <c r="N24" s="15">
        <v>94276052</v>
      </c>
      <c r="S24" s="14" t="s">
        <v>67</v>
      </c>
      <c r="T24" s="15">
        <v>94276052</v>
      </c>
    </row>
    <row r="25" spans="1:20">
      <c r="A25" s="14" t="s">
        <v>85</v>
      </c>
      <c r="B25" s="28">
        <v>8288</v>
      </c>
      <c r="C25" s="16">
        <v>25.473684210526315</v>
      </c>
      <c r="M25" s="14" t="s">
        <v>85</v>
      </c>
      <c r="N25" s="15">
        <v>90827939</v>
      </c>
      <c r="S25" s="14" t="s">
        <v>85</v>
      </c>
      <c r="T25" s="15">
        <v>90827939</v>
      </c>
    </row>
    <row r="26" spans="1:20">
      <c r="A26" s="14" t="s">
        <v>6</v>
      </c>
      <c r="B26" s="28">
        <v>9161</v>
      </c>
      <c r="C26" s="16">
        <v>25.473684210526315</v>
      </c>
      <c r="F26" s="18"/>
      <c r="G26" s="18"/>
      <c r="H26" s="19"/>
      <c r="I26" s="20"/>
      <c r="M26" s="14" t="s">
        <v>58</v>
      </c>
      <c r="N26" s="15">
        <v>89288396</v>
      </c>
      <c r="S26" s="14" t="s">
        <v>58</v>
      </c>
      <c r="T26" s="15">
        <v>89288396</v>
      </c>
    </row>
    <row r="27" spans="1:20">
      <c r="A27" s="14" t="s">
        <v>10</v>
      </c>
      <c r="B27" s="28">
        <v>8309</v>
      </c>
      <c r="C27" s="16">
        <v>25.466666666666665</v>
      </c>
      <c r="M27" s="14" t="s">
        <v>76</v>
      </c>
      <c r="N27" s="15">
        <v>88640806</v>
      </c>
      <c r="S27" s="14" t="s">
        <v>76</v>
      </c>
      <c r="T27" s="15">
        <v>88640806</v>
      </c>
    </row>
    <row r="28" spans="1:20">
      <c r="A28" s="14" t="s">
        <v>8</v>
      </c>
      <c r="B28" s="28">
        <v>8857</v>
      </c>
      <c r="C28" s="16">
        <v>25.266666666666666</v>
      </c>
      <c r="M28" s="14" t="s">
        <v>42</v>
      </c>
      <c r="N28" s="15">
        <v>85533278</v>
      </c>
      <c r="S28" s="14" t="s">
        <v>42</v>
      </c>
      <c r="T28" s="15">
        <v>85533278</v>
      </c>
    </row>
    <row r="29" spans="1:20">
      <c r="A29" s="14" t="s">
        <v>12</v>
      </c>
      <c r="B29" s="28">
        <v>8762</v>
      </c>
      <c r="C29" s="16">
        <v>25.117647058823529</v>
      </c>
      <c r="M29" s="14" t="s">
        <v>98</v>
      </c>
      <c r="N29" s="15">
        <v>81749471</v>
      </c>
      <c r="S29" s="14" t="s">
        <v>98</v>
      </c>
      <c r="T29" s="15">
        <v>81749471</v>
      </c>
    </row>
    <row r="30" spans="1:20">
      <c r="A30" s="14" t="s">
        <v>42</v>
      </c>
      <c r="B30" s="28">
        <v>8400</v>
      </c>
      <c r="C30" s="16">
        <v>24.714285714285715</v>
      </c>
      <c r="M30" s="14" t="s">
        <v>40</v>
      </c>
      <c r="N30" s="15">
        <v>81109307</v>
      </c>
      <c r="S30" s="14" t="s">
        <v>40</v>
      </c>
      <c r="T30" s="15">
        <v>81109307</v>
      </c>
    </row>
    <row r="31" spans="1:20">
      <c r="A31" s="14" t="s">
        <v>23</v>
      </c>
      <c r="B31" s="28">
        <v>8851</v>
      </c>
      <c r="C31" s="16">
        <v>24.333333333333332</v>
      </c>
      <c r="M31" s="14" t="s">
        <v>127</v>
      </c>
      <c r="N31" s="15">
        <v>75621149</v>
      </c>
      <c r="S31" s="14" t="s">
        <v>127</v>
      </c>
      <c r="T31" s="15">
        <v>75621149</v>
      </c>
    </row>
    <row r="32" spans="1:20">
      <c r="A32" s="14" t="s">
        <v>527</v>
      </c>
      <c r="B32">
        <v>259378</v>
      </c>
      <c r="C32">
        <v>26.414814814814815</v>
      </c>
      <c r="M32" s="14" t="s">
        <v>527</v>
      </c>
      <c r="N32">
        <v>3139441664</v>
      </c>
    </row>
    <row r="34" spans="1:15">
      <c r="A34" s="13" t="s">
        <v>526</v>
      </c>
      <c r="B34" t="s">
        <v>529</v>
      </c>
      <c r="M34" s="4"/>
      <c r="N34" s="5"/>
      <c r="O34" s="6"/>
    </row>
    <row r="35" spans="1:15">
      <c r="A35" s="14" t="s">
        <v>448</v>
      </c>
      <c r="B35" s="17">
        <v>0.18734048377271781</v>
      </c>
      <c r="M35" s="7"/>
      <c r="N35" s="8"/>
      <c r="O35" s="9"/>
    </row>
    <row r="36" spans="1:15">
      <c r="A36" s="14" t="s">
        <v>445</v>
      </c>
      <c r="B36" s="17">
        <v>0.16686072064708649</v>
      </c>
      <c r="M36" s="7"/>
      <c r="N36" s="8"/>
      <c r="O36" s="9"/>
    </row>
    <row r="37" spans="1:15">
      <c r="A37" s="14" t="s">
        <v>454</v>
      </c>
      <c r="B37" s="17">
        <v>0.21803699619859818</v>
      </c>
      <c r="M37" s="7"/>
      <c r="N37" s="8"/>
      <c r="O37" s="9"/>
    </row>
    <row r="38" spans="1:15">
      <c r="A38" s="14" t="s">
        <v>450</v>
      </c>
      <c r="B38" s="17">
        <v>0.20334415409171172</v>
      </c>
      <c r="M38" s="7"/>
      <c r="N38" s="8"/>
      <c r="O38" s="9"/>
    </row>
    <row r="39" spans="1:15">
      <c r="A39" s="14" t="s">
        <v>447</v>
      </c>
      <c r="B39" s="17">
        <v>0.22441764528988581</v>
      </c>
      <c r="M39" s="7"/>
      <c r="N39" s="8"/>
      <c r="O39" s="9"/>
    </row>
    <row r="40" spans="1:15">
      <c r="A40" s="14" t="s">
        <v>527</v>
      </c>
      <c r="B40" s="17">
        <v>1</v>
      </c>
      <c r="M40" s="7"/>
      <c r="N40" s="8"/>
      <c r="O40" s="9"/>
    </row>
    <row r="41" spans="1:15">
      <c r="M41" s="7"/>
      <c r="N41" s="8"/>
      <c r="O41" s="9"/>
    </row>
    <row r="42" spans="1:15">
      <c r="A42" s="4"/>
      <c r="B42" s="5"/>
      <c r="C42" s="6"/>
      <c r="M42" s="7"/>
      <c r="N42" s="8"/>
      <c r="O42" s="9"/>
    </row>
    <row r="43" spans="1:15">
      <c r="A43" s="7"/>
      <c r="B43" s="8"/>
      <c r="C43" s="9"/>
      <c r="M43" s="7"/>
      <c r="N43" s="8"/>
      <c r="O43" s="9"/>
    </row>
    <row r="44" spans="1:15">
      <c r="A44" s="7"/>
      <c r="B44" s="8"/>
      <c r="C44" s="9"/>
      <c r="M44" s="7"/>
      <c r="N44" s="8"/>
      <c r="O44" s="9"/>
    </row>
    <row r="45" spans="1:15">
      <c r="A45" s="7"/>
      <c r="B45" s="8"/>
      <c r="C45" s="9"/>
      <c r="M45" s="7"/>
      <c r="N45" s="8"/>
      <c r="O45" s="9"/>
    </row>
    <row r="46" spans="1:15">
      <c r="A46" s="7"/>
      <c r="B46" s="8"/>
      <c r="C46" s="9"/>
      <c r="M46" s="7"/>
      <c r="N46" s="8"/>
      <c r="O46" s="9"/>
    </row>
    <row r="47" spans="1:15">
      <c r="A47" s="7"/>
      <c r="B47" s="8"/>
      <c r="C47" s="9"/>
      <c r="M47" s="7"/>
      <c r="N47" s="8"/>
      <c r="O47" s="9"/>
    </row>
    <row r="48" spans="1:15">
      <c r="A48" s="7"/>
      <c r="B48" s="8"/>
      <c r="C48" s="9"/>
      <c r="M48" s="7"/>
      <c r="N48" s="8"/>
      <c r="O48" s="9"/>
    </row>
    <row r="49" spans="1:15">
      <c r="A49" s="7"/>
      <c r="B49" s="8"/>
      <c r="C49" s="9"/>
      <c r="M49" s="7"/>
      <c r="N49" s="8"/>
      <c r="O49" s="9"/>
    </row>
    <row r="50" spans="1:15">
      <c r="A50" s="7"/>
      <c r="B50" s="8"/>
      <c r="C50" s="9"/>
      <c r="M50" s="7"/>
      <c r="N50" s="8"/>
      <c r="O50" s="9"/>
    </row>
    <row r="51" spans="1:15">
      <c r="A51" s="7"/>
      <c r="B51" s="8"/>
      <c r="C51" s="9"/>
      <c r="M51" s="10"/>
      <c r="N51" s="11"/>
      <c r="O51" s="12"/>
    </row>
    <row r="52" spans="1:15">
      <c r="A52" s="7"/>
      <c r="B52" s="8"/>
      <c r="C52" s="9"/>
    </row>
    <row r="53" spans="1:15">
      <c r="A53" s="7"/>
      <c r="B53" s="8"/>
      <c r="C53" s="9"/>
    </row>
    <row r="54" spans="1:15">
      <c r="A54" s="7"/>
      <c r="B54" s="8"/>
      <c r="C54" s="9"/>
    </row>
    <row r="55" spans="1:15">
      <c r="A55" s="7"/>
      <c r="B55" s="8"/>
      <c r="C55" s="9"/>
    </row>
    <row r="56" spans="1:15">
      <c r="A56" s="7"/>
      <c r="B56" s="8"/>
      <c r="C56" s="9"/>
    </row>
    <row r="57" spans="1:15">
      <c r="A57" s="7"/>
      <c r="B57" s="8"/>
      <c r="C57" s="9"/>
    </row>
    <row r="58" spans="1:15">
      <c r="A58" s="7"/>
      <c r="B58" s="8"/>
      <c r="C58" s="9"/>
    </row>
    <row r="59" spans="1:15">
      <c r="A59" s="10"/>
      <c r="B59" s="11"/>
      <c r="C59" s="12"/>
    </row>
  </sheetData>
  <mergeCells count="3">
    <mergeCell ref="P1:Q1"/>
    <mergeCell ref="S1:T1"/>
    <mergeCell ref="P8:Q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372B5-0505-428E-8FB3-2DF633A642D8}">
  <dimension ref="A1:E541"/>
  <sheetViews>
    <sheetView zoomScale="92" workbookViewId="0">
      <selection activeCell="U48" sqref="U48"/>
    </sheetView>
  </sheetViews>
  <sheetFormatPr baseColWidth="10" defaultColWidth="8.83203125" defaultRowHeight="15"/>
  <cols>
    <col min="1" max="1" width="23.1640625" bestFit="1" customWidth="1"/>
    <col min="7" max="7" width="12.5" bestFit="1" customWidth="1"/>
    <col min="8" max="8" width="9.6640625" bestFit="1" customWidth="1"/>
    <col min="9" max="9" width="16.6640625" bestFit="1" customWidth="1"/>
    <col min="11" max="11" width="18.5" bestFit="1" customWidth="1"/>
    <col min="12" max="12" width="15.1640625" bestFit="1" customWidth="1"/>
    <col min="13" max="13" width="10.5" bestFit="1" customWidth="1"/>
    <col min="14" max="14" width="7.6640625" bestFit="1" customWidth="1"/>
    <col min="15" max="15" width="11.6640625" bestFit="1" customWidth="1"/>
    <col min="16" max="17" width="13.6640625" bestFit="1" customWidth="1"/>
  </cols>
  <sheetData>
    <row r="1" spans="1:5">
      <c r="A1" s="1" t="s">
        <v>0</v>
      </c>
      <c r="B1" s="1" t="s">
        <v>443</v>
      </c>
      <c r="C1" s="1" t="s">
        <v>444</v>
      </c>
      <c r="D1" s="1" t="s">
        <v>441</v>
      </c>
      <c r="E1" s="1" t="s">
        <v>446</v>
      </c>
    </row>
    <row r="2" spans="1:5">
      <c r="A2" t="s">
        <v>208</v>
      </c>
      <c r="B2" t="s">
        <v>447</v>
      </c>
      <c r="C2">
        <v>23</v>
      </c>
      <c r="D2" t="s">
        <v>14</v>
      </c>
      <c r="E2">
        <v>406</v>
      </c>
    </row>
    <row r="3" spans="1:5">
      <c r="A3" t="s">
        <v>334</v>
      </c>
      <c r="B3" t="s">
        <v>445</v>
      </c>
      <c r="C3">
        <v>26</v>
      </c>
      <c r="D3" t="s">
        <v>40</v>
      </c>
      <c r="E3">
        <v>13</v>
      </c>
    </row>
    <row r="4" spans="1:5">
      <c r="A4" t="s">
        <v>334</v>
      </c>
      <c r="B4" t="s">
        <v>445</v>
      </c>
      <c r="C4">
        <v>26</v>
      </c>
      <c r="D4" t="s">
        <v>67</v>
      </c>
      <c r="E4">
        <v>209</v>
      </c>
    </row>
    <row r="5" spans="1:5">
      <c r="A5" t="s">
        <v>49</v>
      </c>
      <c r="B5" t="s">
        <v>448</v>
      </c>
      <c r="C5">
        <v>23</v>
      </c>
      <c r="D5" t="s">
        <v>14</v>
      </c>
      <c r="E5">
        <v>905</v>
      </c>
    </row>
    <row r="6" spans="1:5">
      <c r="A6" t="s">
        <v>294</v>
      </c>
      <c r="B6" t="s">
        <v>447</v>
      </c>
      <c r="C6">
        <v>31</v>
      </c>
      <c r="D6" t="s">
        <v>127</v>
      </c>
      <c r="E6">
        <v>515</v>
      </c>
    </row>
    <row r="7" spans="1:5">
      <c r="A7" t="s">
        <v>225</v>
      </c>
      <c r="B7" t="s">
        <v>448</v>
      </c>
      <c r="C7">
        <v>28</v>
      </c>
      <c r="D7" t="s">
        <v>25</v>
      </c>
      <c r="E7">
        <v>207</v>
      </c>
    </row>
    <row r="8" spans="1:5">
      <c r="A8" t="s">
        <v>182</v>
      </c>
      <c r="B8" t="s">
        <v>448</v>
      </c>
      <c r="C8">
        <v>28</v>
      </c>
      <c r="D8" t="s">
        <v>69</v>
      </c>
      <c r="E8">
        <v>105</v>
      </c>
    </row>
    <row r="9" spans="1:5">
      <c r="A9" t="s">
        <v>55</v>
      </c>
      <c r="B9" t="s">
        <v>445</v>
      </c>
      <c r="C9">
        <v>31</v>
      </c>
      <c r="D9" t="s">
        <v>56</v>
      </c>
      <c r="E9">
        <v>1243</v>
      </c>
    </row>
    <row r="10" spans="1:5">
      <c r="A10" t="s">
        <v>449</v>
      </c>
      <c r="B10" t="s">
        <v>445</v>
      </c>
      <c r="C10">
        <v>27</v>
      </c>
      <c r="D10" t="s">
        <v>58</v>
      </c>
      <c r="E10">
        <v>177</v>
      </c>
    </row>
    <row r="11" spans="1:5">
      <c r="A11" t="s">
        <v>318</v>
      </c>
      <c r="B11" t="s">
        <v>447</v>
      </c>
      <c r="C11">
        <v>35</v>
      </c>
      <c r="D11" t="s">
        <v>16</v>
      </c>
      <c r="E11">
        <v>643</v>
      </c>
    </row>
    <row r="12" spans="1:5">
      <c r="A12" t="s">
        <v>181</v>
      </c>
      <c r="B12" t="s">
        <v>450</v>
      </c>
      <c r="C12">
        <v>26</v>
      </c>
      <c r="D12" t="s">
        <v>23</v>
      </c>
      <c r="E12">
        <v>532</v>
      </c>
    </row>
    <row r="13" spans="1:5">
      <c r="A13" t="s">
        <v>451</v>
      </c>
      <c r="B13" t="s">
        <v>448</v>
      </c>
      <c r="C13">
        <v>38</v>
      </c>
      <c r="D13" t="s">
        <v>4</v>
      </c>
      <c r="E13">
        <v>28</v>
      </c>
    </row>
    <row r="14" spans="1:5">
      <c r="A14" t="s">
        <v>452</v>
      </c>
      <c r="B14" t="s">
        <v>450</v>
      </c>
      <c r="C14">
        <v>34</v>
      </c>
      <c r="D14" t="s">
        <v>48</v>
      </c>
      <c r="E14">
        <v>86</v>
      </c>
    </row>
    <row r="15" spans="1:5">
      <c r="A15" t="s">
        <v>339</v>
      </c>
      <c r="B15" t="s">
        <v>450</v>
      </c>
      <c r="C15">
        <v>23</v>
      </c>
      <c r="D15" t="s">
        <v>40</v>
      </c>
      <c r="E15">
        <v>329</v>
      </c>
    </row>
    <row r="16" spans="1:5">
      <c r="A16" t="s">
        <v>339</v>
      </c>
      <c r="B16" t="s">
        <v>450</v>
      </c>
      <c r="C16">
        <v>23</v>
      </c>
      <c r="D16" t="s">
        <v>42</v>
      </c>
      <c r="E16">
        <v>203</v>
      </c>
    </row>
    <row r="17" spans="1:5">
      <c r="A17" t="s">
        <v>310</v>
      </c>
      <c r="B17" t="s">
        <v>447</v>
      </c>
      <c r="C17">
        <v>23</v>
      </c>
      <c r="D17" t="s">
        <v>56</v>
      </c>
      <c r="E17">
        <v>246</v>
      </c>
    </row>
    <row r="18" spans="1:5" ht="15" customHeight="1">
      <c r="A18" t="s">
        <v>64</v>
      </c>
      <c r="B18" t="s">
        <v>445</v>
      </c>
      <c r="C18">
        <v>28</v>
      </c>
      <c r="D18" t="s">
        <v>18</v>
      </c>
      <c r="E18">
        <v>979</v>
      </c>
    </row>
    <row r="19" spans="1:5">
      <c r="A19" t="s">
        <v>50</v>
      </c>
      <c r="B19" t="s">
        <v>450</v>
      </c>
      <c r="C19">
        <v>22</v>
      </c>
      <c r="D19" t="s">
        <v>51</v>
      </c>
      <c r="E19">
        <v>1832</v>
      </c>
    </row>
    <row r="20" spans="1:5">
      <c r="A20" t="s">
        <v>21</v>
      </c>
      <c r="B20" t="s">
        <v>450</v>
      </c>
      <c r="C20">
        <v>32</v>
      </c>
      <c r="D20" t="s">
        <v>60</v>
      </c>
      <c r="E20">
        <v>1659</v>
      </c>
    </row>
    <row r="21" spans="1:5">
      <c r="A21" t="s">
        <v>453</v>
      </c>
      <c r="B21" t="s">
        <v>448</v>
      </c>
      <c r="C21">
        <v>34</v>
      </c>
      <c r="D21" t="s">
        <v>56</v>
      </c>
      <c r="E21">
        <v>25</v>
      </c>
    </row>
    <row r="22" spans="1:5">
      <c r="A22" t="s">
        <v>180</v>
      </c>
      <c r="B22" t="s">
        <v>450</v>
      </c>
      <c r="C22">
        <v>31</v>
      </c>
      <c r="D22" t="s">
        <v>18</v>
      </c>
      <c r="E22">
        <v>936</v>
      </c>
    </row>
    <row r="23" spans="1:5">
      <c r="A23" t="s">
        <v>178</v>
      </c>
      <c r="B23" t="s">
        <v>445</v>
      </c>
      <c r="C23">
        <v>28</v>
      </c>
      <c r="D23" t="s">
        <v>6</v>
      </c>
      <c r="E23">
        <v>262</v>
      </c>
    </row>
    <row r="24" spans="1:5">
      <c r="A24" t="s">
        <v>144</v>
      </c>
      <c r="B24" t="s">
        <v>448</v>
      </c>
      <c r="C24">
        <v>30</v>
      </c>
      <c r="D24" t="s">
        <v>25</v>
      </c>
      <c r="E24">
        <v>85</v>
      </c>
    </row>
    <row r="25" spans="1:5">
      <c r="A25" t="s">
        <v>183</v>
      </c>
      <c r="B25" t="s">
        <v>454</v>
      </c>
      <c r="C25">
        <v>29</v>
      </c>
      <c r="D25" t="s">
        <v>85</v>
      </c>
      <c r="E25">
        <v>616</v>
      </c>
    </row>
    <row r="26" spans="1:5">
      <c r="A26" t="s">
        <v>324</v>
      </c>
      <c r="B26" t="s">
        <v>450</v>
      </c>
      <c r="C26">
        <v>27</v>
      </c>
      <c r="D26" t="s">
        <v>35</v>
      </c>
      <c r="E26">
        <v>324</v>
      </c>
    </row>
    <row r="27" spans="1:5">
      <c r="A27" t="s">
        <v>234</v>
      </c>
      <c r="B27" t="s">
        <v>447</v>
      </c>
      <c r="C27">
        <v>23</v>
      </c>
      <c r="D27" t="s">
        <v>60</v>
      </c>
      <c r="E27">
        <v>215</v>
      </c>
    </row>
    <row r="28" spans="1:5">
      <c r="A28" t="s">
        <v>327</v>
      </c>
      <c r="B28" t="s">
        <v>454</v>
      </c>
      <c r="C28">
        <v>20</v>
      </c>
      <c r="D28" t="s">
        <v>16</v>
      </c>
      <c r="E28">
        <v>106</v>
      </c>
    </row>
    <row r="29" spans="1:5">
      <c r="A29" t="s">
        <v>421</v>
      </c>
      <c r="B29" t="s">
        <v>447</v>
      </c>
      <c r="C29">
        <v>34</v>
      </c>
      <c r="D29" t="s">
        <v>76</v>
      </c>
      <c r="E29">
        <v>419</v>
      </c>
    </row>
    <row r="30" spans="1:5">
      <c r="A30" t="s">
        <v>245</v>
      </c>
      <c r="B30" t="s">
        <v>454</v>
      </c>
      <c r="C30">
        <v>32</v>
      </c>
      <c r="D30" t="s">
        <v>40</v>
      </c>
      <c r="E30">
        <v>381</v>
      </c>
    </row>
    <row r="31" spans="1:5">
      <c r="A31" t="s">
        <v>39</v>
      </c>
      <c r="B31" t="s">
        <v>445</v>
      </c>
      <c r="C31">
        <v>24</v>
      </c>
      <c r="D31" t="s">
        <v>40</v>
      </c>
      <c r="E31">
        <v>1518</v>
      </c>
    </row>
    <row r="32" spans="1:5">
      <c r="A32" t="s">
        <v>311</v>
      </c>
      <c r="B32" t="s">
        <v>450</v>
      </c>
      <c r="C32">
        <v>36</v>
      </c>
      <c r="D32" t="s">
        <v>127</v>
      </c>
      <c r="E32">
        <v>413</v>
      </c>
    </row>
    <row r="33" spans="1:5">
      <c r="A33" t="s">
        <v>311</v>
      </c>
      <c r="B33" t="s">
        <v>450</v>
      </c>
      <c r="C33">
        <v>36</v>
      </c>
      <c r="D33" t="s">
        <v>2</v>
      </c>
      <c r="E33">
        <v>114</v>
      </c>
    </row>
    <row r="34" spans="1:5">
      <c r="A34" t="s">
        <v>249</v>
      </c>
      <c r="B34" t="s">
        <v>447</v>
      </c>
      <c r="C34">
        <v>26</v>
      </c>
      <c r="D34" t="s">
        <v>6</v>
      </c>
      <c r="E34">
        <v>820</v>
      </c>
    </row>
    <row r="35" spans="1:5">
      <c r="A35" t="s">
        <v>455</v>
      </c>
      <c r="B35" t="s">
        <v>445</v>
      </c>
      <c r="C35">
        <v>31</v>
      </c>
      <c r="D35" t="s">
        <v>48</v>
      </c>
      <c r="E35">
        <v>292</v>
      </c>
    </row>
    <row r="36" spans="1:5">
      <c r="A36" t="s">
        <v>52</v>
      </c>
      <c r="B36" t="s">
        <v>447</v>
      </c>
      <c r="C36">
        <v>28</v>
      </c>
      <c r="D36" t="s">
        <v>37</v>
      </c>
      <c r="E36">
        <v>1164</v>
      </c>
    </row>
    <row r="37" spans="1:5">
      <c r="A37" t="s">
        <v>162</v>
      </c>
      <c r="B37" t="s">
        <v>454</v>
      </c>
      <c r="C37">
        <v>28</v>
      </c>
      <c r="D37" t="s">
        <v>42</v>
      </c>
      <c r="E37">
        <v>33</v>
      </c>
    </row>
    <row r="38" spans="1:5">
      <c r="A38" t="s">
        <v>235</v>
      </c>
      <c r="B38" t="s">
        <v>448</v>
      </c>
      <c r="C38">
        <v>30</v>
      </c>
      <c r="D38" t="s">
        <v>10</v>
      </c>
      <c r="E38">
        <v>365</v>
      </c>
    </row>
    <row r="39" spans="1:5">
      <c r="A39" t="s">
        <v>87</v>
      </c>
      <c r="B39" t="s">
        <v>450</v>
      </c>
      <c r="C39">
        <v>27</v>
      </c>
      <c r="D39" t="s">
        <v>88</v>
      </c>
      <c r="E39">
        <v>801</v>
      </c>
    </row>
    <row r="40" spans="1:5">
      <c r="A40" t="s">
        <v>31</v>
      </c>
      <c r="B40" t="s">
        <v>447</v>
      </c>
      <c r="C40">
        <v>23</v>
      </c>
      <c r="D40" t="s">
        <v>28</v>
      </c>
      <c r="E40">
        <v>1779</v>
      </c>
    </row>
    <row r="41" spans="1:5">
      <c r="A41" t="s">
        <v>335</v>
      </c>
      <c r="B41" t="s">
        <v>447</v>
      </c>
      <c r="C41">
        <v>20</v>
      </c>
      <c r="D41" t="s">
        <v>6</v>
      </c>
      <c r="E41">
        <v>83</v>
      </c>
    </row>
    <row r="42" spans="1:5">
      <c r="A42" t="s">
        <v>314</v>
      </c>
      <c r="B42" t="s">
        <v>445</v>
      </c>
      <c r="C42">
        <v>28</v>
      </c>
      <c r="D42" t="s">
        <v>51</v>
      </c>
      <c r="E42">
        <v>528</v>
      </c>
    </row>
    <row r="43" spans="1:5">
      <c r="A43" t="s">
        <v>193</v>
      </c>
      <c r="B43" t="s">
        <v>447</v>
      </c>
      <c r="C43">
        <v>30</v>
      </c>
      <c r="D43" t="s">
        <v>37</v>
      </c>
      <c r="E43">
        <v>780</v>
      </c>
    </row>
    <row r="44" spans="1:5">
      <c r="A44" t="s">
        <v>345</v>
      </c>
      <c r="B44" t="s">
        <v>450</v>
      </c>
      <c r="C44">
        <v>22</v>
      </c>
      <c r="D44" t="s">
        <v>88</v>
      </c>
      <c r="E44">
        <v>101</v>
      </c>
    </row>
    <row r="45" spans="1:5">
      <c r="A45" t="s">
        <v>232</v>
      </c>
      <c r="B45" t="s">
        <v>445</v>
      </c>
      <c r="C45">
        <v>19</v>
      </c>
      <c r="D45" t="s">
        <v>76</v>
      </c>
      <c r="E45">
        <v>146</v>
      </c>
    </row>
    <row r="46" spans="1:5">
      <c r="A46" t="s">
        <v>456</v>
      </c>
      <c r="B46" t="s">
        <v>445</v>
      </c>
      <c r="C46">
        <v>23</v>
      </c>
      <c r="D46" t="s">
        <v>67</v>
      </c>
      <c r="E46">
        <v>115</v>
      </c>
    </row>
    <row r="47" spans="1:5">
      <c r="A47" t="s">
        <v>457</v>
      </c>
      <c r="B47" t="s">
        <v>445</v>
      </c>
      <c r="C47">
        <v>21</v>
      </c>
      <c r="D47" t="s">
        <v>40</v>
      </c>
      <c r="E47">
        <v>0</v>
      </c>
    </row>
    <row r="48" spans="1:5">
      <c r="A48" t="s">
        <v>388</v>
      </c>
      <c r="B48" t="s">
        <v>445</v>
      </c>
      <c r="C48">
        <v>24</v>
      </c>
      <c r="D48" t="s">
        <v>56</v>
      </c>
      <c r="E48">
        <v>303</v>
      </c>
    </row>
    <row r="49" spans="1:5">
      <c r="A49" t="s">
        <v>211</v>
      </c>
      <c r="B49" t="s">
        <v>447</v>
      </c>
      <c r="C49">
        <v>28</v>
      </c>
      <c r="D49" t="s">
        <v>18</v>
      </c>
      <c r="E49">
        <v>639</v>
      </c>
    </row>
    <row r="50" spans="1:5">
      <c r="A50" t="s">
        <v>86</v>
      </c>
      <c r="B50" t="s">
        <v>448</v>
      </c>
      <c r="C50">
        <v>24</v>
      </c>
      <c r="D50" t="s">
        <v>85</v>
      </c>
      <c r="E50">
        <v>483</v>
      </c>
    </row>
    <row r="51" spans="1:5">
      <c r="A51" t="s">
        <v>244</v>
      </c>
      <c r="B51" t="s">
        <v>445</v>
      </c>
      <c r="C51">
        <v>28</v>
      </c>
      <c r="D51" t="s">
        <v>69</v>
      </c>
      <c r="E51">
        <v>403</v>
      </c>
    </row>
    <row r="52" spans="1:5">
      <c r="A52" t="s">
        <v>261</v>
      </c>
      <c r="B52" t="s">
        <v>448</v>
      </c>
      <c r="C52">
        <v>25</v>
      </c>
      <c r="D52" t="s">
        <v>46</v>
      </c>
      <c r="E52">
        <v>383</v>
      </c>
    </row>
    <row r="53" spans="1:5">
      <c r="A53" t="s">
        <v>106</v>
      </c>
      <c r="B53" t="s">
        <v>454</v>
      </c>
      <c r="C53">
        <v>27</v>
      </c>
      <c r="D53" t="s">
        <v>76</v>
      </c>
      <c r="E53">
        <v>1390</v>
      </c>
    </row>
    <row r="54" spans="1:5">
      <c r="A54" t="s">
        <v>147</v>
      </c>
      <c r="B54" t="s">
        <v>450</v>
      </c>
      <c r="C54">
        <v>27</v>
      </c>
      <c r="D54" t="s">
        <v>67</v>
      </c>
      <c r="E54">
        <v>783</v>
      </c>
    </row>
    <row r="55" spans="1:5">
      <c r="A55" t="s">
        <v>147</v>
      </c>
      <c r="B55" t="s">
        <v>450</v>
      </c>
      <c r="C55">
        <v>27</v>
      </c>
      <c r="D55" t="s">
        <v>28</v>
      </c>
      <c r="E55">
        <v>330</v>
      </c>
    </row>
    <row r="56" spans="1:5">
      <c r="A56" t="s">
        <v>303</v>
      </c>
      <c r="B56" t="s">
        <v>448</v>
      </c>
      <c r="C56">
        <v>32</v>
      </c>
      <c r="D56" t="s">
        <v>40</v>
      </c>
      <c r="E56">
        <v>79</v>
      </c>
    </row>
    <row r="57" spans="1:5">
      <c r="A57" t="s">
        <v>303</v>
      </c>
      <c r="B57" t="s">
        <v>448</v>
      </c>
      <c r="C57">
        <v>32</v>
      </c>
      <c r="D57" t="s">
        <v>4</v>
      </c>
      <c r="E57">
        <v>0</v>
      </c>
    </row>
    <row r="58" spans="1:5">
      <c r="A58" t="s">
        <v>387</v>
      </c>
      <c r="B58" t="s">
        <v>445</v>
      </c>
      <c r="C58">
        <v>23</v>
      </c>
      <c r="D58" t="s">
        <v>54</v>
      </c>
      <c r="E58">
        <v>22</v>
      </c>
    </row>
    <row r="59" spans="1:5">
      <c r="A59" t="s">
        <v>304</v>
      </c>
      <c r="B59" t="s">
        <v>447</v>
      </c>
      <c r="C59">
        <v>20</v>
      </c>
      <c r="D59" t="s">
        <v>76</v>
      </c>
      <c r="E59">
        <v>1726</v>
      </c>
    </row>
    <row r="60" spans="1:5">
      <c r="A60" t="s">
        <v>160</v>
      </c>
      <c r="B60" t="s">
        <v>445</v>
      </c>
      <c r="C60">
        <v>29</v>
      </c>
      <c r="D60" t="s">
        <v>67</v>
      </c>
      <c r="E60">
        <v>709</v>
      </c>
    </row>
    <row r="61" spans="1:5">
      <c r="A61" t="s">
        <v>163</v>
      </c>
      <c r="B61" t="s">
        <v>447</v>
      </c>
      <c r="C61">
        <v>26</v>
      </c>
      <c r="D61" t="s">
        <v>8</v>
      </c>
      <c r="E61">
        <v>894</v>
      </c>
    </row>
    <row r="62" spans="1:5">
      <c r="A62" t="s">
        <v>176</v>
      </c>
      <c r="B62" t="s">
        <v>450</v>
      </c>
      <c r="C62">
        <v>30</v>
      </c>
      <c r="D62" t="s">
        <v>18</v>
      </c>
      <c r="E62">
        <v>242</v>
      </c>
    </row>
    <row r="63" spans="1:5">
      <c r="A63" t="s">
        <v>176</v>
      </c>
      <c r="B63" t="s">
        <v>450</v>
      </c>
      <c r="C63">
        <v>30</v>
      </c>
      <c r="D63" t="s">
        <v>46</v>
      </c>
      <c r="E63">
        <v>129</v>
      </c>
    </row>
    <row r="64" spans="1:5">
      <c r="A64" t="s">
        <v>393</v>
      </c>
      <c r="B64" t="s">
        <v>447</v>
      </c>
      <c r="C64">
        <v>24</v>
      </c>
      <c r="D64" t="s">
        <v>51</v>
      </c>
      <c r="E64">
        <v>767</v>
      </c>
    </row>
    <row r="65" spans="1:5">
      <c r="A65" t="s">
        <v>315</v>
      </c>
      <c r="B65" t="s">
        <v>454</v>
      </c>
      <c r="C65">
        <v>32</v>
      </c>
      <c r="D65" t="s">
        <v>58</v>
      </c>
      <c r="E65">
        <v>322</v>
      </c>
    </row>
    <row r="66" spans="1:5">
      <c r="A66" t="s">
        <v>458</v>
      </c>
      <c r="B66" t="s">
        <v>450</v>
      </c>
      <c r="C66">
        <v>24</v>
      </c>
      <c r="D66" t="s">
        <v>25</v>
      </c>
      <c r="E66">
        <v>34</v>
      </c>
    </row>
    <row r="67" spans="1:5">
      <c r="A67" t="s">
        <v>458</v>
      </c>
      <c r="B67" t="s">
        <v>450</v>
      </c>
      <c r="C67">
        <v>24</v>
      </c>
      <c r="D67" t="s">
        <v>85</v>
      </c>
      <c r="E67">
        <v>9</v>
      </c>
    </row>
    <row r="68" spans="1:5">
      <c r="A68" t="s">
        <v>353</v>
      </c>
      <c r="B68" t="s">
        <v>454</v>
      </c>
      <c r="C68">
        <v>32</v>
      </c>
      <c r="D68" t="s">
        <v>18</v>
      </c>
      <c r="E68">
        <v>62</v>
      </c>
    </row>
    <row r="69" spans="1:5">
      <c r="A69" t="s">
        <v>226</v>
      </c>
      <c r="B69" t="s">
        <v>450</v>
      </c>
      <c r="C69">
        <v>20</v>
      </c>
      <c r="D69" t="s">
        <v>8</v>
      </c>
      <c r="E69">
        <v>515</v>
      </c>
    </row>
    <row r="70" spans="1:5">
      <c r="A70" t="s">
        <v>405</v>
      </c>
      <c r="B70" t="s">
        <v>450</v>
      </c>
      <c r="C70">
        <v>23</v>
      </c>
      <c r="D70" t="s">
        <v>40</v>
      </c>
      <c r="E70">
        <v>150</v>
      </c>
    </row>
    <row r="71" spans="1:5">
      <c r="A71" t="s">
        <v>283</v>
      </c>
      <c r="B71" t="s">
        <v>450</v>
      </c>
      <c r="C71">
        <v>25</v>
      </c>
      <c r="D71" t="s">
        <v>10</v>
      </c>
      <c r="E71">
        <v>141</v>
      </c>
    </row>
    <row r="72" spans="1:5">
      <c r="A72" t="s">
        <v>418</v>
      </c>
      <c r="B72" t="s">
        <v>454</v>
      </c>
      <c r="C72">
        <v>24</v>
      </c>
      <c r="D72" t="s">
        <v>28</v>
      </c>
      <c r="E72">
        <v>285</v>
      </c>
    </row>
    <row r="73" spans="1:5">
      <c r="A73" t="s">
        <v>141</v>
      </c>
      <c r="B73" t="s">
        <v>447</v>
      </c>
      <c r="C73">
        <v>25</v>
      </c>
      <c r="D73" t="s">
        <v>54</v>
      </c>
      <c r="E73">
        <v>283</v>
      </c>
    </row>
    <row r="74" spans="1:5">
      <c r="A74" t="s">
        <v>68</v>
      </c>
      <c r="B74" t="s">
        <v>450</v>
      </c>
      <c r="C74">
        <v>27</v>
      </c>
      <c r="D74" t="s">
        <v>98</v>
      </c>
      <c r="E74">
        <v>1816</v>
      </c>
    </row>
    <row r="75" spans="1:5">
      <c r="A75" t="s">
        <v>286</v>
      </c>
      <c r="B75" t="s">
        <v>450</v>
      </c>
      <c r="C75">
        <v>21</v>
      </c>
      <c r="D75" t="s">
        <v>12</v>
      </c>
      <c r="E75">
        <v>14</v>
      </c>
    </row>
    <row r="76" spans="1:5">
      <c r="A76" t="s">
        <v>302</v>
      </c>
      <c r="B76" t="s">
        <v>454</v>
      </c>
      <c r="C76">
        <v>35</v>
      </c>
      <c r="D76" t="s">
        <v>46</v>
      </c>
      <c r="E76">
        <v>80</v>
      </c>
    </row>
    <row r="77" spans="1:5">
      <c r="A77" t="s">
        <v>302</v>
      </c>
      <c r="B77" t="s">
        <v>454</v>
      </c>
      <c r="C77">
        <v>35</v>
      </c>
      <c r="D77" t="s">
        <v>88</v>
      </c>
      <c r="E77">
        <v>61</v>
      </c>
    </row>
    <row r="78" spans="1:5">
      <c r="A78" t="s">
        <v>80</v>
      </c>
      <c r="B78" t="s">
        <v>447</v>
      </c>
      <c r="C78">
        <v>23</v>
      </c>
      <c r="D78" t="s">
        <v>10</v>
      </c>
      <c r="E78">
        <v>1047</v>
      </c>
    </row>
    <row r="79" spans="1:5">
      <c r="A79" t="s">
        <v>414</v>
      </c>
      <c r="B79" t="s">
        <v>447</v>
      </c>
      <c r="C79">
        <v>25</v>
      </c>
      <c r="D79" t="s">
        <v>98</v>
      </c>
      <c r="E79">
        <v>181</v>
      </c>
    </row>
    <row r="80" spans="1:5">
      <c r="A80" t="s">
        <v>293</v>
      </c>
      <c r="B80" t="s">
        <v>448</v>
      </c>
      <c r="C80">
        <v>22</v>
      </c>
      <c r="D80" t="s">
        <v>18</v>
      </c>
      <c r="E80">
        <v>818</v>
      </c>
    </row>
    <row r="81" spans="1:5">
      <c r="A81" t="s">
        <v>104</v>
      </c>
      <c r="B81" t="s">
        <v>450</v>
      </c>
      <c r="C81">
        <v>30</v>
      </c>
      <c r="D81" t="s">
        <v>12</v>
      </c>
      <c r="E81">
        <v>638</v>
      </c>
    </row>
    <row r="82" spans="1:5">
      <c r="A82" t="s">
        <v>170</v>
      </c>
      <c r="B82" t="s">
        <v>450</v>
      </c>
      <c r="C82">
        <v>40</v>
      </c>
      <c r="D82" t="s">
        <v>16</v>
      </c>
      <c r="E82">
        <v>586</v>
      </c>
    </row>
    <row r="83" spans="1:5">
      <c r="A83" t="s">
        <v>277</v>
      </c>
      <c r="B83" t="s">
        <v>454</v>
      </c>
      <c r="C83">
        <v>25</v>
      </c>
      <c r="D83" t="s">
        <v>98</v>
      </c>
      <c r="E83">
        <v>297</v>
      </c>
    </row>
    <row r="84" spans="1:5">
      <c r="A84" t="s">
        <v>319</v>
      </c>
      <c r="B84" t="s">
        <v>450</v>
      </c>
      <c r="C84">
        <v>28</v>
      </c>
      <c r="D84" t="s">
        <v>127</v>
      </c>
      <c r="E84">
        <v>129</v>
      </c>
    </row>
    <row r="85" spans="1:5">
      <c r="A85" t="s">
        <v>319</v>
      </c>
      <c r="B85" t="s">
        <v>450</v>
      </c>
      <c r="C85">
        <v>28</v>
      </c>
      <c r="D85" t="s">
        <v>25</v>
      </c>
      <c r="E85">
        <v>12</v>
      </c>
    </row>
    <row r="86" spans="1:5">
      <c r="A86" t="s">
        <v>319</v>
      </c>
      <c r="B86" t="s">
        <v>450</v>
      </c>
      <c r="C86">
        <v>28</v>
      </c>
      <c r="D86" t="s">
        <v>69</v>
      </c>
      <c r="E86">
        <v>45</v>
      </c>
    </row>
    <row r="87" spans="1:5">
      <c r="A87" t="s">
        <v>247</v>
      </c>
      <c r="B87" t="s">
        <v>448</v>
      </c>
      <c r="C87">
        <v>23</v>
      </c>
      <c r="D87" t="s">
        <v>127</v>
      </c>
      <c r="E87">
        <v>611</v>
      </c>
    </row>
    <row r="88" spans="1:5">
      <c r="A88" t="s">
        <v>118</v>
      </c>
      <c r="B88" t="s">
        <v>448</v>
      </c>
      <c r="C88">
        <v>34</v>
      </c>
      <c r="D88" t="s">
        <v>76</v>
      </c>
      <c r="E88">
        <v>397</v>
      </c>
    </row>
    <row r="89" spans="1:5">
      <c r="A89" t="s">
        <v>130</v>
      </c>
      <c r="B89" t="s">
        <v>450</v>
      </c>
      <c r="C89">
        <v>29</v>
      </c>
      <c r="D89" t="s">
        <v>6</v>
      </c>
      <c r="E89">
        <v>1117</v>
      </c>
    </row>
    <row r="90" spans="1:5">
      <c r="A90" t="s">
        <v>266</v>
      </c>
      <c r="B90" t="s">
        <v>445</v>
      </c>
      <c r="C90">
        <v>19</v>
      </c>
      <c r="D90" t="s">
        <v>76</v>
      </c>
      <c r="E90">
        <v>753</v>
      </c>
    </row>
    <row r="91" spans="1:5">
      <c r="A91" t="s">
        <v>425</v>
      </c>
      <c r="B91" t="s">
        <v>445</v>
      </c>
      <c r="C91">
        <v>25</v>
      </c>
      <c r="D91" t="s">
        <v>58</v>
      </c>
      <c r="E91">
        <v>59</v>
      </c>
    </row>
    <row r="92" spans="1:5">
      <c r="A92" t="s">
        <v>459</v>
      </c>
      <c r="B92" t="s">
        <v>454</v>
      </c>
      <c r="C92">
        <v>24</v>
      </c>
      <c r="D92" t="s">
        <v>14</v>
      </c>
      <c r="E92">
        <v>183</v>
      </c>
    </row>
    <row r="93" spans="1:5">
      <c r="A93" t="s">
        <v>341</v>
      </c>
      <c r="B93" t="s">
        <v>447</v>
      </c>
      <c r="C93">
        <v>25</v>
      </c>
      <c r="D93" t="s">
        <v>2</v>
      </c>
      <c r="E93">
        <v>527</v>
      </c>
    </row>
    <row r="94" spans="1:5">
      <c r="A94" t="s">
        <v>136</v>
      </c>
      <c r="B94" t="s">
        <v>447</v>
      </c>
      <c r="C94">
        <v>24</v>
      </c>
      <c r="D94" t="s">
        <v>46</v>
      </c>
      <c r="E94">
        <v>1205</v>
      </c>
    </row>
    <row r="95" spans="1:5">
      <c r="A95" t="s">
        <v>460</v>
      </c>
      <c r="B95" t="s">
        <v>454</v>
      </c>
      <c r="C95">
        <v>28</v>
      </c>
      <c r="D95" t="s">
        <v>14</v>
      </c>
      <c r="E95">
        <v>43</v>
      </c>
    </row>
    <row r="96" spans="1:5">
      <c r="A96" t="s">
        <v>152</v>
      </c>
      <c r="B96" t="s">
        <v>454</v>
      </c>
      <c r="C96">
        <v>29</v>
      </c>
      <c r="D96" t="s">
        <v>127</v>
      </c>
      <c r="E96">
        <v>900</v>
      </c>
    </row>
    <row r="97" spans="1:5">
      <c r="A97" t="s">
        <v>296</v>
      </c>
      <c r="B97" t="s">
        <v>445</v>
      </c>
      <c r="C97">
        <v>36</v>
      </c>
      <c r="D97" t="s">
        <v>14</v>
      </c>
      <c r="E97">
        <v>33</v>
      </c>
    </row>
    <row r="98" spans="1:5">
      <c r="A98" t="s">
        <v>15</v>
      </c>
      <c r="B98" t="s">
        <v>454</v>
      </c>
      <c r="C98">
        <v>29</v>
      </c>
      <c r="D98" t="s">
        <v>16</v>
      </c>
      <c r="E98">
        <v>1415</v>
      </c>
    </row>
    <row r="99" spans="1:5">
      <c r="A99" t="s">
        <v>365</v>
      </c>
      <c r="B99" t="s">
        <v>447</v>
      </c>
      <c r="C99">
        <v>24</v>
      </c>
      <c r="D99" t="s">
        <v>23</v>
      </c>
      <c r="E99">
        <v>98</v>
      </c>
    </row>
    <row r="100" spans="1:5">
      <c r="A100" t="s">
        <v>432</v>
      </c>
      <c r="B100" t="s">
        <v>454</v>
      </c>
      <c r="C100">
        <v>23</v>
      </c>
      <c r="D100" t="s">
        <v>40</v>
      </c>
      <c r="E100">
        <v>27</v>
      </c>
    </row>
    <row r="101" spans="1:5">
      <c r="A101" t="s">
        <v>432</v>
      </c>
      <c r="B101" t="s">
        <v>454</v>
      </c>
      <c r="C101">
        <v>23</v>
      </c>
      <c r="D101" t="s">
        <v>25</v>
      </c>
      <c r="E101">
        <v>52</v>
      </c>
    </row>
    <row r="102" spans="1:5">
      <c r="A102" t="s">
        <v>74</v>
      </c>
      <c r="B102" t="s">
        <v>448</v>
      </c>
      <c r="C102">
        <v>26</v>
      </c>
      <c r="D102" t="s">
        <v>127</v>
      </c>
      <c r="E102">
        <v>1528</v>
      </c>
    </row>
    <row r="103" spans="1:5">
      <c r="A103" t="s">
        <v>74</v>
      </c>
      <c r="B103" t="s">
        <v>448</v>
      </c>
      <c r="C103">
        <v>26</v>
      </c>
      <c r="D103" t="s">
        <v>25</v>
      </c>
      <c r="E103">
        <v>414</v>
      </c>
    </row>
    <row r="104" spans="1:5">
      <c r="A104" t="s">
        <v>89</v>
      </c>
      <c r="B104" t="s">
        <v>450</v>
      </c>
      <c r="C104">
        <v>26</v>
      </c>
      <c r="D104" t="s">
        <v>42</v>
      </c>
      <c r="E104">
        <v>864</v>
      </c>
    </row>
    <row r="105" spans="1:5">
      <c r="A105" t="s">
        <v>66</v>
      </c>
      <c r="B105" t="s">
        <v>447</v>
      </c>
      <c r="C105">
        <v>24</v>
      </c>
      <c r="D105" t="s">
        <v>23</v>
      </c>
      <c r="E105">
        <v>845</v>
      </c>
    </row>
    <row r="106" spans="1:5">
      <c r="A106" t="s">
        <v>140</v>
      </c>
      <c r="B106" t="s">
        <v>447</v>
      </c>
      <c r="C106">
        <v>36</v>
      </c>
      <c r="D106" t="s">
        <v>48</v>
      </c>
      <c r="E106">
        <v>1008</v>
      </c>
    </row>
    <row r="107" spans="1:5">
      <c r="A107" t="s">
        <v>424</v>
      </c>
      <c r="B107" t="s">
        <v>447</v>
      </c>
      <c r="C107">
        <v>28</v>
      </c>
      <c r="D107" t="s">
        <v>25</v>
      </c>
      <c r="E107">
        <v>267</v>
      </c>
    </row>
    <row r="108" spans="1:5">
      <c r="A108" t="s">
        <v>188</v>
      </c>
      <c r="B108" t="s">
        <v>450</v>
      </c>
      <c r="C108">
        <v>26</v>
      </c>
      <c r="D108" t="s">
        <v>8</v>
      </c>
      <c r="E108">
        <v>999</v>
      </c>
    </row>
    <row r="109" spans="1:5">
      <c r="A109" t="s">
        <v>306</v>
      </c>
      <c r="B109" t="s">
        <v>450</v>
      </c>
      <c r="C109">
        <v>29</v>
      </c>
      <c r="D109" t="s">
        <v>25</v>
      </c>
      <c r="E109">
        <v>435</v>
      </c>
    </row>
    <row r="110" spans="1:5">
      <c r="A110" t="s">
        <v>268</v>
      </c>
      <c r="B110" t="s">
        <v>454</v>
      </c>
      <c r="C110">
        <v>26</v>
      </c>
      <c r="D110" t="s">
        <v>40</v>
      </c>
      <c r="E110">
        <v>898</v>
      </c>
    </row>
    <row r="111" spans="1:5">
      <c r="A111" t="s">
        <v>1</v>
      </c>
      <c r="B111" t="s">
        <v>454</v>
      </c>
      <c r="C111">
        <v>28</v>
      </c>
      <c r="D111" t="s">
        <v>2</v>
      </c>
      <c r="E111">
        <v>1999</v>
      </c>
    </row>
    <row r="112" spans="1:5">
      <c r="A112" t="s">
        <v>253</v>
      </c>
      <c r="B112" t="s">
        <v>447</v>
      </c>
      <c r="C112">
        <v>25</v>
      </c>
      <c r="D112" t="s">
        <v>16</v>
      </c>
      <c r="E112">
        <v>551</v>
      </c>
    </row>
    <row r="113" spans="1:5">
      <c r="A113" t="s">
        <v>32</v>
      </c>
      <c r="B113" t="s">
        <v>448</v>
      </c>
      <c r="C113">
        <v>23</v>
      </c>
      <c r="D113" t="s">
        <v>25</v>
      </c>
      <c r="E113">
        <v>2099</v>
      </c>
    </row>
    <row r="114" spans="1:5">
      <c r="A114" t="s">
        <v>382</v>
      </c>
      <c r="B114" t="s">
        <v>448</v>
      </c>
      <c r="C114">
        <v>20</v>
      </c>
      <c r="D114" t="s">
        <v>16</v>
      </c>
      <c r="E114">
        <v>58</v>
      </c>
    </row>
    <row r="115" spans="1:5">
      <c r="A115" t="s">
        <v>192</v>
      </c>
      <c r="B115" t="s">
        <v>445</v>
      </c>
      <c r="C115">
        <v>27</v>
      </c>
      <c r="D115" t="s">
        <v>23</v>
      </c>
      <c r="E115">
        <v>200</v>
      </c>
    </row>
    <row r="116" spans="1:5">
      <c r="A116" t="s">
        <v>205</v>
      </c>
      <c r="B116" t="s">
        <v>448</v>
      </c>
      <c r="C116">
        <v>27</v>
      </c>
      <c r="D116" t="s">
        <v>56</v>
      </c>
      <c r="E116">
        <v>387</v>
      </c>
    </row>
    <row r="117" spans="1:5">
      <c r="A117" t="s">
        <v>329</v>
      </c>
      <c r="B117" t="s">
        <v>450</v>
      </c>
      <c r="C117">
        <v>22</v>
      </c>
      <c r="D117" t="s">
        <v>18</v>
      </c>
      <c r="E117">
        <v>504</v>
      </c>
    </row>
    <row r="118" spans="1:5">
      <c r="A118" t="s">
        <v>285</v>
      </c>
      <c r="B118" t="s">
        <v>454</v>
      </c>
      <c r="C118">
        <v>27</v>
      </c>
      <c r="D118" t="s">
        <v>88</v>
      </c>
      <c r="E118">
        <v>391</v>
      </c>
    </row>
    <row r="119" spans="1:5">
      <c r="A119" t="s">
        <v>157</v>
      </c>
      <c r="B119" t="s">
        <v>454</v>
      </c>
      <c r="C119">
        <v>26</v>
      </c>
      <c r="D119" t="s">
        <v>51</v>
      </c>
      <c r="E119">
        <v>577</v>
      </c>
    </row>
    <row r="120" spans="1:5">
      <c r="A120" t="s">
        <v>81</v>
      </c>
      <c r="B120" t="s">
        <v>450</v>
      </c>
      <c r="C120">
        <v>31</v>
      </c>
      <c r="D120" t="s">
        <v>46</v>
      </c>
      <c r="E120">
        <v>425</v>
      </c>
    </row>
    <row r="121" spans="1:5">
      <c r="A121" t="s">
        <v>19</v>
      </c>
      <c r="B121" t="s">
        <v>447</v>
      </c>
      <c r="C121">
        <v>27</v>
      </c>
      <c r="D121" t="s">
        <v>12</v>
      </c>
      <c r="E121">
        <v>2020</v>
      </c>
    </row>
    <row r="122" spans="1:5">
      <c r="A122" t="s">
        <v>386</v>
      </c>
      <c r="B122" t="s">
        <v>445</v>
      </c>
      <c r="C122">
        <v>20</v>
      </c>
      <c r="D122" t="s">
        <v>25</v>
      </c>
      <c r="E122">
        <v>87</v>
      </c>
    </row>
    <row r="123" spans="1:5">
      <c r="A123" t="s">
        <v>461</v>
      </c>
      <c r="B123" t="s">
        <v>445</v>
      </c>
      <c r="C123">
        <v>34</v>
      </c>
      <c r="D123" t="s">
        <v>54</v>
      </c>
      <c r="E123">
        <v>338</v>
      </c>
    </row>
    <row r="124" spans="1:5">
      <c r="A124" t="s">
        <v>109</v>
      </c>
      <c r="B124" t="s">
        <v>445</v>
      </c>
      <c r="C124">
        <v>27</v>
      </c>
      <c r="D124" t="s">
        <v>69</v>
      </c>
      <c r="E124">
        <v>816</v>
      </c>
    </row>
    <row r="125" spans="1:5">
      <c r="A125" t="s">
        <v>351</v>
      </c>
      <c r="B125" t="s">
        <v>454</v>
      </c>
      <c r="C125">
        <v>23</v>
      </c>
      <c r="D125" t="s">
        <v>67</v>
      </c>
      <c r="E125">
        <v>432</v>
      </c>
    </row>
    <row r="126" spans="1:5">
      <c r="A126" t="s">
        <v>462</v>
      </c>
      <c r="B126" t="s">
        <v>454</v>
      </c>
      <c r="C126">
        <v>30</v>
      </c>
      <c r="D126" t="s">
        <v>16</v>
      </c>
      <c r="E126">
        <v>117</v>
      </c>
    </row>
    <row r="127" spans="1:5">
      <c r="A127" t="s">
        <v>83</v>
      </c>
      <c r="B127" t="s">
        <v>454</v>
      </c>
      <c r="C127">
        <v>30</v>
      </c>
      <c r="D127" t="s">
        <v>35</v>
      </c>
      <c r="E127">
        <v>1483</v>
      </c>
    </row>
    <row r="128" spans="1:5">
      <c r="A128" t="s">
        <v>33</v>
      </c>
      <c r="B128" t="s">
        <v>448</v>
      </c>
      <c r="C128">
        <v>23</v>
      </c>
      <c r="D128" t="s">
        <v>10</v>
      </c>
      <c r="E128">
        <v>1105</v>
      </c>
    </row>
    <row r="129" spans="1:5">
      <c r="A129" t="s">
        <v>151</v>
      </c>
      <c r="B129" t="s">
        <v>445</v>
      </c>
      <c r="C129">
        <v>31</v>
      </c>
      <c r="D129" t="s">
        <v>76</v>
      </c>
      <c r="E129">
        <v>434</v>
      </c>
    </row>
    <row r="130" spans="1:5">
      <c r="A130" t="s">
        <v>336</v>
      </c>
      <c r="B130" t="s">
        <v>450</v>
      </c>
      <c r="C130">
        <v>36</v>
      </c>
      <c r="D130" t="s">
        <v>4</v>
      </c>
      <c r="E130">
        <v>106</v>
      </c>
    </row>
    <row r="131" spans="1:5">
      <c r="A131" t="s">
        <v>336</v>
      </c>
      <c r="B131" t="s">
        <v>450</v>
      </c>
      <c r="C131">
        <v>36</v>
      </c>
      <c r="D131" t="s">
        <v>88</v>
      </c>
      <c r="E131">
        <v>169</v>
      </c>
    </row>
    <row r="132" spans="1:5">
      <c r="A132" t="s">
        <v>242</v>
      </c>
      <c r="B132" t="s">
        <v>454</v>
      </c>
      <c r="C132">
        <v>22</v>
      </c>
      <c r="D132" t="s">
        <v>69</v>
      </c>
      <c r="E132">
        <v>293</v>
      </c>
    </row>
    <row r="133" spans="1:5">
      <c r="A133" t="s">
        <v>26</v>
      </c>
      <c r="B133" t="s">
        <v>450</v>
      </c>
      <c r="C133">
        <v>28</v>
      </c>
      <c r="D133" t="s">
        <v>2</v>
      </c>
      <c r="E133">
        <v>1555</v>
      </c>
    </row>
    <row r="134" spans="1:5">
      <c r="A134" t="s">
        <v>434</v>
      </c>
      <c r="B134" t="s">
        <v>450</v>
      </c>
      <c r="C134">
        <v>25</v>
      </c>
      <c r="D134" t="s">
        <v>76</v>
      </c>
      <c r="E134">
        <v>24</v>
      </c>
    </row>
    <row r="135" spans="1:5">
      <c r="A135" t="s">
        <v>330</v>
      </c>
      <c r="B135" t="s">
        <v>445</v>
      </c>
      <c r="C135">
        <v>20</v>
      </c>
      <c r="D135" t="s">
        <v>10</v>
      </c>
      <c r="E135">
        <v>60</v>
      </c>
    </row>
    <row r="136" spans="1:5">
      <c r="A136" t="s">
        <v>195</v>
      </c>
      <c r="B136" t="s">
        <v>447</v>
      </c>
      <c r="C136">
        <v>29</v>
      </c>
      <c r="D136" t="s">
        <v>35</v>
      </c>
      <c r="E136">
        <v>648</v>
      </c>
    </row>
    <row r="137" spans="1:5">
      <c r="A137" t="s">
        <v>307</v>
      </c>
      <c r="B137" t="s">
        <v>447</v>
      </c>
      <c r="C137">
        <v>31</v>
      </c>
      <c r="D137" t="s">
        <v>58</v>
      </c>
      <c r="E137">
        <v>630</v>
      </c>
    </row>
    <row r="138" spans="1:5">
      <c r="A138" t="s">
        <v>198</v>
      </c>
      <c r="B138" t="s">
        <v>448</v>
      </c>
      <c r="C138">
        <v>22</v>
      </c>
      <c r="D138" t="s">
        <v>42</v>
      </c>
      <c r="E138">
        <v>627</v>
      </c>
    </row>
    <row r="139" spans="1:5">
      <c r="A139" t="s">
        <v>267</v>
      </c>
      <c r="B139" t="s">
        <v>450</v>
      </c>
      <c r="C139">
        <v>26</v>
      </c>
      <c r="D139" t="s">
        <v>16</v>
      </c>
      <c r="E139">
        <v>429</v>
      </c>
    </row>
    <row r="140" spans="1:5">
      <c r="A140" t="s">
        <v>348</v>
      </c>
      <c r="B140" t="s">
        <v>454</v>
      </c>
      <c r="C140">
        <v>22</v>
      </c>
      <c r="D140" t="s">
        <v>18</v>
      </c>
      <c r="E140">
        <v>58</v>
      </c>
    </row>
    <row r="141" spans="1:5">
      <c r="A141" t="s">
        <v>348</v>
      </c>
      <c r="B141" t="s">
        <v>454</v>
      </c>
      <c r="C141">
        <v>22</v>
      </c>
      <c r="D141" t="s">
        <v>46</v>
      </c>
      <c r="E141">
        <v>170</v>
      </c>
    </row>
    <row r="142" spans="1:5">
      <c r="A142" t="s">
        <v>260</v>
      </c>
      <c r="B142" t="s">
        <v>450</v>
      </c>
      <c r="C142">
        <v>27</v>
      </c>
      <c r="D142" t="s">
        <v>25</v>
      </c>
      <c r="E142">
        <v>248</v>
      </c>
    </row>
    <row r="143" spans="1:5">
      <c r="A143" t="s">
        <v>260</v>
      </c>
      <c r="B143" t="s">
        <v>450</v>
      </c>
      <c r="C143">
        <v>27</v>
      </c>
      <c r="D143" t="s">
        <v>127</v>
      </c>
      <c r="E143">
        <v>163</v>
      </c>
    </row>
    <row r="144" spans="1:5">
      <c r="A144" t="s">
        <v>224</v>
      </c>
      <c r="B144" t="s">
        <v>454</v>
      </c>
      <c r="C144">
        <v>21</v>
      </c>
      <c r="D144" t="s">
        <v>54</v>
      </c>
      <c r="E144">
        <v>412</v>
      </c>
    </row>
    <row r="145" spans="1:5">
      <c r="A145" t="s">
        <v>121</v>
      </c>
      <c r="B145" t="s">
        <v>445</v>
      </c>
      <c r="C145">
        <v>27</v>
      </c>
      <c r="D145" t="s">
        <v>6</v>
      </c>
      <c r="E145">
        <v>587</v>
      </c>
    </row>
    <row r="146" spans="1:5">
      <c r="A146" t="s">
        <v>420</v>
      </c>
      <c r="B146" t="s">
        <v>454</v>
      </c>
      <c r="C146">
        <v>30</v>
      </c>
      <c r="D146" t="s">
        <v>127</v>
      </c>
      <c r="E146">
        <v>12</v>
      </c>
    </row>
    <row r="147" spans="1:5">
      <c r="A147" t="s">
        <v>133</v>
      </c>
      <c r="B147" t="s">
        <v>445</v>
      </c>
      <c r="C147">
        <v>25</v>
      </c>
      <c r="D147" t="s">
        <v>54</v>
      </c>
      <c r="E147">
        <v>476</v>
      </c>
    </row>
    <row r="148" spans="1:5">
      <c r="A148" t="s">
        <v>408</v>
      </c>
      <c r="B148" t="s">
        <v>454</v>
      </c>
      <c r="C148">
        <v>21</v>
      </c>
      <c r="D148" t="s">
        <v>4</v>
      </c>
      <c r="E148">
        <v>166</v>
      </c>
    </row>
    <row r="149" spans="1:5">
      <c r="A149" t="s">
        <v>172</v>
      </c>
      <c r="B149" t="s">
        <v>448</v>
      </c>
      <c r="C149">
        <v>24</v>
      </c>
      <c r="D149" t="s">
        <v>98</v>
      </c>
      <c r="E149">
        <v>316</v>
      </c>
    </row>
    <row r="150" spans="1:5">
      <c r="A150" t="s">
        <v>295</v>
      </c>
      <c r="B150" t="s">
        <v>454</v>
      </c>
      <c r="C150">
        <v>32</v>
      </c>
      <c r="D150" t="s">
        <v>48</v>
      </c>
      <c r="E150">
        <v>538</v>
      </c>
    </row>
    <row r="151" spans="1:5">
      <c r="A151" t="s">
        <v>399</v>
      </c>
      <c r="B151" t="s">
        <v>454</v>
      </c>
      <c r="C151">
        <v>23</v>
      </c>
      <c r="D151" t="s">
        <v>67</v>
      </c>
      <c r="E151">
        <v>54</v>
      </c>
    </row>
    <row r="152" spans="1:5">
      <c r="A152" t="s">
        <v>399</v>
      </c>
      <c r="B152" t="s">
        <v>454</v>
      </c>
      <c r="C152">
        <v>23</v>
      </c>
      <c r="D152" t="s">
        <v>40</v>
      </c>
      <c r="E152">
        <v>408</v>
      </c>
    </row>
    <row r="153" spans="1:5">
      <c r="A153" t="s">
        <v>398</v>
      </c>
      <c r="B153" t="s">
        <v>445</v>
      </c>
      <c r="C153">
        <v>23</v>
      </c>
      <c r="D153" t="s">
        <v>40</v>
      </c>
      <c r="E153">
        <v>350</v>
      </c>
    </row>
    <row r="154" spans="1:5">
      <c r="A154" t="s">
        <v>389</v>
      </c>
      <c r="B154" t="s">
        <v>447</v>
      </c>
      <c r="C154">
        <v>23</v>
      </c>
      <c r="D154" t="s">
        <v>56</v>
      </c>
      <c r="E154">
        <v>94</v>
      </c>
    </row>
    <row r="155" spans="1:5">
      <c r="A155" t="s">
        <v>84</v>
      </c>
      <c r="B155" t="s">
        <v>447</v>
      </c>
      <c r="C155">
        <v>24</v>
      </c>
      <c r="D155" t="s">
        <v>85</v>
      </c>
      <c r="E155">
        <v>1167</v>
      </c>
    </row>
    <row r="156" spans="1:5">
      <c r="A156" t="s">
        <v>463</v>
      </c>
      <c r="B156" t="s">
        <v>447</v>
      </c>
      <c r="C156">
        <v>33</v>
      </c>
      <c r="D156" t="s">
        <v>67</v>
      </c>
      <c r="E156">
        <v>357</v>
      </c>
    </row>
    <row r="157" spans="1:5">
      <c r="A157" t="s">
        <v>322</v>
      </c>
      <c r="B157" t="s">
        <v>454</v>
      </c>
      <c r="C157">
        <v>26</v>
      </c>
      <c r="D157" t="s">
        <v>25</v>
      </c>
      <c r="E157">
        <v>464</v>
      </c>
    </row>
    <row r="158" spans="1:5">
      <c r="A158" t="s">
        <v>179</v>
      </c>
      <c r="B158" t="s">
        <v>448</v>
      </c>
      <c r="C158">
        <v>33</v>
      </c>
      <c r="D158" t="s">
        <v>4</v>
      </c>
      <c r="E158">
        <v>676</v>
      </c>
    </row>
    <row r="159" spans="1:5">
      <c r="A159" t="s">
        <v>61</v>
      </c>
      <c r="B159" t="s">
        <v>450</v>
      </c>
      <c r="C159">
        <v>28</v>
      </c>
      <c r="D159" t="s">
        <v>6</v>
      </c>
      <c r="E159">
        <v>1145</v>
      </c>
    </row>
    <row r="160" spans="1:5">
      <c r="A160" t="s">
        <v>190</v>
      </c>
      <c r="B160" t="s">
        <v>454</v>
      </c>
      <c r="C160">
        <v>25</v>
      </c>
      <c r="D160" t="s">
        <v>25</v>
      </c>
      <c r="E160">
        <v>471</v>
      </c>
    </row>
    <row r="161" spans="1:5">
      <c r="A161" t="s">
        <v>190</v>
      </c>
      <c r="B161" t="s">
        <v>454</v>
      </c>
      <c r="C161">
        <v>25</v>
      </c>
      <c r="D161" t="s">
        <v>127</v>
      </c>
      <c r="E161">
        <v>114</v>
      </c>
    </row>
    <row r="162" spans="1:5">
      <c r="A162" t="s">
        <v>464</v>
      </c>
      <c r="B162" t="s">
        <v>447</v>
      </c>
      <c r="C162">
        <v>23</v>
      </c>
      <c r="D162" t="s">
        <v>85</v>
      </c>
      <c r="E162">
        <v>0</v>
      </c>
    </row>
    <row r="163" spans="1:5">
      <c r="A163" t="s">
        <v>43</v>
      </c>
      <c r="B163" t="s">
        <v>448</v>
      </c>
      <c r="C163">
        <v>32</v>
      </c>
      <c r="D163" t="s">
        <v>16</v>
      </c>
      <c r="E163">
        <v>1446</v>
      </c>
    </row>
    <row r="164" spans="1:5">
      <c r="A164" t="s">
        <v>95</v>
      </c>
      <c r="B164" t="s">
        <v>448</v>
      </c>
      <c r="C164">
        <v>36</v>
      </c>
      <c r="D164" t="s">
        <v>56</v>
      </c>
      <c r="E164">
        <v>792</v>
      </c>
    </row>
    <row r="165" spans="1:5">
      <c r="A165" t="s">
        <v>166</v>
      </c>
      <c r="B165" t="s">
        <v>450</v>
      </c>
      <c r="C165">
        <v>30</v>
      </c>
      <c r="D165" t="s">
        <v>127</v>
      </c>
      <c r="E165">
        <v>562</v>
      </c>
    </row>
    <row r="166" spans="1:5">
      <c r="A166" t="s">
        <v>422</v>
      </c>
      <c r="B166" t="s">
        <v>447</v>
      </c>
      <c r="C166">
        <v>24</v>
      </c>
      <c r="D166" t="s">
        <v>10</v>
      </c>
      <c r="E166">
        <v>4</v>
      </c>
    </row>
    <row r="167" spans="1:5">
      <c r="A167" t="s">
        <v>465</v>
      </c>
      <c r="B167" t="s">
        <v>450</v>
      </c>
      <c r="C167">
        <v>29</v>
      </c>
      <c r="D167" t="s">
        <v>6</v>
      </c>
      <c r="E167">
        <v>11</v>
      </c>
    </row>
    <row r="168" spans="1:5">
      <c r="A168" t="s">
        <v>65</v>
      </c>
      <c r="B168" t="s">
        <v>450</v>
      </c>
      <c r="C168">
        <v>26</v>
      </c>
      <c r="D168" t="s">
        <v>58</v>
      </c>
      <c r="E168">
        <v>1775</v>
      </c>
    </row>
    <row r="169" spans="1:5">
      <c r="A169" t="s">
        <v>392</v>
      </c>
      <c r="B169" t="s">
        <v>447</v>
      </c>
      <c r="C169">
        <v>22</v>
      </c>
      <c r="D169" t="s">
        <v>85</v>
      </c>
      <c r="E169">
        <v>14</v>
      </c>
    </row>
    <row r="170" spans="1:5">
      <c r="A170" t="s">
        <v>466</v>
      </c>
      <c r="B170" t="s">
        <v>454</v>
      </c>
      <c r="C170">
        <v>29</v>
      </c>
      <c r="D170" t="s">
        <v>40</v>
      </c>
      <c r="E170">
        <v>106</v>
      </c>
    </row>
    <row r="171" spans="1:5">
      <c r="A171" t="s">
        <v>112</v>
      </c>
      <c r="B171" t="s">
        <v>445</v>
      </c>
      <c r="C171">
        <v>31</v>
      </c>
      <c r="D171" t="s">
        <v>98</v>
      </c>
      <c r="E171">
        <v>639</v>
      </c>
    </row>
    <row r="172" spans="1:5">
      <c r="A172" t="s">
        <v>112</v>
      </c>
      <c r="B172" t="s">
        <v>445</v>
      </c>
      <c r="C172">
        <v>31</v>
      </c>
      <c r="D172" t="s">
        <v>14</v>
      </c>
      <c r="E172">
        <v>207</v>
      </c>
    </row>
    <row r="173" spans="1:5">
      <c r="A173" t="s">
        <v>282</v>
      </c>
      <c r="B173" t="s">
        <v>447</v>
      </c>
      <c r="C173">
        <v>39</v>
      </c>
      <c r="D173" t="s">
        <v>56</v>
      </c>
      <c r="E173">
        <v>517</v>
      </c>
    </row>
    <row r="174" spans="1:5">
      <c r="A174" t="s">
        <v>53</v>
      </c>
      <c r="B174" t="s">
        <v>448</v>
      </c>
      <c r="C174">
        <v>24</v>
      </c>
      <c r="D174" t="s">
        <v>54</v>
      </c>
      <c r="E174">
        <v>1137</v>
      </c>
    </row>
    <row r="175" spans="1:5">
      <c r="A175" t="s">
        <v>467</v>
      </c>
      <c r="B175" t="s">
        <v>447</v>
      </c>
      <c r="C175">
        <v>22</v>
      </c>
      <c r="D175" t="s">
        <v>25</v>
      </c>
      <c r="E175">
        <v>15</v>
      </c>
    </row>
    <row r="176" spans="1:5">
      <c r="A176" t="s">
        <v>467</v>
      </c>
      <c r="B176" t="s">
        <v>447</v>
      </c>
      <c r="C176">
        <v>22</v>
      </c>
      <c r="D176" t="s">
        <v>67</v>
      </c>
      <c r="E176">
        <v>95</v>
      </c>
    </row>
    <row r="177" spans="1:5">
      <c r="A177" t="s">
        <v>212</v>
      </c>
      <c r="B177" t="s">
        <v>450</v>
      </c>
      <c r="C177">
        <v>21</v>
      </c>
      <c r="D177" t="s">
        <v>85</v>
      </c>
      <c r="E177">
        <v>1019</v>
      </c>
    </row>
    <row r="178" spans="1:5">
      <c r="A178" t="s">
        <v>120</v>
      </c>
      <c r="B178" t="s">
        <v>447</v>
      </c>
      <c r="C178">
        <v>28</v>
      </c>
      <c r="D178" t="s">
        <v>18</v>
      </c>
      <c r="E178">
        <v>1217</v>
      </c>
    </row>
    <row r="179" spans="1:5">
      <c r="A179" t="s">
        <v>122</v>
      </c>
      <c r="B179" t="s">
        <v>448</v>
      </c>
      <c r="C179">
        <v>32</v>
      </c>
      <c r="D179" t="s">
        <v>28</v>
      </c>
      <c r="E179">
        <v>883</v>
      </c>
    </row>
    <row r="180" spans="1:5">
      <c r="A180" t="s">
        <v>400</v>
      </c>
      <c r="B180" t="s">
        <v>447</v>
      </c>
      <c r="C180">
        <v>23</v>
      </c>
      <c r="D180" t="s">
        <v>37</v>
      </c>
      <c r="E180">
        <v>57</v>
      </c>
    </row>
    <row r="181" spans="1:5">
      <c r="A181" t="s">
        <v>346</v>
      </c>
      <c r="B181" t="s">
        <v>450</v>
      </c>
      <c r="C181">
        <v>22</v>
      </c>
      <c r="D181" t="s">
        <v>42</v>
      </c>
      <c r="E181">
        <v>16</v>
      </c>
    </row>
    <row r="182" spans="1:5">
      <c r="A182" t="s">
        <v>346</v>
      </c>
      <c r="B182" t="s">
        <v>450</v>
      </c>
      <c r="C182">
        <v>22</v>
      </c>
      <c r="D182" t="s">
        <v>14</v>
      </c>
      <c r="E182">
        <v>421</v>
      </c>
    </row>
    <row r="183" spans="1:5">
      <c r="A183" t="s">
        <v>331</v>
      </c>
      <c r="B183" t="s">
        <v>454</v>
      </c>
      <c r="C183">
        <v>24</v>
      </c>
      <c r="D183" t="s">
        <v>98</v>
      </c>
      <c r="E183">
        <v>370</v>
      </c>
    </row>
    <row r="184" spans="1:5">
      <c r="A184" t="s">
        <v>153</v>
      </c>
      <c r="B184" t="s">
        <v>447</v>
      </c>
      <c r="C184">
        <v>29</v>
      </c>
      <c r="D184" t="s">
        <v>56</v>
      </c>
      <c r="E184">
        <v>497</v>
      </c>
    </row>
    <row r="185" spans="1:5">
      <c r="A185" t="s">
        <v>92</v>
      </c>
      <c r="B185" t="s">
        <v>445</v>
      </c>
      <c r="C185">
        <v>26</v>
      </c>
      <c r="D185" t="s">
        <v>2</v>
      </c>
      <c r="E185">
        <v>776</v>
      </c>
    </row>
    <row r="186" spans="1:5">
      <c r="A186" t="s">
        <v>417</v>
      </c>
      <c r="B186" t="s">
        <v>450</v>
      </c>
      <c r="C186">
        <v>31</v>
      </c>
      <c r="D186" t="s">
        <v>8</v>
      </c>
      <c r="E186">
        <v>262</v>
      </c>
    </row>
    <row r="187" spans="1:5">
      <c r="A187" t="s">
        <v>164</v>
      </c>
      <c r="B187" t="s">
        <v>445</v>
      </c>
      <c r="C187">
        <v>26</v>
      </c>
      <c r="D187" t="s">
        <v>16</v>
      </c>
      <c r="E187">
        <v>689</v>
      </c>
    </row>
    <row r="188" spans="1:5">
      <c r="A188" t="s">
        <v>317</v>
      </c>
      <c r="B188" t="s">
        <v>445</v>
      </c>
      <c r="C188">
        <v>30</v>
      </c>
      <c r="D188" t="s">
        <v>85</v>
      </c>
      <c r="E188">
        <v>638</v>
      </c>
    </row>
    <row r="189" spans="1:5">
      <c r="A189" t="s">
        <v>9</v>
      </c>
      <c r="B189" t="s">
        <v>445</v>
      </c>
      <c r="C189">
        <v>27</v>
      </c>
      <c r="D189" t="s">
        <v>48</v>
      </c>
      <c r="E189">
        <v>1316</v>
      </c>
    </row>
    <row r="190" spans="1:5">
      <c r="A190" t="s">
        <v>415</v>
      </c>
      <c r="B190" t="s">
        <v>448</v>
      </c>
      <c r="C190">
        <v>26</v>
      </c>
      <c r="D190" t="s">
        <v>67</v>
      </c>
      <c r="E190">
        <v>442</v>
      </c>
    </row>
    <row r="191" spans="1:5">
      <c r="A191" t="s">
        <v>381</v>
      </c>
      <c r="B191" t="s">
        <v>448</v>
      </c>
      <c r="C191">
        <v>24</v>
      </c>
      <c r="D191" t="s">
        <v>40</v>
      </c>
      <c r="E191">
        <v>48</v>
      </c>
    </row>
    <row r="192" spans="1:5">
      <c r="A192" t="s">
        <v>91</v>
      </c>
      <c r="B192" t="s">
        <v>447</v>
      </c>
      <c r="C192">
        <v>24</v>
      </c>
      <c r="D192" t="s">
        <v>88</v>
      </c>
      <c r="E192">
        <v>1143</v>
      </c>
    </row>
    <row r="193" spans="1:5">
      <c r="A193" t="s">
        <v>17</v>
      </c>
      <c r="B193" t="s">
        <v>454</v>
      </c>
      <c r="C193">
        <v>27</v>
      </c>
      <c r="D193" t="s">
        <v>18</v>
      </c>
      <c r="E193">
        <v>2356</v>
      </c>
    </row>
    <row r="194" spans="1:5">
      <c r="A194" t="s">
        <v>150</v>
      </c>
      <c r="B194" t="s">
        <v>450</v>
      </c>
      <c r="C194">
        <v>23</v>
      </c>
      <c r="D194" t="s">
        <v>23</v>
      </c>
      <c r="E194">
        <v>773</v>
      </c>
    </row>
    <row r="195" spans="1:5">
      <c r="A195" t="s">
        <v>468</v>
      </c>
      <c r="B195" t="s">
        <v>445</v>
      </c>
      <c r="C195">
        <v>27</v>
      </c>
      <c r="D195" t="s">
        <v>42</v>
      </c>
      <c r="E195">
        <v>12</v>
      </c>
    </row>
    <row r="196" spans="1:5">
      <c r="A196" t="s">
        <v>370</v>
      </c>
      <c r="B196" t="s">
        <v>448</v>
      </c>
      <c r="C196">
        <v>23</v>
      </c>
      <c r="D196" t="s">
        <v>18</v>
      </c>
      <c r="E196">
        <v>527</v>
      </c>
    </row>
    <row r="197" spans="1:5">
      <c r="A197" t="s">
        <v>233</v>
      </c>
      <c r="B197" t="s">
        <v>454</v>
      </c>
      <c r="C197">
        <v>33</v>
      </c>
      <c r="D197" t="s">
        <v>40</v>
      </c>
      <c r="E197">
        <v>437</v>
      </c>
    </row>
    <row r="198" spans="1:5">
      <c r="A198" t="s">
        <v>280</v>
      </c>
      <c r="B198" t="s">
        <v>447</v>
      </c>
      <c r="C198">
        <v>22</v>
      </c>
      <c r="D198" t="s">
        <v>6</v>
      </c>
      <c r="E198">
        <v>851</v>
      </c>
    </row>
    <row r="199" spans="1:5">
      <c r="A199" t="s">
        <v>350</v>
      </c>
      <c r="B199" t="s">
        <v>447</v>
      </c>
      <c r="C199">
        <v>25</v>
      </c>
      <c r="D199" t="s">
        <v>67</v>
      </c>
      <c r="E199">
        <v>428</v>
      </c>
    </row>
    <row r="200" spans="1:5">
      <c r="A200" t="s">
        <v>469</v>
      </c>
      <c r="B200" t="s">
        <v>447</v>
      </c>
      <c r="C200">
        <v>27</v>
      </c>
      <c r="D200" t="s">
        <v>40</v>
      </c>
      <c r="E200">
        <v>8</v>
      </c>
    </row>
    <row r="201" spans="1:5">
      <c r="A201" t="s">
        <v>96</v>
      </c>
      <c r="B201" t="s">
        <v>445</v>
      </c>
      <c r="C201">
        <v>24</v>
      </c>
      <c r="D201" t="s">
        <v>10</v>
      </c>
      <c r="E201">
        <v>1321</v>
      </c>
    </row>
    <row r="202" spans="1:5">
      <c r="A202" t="s">
        <v>470</v>
      </c>
      <c r="B202" t="s">
        <v>447</v>
      </c>
      <c r="C202">
        <v>22</v>
      </c>
      <c r="D202" t="s">
        <v>37</v>
      </c>
      <c r="E202">
        <v>1</v>
      </c>
    </row>
    <row r="203" spans="1:5">
      <c r="A203" t="s">
        <v>395</v>
      </c>
      <c r="B203" t="s">
        <v>454</v>
      </c>
      <c r="C203">
        <v>22</v>
      </c>
      <c r="D203" t="s">
        <v>16</v>
      </c>
      <c r="E203">
        <v>425</v>
      </c>
    </row>
    <row r="204" spans="1:5">
      <c r="A204" t="s">
        <v>300</v>
      </c>
      <c r="B204" t="s">
        <v>448</v>
      </c>
      <c r="C204">
        <v>36</v>
      </c>
      <c r="D204" t="s">
        <v>35</v>
      </c>
      <c r="E204">
        <v>31</v>
      </c>
    </row>
    <row r="205" spans="1:5">
      <c r="A205" t="s">
        <v>199</v>
      </c>
      <c r="B205" t="s">
        <v>445</v>
      </c>
      <c r="C205">
        <v>28</v>
      </c>
      <c r="D205" t="s">
        <v>37</v>
      </c>
      <c r="E205">
        <v>254</v>
      </c>
    </row>
    <row r="206" spans="1:5">
      <c r="A206" t="s">
        <v>199</v>
      </c>
      <c r="B206" t="s">
        <v>445</v>
      </c>
      <c r="C206">
        <v>28</v>
      </c>
      <c r="D206" t="s">
        <v>51</v>
      </c>
      <c r="E206">
        <v>83</v>
      </c>
    </row>
    <row r="207" spans="1:5">
      <c r="A207" t="s">
        <v>7</v>
      </c>
      <c r="B207" t="s">
        <v>450</v>
      </c>
      <c r="C207">
        <v>26</v>
      </c>
      <c r="D207" t="s">
        <v>54</v>
      </c>
      <c r="E207">
        <v>1601</v>
      </c>
    </row>
    <row r="208" spans="1:5">
      <c r="A208" t="s">
        <v>416</v>
      </c>
      <c r="B208" t="s">
        <v>447</v>
      </c>
      <c r="C208">
        <v>29</v>
      </c>
      <c r="D208" t="s">
        <v>42</v>
      </c>
      <c r="E208">
        <v>662</v>
      </c>
    </row>
    <row r="209" spans="1:5">
      <c r="A209" t="s">
        <v>137</v>
      </c>
      <c r="B209" t="s">
        <v>448</v>
      </c>
      <c r="C209">
        <v>26</v>
      </c>
      <c r="D209" t="s">
        <v>51</v>
      </c>
      <c r="E209">
        <v>392</v>
      </c>
    </row>
    <row r="210" spans="1:5">
      <c r="A210" t="s">
        <v>321</v>
      </c>
      <c r="B210" t="s">
        <v>445</v>
      </c>
      <c r="C210">
        <v>21</v>
      </c>
      <c r="D210" t="s">
        <v>6</v>
      </c>
      <c r="E210">
        <v>305</v>
      </c>
    </row>
    <row r="211" spans="1:5">
      <c r="A211" t="s">
        <v>375</v>
      </c>
      <c r="B211" t="s">
        <v>448</v>
      </c>
      <c r="C211">
        <v>22</v>
      </c>
      <c r="D211" t="s">
        <v>60</v>
      </c>
      <c r="E211">
        <v>587</v>
      </c>
    </row>
    <row r="212" spans="1:5">
      <c r="A212" t="s">
        <v>241</v>
      </c>
      <c r="B212" t="s">
        <v>450</v>
      </c>
      <c r="C212">
        <v>21</v>
      </c>
      <c r="D212" t="s">
        <v>85</v>
      </c>
      <c r="E212">
        <v>317</v>
      </c>
    </row>
    <row r="213" spans="1:5">
      <c r="A213" t="s">
        <v>471</v>
      </c>
      <c r="B213" t="s">
        <v>448</v>
      </c>
      <c r="C213">
        <v>30</v>
      </c>
      <c r="D213" t="s">
        <v>37</v>
      </c>
      <c r="E213">
        <v>217</v>
      </c>
    </row>
    <row r="214" spans="1:5">
      <c r="A214" t="s">
        <v>471</v>
      </c>
      <c r="B214" t="s">
        <v>448</v>
      </c>
      <c r="C214">
        <v>30</v>
      </c>
      <c r="D214" t="s">
        <v>6</v>
      </c>
      <c r="E214">
        <v>4</v>
      </c>
    </row>
    <row r="215" spans="1:5">
      <c r="A215" t="s">
        <v>248</v>
      </c>
      <c r="B215" t="s">
        <v>447</v>
      </c>
      <c r="C215">
        <v>23</v>
      </c>
      <c r="D215" t="s">
        <v>25</v>
      </c>
      <c r="E215">
        <v>488</v>
      </c>
    </row>
    <row r="216" spans="1:5">
      <c r="A216" t="s">
        <v>248</v>
      </c>
      <c r="B216" t="s">
        <v>447</v>
      </c>
      <c r="C216">
        <v>23</v>
      </c>
      <c r="D216" t="s">
        <v>127</v>
      </c>
      <c r="E216">
        <v>378</v>
      </c>
    </row>
    <row r="217" spans="1:5">
      <c r="A217" t="s">
        <v>251</v>
      </c>
      <c r="B217" t="s">
        <v>448</v>
      </c>
      <c r="C217">
        <v>34</v>
      </c>
      <c r="D217" t="s">
        <v>18</v>
      </c>
      <c r="E217">
        <v>609</v>
      </c>
    </row>
    <row r="218" spans="1:5">
      <c r="A218" t="s">
        <v>63</v>
      </c>
      <c r="B218" t="s">
        <v>454</v>
      </c>
      <c r="C218">
        <v>30</v>
      </c>
      <c r="D218" t="s">
        <v>54</v>
      </c>
      <c r="E218">
        <v>829</v>
      </c>
    </row>
    <row r="219" spans="1:5">
      <c r="A219" t="s">
        <v>472</v>
      </c>
      <c r="B219" t="s">
        <v>448</v>
      </c>
      <c r="C219">
        <v>29</v>
      </c>
      <c r="D219" t="s">
        <v>69</v>
      </c>
      <c r="E219">
        <v>12</v>
      </c>
    </row>
    <row r="220" spans="1:5">
      <c r="A220" t="s">
        <v>129</v>
      </c>
      <c r="B220" t="s">
        <v>450</v>
      </c>
      <c r="C220">
        <v>25</v>
      </c>
      <c r="D220" t="s">
        <v>25</v>
      </c>
      <c r="E220">
        <v>563</v>
      </c>
    </row>
    <row r="221" spans="1:5">
      <c r="A221" t="s">
        <v>473</v>
      </c>
      <c r="B221" t="s">
        <v>447</v>
      </c>
      <c r="C221">
        <v>23</v>
      </c>
      <c r="D221" t="s">
        <v>10</v>
      </c>
      <c r="E221">
        <v>127</v>
      </c>
    </row>
    <row r="222" spans="1:5">
      <c r="A222" t="s">
        <v>24</v>
      </c>
      <c r="B222" t="s">
        <v>454</v>
      </c>
      <c r="C222">
        <v>26</v>
      </c>
      <c r="D222" t="s">
        <v>25</v>
      </c>
      <c r="E222">
        <v>1029</v>
      </c>
    </row>
    <row r="223" spans="1:5">
      <c r="A223" t="s">
        <v>229</v>
      </c>
      <c r="B223" t="s">
        <v>447</v>
      </c>
      <c r="C223">
        <v>27</v>
      </c>
      <c r="D223" t="s">
        <v>60</v>
      </c>
      <c r="E223">
        <v>629</v>
      </c>
    </row>
    <row r="224" spans="1:5">
      <c r="A224" t="s">
        <v>358</v>
      </c>
      <c r="B224" t="s">
        <v>450</v>
      </c>
      <c r="C224">
        <v>22</v>
      </c>
      <c r="D224" t="s">
        <v>67</v>
      </c>
      <c r="E224">
        <v>675</v>
      </c>
    </row>
    <row r="225" spans="1:5">
      <c r="A225" t="s">
        <v>366</v>
      </c>
      <c r="B225" t="s">
        <v>448</v>
      </c>
      <c r="C225">
        <v>23</v>
      </c>
      <c r="D225" t="s">
        <v>42</v>
      </c>
      <c r="E225">
        <v>559</v>
      </c>
    </row>
    <row r="226" spans="1:5">
      <c r="A226" t="s">
        <v>291</v>
      </c>
      <c r="B226" t="s">
        <v>447</v>
      </c>
      <c r="C226">
        <v>24</v>
      </c>
      <c r="D226" t="s">
        <v>54</v>
      </c>
      <c r="E226">
        <v>748</v>
      </c>
    </row>
    <row r="227" spans="1:5">
      <c r="A227" t="s">
        <v>20</v>
      </c>
      <c r="B227" t="s">
        <v>448</v>
      </c>
      <c r="C227">
        <v>30</v>
      </c>
      <c r="D227" t="s">
        <v>8</v>
      </c>
      <c r="E227">
        <v>952</v>
      </c>
    </row>
    <row r="228" spans="1:5">
      <c r="A228" t="s">
        <v>474</v>
      </c>
      <c r="B228" t="s">
        <v>447</v>
      </c>
      <c r="C228">
        <v>23</v>
      </c>
      <c r="D228" t="s">
        <v>28</v>
      </c>
      <c r="E228">
        <v>0</v>
      </c>
    </row>
    <row r="229" spans="1:5">
      <c r="A229" t="s">
        <v>36</v>
      </c>
      <c r="B229" t="s">
        <v>448</v>
      </c>
      <c r="C229">
        <v>31</v>
      </c>
      <c r="D229" t="s">
        <v>88</v>
      </c>
      <c r="E229">
        <v>1002</v>
      </c>
    </row>
    <row r="230" spans="1:5">
      <c r="A230" t="s">
        <v>475</v>
      </c>
      <c r="B230" t="s">
        <v>454</v>
      </c>
      <c r="C230">
        <v>33</v>
      </c>
      <c r="D230" t="s">
        <v>46</v>
      </c>
      <c r="E230">
        <v>63</v>
      </c>
    </row>
    <row r="231" spans="1:5">
      <c r="A231" t="s">
        <v>368</v>
      </c>
      <c r="B231" t="s">
        <v>445</v>
      </c>
      <c r="C231">
        <v>25</v>
      </c>
      <c r="D231" t="s">
        <v>14</v>
      </c>
      <c r="E231">
        <v>14</v>
      </c>
    </row>
    <row r="232" spans="1:5">
      <c r="A232" t="s">
        <v>476</v>
      </c>
      <c r="B232" t="s">
        <v>445</v>
      </c>
      <c r="C232">
        <v>31</v>
      </c>
      <c r="D232" t="s">
        <v>88</v>
      </c>
      <c r="E232">
        <v>257</v>
      </c>
    </row>
    <row r="233" spans="1:5">
      <c r="A233" t="s">
        <v>477</v>
      </c>
      <c r="B233" t="s">
        <v>447</v>
      </c>
      <c r="C233">
        <v>23</v>
      </c>
      <c r="D233" t="s">
        <v>98</v>
      </c>
      <c r="E233">
        <v>0</v>
      </c>
    </row>
    <row r="234" spans="1:5">
      <c r="A234" t="s">
        <v>62</v>
      </c>
      <c r="B234" t="s">
        <v>445</v>
      </c>
      <c r="C234">
        <v>27</v>
      </c>
      <c r="D234" t="s">
        <v>85</v>
      </c>
      <c r="E234">
        <v>846</v>
      </c>
    </row>
    <row r="235" spans="1:5">
      <c r="A235" t="s">
        <v>62</v>
      </c>
      <c r="B235" t="s">
        <v>445</v>
      </c>
      <c r="C235">
        <v>27</v>
      </c>
      <c r="D235" t="s">
        <v>12</v>
      </c>
      <c r="E235">
        <v>327</v>
      </c>
    </row>
    <row r="236" spans="1:5">
      <c r="A236" t="s">
        <v>103</v>
      </c>
      <c r="B236" t="s">
        <v>450</v>
      </c>
      <c r="C236">
        <v>33</v>
      </c>
      <c r="D236" t="s">
        <v>2</v>
      </c>
      <c r="E236">
        <v>574</v>
      </c>
    </row>
    <row r="237" spans="1:5">
      <c r="A237" t="s">
        <v>204</v>
      </c>
      <c r="B237" t="s">
        <v>445</v>
      </c>
      <c r="C237">
        <v>29</v>
      </c>
      <c r="D237" t="s">
        <v>14</v>
      </c>
      <c r="E237">
        <v>15</v>
      </c>
    </row>
    <row r="238" spans="1:5">
      <c r="A238" t="s">
        <v>204</v>
      </c>
      <c r="B238" t="s">
        <v>445</v>
      </c>
      <c r="C238">
        <v>29</v>
      </c>
      <c r="D238" t="s">
        <v>42</v>
      </c>
      <c r="E238">
        <v>786</v>
      </c>
    </row>
    <row r="239" spans="1:5">
      <c r="A239" t="s">
        <v>204</v>
      </c>
      <c r="B239" t="s">
        <v>445</v>
      </c>
      <c r="C239">
        <v>29</v>
      </c>
      <c r="D239" t="s">
        <v>88</v>
      </c>
      <c r="E239">
        <v>270</v>
      </c>
    </row>
    <row r="240" spans="1:5">
      <c r="A240" t="s">
        <v>108</v>
      </c>
      <c r="B240" t="s">
        <v>450</v>
      </c>
      <c r="C240">
        <v>29</v>
      </c>
      <c r="D240" t="s">
        <v>54</v>
      </c>
      <c r="E240">
        <v>581</v>
      </c>
    </row>
    <row r="241" spans="1:5">
      <c r="A241" t="s">
        <v>210</v>
      </c>
      <c r="B241" t="s">
        <v>450</v>
      </c>
      <c r="C241">
        <v>19</v>
      </c>
      <c r="D241" t="s">
        <v>46</v>
      </c>
      <c r="E241">
        <v>740</v>
      </c>
    </row>
    <row r="242" spans="1:5">
      <c r="A242" t="s">
        <v>72</v>
      </c>
      <c r="B242" t="s">
        <v>454</v>
      </c>
      <c r="C242">
        <v>24</v>
      </c>
      <c r="D242" t="s">
        <v>4</v>
      </c>
      <c r="E242">
        <v>1816</v>
      </c>
    </row>
    <row r="243" spans="1:5">
      <c r="A243" t="s">
        <v>298</v>
      </c>
      <c r="B243" t="s">
        <v>454</v>
      </c>
      <c r="C243">
        <v>33</v>
      </c>
      <c r="D243" t="s">
        <v>25</v>
      </c>
      <c r="E243">
        <v>6</v>
      </c>
    </row>
    <row r="244" spans="1:5">
      <c r="A244" t="s">
        <v>433</v>
      </c>
      <c r="B244" t="s">
        <v>454</v>
      </c>
      <c r="C244">
        <v>22</v>
      </c>
      <c r="D244" t="s">
        <v>8</v>
      </c>
      <c r="E244">
        <v>10</v>
      </c>
    </row>
    <row r="245" spans="1:5">
      <c r="A245" t="s">
        <v>478</v>
      </c>
      <c r="B245" t="s">
        <v>454</v>
      </c>
      <c r="C245">
        <v>25</v>
      </c>
      <c r="D245" t="s">
        <v>40</v>
      </c>
      <c r="E245">
        <v>35</v>
      </c>
    </row>
    <row r="246" spans="1:5">
      <c r="A246" t="s">
        <v>94</v>
      </c>
      <c r="B246" t="s">
        <v>454</v>
      </c>
      <c r="C246">
        <v>26</v>
      </c>
      <c r="D246" t="s">
        <v>10</v>
      </c>
      <c r="E246">
        <v>752</v>
      </c>
    </row>
    <row r="247" spans="1:5">
      <c r="A247" t="s">
        <v>3</v>
      </c>
      <c r="B247" t="s">
        <v>450</v>
      </c>
      <c r="C247">
        <v>32</v>
      </c>
      <c r="D247" t="s">
        <v>4</v>
      </c>
      <c r="E247">
        <v>1954</v>
      </c>
    </row>
    <row r="248" spans="1:5">
      <c r="A248" t="s">
        <v>156</v>
      </c>
      <c r="B248" t="s">
        <v>448</v>
      </c>
      <c r="C248">
        <v>32</v>
      </c>
      <c r="D248" t="s">
        <v>58</v>
      </c>
      <c r="E248">
        <v>535</v>
      </c>
    </row>
    <row r="249" spans="1:5">
      <c r="A249" t="s">
        <v>284</v>
      </c>
      <c r="B249" t="s">
        <v>450</v>
      </c>
      <c r="C249">
        <v>36</v>
      </c>
      <c r="D249" t="s">
        <v>4</v>
      </c>
      <c r="E249">
        <v>448</v>
      </c>
    </row>
    <row r="250" spans="1:5">
      <c r="A250" t="s">
        <v>479</v>
      </c>
      <c r="B250" t="s">
        <v>447</v>
      </c>
      <c r="C250">
        <v>25</v>
      </c>
      <c r="D250" t="s">
        <v>76</v>
      </c>
      <c r="E250">
        <v>7</v>
      </c>
    </row>
    <row r="251" spans="1:5">
      <c r="A251" t="s">
        <v>427</v>
      </c>
      <c r="B251" t="s">
        <v>454</v>
      </c>
      <c r="C251">
        <v>27</v>
      </c>
      <c r="D251" t="s">
        <v>60</v>
      </c>
      <c r="E251">
        <v>496</v>
      </c>
    </row>
    <row r="252" spans="1:5">
      <c r="A252" t="s">
        <v>427</v>
      </c>
      <c r="B252" t="s">
        <v>454</v>
      </c>
      <c r="C252">
        <v>27</v>
      </c>
      <c r="D252" t="s">
        <v>28</v>
      </c>
      <c r="E252">
        <v>81</v>
      </c>
    </row>
    <row r="253" spans="1:5">
      <c r="A253" t="s">
        <v>243</v>
      </c>
      <c r="B253" t="s">
        <v>445</v>
      </c>
      <c r="C253">
        <v>29</v>
      </c>
      <c r="D253" t="s">
        <v>8</v>
      </c>
      <c r="E253">
        <v>299</v>
      </c>
    </row>
    <row r="254" spans="1:5">
      <c r="A254" t="s">
        <v>139</v>
      </c>
      <c r="B254" t="s">
        <v>445</v>
      </c>
      <c r="C254">
        <v>29</v>
      </c>
      <c r="D254" t="s">
        <v>8</v>
      </c>
      <c r="E254">
        <v>520</v>
      </c>
    </row>
    <row r="255" spans="1:5">
      <c r="A255" t="s">
        <v>377</v>
      </c>
      <c r="B255" t="s">
        <v>445</v>
      </c>
      <c r="C255">
        <v>22</v>
      </c>
      <c r="D255" t="s">
        <v>48</v>
      </c>
      <c r="E255">
        <v>4</v>
      </c>
    </row>
    <row r="256" spans="1:5">
      <c r="A256" t="s">
        <v>113</v>
      </c>
      <c r="B256" t="s">
        <v>445</v>
      </c>
      <c r="C256">
        <v>29</v>
      </c>
      <c r="D256" t="s">
        <v>35</v>
      </c>
      <c r="E256">
        <v>975</v>
      </c>
    </row>
    <row r="257" spans="1:5">
      <c r="A257" t="s">
        <v>158</v>
      </c>
      <c r="B257" t="s">
        <v>450</v>
      </c>
      <c r="C257">
        <v>35</v>
      </c>
      <c r="D257" t="s">
        <v>54</v>
      </c>
      <c r="E257">
        <v>715</v>
      </c>
    </row>
    <row r="258" spans="1:5">
      <c r="A258" t="s">
        <v>265</v>
      </c>
      <c r="B258" t="s">
        <v>450</v>
      </c>
      <c r="C258">
        <v>20</v>
      </c>
      <c r="D258" t="s">
        <v>10</v>
      </c>
      <c r="E258">
        <v>339</v>
      </c>
    </row>
    <row r="259" spans="1:5">
      <c r="A259" t="s">
        <v>206</v>
      </c>
      <c r="B259" t="s">
        <v>454</v>
      </c>
      <c r="C259">
        <v>24</v>
      </c>
      <c r="D259" t="s">
        <v>35</v>
      </c>
      <c r="E259">
        <v>1002</v>
      </c>
    </row>
    <row r="260" spans="1:5">
      <c r="A260" t="s">
        <v>207</v>
      </c>
      <c r="B260" t="s">
        <v>450</v>
      </c>
      <c r="C260">
        <v>29</v>
      </c>
      <c r="D260" t="s">
        <v>48</v>
      </c>
      <c r="E260">
        <v>186</v>
      </c>
    </row>
    <row r="261" spans="1:5">
      <c r="A261" t="s">
        <v>373</v>
      </c>
      <c r="B261" t="s">
        <v>448</v>
      </c>
      <c r="C261">
        <v>21</v>
      </c>
      <c r="D261" t="s">
        <v>6</v>
      </c>
      <c r="E261">
        <v>1221</v>
      </c>
    </row>
    <row r="262" spans="1:5">
      <c r="A262" t="s">
        <v>480</v>
      </c>
      <c r="B262" t="s">
        <v>450</v>
      </c>
      <c r="C262">
        <v>36</v>
      </c>
      <c r="D262" t="s">
        <v>4</v>
      </c>
      <c r="E262">
        <v>9</v>
      </c>
    </row>
    <row r="263" spans="1:5">
      <c r="A263" t="s">
        <v>384</v>
      </c>
      <c r="B263" t="s">
        <v>448</v>
      </c>
      <c r="C263">
        <v>21</v>
      </c>
      <c r="D263" t="s">
        <v>2</v>
      </c>
      <c r="E263">
        <v>19</v>
      </c>
    </row>
    <row r="264" spans="1:5">
      <c r="A264" t="s">
        <v>410</v>
      </c>
      <c r="B264" t="s">
        <v>450</v>
      </c>
      <c r="C264">
        <v>19</v>
      </c>
      <c r="D264" t="s">
        <v>76</v>
      </c>
      <c r="E264">
        <v>168</v>
      </c>
    </row>
    <row r="265" spans="1:5">
      <c r="A265" t="s">
        <v>481</v>
      </c>
      <c r="B265" t="s">
        <v>450</v>
      </c>
      <c r="C265">
        <v>36</v>
      </c>
      <c r="D265" t="s">
        <v>4</v>
      </c>
      <c r="E265">
        <v>132</v>
      </c>
    </row>
    <row r="266" spans="1:5">
      <c r="A266" t="s">
        <v>482</v>
      </c>
      <c r="B266" t="s">
        <v>445</v>
      </c>
      <c r="C266">
        <v>25</v>
      </c>
      <c r="D266" t="s">
        <v>25</v>
      </c>
      <c r="E266">
        <v>584</v>
      </c>
    </row>
    <row r="267" spans="1:5">
      <c r="A267" t="s">
        <v>482</v>
      </c>
      <c r="B267" t="s">
        <v>445</v>
      </c>
      <c r="C267">
        <v>25</v>
      </c>
      <c r="D267" t="s">
        <v>51</v>
      </c>
      <c r="E267">
        <v>0</v>
      </c>
    </row>
    <row r="268" spans="1:5">
      <c r="A268" t="s">
        <v>359</v>
      </c>
      <c r="B268" t="s">
        <v>454</v>
      </c>
      <c r="C268">
        <v>20</v>
      </c>
      <c r="D268" t="s">
        <v>69</v>
      </c>
      <c r="E268">
        <v>209</v>
      </c>
    </row>
    <row r="269" spans="1:5">
      <c r="A269" t="s">
        <v>47</v>
      </c>
      <c r="B269" t="s">
        <v>448</v>
      </c>
      <c r="C269">
        <v>28</v>
      </c>
      <c r="D269" t="s">
        <v>48</v>
      </c>
      <c r="E269">
        <v>1029</v>
      </c>
    </row>
    <row r="270" spans="1:5">
      <c r="A270" t="s">
        <v>174</v>
      </c>
      <c r="B270" t="s">
        <v>447</v>
      </c>
      <c r="C270">
        <v>25</v>
      </c>
      <c r="D270" t="s">
        <v>12</v>
      </c>
      <c r="E270">
        <v>740</v>
      </c>
    </row>
    <row r="271" spans="1:5">
      <c r="A271" t="s">
        <v>273</v>
      </c>
      <c r="B271" t="s">
        <v>448</v>
      </c>
      <c r="C271">
        <v>23</v>
      </c>
      <c r="D271" t="s">
        <v>37</v>
      </c>
      <c r="E271">
        <v>874</v>
      </c>
    </row>
    <row r="272" spans="1:5">
      <c r="A272" t="s">
        <v>59</v>
      </c>
      <c r="B272" t="s">
        <v>448</v>
      </c>
      <c r="C272">
        <v>24</v>
      </c>
      <c r="D272" t="s">
        <v>14</v>
      </c>
      <c r="E272">
        <v>1033</v>
      </c>
    </row>
    <row r="273" spans="1:5">
      <c r="A273" t="s">
        <v>483</v>
      </c>
      <c r="B273" t="s">
        <v>445</v>
      </c>
      <c r="C273">
        <v>25</v>
      </c>
      <c r="D273" t="s">
        <v>88</v>
      </c>
      <c r="E273">
        <v>25</v>
      </c>
    </row>
    <row r="274" spans="1:5">
      <c r="A274" t="s">
        <v>119</v>
      </c>
      <c r="B274" t="s">
        <v>450</v>
      </c>
      <c r="C274">
        <v>23</v>
      </c>
      <c r="D274" t="s">
        <v>37</v>
      </c>
      <c r="E274">
        <v>743</v>
      </c>
    </row>
    <row r="275" spans="1:5">
      <c r="A275" t="s">
        <v>349</v>
      </c>
      <c r="B275" t="s">
        <v>447</v>
      </c>
      <c r="C275">
        <v>27</v>
      </c>
      <c r="D275" t="s">
        <v>67</v>
      </c>
      <c r="E275">
        <v>919</v>
      </c>
    </row>
    <row r="276" spans="1:5">
      <c r="A276" t="s">
        <v>116</v>
      </c>
      <c r="B276" t="s">
        <v>447</v>
      </c>
      <c r="C276">
        <v>25</v>
      </c>
      <c r="D276" t="s">
        <v>76</v>
      </c>
      <c r="E276">
        <v>595</v>
      </c>
    </row>
    <row r="277" spans="1:5">
      <c r="A277" t="s">
        <v>185</v>
      </c>
      <c r="B277" t="s">
        <v>447</v>
      </c>
      <c r="C277">
        <v>35</v>
      </c>
      <c r="D277" t="s">
        <v>88</v>
      </c>
      <c r="E277">
        <v>305</v>
      </c>
    </row>
    <row r="278" spans="1:5">
      <c r="A278" t="s">
        <v>185</v>
      </c>
      <c r="B278" t="s">
        <v>447</v>
      </c>
      <c r="C278">
        <v>35</v>
      </c>
      <c r="D278" t="s">
        <v>4</v>
      </c>
      <c r="E278">
        <v>373</v>
      </c>
    </row>
    <row r="279" spans="1:5">
      <c r="A279" t="s">
        <v>167</v>
      </c>
      <c r="B279" t="s">
        <v>448</v>
      </c>
      <c r="C279">
        <v>27</v>
      </c>
      <c r="D279" t="s">
        <v>127</v>
      </c>
      <c r="E279">
        <v>470</v>
      </c>
    </row>
    <row r="280" spans="1:5">
      <c r="A280" t="s">
        <v>269</v>
      </c>
      <c r="B280" t="s">
        <v>450</v>
      </c>
      <c r="C280">
        <v>27</v>
      </c>
      <c r="D280" t="s">
        <v>60</v>
      </c>
      <c r="E280">
        <v>425</v>
      </c>
    </row>
    <row r="281" spans="1:5">
      <c r="A281" t="s">
        <v>380</v>
      </c>
      <c r="B281" t="s">
        <v>445</v>
      </c>
      <c r="C281">
        <v>20</v>
      </c>
      <c r="D281" t="s">
        <v>127</v>
      </c>
      <c r="E281">
        <v>289</v>
      </c>
    </row>
    <row r="282" spans="1:5">
      <c r="A282" t="s">
        <v>186</v>
      </c>
      <c r="B282" t="s">
        <v>447</v>
      </c>
      <c r="C282">
        <v>24</v>
      </c>
      <c r="D282" t="s">
        <v>37</v>
      </c>
      <c r="E282">
        <v>603</v>
      </c>
    </row>
    <row r="283" spans="1:5">
      <c r="A283" t="s">
        <v>484</v>
      </c>
      <c r="B283" t="s">
        <v>454</v>
      </c>
      <c r="C283">
        <v>27</v>
      </c>
      <c r="D283" t="s">
        <v>56</v>
      </c>
      <c r="E283">
        <v>59</v>
      </c>
    </row>
    <row r="284" spans="1:5">
      <c r="A284" t="s">
        <v>263</v>
      </c>
      <c r="B284" t="s">
        <v>447</v>
      </c>
      <c r="C284">
        <v>21</v>
      </c>
      <c r="D284" t="s">
        <v>69</v>
      </c>
      <c r="E284">
        <v>889</v>
      </c>
    </row>
    <row r="285" spans="1:5">
      <c r="A285" t="s">
        <v>485</v>
      </c>
      <c r="B285" t="s">
        <v>454</v>
      </c>
      <c r="C285">
        <v>29</v>
      </c>
      <c r="D285" t="s">
        <v>127</v>
      </c>
      <c r="E285">
        <v>681</v>
      </c>
    </row>
    <row r="286" spans="1:5">
      <c r="A286" t="s">
        <v>390</v>
      </c>
      <c r="B286" t="s">
        <v>450</v>
      </c>
      <c r="C286">
        <v>22</v>
      </c>
      <c r="D286" t="s">
        <v>23</v>
      </c>
      <c r="E286">
        <v>78</v>
      </c>
    </row>
    <row r="287" spans="1:5">
      <c r="A287" t="s">
        <v>135</v>
      </c>
      <c r="B287" t="s">
        <v>447</v>
      </c>
      <c r="C287">
        <v>31</v>
      </c>
      <c r="D287" t="s">
        <v>60</v>
      </c>
      <c r="E287">
        <v>835</v>
      </c>
    </row>
    <row r="288" spans="1:5">
      <c r="A288" t="s">
        <v>486</v>
      </c>
      <c r="B288" t="s">
        <v>445</v>
      </c>
      <c r="C288">
        <v>33</v>
      </c>
      <c r="D288" t="s">
        <v>56</v>
      </c>
      <c r="E288">
        <v>576</v>
      </c>
    </row>
    <row r="289" spans="1:5">
      <c r="A289" t="s">
        <v>236</v>
      </c>
      <c r="B289" t="s">
        <v>448</v>
      </c>
      <c r="C289">
        <v>23</v>
      </c>
      <c r="D289" t="s">
        <v>76</v>
      </c>
      <c r="E289">
        <v>613</v>
      </c>
    </row>
    <row r="290" spans="1:5">
      <c r="A290" t="s">
        <v>71</v>
      </c>
      <c r="B290" t="s">
        <v>450</v>
      </c>
      <c r="C290">
        <v>25</v>
      </c>
      <c r="D290" t="s">
        <v>56</v>
      </c>
      <c r="E290">
        <v>1888</v>
      </c>
    </row>
    <row r="291" spans="1:5">
      <c r="A291" t="s">
        <v>154</v>
      </c>
      <c r="B291" t="s">
        <v>445</v>
      </c>
      <c r="C291">
        <v>24</v>
      </c>
      <c r="D291" t="s">
        <v>23</v>
      </c>
      <c r="E291">
        <v>401</v>
      </c>
    </row>
    <row r="292" spans="1:5">
      <c r="A292" t="s">
        <v>148</v>
      </c>
      <c r="B292" t="s">
        <v>445</v>
      </c>
      <c r="C292">
        <v>27</v>
      </c>
      <c r="D292" t="s">
        <v>10</v>
      </c>
      <c r="E292">
        <v>767</v>
      </c>
    </row>
    <row r="293" spans="1:5">
      <c r="A293" t="s">
        <v>338</v>
      </c>
      <c r="B293" t="s">
        <v>450</v>
      </c>
      <c r="C293">
        <v>22</v>
      </c>
      <c r="D293" t="s">
        <v>67</v>
      </c>
      <c r="E293">
        <v>468</v>
      </c>
    </row>
    <row r="294" spans="1:5">
      <c r="A294" t="s">
        <v>344</v>
      </c>
      <c r="B294" t="s">
        <v>447</v>
      </c>
      <c r="C294">
        <v>28</v>
      </c>
      <c r="D294" t="s">
        <v>4</v>
      </c>
      <c r="E294">
        <v>144</v>
      </c>
    </row>
    <row r="295" spans="1:5">
      <c r="A295" t="s">
        <v>344</v>
      </c>
      <c r="B295" t="s">
        <v>447</v>
      </c>
      <c r="C295">
        <v>28</v>
      </c>
      <c r="D295" t="s">
        <v>40</v>
      </c>
      <c r="E295">
        <v>8</v>
      </c>
    </row>
    <row r="296" spans="1:5">
      <c r="A296" t="s">
        <v>22</v>
      </c>
      <c r="B296" t="s">
        <v>454</v>
      </c>
      <c r="C296">
        <v>26</v>
      </c>
      <c r="D296" t="s">
        <v>23</v>
      </c>
      <c r="E296">
        <v>2024</v>
      </c>
    </row>
    <row r="297" spans="1:5">
      <c r="A297" t="s">
        <v>131</v>
      </c>
      <c r="B297" t="s">
        <v>454</v>
      </c>
      <c r="C297">
        <v>28</v>
      </c>
      <c r="D297" t="s">
        <v>67</v>
      </c>
      <c r="E297">
        <v>523</v>
      </c>
    </row>
    <row r="298" spans="1:5">
      <c r="A298" t="s">
        <v>173</v>
      </c>
      <c r="B298" t="s">
        <v>454</v>
      </c>
      <c r="C298">
        <v>31</v>
      </c>
      <c r="D298" t="s">
        <v>2</v>
      </c>
      <c r="E298">
        <v>389</v>
      </c>
    </row>
    <row r="299" spans="1:5">
      <c r="A299" t="s">
        <v>487</v>
      </c>
      <c r="B299" t="s">
        <v>448</v>
      </c>
      <c r="C299">
        <v>24</v>
      </c>
      <c r="D299" t="s">
        <v>42</v>
      </c>
      <c r="E299">
        <v>148</v>
      </c>
    </row>
    <row r="300" spans="1:5">
      <c r="A300" t="s">
        <v>372</v>
      </c>
      <c r="B300" t="s">
        <v>448</v>
      </c>
      <c r="C300">
        <v>20</v>
      </c>
      <c r="D300" t="s">
        <v>2</v>
      </c>
      <c r="E300">
        <v>135</v>
      </c>
    </row>
    <row r="301" spans="1:5">
      <c r="A301" t="s">
        <v>45</v>
      </c>
      <c r="B301" t="s">
        <v>448</v>
      </c>
      <c r="C301">
        <v>28</v>
      </c>
      <c r="D301" t="s">
        <v>67</v>
      </c>
      <c r="E301">
        <v>1539</v>
      </c>
    </row>
    <row r="302" spans="1:5">
      <c r="A302" t="s">
        <v>114</v>
      </c>
      <c r="B302" t="s">
        <v>448</v>
      </c>
      <c r="C302">
        <v>28</v>
      </c>
      <c r="D302" t="s">
        <v>98</v>
      </c>
      <c r="E302">
        <v>839</v>
      </c>
    </row>
    <row r="303" spans="1:5">
      <c r="A303" t="s">
        <v>44</v>
      </c>
      <c r="B303" t="s">
        <v>445</v>
      </c>
      <c r="C303">
        <v>28</v>
      </c>
      <c r="D303" t="s">
        <v>4</v>
      </c>
      <c r="E303">
        <v>1142</v>
      </c>
    </row>
    <row r="304" spans="1:5">
      <c r="A304" t="s">
        <v>11</v>
      </c>
      <c r="B304" t="s">
        <v>454</v>
      </c>
      <c r="C304">
        <v>30</v>
      </c>
      <c r="D304" t="s">
        <v>12</v>
      </c>
      <c r="E304">
        <v>1344</v>
      </c>
    </row>
    <row r="305" spans="1:5">
      <c r="A305" t="s">
        <v>488</v>
      </c>
      <c r="B305" t="s">
        <v>454</v>
      </c>
      <c r="C305">
        <v>34</v>
      </c>
      <c r="D305" t="s">
        <v>69</v>
      </c>
      <c r="E305">
        <v>2</v>
      </c>
    </row>
    <row r="306" spans="1:5">
      <c r="A306" t="s">
        <v>376</v>
      </c>
      <c r="B306" t="s">
        <v>450</v>
      </c>
      <c r="C306">
        <v>21</v>
      </c>
      <c r="D306" t="s">
        <v>42</v>
      </c>
      <c r="E306">
        <v>445</v>
      </c>
    </row>
    <row r="307" spans="1:5">
      <c r="A307" t="s">
        <v>288</v>
      </c>
      <c r="B307" t="s">
        <v>445</v>
      </c>
      <c r="C307">
        <v>21</v>
      </c>
      <c r="D307" t="s">
        <v>54</v>
      </c>
      <c r="E307">
        <v>440</v>
      </c>
    </row>
    <row r="308" spans="1:5">
      <c r="A308" t="s">
        <v>203</v>
      </c>
      <c r="B308" t="s">
        <v>454</v>
      </c>
      <c r="C308">
        <v>26</v>
      </c>
      <c r="D308" t="s">
        <v>54</v>
      </c>
      <c r="E308">
        <v>430</v>
      </c>
    </row>
    <row r="309" spans="1:5">
      <c r="A309" t="s">
        <v>90</v>
      </c>
      <c r="B309" t="s">
        <v>448</v>
      </c>
      <c r="C309">
        <v>30</v>
      </c>
      <c r="D309" t="s">
        <v>28</v>
      </c>
      <c r="E309">
        <v>173</v>
      </c>
    </row>
    <row r="310" spans="1:5">
      <c r="A310" t="s">
        <v>278</v>
      </c>
      <c r="B310" t="s">
        <v>448</v>
      </c>
      <c r="C310">
        <v>19</v>
      </c>
      <c r="D310" t="s">
        <v>51</v>
      </c>
      <c r="E310">
        <v>226</v>
      </c>
    </row>
    <row r="311" spans="1:5">
      <c r="A311" t="s">
        <v>187</v>
      </c>
      <c r="B311" t="s">
        <v>448</v>
      </c>
      <c r="C311">
        <v>28</v>
      </c>
      <c r="D311" t="s">
        <v>10</v>
      </c>
      <c r="E311">
        <v>191</v>
      </c>
    </row>
    <row r="312" spans="1:5">
      <c r="A312" t="s">
        <v>360</v>
      </c>
      <c r="B312" t="s">
        <v>445</v>
      </c>
      <c r="C312">
        <v>22</v>
      </c>
      <c r="D312" t="s">
        <v>16</v>
      </c>
      <c r="E312">
        <v>165</v>
      </c>
    </row>
    <row r="313" spans="1:5">
      <c r="A313" t="s">
        <v>77</v>
      </c>
      <c r="B313" t="s">
        <v>447</v>
      </c>
      <c r="C313">
        <v>30</v>
      </c>
      <c r="D313" t="s">
        <v>40</v>
      </c>
      <c r="E313">
        <v>986</v>
      </c>
    </row>
    <row r="314" spans="1:5">
      <c r="A314" t="s">
        <v>489</v>
      </c>
      <c r="B314" t="s">
        <v>450</v>
      </c>
      <c r="C314">
        <v>30</v>
      </c>
      <c r="D314" t="s">
        <v>48</v>
      </c>
      <c r="E314">
        <v>484</v>
      </c>
    </row>
    <row r="315" spans="1:5">
      <c r="A315" t="s">
        <v>490</v>
      </c>
      <c r="B315" t="s">
        <v>445</v>
      </c>
      <c r="C315">
        <v>24</v>
      </c>
      <c r="D315" t="s">
        <v>2</v>
      </c>
      <c r="E315">
        <v>147</v>
      </c>
    </row>
    <row r="316" spans="1:5">
      <c r="A316" t="s">
        <v>397</v>
      </c>
      <c r="B316" t="s">
        <v>447</v>
      </c>
      <c r="C316">
        <v>21</v>
      </c>
      <c r="D316" t="s">
        <v>2</v>
      </c>
      <c r="E316">
        <v>282</v>
      </c>
    </row>
    <row r="317" spans="1:5">
      <c r="A317" t="s">
        <v>491</v>
      </c>
      <c r="B317" t="s">
        <v>447</v>
      </c>
      <c r="C317">
        <v>24</v>
      </c>
      <c r="D317" t="s">
        <v>28</v>
      </c>
      <c r="E317">
        <v>90</v>
      </c>
    </row>
    <row r="318" spans="1:5">
      <c r="A318" t="s">
        <v>30</v>
      </c>
      <c r="B318" t="s">
        <v>447</v>
      </c>
      <c r="C318">
        <v>25</v>
      </c>
      <c r="D318" t="s">
        <v>23</v>
      </c>
      <c r="E318">
        <v>1837</v>
      </c>
    </row>
    <row r="319" spans="1:5">
      <c r="A319" t="s">
        <v>367</v>
      </c>
      <c r="B319" t="s">
        <v>454</v>
      </c>
      <c r="C319">
        <v>24</v>
      </c>
      <c r="D319" t="s">
        <v>42</v>
      </c>
      <c r="E319">
        <v>556</v>
      </c>
    </row>
    <row r="320" spans="1:5">
      <c r="A320" t="s">
        <v>363</v>
      </c>
      <c r="B320" t="s">
        <v>445</v>
      </c>
      <c r="C320">
        <v>21</v>
      </c>
      <c r="D320" t="s">
        <v>67</v>
      </c>
      <c r="E320">
        <v>35</v>
      </c>
    </row>
    <row r="321" spans="1:5">
      <c r="A321" t="s">
        <v>363</v>
      </c>
      <c r="B321" t="s">
        <v>445</v>
      </c>
      <c r="C321">
        <v>21</v>
      </c>
      <c r="D321" t="s">
        <v>28</v>
      </c>
      <c r="E321">
        <v>1</v>
      </c>
    </row>
    <row r="322" spans="1:5">
      <c r="A322" t="s">
        <v>429</v>
      </c>
      <c r="B322" t="s">
        <v>450</v>
      </c>
      <c r="C322">
        <v>23</v>
      </c>
      <c r="D322" t="s">
        <v>18</v>
      </c>
      <c r="E322">
        <v>80</v>
      </c>
    </row>
    <row r="323" spans="1:5">
      <c r="A323" t="s">
        <v>429</v>
      </c>
      <c r="B323" t="s">
        <v>450</v>
      </c>
      <c r="C323">
        <v>23</v>
      </c>
      <c r="D323" t="s">
        <v>67</v>
      </c>
      <c r="E323">
        <v>126</v>
      </c>
    </row>
    <row r="324" spans="1:5">
      <c r="A324" t="s">
        <v>258</v>
      </c>
      <c r="B324" t="s">
        <v>450</v>
      </c>
      <c r="C324">
        <v>25</v>
      </c>
      <c r="D324" t="s">
        <v>98</v>
      </c>
      <c r="E324">
        <v>447</v>
      </c>
    </row>
    <row r="325" spans="1:5">
      <c r="A325" t="s">
        <v>258</v>
      </c>
      <c r="B325" t="s">
        <v>450</v>
      </c>
      <c r="C325">
        <v>25</v>
      </c>
      <c r="D325" t="s">
        <v>14</v>
      </c>
      <c r="E325">
        <v>145</v>
      </c>
    </row>
    <row r="326" spans="1:5">
      <c r="A326" t="s">
        <v>316</v>
      </c>
      <c r="B326" t="s">
        <v>448</v>
      </c>
      <c r="C326">
        <v>29</v>
      </c>
      <c r="D326" t="s">
        <v>2</v>
      </c>
      <c r="E326">
        <v>472</v>
      </c>
    </row>
    <row r="327" spans="1:5">
      <c r="A327" t="s">
        <v>394</v>
      </c>
      <c r="B327" t="s">
        <v>447</v>
      </c>
      <c r="C327">
        <v>25</v>
      </c>
      <c r="D327" t="s">
        <v>35</v>
      </c>
      <c r="E327">
        <v>497</v>
      </c>
    </row>
    <row r="328" spans="1:5">
      <c r="A328" t="s">
        <v>216</v>
      </c>
      <c r="B328" t="s">
        <v>447</v>
      </c>
      <c r="C328">
        <v>23</v>
      </c>
      <c r="D328" t="s">
        <v>127</v>
      </c>
      <c r="E328">
        <v>495</v>
      </c>
    </row>
    <row r="329" spans="1:5">
      <c r="A329" t="s">
        <v>492</v>
      </c>
      <c r="B329" t="s">
        <v>447</v>
      </c>
      <c r="C329">
        <v>25</v>
      </c>
      <c r="D329" t="s">
        <v>4</v>
      </c>
      <c r="E329">
        <v>161</v>
      </c>
    </row>
    <row r="330" spans="1:5">
      <c r="A330" t="s">
        <v>200</v>
      </c>
      <c r="B330" t="s">
        <v>445</v>
      </c>
      <c r="C330">
        <v>29</v>
      </c>
      <c r="D330" t="s">
        <v>35</v>
      </c>
      <c r="E330">
        <v>107</v>
      </c>
    </row>
    <row r="331" spans="1:5">
      <c r="A331" t="s">
        <v>259</v>
      </c>
      <c r="B331" t="s">
        <v>447</v>
      </c>
      <c r="C331">
        <v>29</v>
      </c>
      <c r="D331" t="s">
        <v>85</v>
      </c>
      <c r="E331">
        <v>327</v>
      </c>
    </row>
    <row r="332" spans="1:5">
      <c r="A332" t="s">
        <v>374</v>
      </c>
      <c r="B332" t="s">
        <v>448</v>
      </c>
      <c r="C332">
        <v>30</v>
      </c>
      <c r="D332" t="s">
        <v>40</v>
      </c>
      <c r="E332">
        <v>213</v>
      </c>
    </row>
    <row r="333" spans="1:5">
      <c r="A333" t="s">
        <v>369</v>
      </c>
      <c r="B333" t="s">
        <v>445</v>
      </c>
      <c r="C333">
        <v>22</v>
      </c>
      <c r="D333" t="s">
        <v>8</v>
      </c>
      <c r="E333">
        <v>38</v>
      </c>
    </row>
    <row r="334" spans="1:5">
      <c r="A334" t="s">
        <v>110</v>
      </c>
      <c r="B334" t="s">
        <v>450</v>
      </c>
      <c r="C334">
        <v>25</v>
      </c>
      <c r="D334" t="s">
        <v>51</v>
      </c>
      <c r="E334">
        <v>426</v>
      </c>
    </row>
    <row r="335" spans="1:5">
      <c r="A335" t="s">
        <v>171</v>
      </c>
      <c r="B335" t="s">
        <v>450</v>
      </c>
      <c r="C335">
        <v>29</v>
      </c>
      <c r="D335" t="s">
        <v>58</v>
      </c>
      <c r="E335">
        <v>815</v>
      </c>
    </row>
    <row r="336" spans="1:5">
      <c r="A336" t="s">
        <v>493</v>
      </c>
      <c r="B336" t="s">
        <v>450</v>
      </c>
      <c r="C336">
        <v>36</v>
      </c>
      <c r="D336" t="s">
        <v>6</v>
      </c>
      <c r="E336">
        <v>28</v>
      </c>
    </row>
    <row r="337" spans="1:5">
      <c r="A337" t="s">
        <v>142</v>
      </c>
      <c r="B337" t="s">
        <v>454</v>
      </c>
      <c r="C337">
        <v>28</v>
      </c>
      <c r="D337" t="s">
        <v>56</v>
      </c>
      <c r="E337">
        <v>759</v>
      </c>
    </row>
    <row r="338" spans="1:5">
      <c r="A338" t="s">
        <v>494</v>
      </c>
      <c r="B338" t="s">
        <v>447</v>
      </c>
      <c r="C338">
        <v>29</v>
      </c>
      <c r="D338" t="s">
        <v>76</v>
      </c>
      <c r="E338">
        <v>3</v>
      </c>
    </row>
    <row r="339" spans="1:5">
      <c r="A339" t="s">
        <v>5</v>
      </c>
      <c r="B339" t="s">
        <v>445</v>
      </c>
      <c r="C339">
        <v>31</v>
      </c>
      <c r="D339" t="s">
        <v>88</v>
      </c>
      <c r="E339">
        <v>1246</v>
      </c>
    </row>
    <row r="340" spans="1:5">
      <c r="A340" t="s">
        <v>125</v>
      </c>
      <c r="B340" t="s">
        <v>445</v>
      </c>
      <c r="C340">
        <v>25</v>
      </c>
      <c r="D340" t="s">
        <v>98</v>
      </c>
      <c r="E340">
        <v>744</v>
      </c>
    </row>
    <row r="341" spans="1:5">
      <c r="A341" t="s">
        <v>75</v>
      </c>
      <c r="B341" t="s">
        <v>448</v>
      </c>
      <c r="C341">
        <v>26</v>
      </c>
      <c r="D341" t="s">
        <v>51</v>
      </c>
      <c r="E341">
        <v>951</v>
      </c>
    </row>
    <row r="342" spans="1:5">
      <c r="A342" t="s">
        <v>165</v>
      </c>
      <c r="B342" t="s">
        <v>447</v>
      </c>
      <c r="C342">
        <v>27</v>
      </c>
      <c r="D342" t="s">
        <v>25</v>
      </c>
      <c r="E342">
        <v>700</v>
      </c>
    </row>
    <row r="343" spans="1:5">
      <c r="A343" t="s">
        <v>220</v>
      </c>
      <c r="B343" t="s">
        <v>450</v>
      </c>
      <c r="C343">
        <v>27</v>
      </c>
      <c r="D343" t="s">
        <v>10</v>
      </c>
      <c r="E343">
        <v>1105</v>
      </c>
    </row>
    <row r="344" spans="1:5">
      <c r="A344" t="s">
        <v>168</v>
      </c>
      <c r="B344" t="s">
        <v>445</v>
      </c>
      <c r="C344">
        <v>27</v>
      </c>
      <c r="D344" t="s">
        <v>28</v>
      </c>
      <c r="E344">
        <v>1063</v>
      </c>
    </row>
    <row r="345" spans="1:5">
      <c r="A345" t="s">
        <v>495</v>
      </c>
      <c r="B345" t="s">
        <v>447</v>
      </c>
      <c r="C345">
        <v>31</v>
      </c>
      <c r="D345" t="s">
        <v>14</v>
      </c>
      <c r="E345">
        <v>230</v>
      </c>
    </row>
    <row r="346" spans="1:5">
      <c r="A346" t="s">
        <v>495</v>
      </c>
      <c r="B346" t="s">
        <v>447</v>
      </c>
      <c r="C346">
        <v>31</v>
      </c>
      <c r="D346" t="s">
        <v>98</v>
      </c>
      <c r="E346">
        <v>41</v>
      </c>
    </row>
    <row r="347" spans="1:5">
      <c r="A347" t="s">
        <v>496</v>
      </c>
      <c r="B347" t="s">
        <v>445</v>
      </c>
      <c r="C347">
        <v>26</v>
      </c>
      <c r="D347" t="s">
        <v>25</v>
      </c>
      <c r="E347">
        <v>150</v>
      </c>
    </row>
    <row r="348" spans="1:5">
      <c r="A348" t="s">
        <v>102</v>
      </c>
      <c r="B348" t="s">
        <v>448</v>
      </c>
      <c r="C348">
        <v>30</v>
      </c>
      <c r="D348" t="s">
        <v>46</v>
      </c>
      <c r="E348">
        <v>401</v>
      </c>
    </row>
    <row r="349" spans="1:5">
      <c r="A349" t="s">
        <v>254</v>
      </c>
      <c r="B349" t="s">
        <v>454</v>
      </c>
      <c r="C349">
        <v>20</v>
      </c>
      <c r="D349" t="s">
        <v>6</v>
      </c>
      <c r="E349">
        <v>603</v>
      </c>
    </row>
    <row r="350" spans="1:5">
      <c r="A350" t="s">
        <v>342</v>
      </c>
      <c r="B350" t="s">
        <v>450</v>
      </c>
      <c r="C350">
        <v>24</v>
      </c>
      <c r="D350" t="s">
        <v>69</v>
      </c>
      <c r="E350">
        <v>772</v>
      </c>
    </row>
    <row r="351" spans="1:5">
      <c r="A351" t="s">
        <v>379</v>
      </c>
      <c r="B351" t="s">
        <v>454</v>
      </c>
      <c r="C351">
        <v>20</v>
      </c>
      <c r="D351" t="s">
        <v>56</v>
      </c>
      <c r="E351">
        <v>130</v>
      </c>
    </row>
    <row r="352" spans="1:5">
      <c r="A352" t="s">
        <v>255</v>
      </c>
      <c r="B352" t="s">
        <v>447</v>
      </c>
      <c r="C352">
        <v>19</v>
      </c>
      <c r="D352" t="s">
        <v>6</v>
      </c>
      <c r="E352">
        <v>811</v>
      </c>
    </row>
    <row r="353" spans="1:5">
      <c r="A353" t="s">
        <v>222</v>
      </c>
      <c r="B353" t="s">
        <v>448</v>
      </c>
      <c r="C353">
        <v>25</v>
      </c>
      <c r="D353" t="s">
        <v>88</v>
      </c>
      <c r="E353">
        <v>435</v>
      </c>
    </row>
    <row r="354" spans="1:5">
      <c r="A354" t="s">
        <v>361</v>
      </c>
      <c r="B354" t="s">
        <v>445</v>
      </c>
      <c r="C354">
        <v>24</v>
      </c>
      <c r="D354" t="s">
        <v>46</v>
      </c>
      <c r="E354">
        <v>449</v>
      </c>
    </row>
    <row r="355" spans="1:5">
      <c r="A355" t="s">
        <v>292</v>
      </c>
      <c r="B355" t="s">
        <v>454</v>
      </c>
      <c r="C355">
        <v>25</v>
      </c>
      <c r="D355" t="s">
        <v>23</v>
      </c>
      <c r="E355">
        <v>218</v>
      </c>
    </row>
    <row r="356" spans="1:5">
      <c r="A356" t="s">
        <v>497</v>
      </c>
      <c r="B356" t="s">
        <v>445</v>
      </c>
      <c r="C356">
        <v>24</v>
      </c>
      <c r="D356" t="s">
        <v>60</v>
      </c>
      <c r="E356">
        <v>98</v>
      </c>
    </row>
    <row r="357" spans="1:5">
      <c r="A357" t="s">
        <v>498</v>
      </c>
      <c r="B357" t="s">
        <v>447</v>
      </c>
      <c r="C357">
        <v>32</v>
      </c>
      <c r="D357" t="s">
        <v>88</v>
      </c>
      <c r="E357">
        <v>4</v>
      </c>
    </row>
    <row r="358" spans="1:5">
      <c r="A358" t="s">
        <v>227</v>
      </c>
      <c r="B358" t="s">
        <v>454</v>
      </c>
      <c r="C358">
        <v>34</v>
      </c>
      <c r="D358" t="s">
        <v>6</v>
      </c>
      <c r="E358">
        <v>687</v>
      </c>
    </row>
    <row r="359" spans="1:5">
      <c r="A359" t="s">
        <v>364</v>
      </c>
      <c r="B359" t="s">
        <v>454</v>
      </c>
      <c r="C359">
        <v>24</v>
      </c>
      <c r="D359" t="s">
        <v>54</v>
      </c>
      <c r="E359">
        <v>100</v>
      </c>
    </row>
    <row r="360" spans="1:5">
      <c r="A360" t="s">
        <v>431</v>
      </c>
      <c r="B360" t="s">
        <v>445</v>
      </c>
      <c r="C360">
        <v>23</v>
      </c>
      <c r="D360" t="s">
        <v>58</v>
      </c>
      <c r="E360">
        <v>21</v>
      </c>
    </row>
    <row r="361" spans="1:5">
      <c r="A361" t="s">
        <v>274</v>
      </c>
      <c r="B361" t="s">
        <v>445</v>
      </c>
      <c r="C361">
        <v>27</v>
      </c>
      <c r="D361" t="s">
        <v>28</v>
      </c>
      <c r="E361">
        <v>70</v>
      </c>
    </row>
    <row r="362" spans="1:5">
      <c r="A362" t="s">
        <v>274</v>
      </c>
      <c r="B362" t="s">
        <v>445</v>
      </c>
      <c r="C362">
        <v>27</v>
      </c>
      <c r="D362" t="s">
        <v>67</v>
      </c>
      <c r="E362">
        <v>30</v>
      </c>
    </row>
    <row r="363" spans="1:5">
      <c r="A363" t="s">
        <v>79</v>
      </c>
      <c r="B363" t="s">
        <v>448</v>
      </c>
      <c r="C363">
        <v>31</v>
      </c>
      <c r="D363" t="s">
        <v>60</v>
      </c>
      <c r="E363">
        <v>232</v>
      </c>
    </row>
    <row r="364" spans="1:5">
      <c r="A364" t="s">
        <v>237</v>
      </c>
      <c r="B364" t="s">
        <v>448</v>
      </c>
      <c r="C364">
        <v>22</v>
      </c>
      <c r="D364" t="s">
        <v>42</v>
      </c>
      <c r="E364">
        <v>257</v>
      </c>
    </row>
    <row r="365" spans="1:5">
      <c r="A365" t="s">
        <v>237</v>
      </c>
      <c r="B365" t="s">
        <v>448</v>
      </c>
      <c r="C365">
        <v>22</v>
      </c>
      <c r="D365" t="s">
        <v>40</v>
      </c>
      <c r="E365">
        <v>188</v>
      </c>
    </row>
    <row r="366" spans="1:5">
      <c r="A366" t="s">
        <v>271</v>
      </c>
      <c r="B366" t="s">
        <v>448</v>
      </c>
      <c r="C366">
        <v>24</v>
      </c>
      <c r="D366" t="s">
        <v>12</v>
      </c>
      <c r="E366">
        <v>253</v>
      </c>
    </row>
    <row r="367" spans="1:5">
      <c r="A367" t="s">
        <v>499</v>
      </c>
      <c r="B367" t="s">
        <v>445</v>
      </c>
      <c r="C367">
        <v>33</v>
      </c>
      <c r="D367" t="s">
        <v>51</v>
      </c>
      <c r="E367">
        <v>5</v>
      </c>
    </row>
    <row r="368" spans="1:5">
      <c r="A368" t="s">
        <v>221</v>
      </c>
      <c r="B368" t="s">
        <v>445</v>
      </c>
      <c r="C368">
        <v>38</v>
      </c>
      <c r="D368" t="s">
        <v>40</v>
      </c>
      <c r="E368">
        <v>769</v>
      </c>
    </row>
    <row r="369" spans="1:5">
      <c r="A369" t="s">
        <v>272</v>
      </c>
      <c r="B369" t="s">
        <v>448</v>
      </c>
      <c r="C369">
        <v>22</v>
      </c>
      <c r="D369" t="s">
        <v>6</v>
      </c>
      <c r="E369">
        <v>358</v>
      </c>
    </row>
    <row r="370" spans="1:5">
      <c r="A370" t="s">
        <v>272</v>
      </c>
      <c r="B370" t="s">
        <v>448</v>
      </c>
      <c r="C370">
        <v>22</v>
      </c>
      <c r="D370" t="s">
        <v>23</v>
      </c>
      <c r="E370">
        <v>304</v>
      </c>
    </row>
    <row r="371" spans="1:5">
      <c r="A371" t="s">
        <v>401</v>
      </c>
      <c r="B371" t="s">
        <v>447</v>
      </c>
      <c r="C371">
        <v>24</v>
      </c>
      <c r="D371" t="s">
        <v>46</v>
      </c>
      <c r="E371">
        <v>120</v>
      </c>
    </row>
    <row r="372" spans="1:5">
      <c r="A372" t="s">
        <v>347</v>
      </c>
      <c r="B372" t="s">
        <v>445</v>
      </c>
      <c r="C372">
        <v>23</v>
      </c>
      <c r="D372" t="s">
        <v>6</v>
      </c>
      <c r="E372">
        <v>20</v>
      </c>
    </row>
    <row r="373" spans="1:5">
      <c r="A373" t="s">
        <v>347</v>
      </c>
      <c r="B373" t="s">
        <v>445</v>
      </c>
      <c r="C373">
        <v>23</v>
      </c>
      <c r="D373" t="s">
        <v>37</v>
      </c>
      <c r="E373">
        <v>18</v>
      </c>
    </row>
    <row r="374" spans="1:5">
      <c r="A374" t="s">
        <v>240</v>
      </c>
      <c r="B374" t="s">
        <v>448</v>
      </c>
      <c r="C374">
        <v>26</v>
      </c>
      <c r="D374" t="s">
        <v>60</v>
      </c>
      <c r="E374">
        <v>496</v>
      </c>
    </row>
    <row r="375" spans="1:5">
      <c r="A375" t="s">
        <v>436</v>
      </c>
      <c r="B375" t="s">
        <v>448</v>
      </c>
      <c r="C375">
        <v>23</v>
      </c>
      <c r="D375" t="s">
        <v>28</v>
      </c>
      <c r="E375">
        <v>24</v>
      </c>
    </row>
    <row r="376" spans="1:5">
      <c r="A376" t="s">
        <v>223</v>
      </c>
      <c r="B376" t="s">
        <v>448</v>
      </c>
      <c r="C376">
        <v>21</v>
      </c>
      <c r="D376" t="s">
        <v>42</v>
      </c>
      <c r="E376">
        <v>590</v>
      </c>
    </row>
    <row r="377" spans="1:5">
      <c r="A377" t="s">
        <v>57</v>
      </c>
      <c r="B377" t="s">
        <v>447</v>
      </c>
      <c r="C377">
        <v>24</v>
      </c>
      <c r="D377" t="s">
        <v>14</v>
      </c>
      <c r="E377">
        <v>1067</v>
      </c>
    </row>
    <row r="378" spans="1:5">
      <c r="A378" t="s">
        <v>143</v>
      </c>
      <c r="B378" t="s">
        <v>448</v>
      </c>
      <c r="C378">
        <v>25</v>
      </c>
      <c r="D378" t="s">
        <v>8</v>
      </c>
      <c r="E378">
        <v>678</v>
      </c>
    </row>
    <row r="379" spans="1:5">
      <c r="A379" t="s">
        <v>500</v>
      </c>
      <c r="B379" t="s">
        <v>448</v>
      </c>
      <c r="C379">
        <v>29</v>
      </c>
      <c r="D379" t="s">
        <v>85</v>
      </c>
      <c r="E379">
        <v>4</v>
      </c>
    </row>
    <row r="380" spans="1:5">
      <c r="A380" t="s">
        <v>383</v>
      </c>
      <c r="B380" t="s">
        <v>448</v>
      </c>
      <c r="C380">
        <v>20</v>
      </c>
      <c r="D380" t="s">
        <v>18</v>
      </c>
      <c r="E380">
        <v>14</v>
      </c>
    </row>
    <row r="381" spans="1:5">
      <c r="A381" t="s">
        <v>320</v>
      </c>
      <c r="B381" t="s">
        <v>450</v>
      </c>
      <c r="C381">
        <v>21</v>
      </c>
      <c r="D381" t="s">
        <v>28</v>
      </c>
      <c r="E381">
        <v>501</v>
      </c>
    </row>
    <row r="382" spans="1:5">
      <c r="A382" t="s">
        <v>252</v>
      </c>
      <c r="B382" t="s">
        <v>448</v>
      </c>
      <c r="C382">
        <v>32</v>
      </c>
      <c r="D382" t="s">
        <v>2</v>
      </c>
      <c r="E382">
        <v>426</v>
      </c>
    </row>
    <row r="383" spans="1:5">
      <c r="A383" t="s">
        <v>305</v>
      </c>
      <c r="B383" t="s">
        <v>448</v>
      </c>
      <c r="C383">
        <v>19</v>
      </c>
      <c r="D383" t="s">
        <v>127</v>
      </c>
      <c r="E383">
        <v>124</v>
      </c>
    </row>
    <row r="384" spans="1:5">
      <c r="A384" t="s">
        <v>189</v>
      </c>
      <c r="B384" t="s">
        <v>445</v>
      </c>
      <c r="C384">
        <v>21</v>
      </c>
      <c r="D384" t="s">
        <v>51</v>
      </c>
      <c r="E384">
        <v>1025</v>
      </c>
    </row>
    <row r="385" spans="1:5">
      <c r="A385" t="s">
        <v>101</v>
      </c>
      <c r="B385" t="s">
        <v>454</v>
      </c>
      <c r="C385">
        <v>34</v>
      </c>
      <c r="D385" t="s">
        <v>56</v>
      </c>
      <c r="E385">
        <v>638</v>
      </c>
    </row>
    <row r="386" spans="1:5">
      <c r="A386" t="s">
        <v>38</v>
      </c>
      <c r="B386" t="s">
        <v>450</v>
      </c>
      <c r="C386">
        <v>28</v>
      </c>
      <c r="D386" t="s">
        <v>16</v>
      </c>
      <c r="E386">
        <v>210</v>
      </c>
    </row>
    <row r="387" spans="1:5">
      <c r="A387" t="s">
        <v>501</v>
      </c>
      <c r="B387" t="s">
        <v>447</v>
      </c>
      <c r="C387">
        <v>25</v>
      </c>
      <c r="D387" t="s">
        <v>88</v>
      </c>
      <c r="E387">
        <v>9</v>
      </c>
    </row>
    <row r="388" spans="1:5">
      <c r="A388" t="s">
        <v>217</v>
      </c>
      <c r="B388" t="s">
        <v>445</v>
      </c>
      <c r="C388">
        <v>27</v>
      </c>
      <c r="D388" t="s">
        <v>12</v>
      </c>
      <c r="E388">
        <v>445</v>
      </c>
    </row>
    <row r="389" spans="1:5">
      <c r="A389" t="s">
        <v>29</v>
      </c>
      <c r="B389" t="s">
        <v>454</v>
      </c>
      <c r="C389">
        <v>31</v>
      </c>
      <c r="D389" t="s">
        <v>48</v>
      </c>
      <c r="E389">
        <v>1104</v>
      </c>
    </row>
    <row r="390" spans="1:5">
      <c r="A390" t="s">
        <v>502</v>
      </c>
      <c r="B390" t="s">
        <v>445</v>
      </c>
      <c r="C390">
        <v>25</v>
      </c>
      <c r="D390" t="s">
        <v>69</v>
      </c>
      <c r="E390">
        <v>63</v>
      </c>
    </row>
    <row r="391" spans="1:5">
      <c r="A391" t="s">
        <v>308</v>
      </c>
      <c r="B391" t="s">
        <v>454</v>
      </c>
      <c r="C391">
        <v>22</v>
      </c>
      <c r="D391" t="s">
        <v>14</v>
      </c>
      <c r="E391">
        <v>106</v>
      </c>
    </row>
    <row r="392" spans="1:5">
      <c r="A392" t="s">
        <v>308</v>
      </c>
      <c r="B392" t="s">
        <v>454</v>
      </c>
      <c r="C392">
        <v>22</v>
      </c>
      <c r="D392" t="s">
        <v>98</v>
      </c>
      <c r="E392">
        <v>54</v>
      </c>
    </row>
    <row r="393" spans="1:5">
      <c r="A393" t="s">
        <v>256</v>
      </c>
      <c r="B393" t="s">
        <v>454</v>
      </c>
      <c r="C393">
        <v>22</v>
      </c>
      <c r="D393" t="s">
        <v>85</v>
      </c>
      <c r="E393">
        <v>1046</v>
      </c>
    </row>
    <row r="394" spans="1:5">
      <c r="A394" t="s">
        <v>437</v>
      </c>
      <c r="B394" t="s">
        <v>454</v>
      </c>
      <c r="C394">
        <v>24</v>
      </c>
      <c r="D394" t="s">
        <v>51</v>
      </c>
      <c r="E394">
        <v>20</v>
      </c>
    </row>
    <row r="395" spans="1:5">
      <c r="A395" t="s">
        <v>413</v>
      </c>
      <c r="B395" t="s">
        <v>450</v>
      </c>
      <c r="C395">
        <v>39</v>
      </c>
      <c r="D395" t="s">
        <v>48</v>
      </c>
      <c r="E395">
        <v>81</v>
      </c>
    </row>
    <row r="396" spans="1:5">
      <c r="A396" t="s">
        <v>430</v>
      </c>
      <c r="B396" t="s">
        <v>448</v>
      </c>
      <c r="C396">
        <v>24</v>
      </c>
      <c r="D396" t="s">
        <v>60</v>
      </c>
      <c r="E396">
        <v>40</v>
      </c>
    </row>
    <row r="397" spans="1:5">
      <c r="A397" t="s">
        <v>111</v>
      </c>
      <c r="B397" t="s">
        <v>448</v>
      </c>
      <c r="C397">
        <v>26</v>
      </c>
      <c r="D397" t="s">
        <v>23</v>
      </c>
      <c r="E397">
        <v>597</v>
      </c>
    </row>
    <row r="398" spans="1:5">
      <c r="A398" t="s">
        <v>111</v>
      </c>
      <c r="B398" t="s">
        <v>448</v>
      </c>
      <c r="C398">
        <v>26</v>
      </c>
      <c r="D398" t="s">
        <v>6</v>
      </c>
      <c r="E398">
        <v>245</v>
      </c>
    </row>
    <row r="399" spans="1:5">
      <c r="A399" t="s">
        <v>124</v>
      </c>
      <c r="B399" t="s">
        <v>448</v>
      </c>
      <c r="C399">
        <v>28</v>
      </c>
      <c r="D399" t="s">
        <v>51</v>
      </c>
      <c r="E399">
        <v>82</v>
      </c>
    </row>
    <row r="400" spans="1:5">
      <c r="A400" t="s">
        <v>124</v>
      </c>
      <c r="B400" t="s">
        <v>448</v>
      </c>
      <c r="C400">
        <v>28</v>
      </c>
      <c r="D400" t="s">
        <v>37</v>
      </c>
      <c r="E400">
        <v>31</v>
      </c>
    </row>
    <row r="401" spans="1:5">
      <c r="A401" t="s">
        <v>275</v>
      </c>
      <c r="B401" t="s">
        <v>448</v>
      </c>
      <c r="C401">
        <v>21</v>
      </c>
      <c r="D401" t="s">
        <v>12</v>
      </c>
      <c r="E401">
        <v>165</v>
      </c>
    </row>
    <row r="402" spans="1:5">
      <c r="A402" t="s">
        <v>27</v>
      </c>
      <c r="B402" t="s">
        <v>450</v>
      </c>
      <c r="C402">
        <v>23</v>
      </c>
      <c r="D402" t="s">
        <v>28</v>
      </c>
      <c r="E402">
        <v>1075</v>
      </c>
    </row>
    <row r="403" spans="1:5">
      <c r="A403" t="s">
        <v>354</v>
      </c>
      <c r="B403" t="s">
        <v>445</v>
      </c>
      <c r="C403">
        <v>21</v>
      </c>
      <c r="D403" t="s">
        <v>98</v>
      </c>
      <c r="E403">
        <v>437</v>
      </c>
    </row>
    <row r="404" spans="1:5">
      <c r="A404" t="s">
        <v>231</v>
      </c>
      <c r="B404" t="s">
        <v>445</v>
      </c>
      <c r="C404">
        <v>21</v>
      </c>
      <c r="D404" t="s">
        <v>60</v>
      </c>
      <c r="E404">
        <v>1196</v>
      </c>
    </row>
    <row r="405" spans="1:5">
      <c r="A405" t="s">
        <v>161</v>
      </c>
      <c r="B405" t="s">
        <v>448</v>
      </c>
      <c r="C405">
        <v>25</v>
      </c>
      <c r="D405" t="s">
        <v>40</v>
      </c>
      <c r="E405">
        <v>516</v>
      </c>
    </row>
    <row r="406" spans="1:5">
      <c r="A406" t="s">
        <v>356</v>
      </c>
      <c r="B406" t="s">
        <v>447</v>
      </c>
      <c r="C406">
        <v>23</v>
      </c>
      <c r="D406" t="s">
        <v>12</v>
      </c>
      <c r="E406">
        <v>636</v>
      </c>
    </row>
    <row r="407" spans="1:5">
      <c r="A407" t="s">
        <v>419</v>
      </c>
      <c r="B407" t="s">
        <v>445</v>
      </c>
      <c r="C407">
        <v>23</v>
      </c>
      <c r="D407" t="s">
        <v>42</v>
      </c>
      <c r="E407">
        <v>64</v>
      </c>
    </row>
    <row r="408" spans="1:5">
      <c r="A408" t="s">
        <v>287</v>
      </c>
      <c r="B408" t="s">
        <v>454</v>
      </c>
      <c r="C408">
        <v>33</v>
      </c>
      <c r="D408" t="s">
        <v>76</v>
      </c>
      <c r="E408">
        <v>14</v>
      </c>
    </row>
    <row r="409" spans="1:5">
      <c r="A409" t="s">
        <v>503</v>
      </c>
      <c r="B409" t="s">
        <v>447</v>
      </c>
      <c r="C409">
        <v>22</v>
      </c>
      <c r="D409" t="s">
        <v>23</v>
      </c>
      <c r="E409">
        <v>31</v>
      </c>
    </row>
    <row r="410" spans="1:5">
      <c r="A410" t="s">
        <v>411</v>
      </c>
      <c r="B410" t="s">
        <v>454</v>
      </c>
      <c r="C410">
        <v>23</v>
      </c>
      <c r="D410" t="s">
        <v>42</v>
      </c>
      <c r="E410">
        <v>42</v>
      </c>
    </row>
    <row r="411" spans="1:5">
      <c r="A411" t="s">
        <v>411</v>
      </c>
      <c r="B411" t="s">
        <v>454</v>
      </c>
      <c r="C411">
        <v>23</v>
      </c>
      <c r="D411" t="s">
        <v>60</v>
      </c>
      <c r="E411">
        <v>95</v>
      </c>
    </row>
    <row r="412" spans="1:5">
      <c r="A412" t="s">
        <v>239</v>
      </c>
      <c r="B412" t="s">
        <v>445</v>
      </c>
      <c r="C412">
        <v>22</v>
      </c>
      <c r="D412" t="s">
        <v>46</v>
      </c>
      <c r="E412">
        <v>975</v>
      </c>
    </row>
    <row r="413" spans="1:5">
      <c r="A413" t="s">
        <v>126</v>
      </c>
      <c r="B413" t="s">
        <v>445</v>
      </c>
      <c r="C413">
        <v>35</v>
      </c>
      <c r="D413" t="s">
        <v>16</v>
      </c>
      <c r="E413">
        <v>1028</v>
      </c>
    </row>
    <row r="414" spans="1:5">
      <c r="A414" t="s">
        <v>41</v>
      </c>
      <c r="B414" t="s">
        <v>447</v>
      </c>
      <c r="C414">
        <v>32</v>
      </c>
      <c r="D414" t="s">
        <v>48</v>
      </c>
      <c r="E414">
        <v>1173</v>
      </c>
    </row>
    <row r="415" spans="1:5">
      <c r="A415" t="s">
        <v>343</v>
      </c>
      <c r="B415" t="s">
        <v>448</v>
      </c>
      <c r="C415">
        <v>26</v>
      </c>
      <c r="D415" t="s">
        <v>35</v>
      </c>
      <c r="E415">
        <v>374</v>
      </c>
    </row>
    <row r="416" spans="1:5">
      <c r="A416" t="s">
        <v>357</v>
      </c>
      <c r="B416" t="s">
        <v>447</v>
      </c>
      <c r="C416">
        <v>23</v>
      </c>
      <c r="D416" t="s">
        <v>35</v>
      </c>
      <c r="E416">
        <v>539</v>
      </c>
    </row>
    <row r="417" spans="1:5">
      <c r="A417" t="s">
        <v>355</v>
      </c>
      <c r="B417" t="s">
        <v>447</v>
      </c>
      <c r="C417">
        <v>21</v>
      </c>
      <c r="D417" t="s">
        <v>127</v>
      </c>
      <c r="E417">
        <v>79</v>
      </c>
    </row>
    <row r="418" spans="1:5">
      <c r="A418" t="s">
        <v>134</v>
      </c>
      <c r="B418" t="s">
        <v>447</v>
      </c>
      <c r="C418">
        <v>24</v>
      </c>
      <c r="D418" t="s">
        <v>48</v>
      </c>
      <c r="E418">
        <v>889</v>
      </c>
    </row>
    <row r="419" spans="1:5">
      <c r="A419" t="s">
        <v>159</v>
      </c>
      <c r="B419" t="s">
        <v>450</v>
      </c>
      <c r="C419">
        <v>25</v>
      </c>
      <c r="D419" t="s">
        <v>14</v>
      </c>
      <c r="E419">
        <v>522</v>
      </c>
    </row>
    <row r="420" spans="1:5">
      <c r="A420" t="s">
        <v>504</v>
      </c>
      <c r="B420" t="s">
        <v>454</v>
      </c>
      <c r="C420">
        <v>31</v>
      </c>
      <c r="D420" t="s">
        <v>37</v>
      </c>
      <c r="E420">
        <v>142</v>
      </c>
    </row>
    <row r="421" spans="1:5">
      <c r="A421" t="s">
        <v>352</v>
      </c>
      <c r="B421" t="s">
        <v>450</v>
      </c>
      <c r="C421">
        <v>23</v>
      </c>
      <c r="D421" t="s">
        <v>58</v>
      </c>
      <c r="E421">
        <v>419</v>
      </c>
    </row>
    <row r="422" spans="1:5">
      <c r="A422" t="s">
        <v>505</v>
      </c>
      <c r="B422" t="s">
        <v>445</v>
      </c>
      <c r="C422">
        <v>25</v>
      </c>
      <c r="D422" t="s">
        <v>46</v>
      </c>
      <c r="E422">
        <v>241</v>
      </c>
    </row>
    <row r="423" spans="1:5">
      <c r="A423" t="s">
        <v>506</v>
      </c>
      <c r="B423" t="s">
        <v>454</v>
      </c>
      <c r="C423">
        <v>30</v>
      </c>
      <c r="D423" t="s">
        <v>42</v>
      </c>
      <c r="E423">
        <v>530</v>
      </c>
    </row>
    <row r="424" spans="1:5">
      <c r="A424" t="s">
        <v>257</v>
      </c>
      <c r="B424" t="s">
        <v>454</v>
      </c>
      <c r="C424">
        <v>30</v>
      </c>
      <c r="D424" t="s">
        <v>98</v>
      </c>
      <c r="E424">
        <v>538</v>
      </c>
    </row>
    <row r="425" spans="1:5">
      <c r="A425" t="s">
        <v>312</v>
      </c>
      <c r="B425" t="s">
        <v>454</v>
      </c>
      <c r="C425">
        <v>28</v>
      </c>
      <c r="D425" t="s">
        <v>60</v>
      </c>
      <c r="E425">
        <v>1154</v>
      </c>
    </row>
    <row r="426" spans="1:5">
      <c r="A426" t="s">
        <v>145</v>
      </c>
      <c r="B426" t="s">
        <v>450</v>
      </c>
      <c r="C426">
        <v>25</v>
      </c>
      <c r="D426" t="s">
        <v>12</v>
      </c>
      <c r="E426">
        <v>559</v>
      </c>
    </row>
    <row r="427" spans="1:5">
      <c r="A427" t="s">
        <v>145</v>
      </c>
      <c r="B427" t="s">
        <v>450</v>
      </c>
      <c r="C427">
        <v>25</v>
      </c>
      <c r="D427" t="s">
        <v>85</v>
      </c>
      <c r="E427">
        <v>299</v>
      </c>
    </row>
    <row r="428" spans="1:5">
      <c r="A428" t="s">
        <v>323</v>
      </c>
      <c r="B428" t="s">
        <v>454</v>
      </c>
      <c r="C428">
        <v>22</v>
      </c>
      <c r="D428" t="s">
        <v>8</v>
      </c>
      <c r="E428">
        <v>410</v>
      </c>
    </row>
    <row r="429" spans="1:5">
      <c r="A429" t="s">
        <v>107</v>
      </c>
      <c r="B429" t="s">
        <v>454</v>
      </c>
      <c r="C429">
        <v>26</v>
      </c>
      <c r="D429" t="s">
        <v>69</v>
      </c>
      <c r="E429">
        <v>836</v>
      </c>
    </row>
    <row r="430" spans="1:5">
      <c r="A430" t="s">
        <v>507</v>
      </c>
      <c r="B430" t="s">
        <v>450</v>
      </c>
      <c r="C430">
        <v>30</v>
      </c>
      <c r="D430" t="s">
        <v>85</v>
      </c>
      <c r="E430">
        <v>82</v>
      </c>
    </row>
    <row r="431" spans="1:5">
      <c r="A431" t="s">
        <v>426</v>
      </c>
      <c r="B431" t="s">
        <v>447</v>
      </c>
      <c r="C431">
        <v>31</v>
      </c>
      <c r="D431" t="s">
        <v>69</v>
      </c>
      <c r="E431">
        <v>197</v>
      </c>
    </row>
    <row r="432" spans="1:5">
      <c r="A432" t="s">
        <v>209</v>
      </c>
      <c r="B432" t="s">
        <v>454</v>
      </c>
      <c r="C432">
        <v>20</v>
      </c>
      <c r="D432" t="s">
        <v>46</v>
      </c>
      <c r="E432">
        <v>984</v>
      </c>
    </row>
    <row r="433" spans="1:5">
      <c r="A433" t="s">
        <v>281</v>
      </c>
      <c r="B433" t="s">
        <v>445</v>
      </c>
      <c r="C433">
        <v>20</v>
      </c>
      <c r="D433" t="s">
        <v>14</v>
      </c>
      <c r="E433">
        <v>479</v>
      </c>
    </row>
    <row r="434" spans="1:5">
      <c r="A434" t="s">
        <v>328</v>
      </c>
      <c r="B434" t="s">
        <v>448</v>
      </c>
      <c r="C434">
        <v>28</v>
      </c>
      <c r="D434" t="s">
        <v>4</v>
      </c>
      <c r="E434">
        <v>4</v>
      </c>
    </row>
    <row r="435" spans="1:5">
      <c r="A435" t="s">
        <v>289</v>
      </c>
      <c r="B435" t="s">
        <v>445</v>
      </c>
      <c r="C435">
        <v>22</v>
      </c>
      <c r="D435" t="s">
        <v>42</v>
      </c>
      <c r="E435">
        <v>1040</v>
      </c>
    </row>
    <row r="436" spans="1:5">
      <c r="A436" t="s">
        <v>270</v>
      </c>
      <c r="B436" t="s">
        <v>447</v>
      </c>
      <c r="C436">
        <v>25</v>
      </c>
      <c r="D436" t="s">
        <v>28</v>
      </c>
      <c r="E436">
        <v>154</v>
      </c>
    </row>
    <row r="437" spans="1:5">
      <c r="A437" t="s">
        <v>99</v>
      </c>
      <c r="B437" t="s">
        <v>454</v>
      </c>
      <c r="C437">
        <v>23</v>
      </c>
      <c r="D437" t="s">
        <v>88</v>
      </c>
      <c r="E437">
        <v>1414</v>
      </c>
    </row>
    <row r="438" spans="1:5">
      <c r="A438" t="s">
        <v>508</v>
      </c>
      <c r="B438" t="s">
        <v>445</v>
      </c>
      <c r="C438">
        <v>36</v>
      </c>
      <c r="D438" t="s">
        <v>67</v>
      </c>
      <c r="E438">
        <v>184</v>
      </c>
    </row>
    <row r="439" spans="1:5">
      <c r="A439" t="s">
        <v>332</v>
      </c>
      <c r="B439" t="s">
        <v>445</v>
      </c>
      <c r="C439">
        <v>28</v>
      </c>
      <c r="D439" t="s">
        <v>88</v>
      </c>
      <c r="E439">
        <v>45</v>
      </c>
    </row>
    <row r="440" spans="1:5">
      <c r="A440" t="s">
        <v>214</v>
      </c>
      <c r="B440" t="s">
        <v>450</v>
      </c>
      <c r="C440">
        <v>32</v>
      </c>
      <c r="D440" t="s">
        <v>88</v>
      </c>
      <c r="E440">
        <v>444</v>
      </c>
    </row>
    <row r="441" spans="1:5">
      <c r="A441" t="s">
        <v>385</v>
      </c>
      <c r="B441" t="s">
        <v>447</v>
      </c>
      <c r="C441">
        <v>22</v>
      </c>
      <c r="D441" t="s">
        <v>25</v>
      </c>
      <c r="E441">
        <v>16</v>
      </c>
    </row>
    <row r="442" spans="1:5">
      <c r="A442" t="s">
        <v>385</v>
      </c>
      <c r="B442" t="s">
        <v>447</v>
      </c>
      <c r="C442">
        <v>22</v>
      </c>
      <c r="D442" t="s">
        <v>16</v>
      </c>
      <c r="E442">
        <v>55</v>
      </c>
    </row>
    <row r="443" spans="1:5">
      <c r="A443" t="s">
        <v>509</v>
      </c>
      <c r="B443" t="s">
        <v>445</v>
      </c>
      <c r="C443">
        <v>27</v>
      </c>
      <c r="D443" t="s">
        <v>58</v>
      </c>
      <c r="E443">
        <v>232</v>
      </c>
    </row>
    <row r="444" spans="1:5">
      <c r="A444" t="s">
        <v>297</v>
      </c>
      <c r="B444" t="s">
        <v>454</v>
      </c>
      <c r="C444">
        <v>30</v>
      </c>
      <c r="D444" t="s">
        <v>37</v>
      </c>
      <c r="E444">
        <v>312</v>
      </c>
    </row>
    <row r="445" spans="1:5">
      <c r="A445" t="s">
        <v>149</v>
      </c>
      <c r="B445" t="s">
        <v>447</v>
      </c>
      <c r="C445">
        <v>26</v>
      </c>
      <c r="D445" t="s">
        <v>4</v>
      </c>
      <c r="E445">
        <v>567</v>
      </c>
    </row>
    <row r="446" spans="1:5">
      <c r="A446" t="s">
        <v>378</v>
      </c>
      <c r="B446" t="s">
        <v>445</v>
      </c>
      <c r="C446">
        <v>22</v>
      </c>
      <c r="D446" t="s">
        <v>12</v>
      </c>
      <c r="E446">
        <v>229</v>
      </c>
    </row>
    <row r="447" spans="1:5">
      <c r="A447" t="s">
        <v>194</v>
      </c>
      <c r="B447" t="s">
        <v>447</v>
      </c>
      <c r="C447">
        <v>27</v>
      </c>
      <c r="D447" t="s">
        <v>56</v>
      </c>
      <c r="E447">
        <v>483</v>
      </c>
    </row>
    <row r="448" spans="1:5">
      <c r="A448" t="s">
        <v>228</v>
      </c>
      <c r="B448" t="s">
        <v>450</v>
      </c>
      <c r="C448">
        <v>28</v>
      </c>
      <c r="D448" t="s">
        <v>14</v>
      </c>
      <c r="E448">
        <v>88</v>
      </c>
    </row>
    <row r="449" spans="1:5">
      <c r="A449" t="s">
        <v>230</v>
      </c>
      <c r="B449" t="s">
        <v>447</v>
      </c>
      <c r="C449">
        <v>22</v>
      </c>
      <c r="D449" t="s">
        <v>8</v>
      </c>
      <c r="E449">
        <v>835</v>
      </c>
    </row>
    <row r="450" spans="1:5">
      <c r="A450" t="s">
        <v>201</v>
      </c>
      <c r="B450" t="s">
        <v>454</v>
      </c>
      <c r="C450">
        <v>28</v>
      </c>
      <c r="D450" t="s">
        <v>10</v>
      </c>
      <c r="E450">
        <v>758</v>
      </c>
    </row>
    <row r="451" spans="1:5">
      <c r="A451" t="s">
        <v>115</v>
      </c>
      <c r="B451" t="s">
        <v>447</v>
      </c>
      <c r="C451">
        <v>31</v>
      </c>
      <c r="D451" t="s">
        <v>4</v>
      </c>
      <c r="E451">
        <v>351</v>
      </c>
    </row>
    <row r="452" spans="1:5">
      <c r="A452" t="s">
        <v>215</v>
      </c>
      <c r="B452" t="s">
        <v>448</v>
      </c>
      <c r="C452">
        <v>30</v>
      </c>
      <c r="D452" t="s">
        <v>28</v>
      </c>
      <c r="E452">
        <v>420</v>
      </c>
    </row>
    <row r="453" spans="1:5">
      <c r="A453" t="s">
        <v>155</v>
      </c>
      <c r="B453" t="s">
        <v>447</v>
      </c>
      <c r="C453">
        <v>25</v>
      </c>
      <c r="D453" t="s">
        <v>51</v>
      </c>
      <c r="E453">
        <v>683</v>
      </c>
    </row>
    <row r="454" spans="1:5">
      <c r="A454" t="s">
        <v>313</v>
      </c>
      <c r="B454" t="s">
        <v>448</v>
      </c>
      <c r="C454">
        <v>29</v>
      </c>
      <c r="D454" t="s">
        <v>48</v>
      </c>
      <c r="E454">
        <v>711</v>
      </c>
    </row>
    <row r="455" spans="1:5">
      <c r="A455" t="s">
        <v>510</v>
      </c>
      <c r="B455" t="s">
        <v>448</v>
      </c>
      <c r="C455">
        <v>32</v>
      </c>
      <c r="D455" t="s">
        <v>42</v>
      </c>
      <c r="E455">
        <v>39</v>
      </c>
    </row>
    <row r="456" spans="1:5">
      <c r="A456" t="s">
        <v>246</v>
      </c>
      <c r="B456" t="s">
        <v>447</v>
      </c>
      <c r="C456">
        <v>23</v>
      </c>
      <c r="D456" t="s">
        <v>42</v>
      </c>
      <c r="E456">
        <v>756</v>
      </c>
    </row>
    <row r="457" spans="1:5">
      <c r="A457" t="s">
        <v>238</v>
      </c>
      <c r="B457" t="s">
        <v>447</v>
      </c>
      <c r="C457">
        <v>26</v>
      </c>
      <c r="D457" t="s">
        <v>25</v>
      </c>
      <c r="E457">
        <v>58</v>
      </c>
    </row>
    <row r="458" spans="1:5">
      <c r="A458" t="s">
        <v>238</v>
      </c>
      <c r="B458" t="s">
        <v>447</v>
      </c>
      <c r="C458">
        <v>26</v>
      </c>
      <c r="D458" t="s">
        <v>69</v>
      </c>
      <c r="E458">
        <v>21</v>
      </c>
    </row>
    <row r="459" spans="1:5">
      <c r="A459" t="s">
        <v>238</v>
      </c>
      <c r="B459" t="s">
        <v>447</v>
      </c>
      <c r="C459">
        <v>26</v>
      </c>
      <c r="D459" t="s">
        <v>58</v>
      </c>
      <c r="E459">
        <v>43</v>
      </c>
    </row>
    <row r="460" spans="1:5">
      <c r="A460" t="s">
        <v>511</v>
      </c>
      <c r="B460" t="s">
        <v>448</v>
      </c>
      <c r="C460">
        <v>23</v>
      </c>
      <c r="D460" t="s">
        <v>6</v>
      </c>
      <c r="E460">
        <v>3</v>
      </c>
    </row>
    <row r="461" spans="1:5">
      <c r="A461" t="s">
        <v>406</v>
      </c>
      <c r="B461" t="s">
        <v>448</v>
      </c>
      <c r="C461">
        <v>19</v>
      </c>
      <c r="D461" t="s">
        <v>48</v>
      </c>
      <c r="E461">
        <v>10</v>
      </c>
    </row>
    <row r="462" spans="1:5">
      <c r="A462" t="s">
        <v>512</v>
      </c>
      <c r="B462" t="s">
        <v>454</v>
      </c>
      <c r="C462">
        <v>30</v>
      </c>
      <c r="D462" t="s">
        <v>58</v>
      </c>
      <c r="E462">
        <v>281</v>
      </c>
    </row>
    <row r="463" spans="1:5">
      <c r="A463" t="s">
        <v>513</v>
      </c>
      <c r="B463" t="s">
        <v>445</v>
      </c>
      <c r="C463">
        <v>24</v>
      </c>
      <c r="D463" t="s">
        <v>12</v>
      </c>
      <c r="E463">
        <v>37</v>
      </c>
    </row>
    <row r="464" spans="1:5">
      <c r="A464" t="s">
        <v>514</v>
      </c>
      <c r="B464" t="s">
        <v>448</v>
      </c>
      <c r="C464">
        <v>24</v>
      </c>
      <c r="D464" t="s">
        <v>88</v>
      </c>
      <c r="E464">
        <v>2</v>
      </c>
    </row>
    <row r="465" spans="1:5">
      <c r="A465" t="s">
        <v>514</v>
      </c>
      <c r="B465" t="s">
        <v>448</v>
      </c>
      <c r="C465">
        <v>24</v>
      </c>
      <c r="D465" t="s">
        <v>4</v>
      </c>
      <c r="E465">
        <v>6</v>
      </c>
    </row>
    <row r="466" spans="1:5">
      <c r="A466" t="s">
        <v>407</v>
      </c>
      <c r="B466" t="s">
        <v>454</v>
      </c>
      <c r="C466">
        <v>22</v>
      </c>
      <c r="D466" t="s">
        <v>18</v>
      </c>
      <c r="E466">
        <v>3</v>
      </c>
    </row>
    <row r="467" spans="1:5">
      <c r="A467" t="s">
        <v>70</v>
      </c>
      <c r="B467" t="s">
        <v>454</v>
      </c>
      <c r="C467">
        <v>28</v>
      </c>
      <c r="D467" t="s">
        <v>58</v>
      </c>
      <c r="E467">
        <v>1254</v>
      </c>
    </row>
    <row r="468" spans="1:5">
      <c r="A468" t="s">
        <v>146</v>
      </c>
      <c r="B468" t="s">
        <v>445</v>
      </c>
      <c r="C468">
        <v>31</v>
      </c>
      <c r="D468" t="s">
        <v>51</v>
      </c>
      <c r="E468">
        <v>451</v>
      </c>
    </row>
    <row r="469" spans="1:5">
      <c r="A469" t="s">
        <v>169</v>
      </c>
      <c r="B469" t="s">
        <v>447</v>
      </c>
      <c r="C469">
        <v>30</v>
      </c>
      <c r="D469" t="s">
        <v>127</v>
      </c>
      <c r="E469">
        <v>506</v>
      </c>
    </row>
    <row r="470" spans="1:5">
      <c r="A470" t="s">
        <v>299</v>
      </c>
      <c r="B470" t="s">
        <v>447</v>
      </c>
      <c r="C470">
        <v>39</v>
      </c>
      <c r="D470" t="s">
        <v>51</v>
      </c>
      <c r="E470">
        <v>307</v>
      </c>
    </row>
    <row r="471" spans="1:5">
      <c r="A471" t="s">
        <v>196</v>
      </c>
      <c r="B471" t="s">
        <v>454</v>
      </c>
      <c r="C471">
        <v>27</v>
      </c>
      <c r="D471" t="s">
        <v>8</v>
      </c>
      <c r="E471">
        <v>2199</v>
      </c>
    </row>
    <row r="472" spans="1:5">
      <c r="A472" t="s">
        <v>191</v>
      </c>
      <c r="B472" t="s">
        <v>445</v>
      </c>
      <c r="C472">
        <v>28</v>
      </c>
      <c r="D472" t="s">
        <v>60</v>
      </c>
      <c r="E472">
        <v>275</v>
      </c>
    </row>
    <row r="473" spans="1:5">
      <c r="A473" t="s">
        <v>515</v>
      </c>
      <c r="B473" t="s">
        <v>447</v>
      </c>
      <c r="C473">
        <v>25</v>
      </c>
      <c r="D473" t="s">
        <v>42</v>
      </c>
      <c r="E473">
        <v>171</v>
      </c>
    </row>
    <row r="474" spans="1:5">
      <c r="A474" t="s">
        <v>515</v>
      </c>
      <c r="B474" t="s">
        <v>447</v>
      </c>
      <c r="C474">
        <v>25</v>
      </c>
      <c r="D474" t="s">
        <v>25</v>
      </c>
      <c r="E474">
        <v>34</v>
      </c>
    </row>
    <row r="475" spans="1:5">
      <c r="A475" t="s">
        <v>78</v>
      </c>
      <c r="B475" t="s">
        <v>447</v>
      </c>
      <c r="C475">
        <v>26</v>
      </c>
      <c r="D475" t="s">
        <v>2</v>
      </c>
      <c r="E475">
        <v>1742</v>
      </c>
    </row>
    <row r="476" spans="1:5">
      <c r="A476" t="s">
        <v>93</v>
      </c>
      <c r="B476" t="s">
        <v>448</v>
      </c>
      <c r="C476">
        <v>25</v>
      </c>
      <c r="D476" t="s">
        <v>4</v>
      </c>
      <c r="E476">
        <v>630</v>
      </c>
    </row>
    <row r="477" spans="1:5">
      <c r="A477" t="s">
        <v>438</v>
      </c>
      <c r="B477" t="s">
        <v>447</v>
      </c>
      <c r="C477">
        <v>29</v>
      </c>
      <c r="D477" t="s">
        <v>28</v>
      </c>
      <c r="E477">
        <v>219</v>
      </c>
    </row>
    <row r="478" spans="1:5">
      <c r="A478" t="s">
        <v>516</v>
      </c>
      <c r="B478" t="s">
        <v>448</v>
      </c>
      <c r="C478">
        <v>22</v>
      </c>
      <c r="D478" t="s">
        <v>37</v>
      </c>
      <c r="E478">
        <v>2</v>
      </c>
    </row>
    <row r="479" spans="1:5">
      <c r="A479" t="s">
        <v>262</v>
      </c>
      <c r="B479" t="s">
        <v>445</v>
      </c>
      <c r="C479">
        <v>31</v>
      </c>
      <c r="D479" t="s">
        <v>127</v>
      </c>
      <c r="E479">
        <v>461</v>
      </c>
    </row>
    <row r="480" spans="1:5">
      <c r="A480" t="s">
        <v>439</v>
      </c>
      <c r="B480" t="s">
        <v>450</v>
      </c>
      <c r="C480">
        <v>24</v>
      </c>
      <c r="D480" t="s">
        <v>51</v>
      </c>
      <c r="E480">
        <v>0</v>
      </c>
    </row>
    <row r="481" spans="1:5">
      <c r="A481" t="s">
        <v>439</v>
      </c>
      <c r="B481" t="s">
        <v>450</v>
      </c>
      <c r="C481">
        <v>24</v>
      </c>
      <c r="D481" t="s">
        <v>25</v>
      </c>
      <c r="E481">
        <v>11</v>
      </c>
    </row>
    <row r="482" spans="1:5">
      <c r="A482" t="s">
        <v>197</v>
      </c>
      <c r="B482" t="s">
        <v>448</v>
      </c>
      <c r="C482">
        <v>21</v>
      </c>
      <c r="D482" t="s">
        <v>69</v>
      </c>
      <c r="E482">
        <v>2061</v>
      </c>
    </row>
    <row r="483" spans="1:5">
      <c r="A483" t="s">
        <v>175</v>
      </c>
      <c r="B483" t="s">
        <v>450</v>
      </c>
      <c r="C483">
        <v>31</v>
      </c>
      <c r="D483" t="s">
        <v>76</v>
      </c>
      <c r="E483">
        <v>401</v>
      </c>
    </row>
    <row r="484" spans="1:5">
      <c r="A484" t="s">
        <v>175</v>
      </c>
      <c r="B484" t="s">
        <v>450</v>
      </c>
      <c r="C484">
        <v>31</v>
      </c>
      <c r="D484" t="s">
        <v>12</v>
      </c>
      <c r="E484">
        <v>139</v>
      </c>
    </row>
    <row r="485" spans="1:5">
      <c r="A485" t="s">
        <v>82</v>
      </c>
      <c r="B485" t="s">
        <v>450</v>
      </c>
      <c r="C485">
        <v>28</v>
      </c>
      <c r="D485" t="s">
        <v>23</v>
      </c>
      <c r="E485">
        <v>586</v>
      </c>
    </row>
    <row r="486" spans="1:5">
      <c r="A486" t="s">
        <v>279</v>
      </c>
      <c r="B486" t="s">
        <v>448</v>
      </c>
      <c r="C486">
        <v>20</v>
      </c>
      <c r="D486" t="s">
        <v>58</v>
      </c>
      <c r="E486">
        <v>1173</v>
      </c>
    </row>
    <row r="487" spans="1:5">
      <c r="A487" t="s">
        <v>440</v>
      </c>
      <c r="B487" t="s">
        <v>454</v>
      </c>
      <c r="C487">
        <v>34</v>
      </c>
      <c r="D487" t="s">
        <v>10</v>
      </c>
      <c r="E487">
        <v>227</v>
      </c>
    </row>
    <row r="488" spans="1:5">
      <c r="A488" t="s">
        <v>391</v>
      </c>
      <c r="B488" t="s">
        <v>454</v>
      </c>
      <c r="C488">
        <v>21</v>
      </c>
      <c r="D488" t="s">
        <v>76</v>
      </c>
      <c r="E488">
        <v>444</v>
      </c>
    </row>
    <row r="489" spans="1:5">
      <c r="A489" t="s">
        <v>517</v>
      </c>
      <c r="B489" t="s">
        <v>445</v>
      </c>
      <c r="C489">
        <v>23</v>
      </c>
      <c r="D489" t="s">
        <v>40</v>
      </c>
      <c r="E489">
        <v>40</v>
      </c>
    </row>
    <row r="490" spans="1:5">
      <c r="A490" t="s">
        <v>100</v>
      </c>
      <c r="B490" t="s">
        <v>448</v>
      </c>
      <c r="C490">
        <v>24</v>
      </c>
      <c r="D490" t="s">
        <v>12</v>
      </c>
      <c r="E490">
        <v>959</v>
      </c>
    </row>
    <row r="491" spans="1:5">
      <c r="A491" t="s">
        <v>309</v>
      </c>
      <c r="B491" t="s">
        <v>447</v>
      </c>
      <c r="C491">
        <v>23</v>
      </c>
      <c r="D491" t="s">
        <v>98</v>
      </c>
      <c r="E491">
        <v>291</v>
      </c>
    </row>
    <row r="492" spans="1:5">
      <c r="A492" t="s">
        <v>409</v>
      </c>
      <c r="B492" t="s">
        <v>454</v>
      </c>
      <c r="C492">
        <v>22</v>
      </c>
      <c r="D492" t="s">
        <v>12</v>
      </c>
      <c r="E492">
        <v>107</v>
      </c>
    </row>
    <row r="493" spans="1:5">
      <c r="A493" t="s">
        <v>325</v>
      </c>
      <c r="B493" t="s">
        <v>448</v>
      </c>
      <c r="C493">
        <v>34</v>
      </c>
      <c r="D493" t="s">
        <v>2</v>
      </c>
      <c r="E493">
        <v>18</v>
      </c>
    </row>
    <row r="494" spans="1:5">
      <c r="A494" t="s">
        <v>518</v>
      </c>
      <c r="B494" t="s">
        <v>454</v>
      </c>
      <c r="C494">
        <v>30</v>
      </c>
      <c r="D494" t="s">
        <v>67</v>
      </c>
      <c r="E494">
        <v>7</v>
      </c>
    </row>
    <row r="495" spans="1:5">
      <c r="A495" t="s">
        <v>326</v>
      </c>
      <c r="B495" t="s">
        <v>447</v>
      </c>
      <c r="C495">
        <v>20</v>
      </c>
      <c r="D495" t="s">
        <v>51</v>
      </c>
      <c r="E495">
        <v>142</v>
      </c>
    </row>
    <row r="496" spans="1:5">
      <c r="A496" t="s">
        <v>250</v>
      </c>
      <c r="B496" t="s">
        <v>445</v>
      </c>
      <c r="C496">
        <v>21</v>
      </c>
      <c r="D496" t="s">
        <v>23</v>
      </c>
      <c r="E496">
        <v>327</v>
      </c>
    </row>
    <row r="497" spans="1:5">
      <c r="A497" t="s">
        <v>128</v>
      </c>
      <c r="B497" t="s">
        <v>448</v>
      </c>
      <c r="C497">
        <v>26</v>
      </c>
      <c r="D497" t="s">
        <v>85</v>
      </c>
      <c r="E497">
        <v>1096</v>
      </c>
    </row>
    <row r="498" spans="1:5">
      <c r="A498" t="s">
        <v>519</v>
      </c>
      <c r="B498" t="s">
        <v>447</v>
      </c>
      <c r="C498">
        <v>32</v>
      </c>
      <c r="D498" t="s">
        <v>60</v>
      </c>
      <c r="E498">
        <v>124</v>
      </c>
    </row>
    <row r="499" spans="1:5">
      <c r="A499" t="s">
        <v>97</v>
      </c>
      <c r="B499" t="s">
        <v>447</v>
      </c>
      <c r="C499">
        <v>35</v>
      </c>
      <c r="D499" t="s">
        <v>98</v>
      </c>
      <c r="E499">
        <v>1096</v>
      </c>
    </row>
    <row r="500" spans="1:5">
      <c r="A500" t="s">
        <v>138</v>
      </c>
      <c r="B500" t="s">
        <v>447</v>
      </c>
      <c r="C500">
        <v>25</v>
      </c>
      <c r="D500" t="s">
        <v>35</v>
      </c>
      <c r="E500">
        <v>729</v>
      </c>
    </row>
    <row r="501" spans="1:5">
      <c r="A501" t="s">
        <v>132</v>
      </c>
      <c r="B501" t="s">
        <v>454</v>
      </c>
      <c r="C501">
        <v>26</v>
      </c>
      <c r="D501" t="s">
        <v>37</v>
      </c>
      <c r="E501">
        <v>1830</v>
      </c>
    </row>
    <row r="502" spans="1:5">
      <c r="A502" t="s">
        <v>73</v>
      </c>
      <c r="B502" t="s">
        <v>454</v>
      </c>
      <c r="C502">
        <v>26</v>
      </c>
      <c r="D502" t="s">
        <v>28</v>
      </c>
      <c r="E502">
        <v>1805</v>
      </c>
    </row>
    <row r="503" spans="1:5">
      <c r="A503" t="s">
        <v>290</v>
      </c>
      <c r="B503" t="s">
        <v>450</v>
      </c>
      <c r="C503">
        <v>22</v>
      </c>
      <c r="D503" t="s">
        <v>88</v>
      </c>
      <c r="E503">
        <v>335</v>
      </c>
    </row>
    <row r="504" spans="1:5">
      <c r="A504" t="s">
        <v>264</v>
      </c>
      <c r="B504" t="s">
        <v>450</v>
      </c>
      <c r="C504">
        <v>23</v>
      </c>
      <c r="D504" t="s">
        <v>76</v>
      </c>
      <c r="E504">
        <v>951</v>
      </c>
    </row>
    <row r="505" spans="1:5">
      <c r="A505" t="s">
        <v>423</v>
      </c>
      <c r="B505" t="s">
        <v>454</v>
      </c>
      <c r="C505">
        <v>32</v>
      </c>
      <c r="D505" t="s">
        <v>85</v>
      </c>
      <c r="E505">
        <v>281</v>
      </c>
    </row>
    <row r="506" spans="1:5">
      <c r="A506" t="s">
        <v>435</v>
      </c>
      <c r="B506" t="s">
        <v>454</v>
      </c>
      <c r="C506">
        <v>24</v>
      </c>
      <c r="D506" t="s">
        <v>2</v>
      </c>
      <c r="E506">
        <v>12</v>
      </c>
    </row>
    <row r="507" spans="1:5">
      <c r="A507" t="s">
        <v>435</v>
      </c>
      <c r="B507" t="s">
        <v>454</v>
      </c>
      <c r="C507">
        <v>24</v>
      </c>
      <c r="D507" t="s">
        <v>37</v>
      </c>
      <c r="E507">
        <v>50</v>
      </c>
    </row>
    <row r="508" spans="1:5">
      <c r="A508" t="s">
        <v>301</v>
      </c>
      <c r="B508" t="s">
        <v>448</v>
      </c>
      <c r="C508">
        <v>36</v>
      </c>
      <c r="D508" t="s">
        <v>2</v>
      </c>
      <c r="E508">
        <v>316</v>
      </c>
    </row>
    <row r="509" spans="1:5">
      <c r="A509" t="s">
        <v>13</v>
      </c>
      <c r="B509" t="s">
        <v>454</v>
      </c>
      <c r="C509">
        <v>28</v>
      </c>
      <c r="D509" t="s">
        <v>14</v>
      </c>
      <c r="E509">
        <v>2558</v>
      </c>
    </row>
    <row r="510" spans="1:5">
      <c r="A510" t="s">
        <v>404</v>
      </c>
      <c r="B510" t="s">
        <v>445</v>
      </c>
      <c r="C510">
        <v>24</v>
      </c>
      <c r="D510" t="s">
        <v>35</v>
      </c>
      <c r="E510">
        <v>98</v>
      </c>
    </row>
    <row r="511" spans="1:5">
      <c r="A511" t="s">
        <v>403</v>
      </c>
      <c r="B511" t="s">
        <v>454</v>
      </c>
      <c r="C511">
        <v>21</v>
      </c>
      <c r="D511" t="s">
        <v>67</v>
      </c>
      <c r="E511">
        <v>543</v>
      </c>
    </row>
    <row r="512" spans="1:5">
      <c r="A512" t="s">
        <v>34</v>
      </c>
      <c r="B512" t="s">
        <v>448</v>
      </c>
      <c r="C512">
        <v>27</v>
      </c>
      <c r="D512" t="s">
        <v>35</v>
      </c>
      <c r="E512">
        <v>1309</v>
      </c>
    </row>
    <row r="513" spans="1:5">
      <c r="A513" t="s">
        <v>177</v>
      </c>
      <c r="B513" t="s">
        <v>450</v>
      </c>
      <c r="C513">
        <v>21</v>
      </c>
      <c r="D513" t="s">
        <v>69</v>
      </c>
      <c r="E513">
        <v>1933</v>
      </c>
    </row>
    <row r="514" spans="1:5">
      <c r="A514" t="s">
        <v>520</v>
      </c>
      <c r="B514" t="s">
        <v>447</v>
      </c>
      <c r="C514">
        <v>26</v>
      </c>
      <c r="D514" t="s">
        <v>85</v>
      </c>
      <c r="E514">
        <v>21</v>
      </c>
    </row>
    <row r="515" spans="1:5">
      <c r="A515" t="s">
        <v>202</v>
      </c>
      <c r="B515" t="s">
        <v>448</v>
      </c>
      <c r="C515">
        <v>24</v>
      </c>
      <c r="D515" t="s">
        <v>76</v>
      </c>
      <c r="E515">
        <v>346</v>
      </c>
    </row>
    <row r="516" spans="1:5">
      <c r="A516" t="s">
        <v>213</v>
      </c>
      <c r="B516" t="s">
        <v>454</v>
      </c>
      <c r="C516">
        <v>32</v>
      </c>
      <c r="D516" t="s">
        <v>40</v>
      </c>
      <c r="E516">
        <v>522</v>
      </c>
    </row>
    <row r="517" spans="1:5">
      <c r="A517" t="s">
        <v>213</v>
      </c>
      <c r="B517" t="s">
        <v>454</v>
      </c>
      <c r="C517">
        <v>32</v>
      </c>
      <c r="D517" t="s">
        <v>4</v>
      </c>
      <c r="E517">
        <v>179</v>
      </c>
    </row>
    <row r="518" spans="1:5">
      <c r="A518" t="s">
        <v>428</v>
      </c>
      <c r="B518" t="s">
        <v>445</v>
      </c>
      <c r="C518">
        <v>25</v>
      </c>
      <c r="D518" t="s">
        <v>35</v>
      </c>
      <c r="E518">
        <v>148</v>
      </c>
    </row>
    <row r="519" spans="1:5">
      <c r="A519" t="s">
        <v>428</v>
      </c>
      <c r="B519" t="s">
        <v>445</v>
      </c>
      <c r="C519">
        <v>25</v>
      </c>
      <c r="D519" t="s">
        <v>4</v>
      </c>
      <c r="E519">
        <v>156</v>
      </c>
    </row>
    <row r="520" spans="1:5">
      <c r="A520" t="s">
        <v>184</v>
      </c>
      <c r="B520" t="s">
        <v>447</v>
      </c>
      <c r="C520">
        <v>30</v>
      </c>
      <c r="D520" t="s">
        <v>46</v>
      </c>
      <c r="E520">
        <v>1078</v>
      </c>
    </row>
    <row r="521" spans="1:5">
      <c r="A521" t="s">
        <v>184</v>
      </c>
      <c r="B521" t="s">
        <v>447</v>
      </c>
      <c r="C521">
        <v>30</v>
      </c>
      <c r="D521" t="s">
        <v>18</v>
      </c>
      <c r="E521">
        <v>343</v>
      </c>
    </row>
    <row r="522" spans="1:5">
      <c r="A522" t="s">
        <v>117</v>
      </c>
      <c r="B522" t="s">
        <v>445</v>
      </c>
      <c r="C522">
        <v>30</v>
      </c>
      <c r="D522" t="s">
        <v>37</v>
      </c>
      <c r="E522">
        <v>849</v>
      </c>
    </row>
    <row r="523" spans="1:5">
      <c r="A523" t="s">
        <v>521</v>
      </c>
      <c r="B523" t="s">
        <v>450</v>
      </c>
      <c r="C523">
        <v>30</v>
      </c>
      <c r="D523" t="s">
        <v>25</v>
      </c>
      <c r="E523">
        <v>27</v>
      </c>
    </row>
    <row r="524" spans="1:5">
      <c r="A524" t="s">
        <v>362</v>
      </c>
      <c r="B524" t="s">
        <v>450</v>
      </c>
      <c r="C524">
        <v>22</v>
      </c>
      <c r="D524" t="s">
        <v>16</v>
      </c>
      <c r="E524">
        <v>127</v>
      </c>
    </row>
    <row r="525" spans="1:5">
      <c r="A525" t="s">
        <v>362</v>
      </c>
      <c r="B525" t="s">
        <v>450</v>
      </c>
      <c r="C525">
        <v>22</v>
      </c>
      <c r="D525" t="s">
        <v>18</v>
      </c>
      <c r="E525">
        <v>58</v>
      </c>
    </row>
    <row r="526" spans="1:5">
      <c r="A526" t="s">
        <v>522</v>
      </c>
      <c r="B526" t="s">
        <v>445</v>
      </c>
      <c r="C526">
        <v>24</v>
      </c>
      <c r="D526" t="s">
        <v>18</v>
      </c>
      <c r="E526">
        <v>13</v>
      </c>
    </row>
    <row r="527" spans="1:5">
      <c r="A527" t="s">
        <v>276</v>
      </c>
      <c r="B527" t="s">
        <v>450</v>
      </c>
      <c r="C527">
        <v>20</v>
      </c>
      <c r="D527" t="s">
        <v>35</v>
      </c>
      <c r="E527">
        <v>196</v>
      </c>
    </row>
    <row r="528" spans="1:5">
      <c r="A528" t="s">
        <v>340</v>
      </c>
      <c r="B528" t="s">
        <v>448</v>
      </c>
      <c r="C528">
        <v>26</v>
      </c>
      <c r="D528" t="s">
        <v>54</v>
      </c>
      <c r="E528">
        <v>146</v>
      </c>
    </row>
    <row r="529" spans="1:5">
      <c r="A529" t="s">
        <v>523</v>
      </c>
      <c r="B529" t="s">
        <v>445</v>
      </c>
      <c r="C529">
        <v>21</v>
      </c>
      <c r="D529" t="s">
        <v>37</v>
      </c>
      <c r="E529">
        <v>35</v>
      </c>
    </row>
    <row r="530" spans="1:5">
      <c r="A530" t="s">
        <v>524</v>
      </c>
      <c r="B530" t="s">
        <v>450</v>
      </c>
      <c r="C530">
        <v>37</v>
      </c>
      <c r="D530" t="s">
        <v>46</v>
      </c>
      <c r="E530">
        <v>57</v>
      </c>
    </row>
    <row r="531" spans="1:5">
      <c r="A531" t="s">
        <v>219</v>
      </c>
      <c r="B531" t="s">
        <v>445</v>
      </c>
      <c r="C531">
        <v>29</v>
      </c>
      <c r="D531" t="s">
        <v>16</v>
      </c>
      <c r="E531">
        <v>189</v>
      </c>
    </row>
    <row r="532" spans="1:5">
      <c r="A532" t="s">
        <v>337</v>
      </c>
      <c r="B532" t="s">
        <v>454</v>
      </c>
      <c r="C532">
        <v>24</v>
      </c>
      <c r="D532" t="s">
        <v>12</v>
      </c>
      <c r="E532">
        <v>150</v>
      </c>
    </row>
    <row r="533" spans="1:5">
      <c r="A533" t="s">
        <v>525</v>
      </c>
      <c r="B533" t="s">
        <v>447</v>
      </c>
      <c r="C533">
        <v>21</v>
      </c>
      <c r="D533" t="s">
        <v>8</v>
      </c>
      <c r="E533">
        <v>68</v>
      </c>
    </row>
    <row r="534" spans="1:5">
      <c r="A534" t="s">
        <v>371</v>
      </c>
      <c r="B534" t="s">
        <v>454</v>
      </c>
      <c r="C534">
        <v>24</v>
      </c>
      <c r="D534" t="s">
        <v>58</v>
      </c>
      <c r="E534">
        <v>68</v>
      </c>
    </row>
    <row r="535" spans="1:5">
      <c r="A535" t="s">
        <v>218</v>
      </c>
      <c r="B535" t="s">
        <v>447</v>
      </c>
      <c r="C535">
        <v>31</v>
      </c>
      <c r="D535" t="s">
        <v>46</v>
      </c>
      <c r="E535">
        <v>791</v>
      </c>
    </row>
    <row r="536" spans="1:5">
      <c r="A536" t="s">
        <v>105</v>
      </c>
      <c r="B536" t="s">
        <v>445</v>
      </c>
      <c r="C536">
        <v>28</v>
      </c>
      <c r="D536" t="s">
        <v>58</v>
      </c>
      <c r="E536">
        <v>814</v>
      </c>
    </row>
    <row r="537" spans="1:5">
      <c r="A537" t="s">
        <v>123</v>
      </c>
      <c r="B537" t="s">
        <v>445</v>
      </c>
      <c r="C537">
        <v>24</v>
      </c>
      <c r="D537" t="s">
        <v>37</v>
      </c>
      <c r="E537">
        <v>639</v>
      </c>
    </row>
    <row r="538" spans="1:5">
      <c r="A538" t="s">
        <v>333</v>
      </c>
      <c r="B538" t="s">
        <v>448</v>
      </c>
      <c r="C538">
        <v>27</v>
      </c>
      <c r="D538" t="s">
        <v>8</v>
      </c>
      <c r="E538">
        <v>178</v>
      </c>
    </row>
    <row r="539" spans="1:5">
      <c r="A539" t="s">
        <v>412</v>
      </c>
      <c r="B539" t="s">
        <v>448</v>
      </c>
      <c r="C539">
        <v>20</v>
      </c>
      <c r="D539" t="s">
        <v>85</v>
      </c>
      <c r="E539">
        <v>23</v>
      </c>
    </row>
    <row r="540" spans="1:5">
      <c r="A540" t="s">
        <v>402</v>
      </c>
      <c r="B540" t="s">
        <v>450</v>
      </c>
      <c r="C540">
        <v>22</v>
      </c>
      <c r="D540" t="s">
        <v>98</v>
      </c>
      <c r="E540">
        <v>240</v>
      </c>
    </row>
    <row r="541" spans="1:5">
      <c r="A541" t="s">
        <v>396</v>
      </c>
      <c r="B541" t="s">
        <v>448</v>
      </c>
      <c r="C541">
        <v>19</v>
      </c>
      <c r="D541" t="s">
        <v>46</v>
      </c>
      <c r="E541">
        <v>284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B43A4-FD6F-F048-9C04-DCE6433C3545}">
  <dimension ref="A1"/>
  <sheetViews>
    <sheetView workbookViewId="0">
      <selection activeCell="I34" sqref="I34"/>
    </sheetView>
  </sheetViews>
  <sheetFormatPr baseColWidth="10"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2048-53BC-3E4F-AAC6-9BEB048FD13A}">
  <dimension ref="A1"/>
  <sheetViews>
    <sheetView tabSelected="1" workbookViewId="0">
      <selection activeCell="K40" sqref="K40"/>
    </sheetView>
  </sheetViews>
  <sheetFormatPr baseColWidth="10"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C298B-54C4-8644-9CA6-79E1E8C50B61}">
  <dimension ref="A1"/>
  <sheetViews>
    <sheetView workbookViewId="0">
      <selection activeCell="L49" sqref="L49"/>
    </sheetView>
  </sheetViews>
  <sheetFormatPr baseColWidth="10"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96268-3953-EE47-9552-F770B78DE36B}">
  <dimension ref="A1"/>
  <sheetViews>
    <sheetView workbookViewId="0">
      <selection activeCell="J46" sqref="J46"/>
    </sheetView>
  </sheetViews>
  <sheetFormatPr baseColWidth="10" defaultRowHeight="1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13152-5780-3349-96D5-76B17F14BE5E}">
  <dimension ref="A1"/>
  <sheetViews>
    <sheetView zoomScale="99" workbookViewId="0">
      <selection activeCell="K46" sqref="K46"/>
    </sheetView>
  </sheetViews>
  <sheetFormatPr baseColWidth="10" defaultRowHeight="1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BC9B5-C85E-F941-BB37-C8DB4A9CD7EA}">
  <dimension ref="A1"/>
  <sheetViews>
    <sheetView workbookViewId="0">
      <selection activeCell="I47" sqref="I47"/>
    </sheetView>
  </sheetViews>
  <sheetFormatPr baseColWidth="10" defaultRowHeight="1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B6337-E972-6F4B-9B65-D525F3CCACBD}">
  <dimension ref="A1"/>
  <sheetViews>
    <sheetView workbookViewId="0">
      <selection activeCell="O49" sqref="O49"/>
    </sheetView>
  </sheetViews>
  <sheetFormatPr baseColWidth="10"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NBA 2017-2018 Salary Data</vt:lpstr>
      <vt:lpstr>NBA 2017-2018 Performance Data</vt:lpstr>
      <vt:lpstr>Introduction</vt:lpstr>
      <vt:lpstr>Total Salaries by Team</vt:lpstr>
      <vt:lpstr>Salary Distribution by Team</vt:lpstr>
      <vt:lpstr>Top 5 NBA Player Salaries</vt:lpstr>
      <vt:lpstr>Avg Player Age vs. Total Points</vt:lpstr>
      <vt:lpstr>Age vs. Total Point Scored</vt:lpstr>
      <vt:lpstr>Point Contribution by Position</vt:lpstr>
      <vt:lpstr>Investigating Recruitment</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Deng, Yipu</dc:creator>
  <cp:lastModifiedBy>Ishan S Rathod</cp:lastModifiedBy>
  <dcterms:created xsi:type="dcterms:W3CDTF">2020-01-24T22:42:55Z</dcterms:created>
  <dcterms:modified xsi:type="dcterms:W3CDTF">2024-06-16T19:15:38Z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44bd30-2ed7-4c9d-9d12-46200872a97b_Enabled">
    <vt:lpwstr>true</vt:lpwstr>
  </property>
  <property fmtid="{D5CDD505-2E9C-101B-9397-08002B2CF9AE}" pid="3" name="MSIP_Label_4044bd30-2ed7-4c9d-9d12-46200872a97b_SetDate">
    <vt:lpwstr>2023-01-25T21:41:48Z</vt:lpwstr>
  </property>
  <property fmtid="{D5CDD505-2E9C-101B-9397-08002B2CF9AE}" pid="4" name="MSIP_Label_4044bd30-2ed7-4c9d-9d12-46200872a97b_Method">
    <vt:lpwstr>Standard</vt:lpwstr>
  </property>
  <property fmtid="{D5CDD505-2E9C-101B-9397-08002B2CF9AE}" pid="5" name="MSIP_Label_4044bd30-2ed7-4c9d-9d12-46200872a97b_Name">
    <vt:lpwstr>defa4170-0d19-0005-0004-bc88714345d2</vt:lpwstr>
  </property>
  <property fmtid="{D5CDD505-2E9C-101B-9397-08002B2CF9AE}" pid="6" name="MSIP_Label_4044bd30-2ed7-4c9d-9d12-46200872a97b_SiteId">
    <vt:lpwstr>4130bd39-7c53-419c-b1e5-8758d6d63f21</vt:lpwstr>
  </property>
  <property fmtid="{D5CDD505-2E9C-101B-9397-08002B2CF9AE}" pid="7" name="MSIP_Label_4044bd30-2ed7-4c9d-9d12-46200872a97b_ActionId">
    <vt:lpwstr>d53ed1a8-819a-4387-9dd3-07fd98609e5a</vt:lpwstr>
  </property>
  <property fmtid="{D5CDD505-2E9C-101B-9397-08002B2CF9AE}" pid="8" name="MSIP_Label_4044bd30-2ed7-4c9d-9d12-46200872a97b_ContentBits">
    <vt:lpwstr>0</vt:lpwstr>
  </property>
</Properties>
</file>