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osh.anand\OneDrive - Interpublic\Desktop\Daily Publisher report\10-11-2023\dashboard report\"/>
    </mc:Choice>
  </mc:AlternateContent>
  <xr:revisionPtr revIDLastSave="0" documentId="13_ncr:1_{EFB187BA-219B-4792-BEF2-3AECDCD76DD3}" xr6:coauthVersionLast="47" xr6:coauthVersionMax="47" xr10:uidLastSave="{00000000-0000-0000-0000-000000000000}"/>
  <bookViews>
    <workbookView xWindow="-120" yWindow="-120" windowWidth="20730" windowHeight="11160" xr2:uid="{6A26BDD3-41DE-4C37-B4B8-785B079D6EEF}"/>
  </bookViews>
  <sheets>
    <sheet name="Amazon Report" sheetId="5" r:id="rId1"/>
  </sheets>
  <definedNames>
    <definedName name="_xlnm._FilterDatabase" localSheetId="0" hidden="1">'Amazon Report'!$A$1:$I$37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5" l="1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</calcChain>
</file>

<file path=xl/sharedStrings.xml><?xml version="1.0" encoding="utf-8"?>
<sst xmlns="http://schemas.openxmlformats.org/spreadsheetml/2006/main" count="189" uniqueCount="34">
  <si>
    <t>Publisher</t>
  </si>
  <si>
    <t>Campaign Name</t>
  </si>
  <si>
    <t>Date</t>
  </si>
  <si>
    <t>Geo Targeting</t>
  </si>
  <si>
    <t>Impressions</t>
  </si>
  <si>
    <t>Clicks</t>
  </si>
  <si>
    <t>Spends</t>
  </si>
  <si>
    <t>mCanvas</t>
  </si>
  <si>
    <t>India</t>
  </si>
  <si>
    <t>CTR</t>
  </si>
  <si>
    <t>Targeting</t>
  </si>
  <si>
    <t>18-45 MF, Amz shoppers</t>
  </si>
  <si>
    <t>18-45 MF, Online shoppers, Excl. Amz shoppers</t>
  </si>
  <si>
    <t>18-45 MF, Non-shoppers</t>
  </si>
  <si>
    <t>mCanvas Amazon Jupiter Wave 3 Oct'23 as-ops-ohl</t>
  </si>
  <si>
    <t>mCanvas Amazon Jupiter Wave 3 Oct'23 as-ops-wlops</t>
  </si>
  <si>
    <t>mCanvas Amazon Jupiter Wave 3 Oct'23 ns-nta-cons</t>
  </si>
  <si>
    <t>mCanvas Amazon Jupiter Wave 3 Oct'23 ns-nta-ohl</t>
  </si>
  <si>
    <t>mCanvas Amazon Jupiter Wave 3 Oct'23 ns-nta-wlnta</t>
  </si>
  <si>
    <t>mCanvas Amazon Jupiter Wave 3 Oct'23 ol-nta-cons</t>
  </si>
  <si>
    <t>mCanvas Amazon Jupiter Wave 3 Oct'23 ol-nta-ohl</t>
  </si>
  <si>
    <t>mCanvas Amazon Jupiter Wave 3 Oct'23 ol-nta-wlnta</t>
  </si>
  <si>
    <t>mCanvas Amazon Jupiter Wave 3 Oct'23 ol-ops-ohl</t>
  </si>
  <si>
    <t>mCanvas Amazon Jupiter Wave 3 Oct'23 ol-ops-wlops</t>
  </si>
  <si>
    <t>mCanvas Amazon Jupiter Wave 3 Oct'23 as-ops-sftln 1</t>
  </si>
  <si>
    <t>mCanvas Amazon Jupiter Wave 3 Oct'23 as-ops-sftln 2</t>
  </si>
  <si>
    <t>mCanvas Amazon Jupiter Wave 3 Oct'23 ns-nta-sftln 1</t>
  </si>
  <si>
    <t>mCanvas Amazon Jupiter Wave 3 Oct'23 ns-nta-sftln 2</t>
  </si>
  <si>
    <t>mCanvas Amazon Jupiter Wave 3 Oct'23 ol-nta-sftln 1</t>
  </si>
  <si>
    <t>mCanvas Amazon Jupiter Wave 3 Oct'23 ol-nta-sftln 2</t>
  </si>
  <si>
    <t>mCanvas Amazon Jupiter Wave 3 Oct'23 ol-ops-sftln 1</t>
  </si>
  <si>
    <t>mCanvas Amazon Jupiter Wave 3 Oct'23 ol-ops-sftln 2</t>
  </si>
  <si>
    <t>08.11.23</t>
  </si>
  <si>
    <t>09.11.23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</si>
</sst>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64" fontId="0" fillId="0" borderId="6" xfId="2" applyNumberFormat="1" applyFont="1" applyBorder="1"/>
    <xf numFmtId="0" fontId="0" fillId="0" borderId="6" xfId="0" applyBorder="1"/>
    <xf numFmtId="0" fontId="5" fillId="0" borderId="6" xfId="0" applyFont="1" applyBorder="1" applyAlignment="1">
      <alignment horizontal="left" vertical="center"/>
    </xf>
    <xf numFmtId="0" fontId="3" fillId="0" borderId="6" xfId="0" applyFont="1" applyBorder="1"/>
    <xf numFmtId="10" fontId="3" fillId="0" borderId="6" xfId="1" applyNumberFormat="1" applyFont="1" applyFill="1" applyBorder="1"/>
    <xf numFmtId="164" fontId="3" fillId="0" borderId="8" xfId="2" applyNumberFormat="1" applyFont="1" applyFill="1" applyBorder="1"/>
    <xf numFmtId="164" fontId="2" fillId="2" borderId="2" xfId="2" applyNumberFormat="1" applyFont="1" applyFill="1" applyBorder="1" applyAlignment="1">
      <alignment horizontal="center"/>
    </xf>
    <xf numFmtId="164" fontId="0" fillId="0" borderId="0" xfId="2" applyNumberFormat="1" applyFont="1"/>
    <xf numFmtId="10" fontId="3" fillId="0" borderId="5" xfId="1" applyNumberFormat="1" applyFont="1" applyFill="1" applyBorder="1"/>
    <xf numFmtId="164" fontId="3" fillId="0" borderId="9" xfId="2" applyNumberFormat="1" applyFont="1" applyFill="1" applyBorder="1"/>
    <xf numFmtId="0" fontId="3" fillId="0" borderId="7" xfId="0" applyFont="1" applyBorder="1"/>
    <xf numFmtId="164" fontId="0" fillId="0" borderId="6" xfId="2" applyNumberFormat="1" applyFont="1" applyFill="1" applyBorder="1"/>
    <xf numFmtId="0" fontId="3" fillId="0" borderId="4" xfId="0" applyFont="1" applyBorder="1"/>
    <xf numFmtId="0" fontId="0" fillId="0" borderId="5" xfId="0" applyBorder="1"/>
    <xf numFmtId="0" fontId="3" fillId="0" borderId="5" xfId="0" applyFont="1" applyBorder="1"/>
    <xf numFmtId="0" fontId="5" fillId="0" borderId="5" xfId="0" applyFont="1" applyBorder="1" applyAlignment="1">
      <alignment horizontal="left" vertical="center"/>
    </xf>
    <xf numFmtId="164" fontId="0" fillId="0" borderId="5" xfId="2" applyNumberFormat="1" applyFont="1" applyBorder="1"/>
    <xf numFmtId="0" fontId="6" fillId="0" borderId="6" xfId="0" applyFont="1" applyBorder="1" applyAlignment="1">
      <alignment horizontal="left" vertical="center"/>
    </xf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DC0D-FFFA-EB4B-A988-93F56A1DB05C}">
  <dimension ref="A1:K37"/>
  <sheetViews>
    <sheetView tabSelected="1" topLeftCell="A13" zoomScale="85" zoomScaleNormal="85" workbookViewId="0">
      <selection activeCell="B18" sqref="B18"/>
    </sheetView>
  </sheetViews>
  <sheetFormatPr defaultColWidth="11.42578125" defaultRowHeight="15"/>
  <cols>
    <col min="2" max="2" width="47.7109375" bestFit="1" customWidth="1"/>
    <col min="4" max="4" width="31.140625" bestFit="1" customWidth="1"/>
    <col min="6" max="6" width="13.85546875" style="12" bestFit="1" customWidth="1"/>
    <col min="7" max="7" width="12.140625" style="12" bestFit="1" customWidth="1"/>
    <col min="9" max="9" width="13.42578125" bestFit="1" customWidth="1"/>
  </cols>
  <sheetData>
    <row r="1" spans="1:9" ht="15.75">
      <c r="A1" s="1" t="s">
        <v>0</v>
      </c>
      <c r="B1" s="2" t="s">
        <v>1</v>
      </c>
      <c r="C1" s="2" t="s">
        <v>2</v>
      </c>
      <c r="D1" s="2" t="s">
        <v>10</v>
      </c>
      <c r="E1" s="2" t="s">
        <v>3</v>
      </c>
      <c r="F1" s="11" t="s">
        <v>4</v>
      </c>
      <c r="G1" s="11" t="s">
        <v>5</v>
      </c>
      <c r="H1" s="3" t="s">
        <v>9</v>
      </c>
      <c r="I1" s="4" t="s">
        <v>6</v>
      </c>
    </row>
    <row r="2" spans="1:9" ht="15.75">
      <c r="A2" s="15" t="s">
        <v>7</v>
      </c>
      <c r="B2" s="6" t="s">
        <v>14</v>
      </c>
      <c r="C2" s="6" t="s">
        <v>32</v>
      </c>
      <c r="D2" s="22" t="s">
        <v>11</v>
      </c>
      <c r="E2" s="8" t="s">
        <v>8</v>
      </c>
      <c r="F2" s="5">
        <v>149028</v>
      </c>
      <c r="G2" s="5">
        <v>8607</v>
      </c>
      <c r="H2" s="9">
        <f t="shared" ref="H2:H37" si="0">G2/F2</f>
        <v>5.7754247523955228E-2</v>
      </c>
      <c r="I2" s="10">
        <f t="shared" ref="I2:I37" si="1">G2*4.5</f>
        <v>38731.5</v>
      </c>
    </row>
    <row r="3" spans="1:9" ht="15.75">
      <c r="A3" s="15" t="s">
        <v>7</v>
      </c>
      <c r="B3" s="6" t="s">
        <v>24</v>
      </c>
      <c r="C3" s="6" t="s">
        <v>32</v>
      </c>
      <c r="D3" s="7" t="s">
        <v>11</v>
      </c>
      <c r="E3" s="8" t="s">
        <v>8</v>
      </c>
      <c r="F3" s="5">
        <v>60062</v>
      </c>
      <c r="G3" s="5">
        <v>3412</v>
      </c>
      <c r="H3" s="9">
        <f t="shared" si="0"/>
        <v>5.6807965102727183E-2</v>
      </c>
      <c r="I3" s="10">
        <f t="shared" si="1"/>
        <v>15354</v>
      </c>
    </row>
    <row r="4" spans="1:9" ht="15.75">
      <c r="A4" s="15" t="s">
        <v>7</v>
      </c>
      <c r="B4" s="6" t="s">
        <v>25</v>
      </c>
      <c r="C4" s="6" t="s">
        <v>32</v>
      </c>
      <c r="D4" s="7" t="s">
        <v>11</v>
      </c>
      <c r="E4" s="8" t="s">
        <v>8</v>
      </c>
      <c r="F4" s="5">
        <v>49709</v>
      </c>
      <c r="G4" s="5">
        <v>3504</v>
      </c>
      <c r="H4" s="9">
        <f t="shared" si="0"/>
        <v>7.0490253274055004E-2</v>
      </c>
      <c r="I4" s="10">
        <f t="shared" si="1"/>
        <v>15768</v>
      </c>
    </row>
    <row r="5" spans="1:9" ht="15.75">
      <c r="A5" s="15" t="s">
        <v>7</v>
      </c>
      <c r="B5" s="6" t="s">
        <v>15</v>
      </c>
      <c r="C5" s="6" t="s">
        <v>32</v>
      </c>
      <c r="D5" s="7" t="s">
        <v>11</v>
      </c>
      <c r="E5" s="8" t="s">
        <v>8</v>
      </c>
      <c r="F5" s="5">
        <v>149586</v>
      </c>
      <c r="G5" s="5">
        <v>8523</v>
      </c>
      <c r="H5" s="9">
        <f t="shared" si="0"/>
        <v>5.6977257229954677E-2</v>
      </c>
      <c r="I5" s="10">
        <f t="shared" si="1"/>
        <v>38353.5</v>
      </c>
    </row>
    <row r="6" spans="1:9" ht="15.75">
      <c r="A6" s="15" t="s">
        <v>7</v>
      </c>
      <c r="B6" s="6" t="s">
        <v>16</v>
      </c>
      <c r="C6" s="6" t="s">
        <v>32</v>
      </c>
      <c r="D6" s="7" t="s">
        <v>13</v>
      </c>
      <c r="E6" s="8" t="s">
        <v>8</v>
      </c>
      <c r="F6" s="5">
        <v>24411</v>
      </c>
      <c r="G6" s="5">
        <v>1282</v>
      </c>
      <c r="H6" s="9">
        <f t="shared" si="0"/>
        <v>5.2517307771086805E-2</v>
      </c>
      <c r="I6" s="10">
        <f t="shared" si="1"/>
        <v>5769</v>
      </c>
    </row>
    <row r="7" spans="1:9" ht="15.75">
      <c r="A7" s="15" t="s">
        <v>7</v>
      </c>
      <c r="B7" s="6" t="s">
        <v>17</v>
      </c>
      <c r="C7" s="6" t="s">
        <v>32</v>
      </c>
      <c r="D7" s="7" t="s">
        <v>13</v>
      </c>
      <c r="E7" s="8" t="s">
        <v>8</v>
      </c>
      <c r="F7" s="5">
        <v>34328</v>
      </c>
      <c r="G7" s="5">
        <v>2146</v>
      </c>
      <c r="H7" s="9">
        <f t="shared" si="0"/>
        <v>6.2514565369377773E-2</v>
      </c>
      <c r="I7" s="10">
        <f t="shared" si="1"/>
        <v>9657</v>
      </c>
    </row>
    <row r="8" spans="1:9" ht="15.75">
      <c r="A8" s="15" t="s">
        <v>7</v>
      </c>
      <c r="B8" s="6" t="s">
        <v>26</v>
      </c>
      <c r="C8" s="6" t="s">
        <v>32</v>
      </c>
      <c r="D8" s="7" t="s">
        <v>13</v>
      </c>
      <c r="E8" s="8" t="s">
        <v>8</v>
      </c>
      <c r="F8" s="5">
        <v>53893</v>
      </c>
      <c r="G8" s="5">
        <v>4147</v>
      </c>
      <c r="H8" s="9">
        <f t="shared" si="0"/>
        <v>7.6948768856808861E-2</v>
      </c>
      <c r="I8" s="10">
        <f t="shared" si="1"/>
        <v>18661.5</v>
      </c>
    </row>
    <row r="9" spans="1:9" ht="15.75">
      <c r="A9" s="15" t="s">
        <v>7</v>
      </c>
      <c r="B9" s="6" t="s">
        <v>27</v>
      </c>
      <c r="C9" s="6" t="s">
        <v>32</v>
      </c>
      <c r="D9" s="7" t="s">
        <v>13</v>
      </c>
      <c r="E9" s="8" t="s">
        <v>8</v>
      </c>
      <c r="F9" s="5">
        <v>56776</v>
      </c>
      <c r="G9" s="5">
        <v>4314</v>
      </c>
      <c r="H9" s="9">
        <f t="shared" si="0"/>
        <v>7.5982809637875154E-2</v>
      </c>
      <c r="I9" s="10">
        <f t="shared" si="1"/>
        <v>19413</v>
      </c>
    </row>
    <row r="10" spans="1:9" ht="15.75">
      <c r="A10" s="15" t="s">
        <v>7</v>
      </c>
      <c r="B10" s="6" t="s">
        <v>18</v>
      </c>
      <c r="C10" s="6" t="s">
        <v>32</v>
      </c>
      <c r="D10" s="7" t="s">
        <v>13</v>
      </c>
      <c r="E10" s="8" t="s">
        <v>8</v>
      </c>
      <c r="F10" s="5">
        <v>59130</v>
      </c>
      <c r="G10" s="5">
        <v>4685</v>
      </c>
      <c r="H10" s="9">
        <f t="shared" si="0"/>
        <v>7.9232200236766442E-2</v>
      </c>
      <c r="I10" s="10">
        <f t="shared" si="1"/>
        <v>21082.5</v>
      </c>
    </row>
    <row r="11" spans="1:9" ht="15.75">
      <c r="A11" s="15" t="s">
        <v>7</v>
      </c>
      <c r="B11" s="6" t="s">
        <v>19</v>
      </c>
      <c r="C11" s="6" t="s">
        <v>32</v>
      </c>
      <c r="D11" s="7" t="s">
        <v>12</v>
      </c>
      <c r="E11" s="8" t="s">
        <v>8</v>
      </c>
      <c r="F11" s="5">
        <v>19137</v>
      </c>
      <c r="G11" s="5">
        <v>1299</v>
      </c>
      <c r="H11" s="9">
        <f t="shared" si="0"/>
        <v>6.7878977896221979E-2</v>
      </c>
      <c r="I11" s="10">
        <f t="shared" si="1"/>
        <v>5845.5</v>
      </c>
    </row>
    <row r="12" spans="1:9" ht="15.75">
      <c r="A12" s="15" t="s">
        <v>7</v>
      </c>
      <c r="B12" s="6" t="s">
        <v>20</v>
      </c>
      <c r="C12" s="6" t="s">
        <v>32</v>
      </c>
      <c r="D12" s="7" t="s">
        <v>12</v>
      </c>
      <c r="E12" s="8" t="s">
        <v>8</v>
      </c>
      <c r="F12" s="5">
        <v>44138</v>
      </c>
      <c r="G12" s="5">
        <v>3404</v>
      </c>
      <c r="H12" s="9">
        <f t="shared" si="0"/>
        <v>7.7121754497258596E-2</v>
      </c>
      <c r="I12" s="10">
        <f t="shared" si="1"/>
        <v>15318</v>
      </c>
    </row>
    <row r="13" spans="1:9" ht="15.75">
      <c r="A13" s="15" t="s">
        <v>7</v>
      </c>
      <c r="B13" s="6" t="s">
        <v>28</v>
      </c>
      <c r="C13" s="6" t="s">
        <v>32</v>
      </c>
      <c r="D13" s="7" t="s">
        <v>12</v>
      </c>
      <c r="E13" s="8" t="s">
        <v>8</v>
      </c>
      <c r="F13" s="5">
        <v>46883</v>
      </c>
      <c r="G13" s="5">
        <v>2556</v>
      </c>
      <c r="H13" s="9">
        <f t="shared" si="0"/>
        <v>5.4518695475972101E-2</v>
      </c>
      <c r="I13" s="10">
        <f t="shared" si="1"/>
        <v>11502</v>
      </c>
    </row>
    <row r="14" spans="1:9" ht="15.75">
      <c r="A14" s="15" t="s">
        <v>7</v>
      </c>
      <c r="B14" s="6" t="s">
        <v>29</v>
      </c>
      <c r="C14" s="6" t="s">
        <v>32</v>
      </c>
      <c r="D14" s="7" t="s">
        <v>12</v>
      </c>
      <c r="E14" s="8" t="s">
        <v>8</v>
      </c>
      <c r="F14" s="5">
        <v>48202</v>
      </c>
      <c r="G14" s="5">
        <v>2405</v>
      </c>
      <c r="H14" s="9">
        <f t="shared" si="0"/>
        <v>4.9894195261607405E-2</v>
      </c>
      <c r="I14" s="10">
        <f t="shared" si="1"/>
        <v>10822.5</v>
      </c>
    </row>
    <row r="15" spans="1:9" ht="15.75">
      <c r="A15" s="15" t="s">
        <v>7</v>
      </c>
      <c r="B15" s="6" t="s">
        <v>21</v>
      </c>
      <c r="C15" s="6" t="s">
        <v>32</v>
      </c>
      <c r="D15" s="7" t="s">
        <v>12</v>
      </c>
      <c r="E15" s="8" t="s">
        <v>8</v>
      </c>
      <c r="F15" s="5">
        <v>45466</v>
      </c>
      <c r="G15" s="5">
        <v>3466</v>
      </c>
      <c r="H15" s="9">
        <f t="shared" si="0"/>
        <v>7.6232789337087048E-2</v>
      </c>
      <c r="I15" s="10">
        <f t="shared" si="1"/>
        <v>15597</v>
      </c>
    </row>
    <row r="16" spans="1:9" ht="15.75">
      <c r="A16" s="15" t="s">
        <v>7</v>
      </c>
      <c r="B16" s="6" t="s">
        <v>22</v>
      </c>
      <c r="C16" s="6" t="s">
        <v>32</v>
      </c>
      <c r="D16" s="7" t="s">
        <v>12</v>
      </c>
      <c r="E16" s="8" t="s">
        <v>8</v>
      </c>
      <c r="F16" s="5">
        <v>82412</v>
      </c>
      <c r="G16" s="5">
        <v>4354</v>
      </c>
      <c r="H16" s="9">
        <f t="shared" si="0"/>
        <v>5.2832111828374509E-2</v>
      </c>
      <c r="I16" s="10">
        <f t="shared" si="1"/>
        <v>19593</v>
      </c>
    </row>
    <row r="17" spans="1:11" ht="15.75">
      <c r="A17" s="15" t="s">
        <v>7</v>
      </c>
      <c r="B17" s="6" t="s">
        <v>30</v>
      </c>
      <c r="C17" s="6" t="s">
        <v>32</v>
      </c>
      <c r="D17" s="7" t="s">
        <v>12</v>
      </c>
      <c r="E17" s="8" t="s">
        <v>8</v>
      </c>
      <c r="F17" s="5">
        <v>17600</v>
      </c>
      <c r="G17" s="5">
        <v>1100</v>
      </c>
      <c r="H17" s="9">
        <f t="shared" si="0"/>
        <v>6.25E-2</v>
      </c>
      <c r="I17" s="10">
        <f t="shared" si="1"/>
        <v>4950</v>
      </c>
    </row>
    <row r="18" spans="1:11" ht="15.75">
      <c r="A18" s="15" t="s">
        <v>7</v>
      </c>
      <c r="B18" s="6" t="s">
        <v>31</v>
      </c>
      <c r="C18" s="6" t="s">
        <v>32</v>
      </c>
      <c r="D18" s="7" t="s">
        <v>12</v>
      </c>
      <c r="E18" s="8" t="s">
        <v>8</v>
      </c>
      <c r="F18" s="5">
        <v>46353</v>
      </c>
      <c r="G18" s="5">
        <v>3672</v>
      </c>
      <c r="H18" s="9">
        <f t="shared" si="0"/>
        <v>7.9218173580997989E-2</v>
      </c>
      <c r="I18" s="10">
        <f t="shared" si="1"/>
        <v>16524</v>
      </c>
    </row>
    <row r="19" spans="1:11" ht="15.75">
      <c r="A19" s="15" t="s">
        <v>7</v>
      </c>
      <c r="B19" s="6" t="s">
        <v>23</v>
      </c>
      <c r="C19" s="6" t="s">
        <v>32</v>
      </c>
      <c r="D19" s="7" t="s">
        <v>12</v>
      </c>
      <c r="E19" s="8" t="s">
        <v>8</v>
      </c>
      <c r="F19" s="5">
        <v>115208</v>
      </c>
      <c r="G19" s="5">
        <v>7485</v>
      </c>
      <c r="H19" s="9">
        <f t="shared" si="0"/>
        <v>6.4969446566210676E-2</v>
      </c>
      <c r="I19" s="10">
        <f t="shared" si="1"/>
        <v>33682.5</v>
      </c>
    </row>
    <row r="20" spans="1:11" ht="15.75">
      <c r="A20" s="15" t="s">
        <v>7</v>
      </c>
      <c r="B20" s="6" t="s">
        <v>14</v>
      </c>
      <c r="C20" s="6" t="s">
        <v>33</v>
      </c>
      <c r="D20" s="22" t="s">
        <v>11</v>
      </c>
      <c r="E20" s="8" t="s">
        <v>8</v>
      </c>
      <c r="F20" s="16">
        <v>154494</v>
      </c>
      <c r="G20" s="16">
        <v>9966</v>
      </c>
      <c r="H20" s="9">
        <f t="shared" si="0"/>
        <v>6.4507359509107146E-2</v>
      </c>
      <c r="I20" s="10">
        <f t="shared" si="1"/>
        <v>44847</v>
      </c>
    </row>
    <row r="21" spans="1:11" ht="15.75">
      <c r="A21" s="15" t="s">
        <v>7</v>
      </c>
      <c r="B21" s="6" t="s">
        <v>24</v>
      </c>
      <c r="C21" s="6" t="s">
        <v>33</v>
      </c>
      <c r="D21" s="7" t="s">
        <v>11</v>
      </c>
      <c r="E21" s="8" t="s">
        <v>8</v>
      </c>
      <c r="F21" s="5">
        <v>63658</v>
      </c>
      <c r="G21" s="5">
        <v>4587</v>
      </c>
      <c r="H21" s="9">
        <f t="shared" si="0"/>
        <v>7.2056929215495308E-2</v>
      </c>
      <c r="I21" s="10">
        <f t="shared" si="1"/>
        <v>20641.5</v>
      </c>
    </row>
    <row r="22" spans="1:11" ht="15.75">
      <c r="A22" s="15" t="s">
        <v>7</v>
      </c>
      <c r="B22" s="6" t="s">
        <v>25</v>
      </c>
      <c r="C22" s="6" t="s">
        <v>33</v>
      </c>
      <c r="D22" s="7" t="s">
        <v>11</v>
      </c>
      <c r="E22" s="8" t="s">
        <v>8</v>
      </c>
      <c r="F22" s="5">
        <v>57818</v>
      </c>
      <c r="G22" s="5">
        <v>4019</v>
      </c>
      <c r="H22" s="9">
        <f t="shared" si="0"/>
        <v>6.9511224878065658E-2</v>
      </c>
      <c r="I22" s="10">
        <f t="shared" si="1"/>
        <v>18085.5</v>
      </c>
    </row>
    <row r="23" spans="1:11" ht="15.75">
      <c r="A23" s="15" t="s">
        <v>7</v>
      </c>
      <c r="B23" s="6" t="s">
        <v>15</v>
      </c>
      <c r="C23" s="6" t="s">
        <v>33</v>
      </c>
      <c r="D23" s="7" t="s">
        <v>11</v>
      </c>
      <c r="E23" s="8" t="s">
        <v>8</v>
      </c>
      <c r="F23" s="5">
        <v>175246</v>
      </c>
      <c r="G23" s="5">
        <v>9906</v>
      </c>
      <c r="H23" s="9">
        <f t="shared" si="0"/>
        <v>5.6526254522214485E-2</v>
      </c>
      <c r="I23" s="10">
        <f t="shared" si="1"/>
        <v>44577</v>
      </c>
    </row>
    <row r="24" spans="1:11" ht="15.75">
      <c r="A24" s="15" t="s">
        <v>7</v>
      </c>
      <c r="B24" s="6" t="s">
        <v>16</v>
      </c>
      <c r="C24" s="6" t="s">
        <v>33</v>
      </c>
      <c r="D24" s="7" t="s">
        <v>13</v>
      </c>
      <c r="E24" s="8" t="s">
        <v>8</v>
      </c>
      <c r="F24" s="5">
        <v>25354</v>
      </c>
      <c r="G24" s="5">
        <v>1898</v>
      </c>
      <c r="H24" s="9">
        <f t="shared" si="0"/>
        <v>7.4859982645736373E-2</v>
      </c>
      <c r="I24" s="10">
        <f t="shared" si="1"/>
        <v>8541</v>
      </c>
    </row>
    <row r="25" spans="1:11" ht="15.75">
      <c r="A25" s="15" t="s">
        <v>7</v>
      </c>
      <c r="B25" s="6" t="s">
        <v>17</v>
      </c>
      <c r="C25" s="6" t="s">
        <v>33</v>
      </c>
      <c r="D25" s="7" t="s">
        <v>13</v>
      </c>
      <c r="E25" s="8" t="s">
        <v>8</v>
      </c>
      <c r="F25" s="5">
        <v>16599</v>
      </c>
      <c r="G25" s="5">
        <v>1222</v>
      </c>
      <c r="H25" s="9">
        <f t="shared" si="0"/>
        <v>7.3618892704379782E-2</v>
      </c>
      <c r="I25" s="10">
        <f t="shared" si="1"/>
        <v>5499</v>
      </c>
    </row>
    <row r="26" spans="1:11" ht="15.75">
      <c r="A26" s="15" t="s">
        <v>7</v>
      </c>
      <c r="B26" s="6" t="s">
        <v>26</v>
      </c>
      <c r="C26" s="6" t="s">
        <v>33</v>
      </c>
      <c r="D26" s="7" t="s">
        <v>13</v>
      </c>
      <c r="E26" s="8" t="s">
        <v>8</v>
      </c>
      <c r="F26" s="5">
        <v>49896</v>
      </c>
      <c r="G26" s="5">
        <v>3673</v>
      </c>
      <c r="H26" s="9">
        <f t="shared" si="0"/>
        <v>7.361311527978194E-2</v>
      </c>
      <c r="I26" s="10">
        <f t="shared" si="1"/>
        <v>16528.5</v>
      </c>
    </row>
    <row r="27" spans="1:11" ht="15.75">
      <c r="A27" s="15" t="s">
        <v>7</v>
      </c>
      <c r="B27" s="6" t="s">
        <v>27</v>
      </c>
      <c r="C27" s="6" t="s">
        <v>33</v>
      </c>
      <c r="D27" s="7" t="s">
        <v>13</v>
      </c>
      <c r="E27" s="8" t="s">
        <v>8</v>
      </c>
      <c r="F27" s="5">
        <v>56353</v>
      </c>
      <c r="G27" s="5">
        <v>3473</v>
      </c>
      <c r="H27" s="9">
        <f t="shared" si="0"/>
        <v>6.1629371994392487E-2</v>
      </c>
      <c r="I27" s="10">
        <f t="shared" si="1"/>
        <v>15628.5</v>
      </c>
    </row>
    <row r="28" spans="1:11" ht="15.75">
      <c r="A28" s="15" t="s">
        <v>7</v>
      </c>
      <c r="B28" s="6" t="s">
        <v>18</v>
      </c>
      <c r="C28" s="6" t="s">
        <v>33</v>
      </c>
      <c r="D28" s="7" t="s">
        <v>13</v>
      </c>
      <c r="E28" s="8" t="s">
        <v>8</v>
      </c>
      <c r="F28" s="5">
        <v>41014</v>
      </c>
      <c r="G28" s="5">
        <v>2995</v>
      </c>
      <c r="H28" s="9">
        <f t="shared" si="0"/>
        <v>7.3023845516165212E-2</v>
      </c>
      <c r="I28" s="10">
        <f t="shared" si="1"/>
        <v>13477.5</v>
      </c>
    </row>
    <row r="29" spans="1:11" ht="15.75">
      <c r="A29" s="15" t="s">
        <v>7</v>
      </c>
      <c r="B29" s="6" t="s">
        <v>19</v>
      </c>
      <c r="C29" s="6" t="s">
        <v>33</v>
      </c>
      <c r="D29" s="7" t="s">
        <v>12</v>
      </c>
      <c r="E29" s="8" t="s">
        <v>8</v>
      </c>
      <c r="F29" s="5">
        <v>27144</v>
      </c>
      <c r="G29" s="5">
        <v>1837</v>
      </c>
      <c r="H29" s="9">
        <f t="shared" si="0"/>
        <v>6.767609784851164E-2</v>
      </c>
      <c r="I29" s="10">
        <f t="shared" si="1"/>
        <v>8266.5</v>
      </c>
    </row>
    <row r="30" spans="1:11" ht="15.75">
      <c r="A30" s="15" t="s">
        <v>7</v>
      </c>
      <c r="B30" s="6" t="s">
        <v>20</v>
      </c>
      <c r="C30" s="6" t="s">
        <v>33</v>
      </c>
      <c r="D30" s="7" t="s">
        <v>12</v>
      </c>
      <c r="E30" s="8" t="s">
        <v>8</v>
      </c>
      <c r="F30" s="5">
        <v>66221</v>
      </c>
      <c r="G30" s="5">
        <v>4084</v>
      </c>
      <c r="H30" s="9">
        <f t="shared" si="0"/>
        <v>6.1672279186360819E-2</v>
      </c>
      <c r="I30" s="10">
        <f t="shared" si="1"/>
        <v>18378</v>
      </c>
    </row>
    <row r="31" spans="1:11" ht="15.75">
      <c r="A31" s="15" t="s">
        <v>7</v>
      </c>
      <c r="B31" s="6" t="s">
        <v>28</v>
      </c>
      <c r="C31" s="6" t="s">
        <v>33</v>
      </c>
      <c r="D31" s="7" t="s">
        <v>12</v>
      </c>
      <c r="E31" s="8" t="s">
        <v>8</v>
      </c>
      <c r="F31" s="5">
        <v>47665</v>
      </c>
      <c r="G31" s="5">
        <v>3657</v>
      </c>
      <c r="H31" s="9">
        <f t="shared" si="0"/>
        <v>7.67229623413406E-2</v>
      </c>
      <c r="I31" s="10">
        <f t="shared" si="1"/>
        <v>16456.5</v>
      </c>
    </row>
    <row r="32" spans="1:11" ht="15.75">
      <c r="A32" s="15" t="s">
        <v>7</v>
      </c>
      <c r="B32" s="6" t="s">
        <v>29</v>
      </c>
      <c r="C32" s="6" t="s">
        <v>33</v>
      </c>
      <c r="D32" s="7" t="s">
        <v>12</v>
      </c>
      <c r="E32" s="8" t="s">
        <v>8</v>
      </c>
      <c r="F32" s="5">
        <v>47878</v>
      </c>
      <c r="G32" s="5">
        <v>3601</v>
      </c>
      <c r="H32" s="9">
        <f t="shared" si="0"/>
        <v>7.5211997159446931E-2</v>
      </c>
      <c r="I32" s="10">
        <f t="shared" si="1"/>
        <v>16204.5</v>
      </c>
      <c r="K32" s="23"/>
    </row>
    <row r="33" spans="1:11" ht="15.75">
      <c r="A33" s="15" t="s">
        <v>7</v>
      </c>
      <c r="B33" s="6" t="s">
        <v>21</v>
      </c>
      <c r="C33" s="6" t="s">
        <v>33</v>
      </c>
      <c r="D33" s="7" t="s">
        <v>12</v>
      </c>
      <c r="E33" s="8" t="s">
        <v>8</v>
      </c>
      <c r="F33" s="5">
        <v>46911</v>
      </c>
      <c r="G33" s="5">
        <v>2815</v>
      </c>
      <c r="H33" s="9">
        <f t="shared" si="0"/>
        <v>6.0007247767048237E-2</v>
      </c>
      <c r="I33" s="10">
        <f t="shared" si="1"/>
        <v>12667.5</v>
      </c>
      <c r="K33" s="23"/>
    </row>
    <row r="34" spans="1:11" ht="15.75">
      <c r="A34" s="15" t="s">
        <v>7</v>
      </c>
      <c r="B34" s="6" t="s">
        <v>22</v>
      </c>
      <c r="C34" s="6" t="s">
        <v>33</v>
      </c>
      <c r="D34" s="7" t="s">
        <v>12</v>
      </c>
      <c r="E34" s="8" t="s">
        <v>8</v>
      </c>
      <c r="F34" s="5">
        <v>88128</v>
      </c>
      <c r="G34" s="5">
        <v>5435</v>
      </c>
      <c r="H34" s="9">
        <f t="shared" si="0"/>
        <v>6.1671659404502539E-2</v>
      </c>
      <c r="I34" s="10">
        <f t="shared" si="1"/>
        <v>24457.5</v>
      </c>
    </row>
    <row r="35" spans="1:11" ht="15.75">
      <c r="A35" s="15" t="s">
        <v>7</v>
      </c>
      <c r="B35" s="6" t="s">
        <v>30</v>
      </c>
      <c r="C35" s="6" t="s">
        <v>33</v>
      </c>
      <c r="D35" s="7" t="s">
        <v>12</v>
      </c>
      <c r="E35" s="8" t="s">
        <v>8</v>
      </c>
      <c r="F35" s="5">
        <v>36392</v>
      </c>
      <c r="G35" s="5">
        <v>2792</v>
      </c>
      <c r="H35" s="9">
        <f t="shared" si="0"/>
        <v>7.6720158276544298E-2</v>
      </c>
      <c r="I35" s="10">
        <f t="shared" si="1"/>
        <v>12564</v>
      </c>
    </row>
    <row r="36" spans="1:11" ht="15.75">
      <c r="A36" s="15" t="s">
        <v>7</v>
      </c>
      <c r="B36" s="6" t="s">
        <v>31</v>
      </c>
      <c r="C36" s="6" t="s">
        <v>33</v>
      </c>
      <c r="D36" s="7" t="s">
        <v>12</v>
      </c>
      <c r="E36" s="8" t="s">
        <v>8</v>
      </c>
      <c r="F36" s="5">
        <v>39985</v>
      </c>
      <c r="G36" s="5">
        <v>2812</v>
      </c>
      <c r="H36" s="9">
        <f t="shared" si="0"/>
        <v>7.0326372389646119E-2</v>
      </c>
      <c r="I36" s="10">
        <f t="shared" si="1"/>
        <v>12654</v>
      </c>
    </row>
    <row r="37" spans="1:11" ht="16.5" thickBot="1">
      <c r="A37" s="17" t="s">
        <v>7</v>
      </c>
      <c r="B37" s="18" t="s">
        <v>23</v>
      </c>
      <c r="C37" s="18" t="s">
        <v>33</v>
      </c>
      <c r="D37" s="20" t="s">
        <v>12</v>
      </c>
      <c r="E37" s="19" t="s">
        <v>8</v>
      </c>
      <c r="F37" s="21">
        <v>115677</v>
      </c>
      <c r="G37" s="21">
        <v>6978</v>
      </c>
      <c r="H37" s="13">
        <f t="shared" si="0"/>
        <v>6.0323141160299798E-2</v>
      </c>
      <c r="I37" s="14">
        <f t="shared" si="1"/>
        <v>31401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Basavaraju, Ranjith (BLR-INA)</dc:creator>
  <cp:lastModifiedBy>Anand, Ashutosh (BLR-INA)</cp:lastModifiedBy>
  <dcterms:created xsi:type="dcterms:W3CDTF">2023-04-20T16:09:26Z</dcterms:created>
  <dcterms:modified xsi:type="dcterms:W3CDTF">2023-11-10T09:31:19Z</dcterms:modified>
</cp:coreProperties>
</file>