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.anand\Downloads\01-11-23\01-11-23\"/>
    </mc:Choice>
  </mc:AlternateContent>
  <xr:revisionPtr revIDLastSave="0" documentId="13_ncr:1_{DA83A53F-CB92-4425-870F-DCF439C057C5}" xr6:coauthVersionLast="47" xr6:coauthVersionMax="47" xr10:uidLastSave="{00000000-0000-0000-0000-000000000000}"/>
  <bookViews>
    <workbookView xWindow="-120" yWindow="-120" windowWidth="20730" windowHeight="11160" xr2:uid="{6A26BDD3-41DE-4C37-B4B8-785B079D6EEF}"/>
  </bookViews>
  <sheets>
    <sheet name="Amazon Report" sheetId="5" r:id="rId1"/>
  </sheets>
  <definedNames>
    <definedName name="_xlnm._FilterDatabase" localSheetId="0" hidden="1">'Amazon Report'!$A$1:$I$41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5" l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</calcChain>
</file>

<file path=xl/sharedStrings.xml><?xml version="1.0" encoding="utf-8"?>
<sst xmlns="http://schemas.openxmlformats.org/spreadsheetml/2006/main" count="209" uniqueCount="36">
  <si>
    <t>Publisher</t>
  </si>
  <si>
    <t>Campaign Name</t>
  </si>
  <si>
    <t>Date</t>
  </si>
  <si>
    <t>Geo Targeting</t>
  </si>
  <si>
    <t>Impressions</t>
  </si>
  <si>
    <t>Clicks</t>
  </si>
  <si>
    <t>Spends</t>
  </si>
  <si>
    <t>mCanvas</t>
  </si>
  <si>
    <t>India</t>
  </si>
  <si>
    <t>CTR</t>
  </si>
  <si>
    <t>Targeting</t>
  </si>
  <si>
    <t>18-45 MF, Amz shoppers</t>
  </si>
  <si>
    <t>18-45 MF, Online shoppers, Excl. Amz shoppers</t>
  </si>
  <si>
    <t>18-45 MF, Non-shoppers</t>
  </si>
  <si>
    <t>mCanvas Amazon Jupiter Wave 3 Oct'23 as-ops-ceps</t>
  </si>
  <si>
    <t>mCanvas Amazon Jupiter Wave 3 Oct'23 as-ops-latv</t>
  </si>
  <si>
    <t>mCanvas Amazon Jupiter Wave 3 Oct'23 as-ops-ohl</t>
  </si>
  <si>
    <t>mCanvas Amazon Jupiter Wave 3 Oct'23 as-ops-sftln</t>
  </si>
  <si>
    <t>mCanvas Amazon Jupiter Wave 3 Oct'23 as-ops-wlops</t>
  </si>
  <si>
    <t>mCanvas Amazon Jupiter Wave 3 Oct'23 ns-nta-cepc</t>
  </si>
  <si>
    <t>mCanvas Amazon Jupiter Wave 3 Oct'23 ns-nta-cons</t>
  </si>
  <si>
    <t>mCanvas Amazon Jupiter Wave 3 Oct'23 ns-nta-ohl</t>
  </si>
  <si>
    <t>mCanvas Amazon Jupiter Wave 3 Oct'23 ns-nta-sftln</t>
  </si>
  <si>
    <t>mCanvas Amazon Jupiter Wave 3 Oct'23 ns-nta-wlnta</t>
  </si>
  <si>
    <t>mCanvas Amazon Jupiter Wave 3 Oct'23 ol-nta-cepc</t>
  </si>
  <si>
    <t>mCanvas Amazon Jupiter Wave 3 Oct'23 ol-nta-cons</t>
  </si>
  <si>
    <t>mCanvas Amazon Jupiter Wave 3 Oct'23 ol-nta-ohl</t>
  </si>
  <si>
    <t>mCanvas Amazon Jupiter Wave 3 Oct'23 ol-nta-sftln</t>
  </si>
  <si>
    <t>mCanvas Amazon Jupiter Wave 3 Oct'23 ol-nta-wlnta</t>
  </si>
  <si>
    <t>mCanvas Amazon Jupiter Wave 3 Oct'23 ol-ops-cepc</t>
  </si>
  <si>
    <t>mCanvas Amazon Jupiter Wave 3 Oct'23 ol-ops-latv</t>
  </si>
  <si>
    <t>mCanvas Amazon Jupiter Wave 3 Oct'23 ol-ops-ohl</t>
  </si>
  <si>
    <t>mCanvas Amazon Jupiter Wave 3 Oct'23 ol-ops-sftln</t>
  </si>
  <si>
    <t>mCanvas Amazon Jupiter Wave 3 Oct'23 ol-ops-wlops</t>
  </si>
  <si>
    <t>31.10.23</t>
  </si>
  <si>
    <t>01.11.23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</si>
</sst>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0" fillId="0" borderId="6" xfId="2" applyNumberFormat="1" applyFont="1" applyBorder="1"/>
    <xf numFmtId="0" fontId="0" fillId="0" borderId="6" xfId="0" applyBorder="1"/>
    <xf numFmtId="0" fontId="5" fillId="0" borderId="6" xfId="0" applyFont="1" applyBorder="1" applyAlignment="1">
      <alignment horizontal="left" vertical="center"/>
    </xf>
    <xf numFmtId="0" fontId="3" fillId="0" borderId="6" xfId="0" applyFont="1" applyBorder="1"/>
    <xf numFmtId="10" fontId="3" fillId="0" borderId="6" xfId="1" applyNumberFormat="1" applyFont="1" applyFill="1" applyBorder="1"/>
    <xf numFmtId="164" fontId="3" fillId="0" borderId="8" xfId="2" applyNumberFormat="1" applyFont="1" applyFill="1" applyBorder="1"/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10" fontId="3" fillId="0" borderId="5" xfId="1" applyNumberFormat="1" applyFont="1" applyFill="1" applyBorder="1"/>
    <xf numFmtId="164" fontId="3" fillId="0" borderId="9" xfId="2" applyNumberFormat="1" applyFont="1" applyFill="1" applyBorder="1"/>
    <xf numFmtId="0" fontId="3" fillId="0" borderId="7" xfId="0" applyFont="1" applyBorder="1"/>
    <xf numFmtId="0" fontId="3" fillId="0" borderId="4" xfId="0" applyFont="1" applyBorder="1"/>
    <xf numFmtId="0" fontId="5" fillId="0" borderId="5" xfId="0" applyFont="1" applyBorder="1" applyAlignment="1">
      <alignment horizontal="left" vertical="center"/>
    </xf>
    <xf numFmtId="0" fontId="3" fillId="0" borderId="5" xfId="0" applyFont="1" applyBorder="1"/>
    <xf numFmtId="164" fontId="0" fillId="0" borderId="6" xfId="2" applyNumberFormat="1" applyFont="1" applyFill="1" applyBorder="1"/>
    <xf numFmtId="0" fontId="0" fillId="0" borderId="5" xfId="0" applyBorder="1"/>
    <xf numFmtId="164" fontId="0" fillId="0" borderId="5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DC0D-FFFA-EB4B-A988-93F56A1DB05C}">
  <dimension ref="A1:I41"/>
  <sheetViews>
    <sheetView tabSelected="1" zoomScale="85" zoomScaleNormal="85" workbookViewId="0">
      <selection activeCell="C9" sqref="C9"/>
    </sheetView>
  </sheetViews>
  <sheetFormatPr defaultColWidth="10.85546875" defaultRowHeight="15"/>
  <cols>
    <col min="2" max="2" width="47.5703125" bestFit="1" customWidth="1"/>
    <col min="4" max="4" width="31.140625" bestFit="1" customWidth="1"/>
    <col min="6" max="6" width="13.85546875" style="12" bestFit="1" customWidth="1"/>
    <col min="7" max="7" width="12.140625" style="12" bestFit="1" customWidth="1"/>
    <col min="9" max="9" width="13.42578125" bestFit="1" customWidth="1"/>
  </cols>
  <sheetData>
    <row r="1" spans="1:9" ht="15.75">
      <c r="A1" s="1" t="s">
        <v>0</v>
      </c>
      <c r="B1" s="2" t="s">
        <v>1</v>
      </c>
      <c r="C1" s="2" t="s">
        <v>2</v>
      </c>
      <c r="D1" s="2" t="s">
        <v>10</v>
      </c>
      <c r="E1" s="2" t="s">
        <v>3</v>
      </c>
      <c r="F1" s="11" t="s">
        <v>4</v>
      </c>
      <c r="G1" s="11" t="s">
        <v>5</v>
      </c>
      <c r="H1" s="3" t="s">
        <v>9</v>
      </c>
      <c r="I1" s="4" t="s">
        <v>6</v>
      </c>
    </row>
    <row r="2" spans="1:9" ht="15.75">
      <c r="A2" s="15" t="s">
        <v>7</v>
      </c>
      <c r="B2" s="6" t="s">
        <v>14</v>
      </c>
      <c r="C2" s="6" t="s">
        <v>34</v>
      </c>
      <c r="D2" s="7" t="s">
        <v>11</v>
      </c>
      <c r="E2" s="8" t="s">
        <v>8</v>
      </c>
      <c r="F2" s="5">
        <v>96017</v>
      </c>
      <c r="G2" s="5">
        <v>5924</v>
      </c>
      <c r="H2" s="9">
        <f t="shared" ref="H2:H6" si="0">G2/F2</f>
        <v>6.1697407750710809E-2</v>
      </c>
      <c r="I2" s="10">
        <f t="shared" ref="I2:I6" si="1">G2*4.5</f>
        <v>26658</v>
      </c>
    </row>
    <row r="3" spans="1:9" ht="15.75">
      <c r="A3" s="15" t="s">
        <v>7</v>
      </c>
      <c r="B3" s="6" t="s">
        <v>15</v>
      </c>
      <c r="C3" s="6" t="s">
        <v>34</v>
      </c>
      <c r="D3" s="7" t="s">
        <v>11</v>
      </c>
      <c r="E3" s="8" t="s">
        <v>8</v>
      </c>
      <c r="F3" s="5">
        <v>45242</v>
      </c>
      <c r="G3" s="5">
        <v>2760</v>
      </c>
      <c r="H3" s="9">
        <f t="shared" si="0"/>
        <v>6.1005260598558861E-2</v>
      </c>
      <c r="I3" s="10">
        <f t="shared" si="1"/>
        <v>12420</v>
      </c>
    </row>
    <row r="4" spans="1:9" ht="15.75">
      <c r="A4" s="15" t="s">
        <v>7</v>
      </c>
      <c r="B4" s="6" t="s">
        <v>16</v>
      </c>
      <c r="C4" s="6" t="s">
        <v>34</v>
      </c>
      <c r="D4" s="7" t="s">
        <v>11</v>
      </c>
      <c r="E4" s="8" t="s">
        <v>8</v>
      </c>
      <c r="F4" s="19">
        <v>90085</v>
      </c>
      <c r="G4" s="19">
        <v>5721</v>
      </c>
      <c r="H4" s="9">
        <f t="shared" si="0"/>
        <v>6.3506688127879227E-2</v>
      </c>
      <c r="I4" s="10">
        <f t="shared" si="1"/>
        <v>25744.5</v>
      </c>
    </row>
    <row r="5" spans="1:9" ht="15.75">
      <c r="A5" s="15" t="s">
        <v>7</v>
      </c>
      <c r="B5" s="6" t="s">
        <v>17</v>
      </c>
      <c r="C5" s="6" t="s">
        <v>34</v>
      </c>
      <c r="D5" s="7" t="s">
        <v>11</v>
      </c>
      <c r="E5" s="8" t="s">
        <v>8</v>
      </c>
      <c r="F5" s="19">
        <v>69623</v>
      </c>
      <c r="G5" s="19">
        <v>4492</v>
      </c>
      <c r="H5" s="9">
        <f t="shared" si="0"/>
        <v>6.4518908981227474E-2</v>
      </c>
      <c r="I5" s="10">
        <f t="shared" si="1"/>
        <v>20214</v>
      </c>
    </row>
    <row r="6" spans="1:9" ht="15.75">
      <c r="A6" s="15" t="s">
        <v>7</v>
      </c>
      <c r="B6" s="6" t="s">
        <v>18</v>
      </c>
      <c r="C6" s="6" t="s">
        <v>34</v>
      </c>
      <c r="D6" s="7" t="s">
        <v>11</v>
      </c>
      <c r="E6" s="8" t="s">
        <v>8</v>
      </c>
      <c r="F6" s="19">
        <v>200612</v>
      </c>
      <c r="G6" s="19">
        <v>12586</v>
      </c>
      <c r="H6" s="9">
        <f t="shared" si="0"/>
        <v>6.2738021653739554E-2</v>
      </c>
      <c r="I6" s="10">
        <f t="shared" si="1"/>
        <v>56637</v>
      </c>
    </row>
    <row r="7" spans="1:9" ht="15.75">
      <c r="A7" s="15" t="s">
        <v>7</v>
      </c>
      <c r="B7" s="6" t="s">
        <v>19</v>
      </c>
      <c r="C7" s="6" t="s">
        <v>34</v>
      </c>
      <c r="D7" s="7" t="s">
        <v>13</v>
      </c>
      <c r="E7" s="8" t="s">
        <v>8</v>
      </c>
      <c r="F7" s="19">
        <v>74531</v>
      </c>
      <c r="G7" s="19">
        <v>3886</v>
      </c>
      <c r="H7" s="9">
        <f t="shared" ref="H7:H41" si="2">G7/F7</f>
        <v>5.2139378245293903E-2</v>
      </c>
      <c r="I7" s="10">
        <f t="shared" ref="I7:I41" si="3">G7*4.5</f>
        <v>17487</v>
      </c>
    </row>
    <row r="8" spans="1:9" ht="15.75">
      <c r="A8" s="15" t="s">
        <v>7</v>
      </c>
      <c r="B8" s="6" t="s">
        <v>20</v>
      </c>
      <c r="C8" s="6" t="s">
        <v>34</v>
      </c>
      <c r="D8" s="7" t="s">
        <v>13</v>
      </c>
      <c r="E8" s="8" t="s">
        <v>8</v>
      </c>
      <c r="F8" s="19">
        <v>29515</v>
      </c>
      <c r="G8" s="19">
        <v>1910</v>
      </c>
      <c r="H8" s="9">
        <f t="shared" si="2"/>
        <v>6.471285786888023E-2</v>
      </c>
      <c r="I8" s="10">
        <f t="shared" si="3"/>
        <v>8595</v>
      </c>
    </row>
    <row r="9" spans="1:9" ht="15.75">
      <c r="A9" s="15" t="s">
        <v>7</v>
      </c>
      <c r="B9" s="6" t="s">
        <v>21</v>
      </c>
      <c r="C9" s="6" t="s">
        <v>34</v>
      </c>
      <c r="D9" s="7" t="s">
        <v>13</v>
      </c>
      <c r="E9" s="8" t="s">
        <v>8</v>
      </c>
      <c r="F9" s="19">
        <v>64025</v>
      </c>
      <c r="G9" s="19">
        <v>4167</v>
      </c>
      <c r="H9" s="9">
        <f t="shared" si="2"/>
        <v>6.5083951581413516E-2</v>
      </c>
      <c r="I9" s="10">
        <f t="shared" si="3"/>
        <v>18751.5</v>
      </c>
    </row>
    <row r="10" spans="1:9" ht="15.75">
      <c r="A10" s="15" t="s">
        <v>7</v>
      </c>
      <c r="B10" s="6" t="s">
        <v>22</v>
      </c>
      <c r="C10" s="6" t="s">
        <v>34</v>
      </c>
      <c r="D10" s="7" t="s">
        <v>13</v>
      </c>
      <c r="E10" s="8" t="s">
        <v>8</v>
      </c>
      <c r="F10" s="19">
        <v>120564</v>
      </c>
      <c r="G10" s="19">
        <v>8327</v>
      </c>
      <c r="H10" s="9">
        <f t="shared" si="2"/>
        <v>6.9067051524501516E-2</v>
      </c>
      <c r="I10" s="10">
        <f t="shared" si="3"/>
        <v>37471.5</v>
      </c>
    </row>
    <row r="11" spans="1:9" ht="15.75">
      <c r="A11" s="15" t="s">
        <v>7</v>
      </c>
      <c r="B11" s="6" t="s">
        <v>23</v>
      </c>
      <c r="C11" s="6" t="s">
        <v>34</v>
      </c>
      <c r="D11" s="7" t="s">
        <v>13</v>
      </c>
      <c r="E11" s="8" t="s">
        <v>8</v>
      </c>
      <c r="F11" s="19">
        <v>83232</v>
      </c>
      <c r="G11" s="19">
        <v>6163</v>
      </c>
      <c r="H11" s="9">
        <f t="shared" si="2"/>
        <v>7.4046039984621295E-2</v>
      </c>
      <c r="I11" s="10">
        <f t="shared" si="3"/>
        <v>27733.5</v>
      </c>
    </row>
    <row r="12" spans="1:9" ht="15.75">
      <c r="A12" s="15" t="s">
        <v>7</v>
      </c>
      <c r="B12" s="6" t="s">
        <v>24</v>
      </c>
      <c r="C12" s="6" t="s">
        <v>34</v>
      </c>
      <c r="D12" s="7" t="s">
        <v>12</v>
      </c>
      <c r="E12" s="8" t="s">
        <v>8</v>
      </c>
      <c r="F12" s="19">
        <v>62535</v>
      </c>
      <c r="G12" s="19">
        <v>3959</v>
      </c>
      <c r="H12" s="9">
        <f t="shared" si="2"/>
        <v>6.3308547213560412E-2</v>
      </c>
      <c r="I12" s="10">
        <f t="shared" si="3"/>
        <v>17815.5</v>
      </c>
    </row>
    <row r="13" spans="1:9" ht="15.75">
      <c r="A13" s="15" t="s">
        <v>7</v>
      </c>
      <c r="B13" s="6" t="s">
        <v>25</v>
      </c>
      <c r="C13" s="6" t="s">
        <v>34</v>
      </c>
      <c r="D13" s="7" t="s">
        <v>12</v>
      </c>
      <c r="E13" s="8" t="s">
        <v>8</v>
      </c>
      <c r="F13" s="19">
        <v>18667</v>
      </c>
      <c r="G13" s="19">
        <v>933</v>
      </c>
      <c r="H13" s="9">
        <f t="shared" si="2"/>
        <v>4.9981250334815451E-2</v>
      </c>
      <c r="I13" s="10">
        <f t="shared" si="3"/>
        <v>4198.5</v>
      </c>
    </row>
    <row r="14" spans="1:9" ht="15.75">
      <c r="A14" s="15" t="s">
        <v>7</v>
      </c>
      <c r="B14" s="6" t="s">
        <v>26</v>
      </c>
      <c r="C14" s="6" t="s">
        <v>34</v>
      </c>
      <c r="D14" s="7" t="s">
        <v>12</v>
      </c>
      <c r="E14" s="8" t="s">
        <v>8</v>
      </c>
      <c r="F14" s="19">
        <v>62228</v>
      </c>
      <c r="G14" s="19">
        <v>3946</v>
      </c>
      <c r="H14" s="9">
        <f t="shared" si="2"/>
        <v>6.3411968888603204E-2</v>
      </c>
      <c r="I14" s="10">
        <f t="shared" si="3"/>
        <v>17757</v>
      </c>
    </row>
    <row r="15" spans="1:9" ht="15.75">
      <c r="A15" s="15" t="s">
        <v>7</v>
      </c>
      <c r="B15" s="6" t="s">
        <v>27</v>
      </c>
      <c r="C15" s="6" t="s">
        <v>34</v>
      </c>
      <c r="D15" s="7" t="s">
        <v>12</v>
      </c>
      <c r="E15" s="8" t="s">
        <v>8</v>
      </c>
      <c r="F15" s="19">
        <v>100190</v>
      </c>
      <c r="G15" s="19">
        <v>6452</v>
      </c>
      <c r="H15" s="9">
        <f t="shared" si="2"/>
        <v>6.4397644475496563E-2</v>
      </c>
      <c r="I15" s="10">
        <f t="shared" si="3"/>
        <v>29034</v>
      </c>
    </row>
    <row r="16" spans="1:9" ht="15.75">
      <c r="A16" s="15" t="s">
        <v>7</v>
      </c>
      <c r="B16" s="6" t="s">
        <v>28</v>
      </c>
      <c r="C16" s="6" t="s">
        <v>34</v>
      </c>
      <c r="D16" s="7" t="s">
        <v>12</v>
      </c>
      <c r="E16" s="8" t="s">
        <v>8</v>
      </c>
      <c r="F16" s="19">
        <v>84501</v>
      </c>
      <c r="G16" s="19">
        <v>5066</v>
      </c>
      <c r="H16" s="9">
        <f t="shared" si="2"/>
        <v>5.9951953231322706E-2</v>
      </c>
      <c r="I16" s="10">
        <f t="shared" si="3"/>
        <v>22797</v>
      </c>
    </row>
    <row r="17" spans="1:9" ht="15.75">
      <c r="A17" s="15" t="s">
        <v>7</v>
      </c>
      <c r="B17" s="6" t="s">
        <v>29</v>
      </c>
      <c r="C17" s="6" t="s">
        <v>34</v>
      </c>
      <c r="D17" s="7" t="s">
        <v>12</v>
      </c>
      <c r="E17" s="8" t="s">
        <v>8</v>
      </c>
      <c r="F17" s="19">
        <v>52342</v>
      </c>
      <c r="G17" s="19">
        <v>3420</v>
      </c>
      <c r="H17" s="9">
        <f t="shared" si="2"/>
        <v>6.5339497917542316E-2</v>
      </c>
      <c r="I17" s="10">
        <f t="shared" si="3"/>
        <v>15390</v>
      </c>
    </row>
    <row r="18" spans="1:9" ht="15.75">
      <c r="A18" s="15" t="s">
        <v>7</v>
      </c>
      <c r="B18" s="6" t="s">
        <v>30</v>
      </c>
      <c r="C18" s="6" t="s">
        <v>34</v>
      </c>
      <c r="D18" s="7" t="s">
        <v>12</v>
      </c>
      <c r="E18" s="8" t="s">
        <v>8</v>
      </c>
      <c r="F18" s="19">
        <v>19689</v>
      </c>
      <c r="G18" s="19">
        <v>1254</v>
      </c>
      <c r="H18" s="9">
        <f t="shared" si="2"/>
        <v>6.369038549443852E-2</v>
      </c>
      <c r="I18" s="10">
        <f t="shared" si="3"/>
        <v>5643</v>
      </c>
    </row>
    <row r="19" spans="1:9" ht="15.75">
      <c r="A19" s="15" t="s">
        <v>7</v>
      </c>
      <c r="B19" s="6" t="s">
        <v>31</v>
      </c>
      <c r="C19" s="6" t="s">
        <v>34</v>
      </c>
      <c r="D19" s="7" t="s">
        <v>12</v>
      </c>
      <c r="E19" s="8" t="s">
        <v>8</v>
      </c>
      <c r="F19" s="19">
        <v>63876</v>
      </c>
      <c r="G19" s="19">
        <v>3718</v>
      </c>
      <c r="H19" s="9">
        <f t="shared" si="2"/>
        <v>5.8206525142463522E-2</v>
      </c>
      <c r="I19" s="10">
        <f t="shared" si="3"/>
        <v>16731</v>
      </c>
    </row>
    <row r="20" spans="1:9" ht="15.75">
      <c r="A20" s="15" t="s">
        <v>7</v>
      </c>
      <c r="B20" s="6" t="s">
        <v>32</v>
      </c>
      <c r="C20" s="6" t="s">
        <v>34</v>
      </c>
      <c r="D20" s="7" t="s">
        <v>12</v>
      </c>
      <c r="E20" s="8" t="s">
        <v>8</v>
      </c>
      <c r="F20" s="19">
        <v>77002</v>
      </c>
      <c r="G20" s="19">
        <v>4700</v>
      </c>
      <c r="H20" s="9">
        <f t="shared" si="2"/>
        <v>6.1037375652580453E-2</v>
      </c>
      <c r="I20" s="10">
        <f t="shared" si="3"/>
        <v>21150</v>
      </c>
    </row>
    <row r="21" spans="1:9" ht="15.75">
      <c r="A21" s="15" t="s">
        <v>7</v>
      </c>
      <c r="B21" s="6" t="s">
        <v>33</v>
      </c>
      <c r="C21" s="6" t="s">
        <v>34</v>
      </c>
      <c r="D21" s="7" t="s">
        <v>12</v>
      </c>
      <c r="E21" s="8" t="s">
        <v>8</v>
      </c>
      <c r="F21" s="19">
        <v>125795</v>
      </c>
      <c r="G21" s="19">
        <v>7612</v>
      </c>
      <c r="H21" s="9">
        <f t="shared" si="2"/>
        <v>6.0511149091776302E-2</v>
      </c>
      <c r="I21" s="10">
        <f t="shared" si="3"/>
        <v>34254</v>
      </c>
    </row>
    <row r="22" spans="1:9" ht="15.75">
      <c r="A22" s="15" t="s">
        <v>7</v>
      </c>
      <c r="B22" s="6" t="s">
        <v>14</v>
      </c>
      <c r="C22" s="6" t="s">
        <v>35</v>
      </c>
      <c r="D22" s="7" t="s">
        <v>11</v>
      </c>
      <c r="E22" s="8" t="s">
        <v>8</v>
      </c>
      <c r="F22" s="5">
        <v>91494</v>
      </c>
      <c r="G22" s="5">
        <v>5950</v>
      </c>
      <c r="H22" s="9">
        <f t="shared" si="2"/>
        <v>6.5031586770717201E-2</v>
      </c>
      <c r="I22" s="10">
        <f t="shared" si="3"/>
        <v>26775</v>
      </c>
    </row>
    <row r="23" spans="1:9" ht="15.75">
      <c r="A23" s="15" t="s">
        <v>7</v>
      </c>
      <c r="B23" s="6" t="s">
        <v>15</v>
      </c>
      <c r="C23" s="6" t="s">
        <v>35</v>
      </c>
      <c r="D23" s="7" t="s">
        <v>11</v>
      </c>
      <c r="E23" s="8" t="s">
        <v>8</v>
      </c>
      <c r="F23" s="5">
        <v>32877</v>
      </c>
      <c r="G23" s="5">
        <v>1927</v>
      </c>
      <c r="H23" s="9">
        <f t="shared" si="2"/>
        <v>5.8612403808133345E-2</v>
      </c>
      <c r="I23" s="10">
        <f t="shared" si="3"/>
        <v>8671.5</v>
      </c>
    </row>
    <row r="24" spans="1:9" ht="15.75">
      <c r="A24" s="15" t="s">
        <v>7</v>
      </c>
      <c r="B24" s="6" t="s">
        <v>16</v>
      </c>
      <c r="C24" s="6" t="s">
        <v>35</v>
      </c>
      <c r="D24" s="7" t="s">
        <v>11</v>
      </c>
      <c r="E24" s="8" t="s">
        <v>8</v>
      </c>
      <c r="F24" s="5">
        <v>80917</v>
      </c>
      <c r="G24" s="5">
        <v>4778</v>
      </c>
      <c r="H24" s="9">
        <f t="shared" si="2"/>
        <v>5.9048160460719007E-2</v>
      </c>
      <c r="I24" s="10">
        <f t="shared" si="3"/>
        <v>21501</v>
      </c>
    </row>
    <row r="25" spans="1:9" ht="15.75">
      <c r="A25" s="15" t="s">
        <v>7</v>
      </c>
      <c r="B25" s="6" t="s">
        <v>17</v>
      </c>
      <c r="C25" s="6" t="s">
        <v>35</v>
      </c>
      <c r="D25" s="7" t="s">
        <v>11</v>
      </c>
      <c r="E25" s="8" t="s">
        <v>8</v>
      </c>
      <c r="F25" s="5">
        <v>75176</v>
      </c>
      <c r="G25" s="5">
        <v>5032</v>
      </c>
      <c r="H25" s="9">
        <f t="shared" si="2"/>
        <v>6.6936256251995313E-2</v>
      </c>
      <c r="I25" s="10">
        <f t="shared" si="3"/>
        <v>22644</v>
      </c>
    </row>
    <row r="26" spans="1:9" ht="15.75">
      <c r="A26" s="15" t="s">
        <v>7</v>
      </c>
      <c r="B26" s="6" t="s">
        <v>18</v>
      </c>
      <c r="C26" s="6" t="s">
        <v>35</v>
      </c>
      <c r="D26" s="7" t="s">
        <v>11</v>
      </c>
      <c r="E26" s="8" t="s">
        <v>8</v>
      </c>
      <c r="F26" s="5">
        <v>195182</v>
      </c>
      <c r="G26" s="5">
        <v>11951</v>
      </c>
      <c r="H26" s="9">
        <f t="shared" si="2"/>
        <v>6.1230031457818856E-2</v>
      </c>
      <c r="I26" s="10">
        <f t="shared" si="3"/>
        <v>53779.5</v>
      </c>
    </row>
    <row r="27" spans="1:9" ht="15.75">
      <c r="A27" s="15" t="s">
        <v>7</v>
      </c>
      <c r="B27" s="6" t="s">
        <v>19</v>
      </c>
      <c r="C27" s="6" t="s">
        <v>35</v>
      </c>
      <c r="D27" s="7" t="s">
        <v>13</v>
      </c>
      <c r="E27" s="8" t="s">
        <v>8</v>
      </c>
      <c r="F27" s="5">
        <v>60214</v>
      </c>
      <c r="G27" s="5">
        <v>3414</v>
      </c>
      <c r="H27" s="9">
        <f t="shared" si="2"/>
        <v>5.6697777925399408E-2</v>
      </c>
      <c r="I27" s="10">
        <f t="shared" si="3"/>
        <v>15363</v>
      </c>
    </row>
    <row r="28" spans="1:9" ht="15.75">
      <c r="A28" s="15" t="s">
        <v>7</v>
      </c>
      <c r="B28" s="6" t="s">
        <v>20</v>
      </c>
      <c r="C28" s="6" t="s">
        <v>35</v>
      </c>
      <c r="D28" s="7" t="s">
        <v>13</v>
      </c>
      <c r="E28" s="8" t="s">
        <v>8</v>
      </c>
      <c r="F28" s="5">
        <v>29790</v>
      </c>
      <c r="G28" s="5">
        <v>1819</v>
      </c>
      <c r="H28" s="9">
        <f t="shared" si="2"/>
        <v>6.1060758643840217E-2</v>
      </c>
      <c r="I28" s="10">
        <f t="shared" si="3"/>
        <v>8185.5</v>
      </c>
    </row>
    <row r="29" spans="1:9" ht="15.75">
      <c r="A29" s="15" t="s">
        <v>7</v>
      </c>
      <c r="B29" s="6" t="s">
        <v>21</v>
      </c>
      <c r="C29" s="6" t="s">
        <v>35</v>
      </c>
      <c r="D29" s="7" t="s">
        <v>13</v>
      </c>
      <c r="E29" s="8" t="s">
        <v>8</v>
      </c>
      <c r="F29" s="5">
        <v>62385</v>
      </c>
      <c r="G29" s="5">
        <v>3509</v>
      </c>
      <c r="H29" s="9">
        <f t="shared" si="2"/>
        <v>5.6247495391520401E-2</v>
      </c>
      <c r="I29" s="10">
        <f t="shared" si="3"/>
        <v>15790.5</v>
      </c>
    </row>
    <row r="30" spans="1:9" ht="15.75">
      <c r="A30" s="15" t="s">
        <v>7</v>
      </c>
      <c r="B30" s="6" t="s">
        <v>22</v>
      </c>
      <c r="C30" s="6" t="s">
        <v>35</v>
      </c>
      <c r="D30" s="7" t="s">
        <v>13</v>
      </c>
      <c r="E30" s="8" t="s">
        <v>8</v>
      </c>
      <c r="F30" s="5">
        <v>124734</v>
      </c>
      <c r="G30" s="5">
        <v>7241</v>
      </c>
      <c r="H30" s="9">
        <f t="shared" si="2"/>
        <v>5.8051533663636218E-2</v>
      </c>
      <c r="I30" s="10">
        <f t="shared" si="3"/>
        <v>32584.5</v>
      </c>
    </row>
    <row r="31" spans="1:9" ht="15.75">
      <c r="A31" s="15" t="s">
        <v>7</v>
      </c>
      <c r="B31" s="6" t="s">
        <v>23</v>
      </c>
      <c r="C31" s="6" t="s">
        <v>35</v>
      </c>
      <c r="D31" s="7" t="s">
        <v>13</v>
      </c>
      <c r="E31" s="8" t="s">
        <v>8</v>
      </c>
      <c r="F31" s="5">
        <v>84947</v>
      </c>
      <c r="G31" s="5">
        <v>5286</v>
      </c>
      <c r="H31" s="9">
        <f t="shared" si="2"/>
        <v>6.2227035681071727E-2</v>
      </c>
      <c r="I31" s="10">
        <f t="shared" si="3"/>
        <v>23787</v>
      </c>
    </row>
    <row r="32" spans="1:9" ht="15.75">
      <c r="A32" s="15" t="s">
        <v>7</v>
      </c>
      <c r="B32" s="6" t="s">
        <v>24</v>
      </c>
      <c r="C32" s="6" t="s">
        <v>35</v>
      </c>
      <c r="D32" s="7" t="s">
        <v>12</v>
      </c>
      <c r="E32" s="8" t="s">
        <v>8</v>
      </c>
      <c r="F32" s="5">
        <v>62612</v>
      </c>
      <c r="G32" s="5">
        <v>3721</v>
      </c>
      <c r="H32" s="9">
        <f t="shared" si="2"/>
        <v>5.9429502331821378E-2</v>
      </c>
      <c r="I32" s="10">
        <f t="shared" si="3"/>
        <v>16744.5</v>
      </c>
    </row>
    <row r="33" spans="1:9" ht="15.75">
      <c r="A33" s="15" t="s">
        <v>7</v>
      </c>
      <c r="B33" s="6" t="s">
        <v>25</v>
      </c>
      <c r="C33" s="6" t="s">
        <v>35</v>
      </c>
      <c r="D33" s="7" t="s">
        <v>12</v>
      </c>
      <c r="E33" s="8" t="s">
        <v>8</v>
      </c>
      <c r="F33" s="5">
        <v>26149</v>
      </c>
      <c r="G33" s="5">
        <v>1656</v>
      </c>
      <c r="H33" s="9">
        <f t="shared" si="2"/>
        <v>6.3329381620712069E-2</v>
      </c>
      <c r="I33" s="10">
        <f t="shared" si="3"/>
        <v>7452</v>
      </c>
    </row>
    <row r="34" spans="1:9" ht="15.75">
      <c r="A34" s="15" t="s">
        <v>7</v>
      </c>
      <c r="B34" s="6" t="s">
        <v>26</v>
      </c>
      <c r="C34" s="6" t="s">
        <v>35</v>
      </c>
      <c r="D34" s="7" t="s">
        <v>12</v>
      </c>
      <c r="E34" s="8" t="s">
        <v>8</v>
      </c>
      <c r="F34" s="5">
        <v>57471</v>
      </c>
      <c r="G34" s="5">
        <v>3692</v>
      </c>
      <c r="H34" s="9">
        <f t="shared" si="2"/>
        <v>6.4241095509039337E-2</v>
      </c>
      <c r="I34" s="10">
        <f t="shared" si="3"/>
        <v>16614</v>
      </c>
    </row>
    <row r="35" spans="1:9" ht="15.75">
      <c r="A35" s="15" t="s">
        <v>7</v>
      </c>
      <c r="B35" s="6" t="s">
        <v>27</v>
      </c>
      <c r="C35" s="6" t="s">
        <v>35</v>
      </c>
      <c r="D35" s="7" t="s">
        <v>12</v>
      </c>
      <c r="E35" s="8" t="s">
        <v>8</v>
      </c>
      <c r="F35" s="5">
        <v>112103</v>
      </c>
      <c r="G35" s="5">
        <v>7673</v>
      </c>
      <c r="H35" s="9">
        <f t="shared" si="2"/>
        <v>6.8445982712327061E-2</v>
      </c>
      <c r="I35" s="10">
        <f t="shared" si="3"/>
        <v>34528.5</v>
      </c>
    </row>
    <row r="36" spans="1:9" ht="15.75">
      <c r="A36" s="15" t="s">
        <v>7</v>
      </c>
      <c r="B36" s="6" t="s">
        <v>28</v>
      </c>
      <c r="C36" s="6" t="s">
        <v>35</v>
      </c>
      <c r="D36" s="7" t="s">
        <v>12</v>
      </c>
      <c r="E36" s="8" t="s">
        <v>8</v>
      </c>
      <c r="F36" s="5">
        <v>82223</v>
      </c>
      <c r="G36" s="5">
        <v>5621</v>
      </c>
      <c r="H36" s="9">
        <f t="shared" si="2"/>
        <v>6.8362866837746131E-2</v>
      </c>
      <c r="I36" s="10">
        <f t="shared" si="3"/>
        <v>25294.5</v>
      </c>
    </row>
    <row r="37" spans="1:9" ht="15.75">
      <c r="A37" s="15" t="s">
        <v>7</v>
      </c>
      <c r="B37" s="6" t="s">
        <v>29</v>
      </c>
      <c r="C37" s="6" t="s">
        <v>35</v>
      </c>
      <c r="D37" s="7" t="s">
        <v>12</v>
      </c>
      <c r="E37" s="8" t="s">
        <v>8</v>
      </c>
      <c r="F37" s="5">
        <v>57696</v>
      </c>
      <c r="G37" s="5">
        <v>3725</v>
      </c>
      <c r="H37" s="9">
        <f t="shared" si="2"/>
        <v>6.456253466444814E-2</v>
      </c>
      <c r="I37" s="10">
        <f t="shared" si="3"/>
        <v>16762.5</v>
      </c>
    </row>
    <row r="38" spans="1:9" ht="15.75">
      <c r="A38" s="15" t="s">
        <v>7</v>
      </c>
      <c r="B38" s="6" t="s">
        <v>30</v>
      </c>
      <c r="C38" s="6" t="s">
        <v>35</v>
      </c>
      <c r="D38" s="7" t="s">
        <v>12</v>
      </c>
      <c r="E38" s="8" t="s">
        <v>8</v>
      </c>
      <c r="F38" s="5">
        <v>26721</v>
      </c>
      <c r="G38" s="5">
        <v>1421</v>
      </c>
      <c r="H38" s="9">
        <f t="shared" si="2"/>
        <v>5.3179147486995246E-2</v>
      </c>
      <c r="I38" s="10">
        <f t="shared" si="3"/>
        <v>6394.5</v>
      </c>
    </row>
    <row r="39" spans="1:9" ht="15.75">
      <c r="A39" s="15" t="s">
        <v>7</v>
      </c>
      <c r="B39" s="6" t="s">
        <v>31</v>
      </c>
      <c r="C39" s="6" t="s">
        <v>35</v>
      </c>
      <c r="D39" s="7" t="s">
        <v>12</v>
      </c>
      <c r="E39" s="8" t="s">
        <v>8</v>
      </c>
      <c r="F39" s="5">
        <v>61704</v>
      </c>
      <c r="G39" s="5">
        <v>3448</v>
      </c>
      <c r="H39" s="9">
        <f t="shared" si="2"/>
        <v>5.5879683650978867E-2</v>
      </c>
      <c r="I39" s="10">
        <f t="shared" si="3"/>
        <v>15516</v>
      </c>
    </row>
    <row r="40" spans="1:9" ht="15.75">
      <c r="A40" s="15" t="s">
        <v>7</v>
      </c>
      <c r="B40" s="6" t="s">
        <v>32</v>
      </c>
      <c r="C40" s="6" t="s">
        <v>35</v>
      </c>
      <c r="D40" s="7" t="s">
        <v>12</v>
      </c>
      <c r="E40" s="8" t="s">
        <v>8</v>
      </c>
      <c r="F40" s="5">
        <v>69103</v>
      </c>
      <c r="G40" s="5">
        <v>4551</v>
      </c>
      <c r="H40" s="9">
        <f t="shared" si="2"/>
        <v>6.5858211655065627E-2</v>
      </c>
      <c r="I40" s="10">
        <f t="shared" si="3"/>
        <v>20479.5</v>
      </c>
    </row>
    <row r="41" spans="1:9" ht="16.5" thickBot="1">
      <c r="A41" s="16" t="s">
        <v>7</v>
      </c>
      <c r="B41" s="20" t="s">
        <v>33</v>
      </c>
      <c r="C41" s="20" t="s">
        <v>35</v>
      </c>
      <c r="D41" s="17" t="s">
        <v>12</v>
      </c>
      <c r="E41" s="18" t="s">
        <v>8</v>
      </c>
      <c r="F41" s="21">
        <v>132671</v>
      </c>
      <c r="G41" s="21">
        <v>8610</v>
      </c>
      <c r="H41" s="13">
        <f t="shared" si="2"/>
        <v>6.4897377723843186E-2</v>
      </c>
      <c r="I41" s="14">
        <f t="shared" si="3"/>
        <v>38745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Basavaraju, Ranjith (BLR-INA)</dc:creator>
  <cp:lastModifiedBy>Anand, Ashutosh (BLR-INA)</cp:lastModifiedBy>
  <dcterms:created xsi:type="dcterms:W3CDTF">2023-04-20T16:09:26Z</dcterms:created>
  <dcterms:modified xsi:type="dcterms:W3CDTF">2023-11-02T10:23:47Z</dcterms:modified>
</cp:coreProperties>
</file>