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.gurung1\Downloads\"/>
    </mc:Choice>
  </mc:AlternateContent>
  <xr:revisionPtr revIDLastSave="0" documentId="13_ncr:1_{614A59DF-A81F-4393-A26B-622D7CAD9B6A}" xr6:coauthVersionLast="47" xr6:coauthVersionMax="47" xr10:uidLastSave="{00000000-0000-0000-0000-000000000000}"/>
  <bookViews>
    <workbookView xWindow="-110" yWindow="-110" windowWidth="19420" windowHeight="10420" xr2:uid="{6A26BDD3-41DE-4C37-B4B8-785B079D6EEF}"/>
  </bookViews>
  <sheets>
    <sheet name="Amazon Report" sheetId="5" r:id="rId1"/>
  </sheets>
  <definedNames>
    <definedName name="_xlnm._FilterDatabase" localSheetId="0" hidden="1">'Amazon Report'!$A$1:$J$41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5" l="1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1" i="5"/>
  <c r="I2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" i="5"/>
  <c r="I17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8" i="5"/>
  <c r="I19" i="5"/>
  <c r="I20" i="5"/>
  <c r="I2" i="5"/>
</calcChain>
</file>

<file path=xl/sharedStrings.xml><?xml version="1.0" encoding="utf-8"?>
<sst xmlns="http://schemas.openxmlformats.org/spreadsheetml/2006/main" count="250" uniqueCount="25">
  <si>
    <t>Publisher</t>
  </si>
  <si>
    <t>Campaign Name</t>
  </si>
  <si>
    <t>Date</t>
  </si>
  <si>
    <t>Geo Targeting</t>
  </si>
  <si>
    <t>Impressions</t>
  </si>
  <si>
    <t>Clicks</t>
  </si>
  <si>
    <t>Spends</t>
  </si>
  <si>
    <t>mCanvas</t>
  </si>
  <si>
    <t>India</t>
  </si>
  <si>
    <t>CTR</t>
  </si>
  <si>
    <t>Targeting</t>
  </si>
  <si>
    <t>18-45 MF, Amz shoppers</t>
  </si>
  <si>
    <t>18-45 MF, Online shoppers, Excl. Amz shoppers</t>
  </si>
  <si>
    <t>18-45 MF, Non-shoppers</t>
  </si>
  <si>
    <t>28.10.23</t>
  </si>
  <si>
    <t>29.10.23</t>
  </si>
  <si>
    <t>Aud</t>
  </si>
  <si>
    <t>OPS</t>
  </si>
  <si>
    <t>NTA</t>
  </si>
  <si>
    <t>CEPC</t>
  </si>
  <si>
    <t>LATV</t>
  </si>
  <si>
    <t>OHL</t>
  </si>
  <si>
    <t>Softline</t>
  </si>
  <si>
    <t>Wireless</t>
  </si>
  <si>
    <t>Consumables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</si>
</sst>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D8D8D8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65" fontId="0" fillId="0" borderId="6" xfId="2" applyNumberFormat="1" applyFont="1" applyBorder="1"/>
    <xf numFmtId="0" fontId="0" fillId="0" borderId="6" xfId="0" applyBorder="1"/>
    <xf numFmtId="0" fontId="5" fillId="0" borderId="6" xfId="0" applyFont="1" applyBorder="1" applyAlignment="1">
      <alignment horizontal="left" vertical="center"/>
    </xf>
    <xf numFmtId="0" fontId="0" fillId="0" borderId="5" xfId="0" applyBorder="1"/>
    <xf numFmtId="165" fontId="0" fillId="0" borderId="5" xfId="2" applyNumberFormat="1" applyFont="1" applyBorder="1"/>
    <xf numFmtId="0" fontId="3" fillId="0" borderId="6" xfId="0" applyFont="1" applyBorder="1"/>
    <xf numFmtId="10" fontId="3" fillId="0" borderId="6" xfId="1" applyNumberFormat="1" applyFont="1" applyFill="1" applyBorder="1"/>
    <xf numFmtId="165" fontId="3" fillId="0" borderId="8" xfId="2" applyNumberFormat="1" applyFont="1" applyFill="1" applyBorder="1"/>
    <xf numFmtId="165" fontId="2" fillId="2" borderId="2" xfId="2" applyNumberFormat="1" applyFont="1" applyFill="1" applyBorder="1" applyAlignment="1">
      <alignment horizontal="center"/>
    </xf>
    <xf numFmtId="165" fontId="0" fillId="0" borderId="0" xfId="2" applyNumberFormat="1" applyFont="1"/>
    <xf numFmtId="0" fontId="5" fillId="0" borderId="5" xfId="0" applyFont="1" applyBorder="1" applyAlignment="1">
      <alignment horizontal="left" vertical="center"/>
    </xf>
    <xf numFmtId="0" fontId="3" fillId="0" borderId="5" xfId="0" applyFont="1" applyBorder="1"/>
    <xf numFmtId="10" fontId="3" fillId="0" borderId="5" xfId="1" applyNumberFormat="1" applyFont="1" applyFill="1" applyBorder="1"/>
    <xf numFmtId="165" fontId="3" fillId="0" borderId="9" xfId="2" applyNumberFormat="1" applyFont="1" applyFill="1" applyBorder="1"/>
    <xf numFmtId="0" fontId="6" fillId="3" borderId="6" xfId="0" applyFont="1" applyFill="1" applyBorder="1"/>
    <xf numFmtId="0" fontId="0" fillId="3" borderId="6" xfId="0" applyFill="1" applyBorder="1"/>
    <xf numFmtId="0" fontId="3" fillId="0" borderId="7" xfId="0" applyFont="1" applyBorder="1"/>
    <xf numFmtId="0" fontId="3" fillId="0" borderId="4" xfId="0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DC0D-FFFA-EB4B-A988-93F56A1DB05C}">
  <dimension ref="A1:J41"/>
  <sheetViews>
    <sheetView tabSelected="1" zoomScale="90" zoomScaleNormal="90" workbookViewId="0">
      <selection activeCell="E8" sqref="E8"/>
    </sheetView>
  </sheetViews>
  <sheetFormatPr defaultColWidth="10.90625" defaultRowHeight="14.5"/>
  <cols>
    <col min="2" max="2" width="47.6328125" bestFit="1" customWidth="1"/>
    <col min="3" max="3" width="8.453125" bestFit="1" customWidth="1"/>
    <col min="5" max="5" width="31.1796875" bestFit="1" customWidth="1"/>
    <col min="7" max="7" width="13.81640625" style="14" bestFit="1" customWidth="1"/>
    <col min="8" max="8" width="12.1796875" style="14" bestFit="1" customWidth="1"/>
    <col min="10" max="10" width="13.453125" bestFit="1" customWidth="1"/>
  </cols>
  <sheetData>
    <row r="1" spans="1:10" ht="15.5">
      <c r="A1" s="1" t="s">
        <v>0</v>
      </c>
      <c r="B1" s="2" t="s">
        <v>1</v>
      </c>
      <c r="C1" s="2" t="s">
        <v>16</v>
      </c>
      <c r="D1" s="2" t="s">
        <v>2</v>
      </c>
      <c r="E1" s="2" t="s">
        <v>10</v>
      </c>
      <c r="F1" s="2" t="s">
        <v>3</v>
      </c>
      <c r="G1" s="13" t="s">
        <v>4</v>
      </c>
      <c r="H1" s="13" t="s">
        <v>5</v>
      </c>
      <c r="I1" s="3" t="s">
        <v>9</v>
      </c>
      <c r="J1" s="4" t="s">
        <v>6</v>
      </c>
    </row>
    <row r="2" spans="1:10" ht="15.5">
      <c r="A2" s="21" t="s">
        <v>7</v>
      </c>
      <c r="B2" s="19" t="s">
        <v>19</v>
      </c>
      <c r="C2" s="19" t="s">
        <v>17</v>
      </c>
      <c r="D2" s="6" t="s">
        <v>14</v>
      </c>
      <c r="E2" s="7" t="s">
        <v>11</v>
      </c>
      <c r="F2" s="10" t="s">
        <v>8</v>
      </c>
      <c r="G2" s="5">
        <v>98963</v>
      </c>
      <c r="H2" s="5">
        <v>4285</v>
      </c>
      <c r="I2" s="11">
        <f>H2/G2</f>
        <v>4.3299010741388193E-2</v>
      </c>
      <c r="J2" s="12">
        <f>H2*4.5</f>
        <v>19282.5</v>
      </c>
    </row>
    <row r="3" spans="1:10" ht="15.5">
      <c r="A3" s="21" t="s">
        <v>7</v>
      </c>
      <c r="B3" s="20" t="s">
        <v>20</v>
      </c>
      <c r="C3" s="19" t="s">
        <v>17</v>
      </c>
      <c r="D3" s="6" t="s">
        <v>14</v>
      </c>
      <c r="E3" s="7" t="s">
        <v>11</v>
      </c>
      <c r="F3" s="10" t="s">
        <v>8</v>
      </c>
      <c r="G3" s="5">
        <v>31994</v>
      </c>
      <c r="H3" s="5">
        <v>1573</v>
      </c>
      <c r="I3" s="11">
        <f t="shared" ref="I3:I41" si="0">H3/G3</f>
        <v>4.9165468525348505E-2</v>
      </c>
      <c r="J3" s="12">
        <f t="shared" ref="J3:J41" si="1">H3*4.5</f>
        <v>7078.5</v>
      </c>
    </row>
    <row r="4" spans="1:10" ht="15.5">
      <c r="A4" s="21" t="s">
        <v>7</v>
      </c>
      <c r="B4" s="20" t="s">
        <v>21</v>
      </c>
      <c r="C4" s="19" t="s">
        <v>17</v>
      </c>
      <c r="D4" s="6" t="s">
        <v>14</v>
      </c>
      <c r="E4" s="7" t="s">
        <v>11</v>
      </c>
      <c r="F4" s="10" t="s">
        <v>8</v>
      </c>
      <c r="G4" s="5">
        <v>111551</v>
      </c>
      <c r="H4" s="5">
        <v>4876</v>
      </c>
      <c r="I4" s="11">
        <f t="shared" si="0"/>
        <v>4.371094835546073E-2</v>
      </c>
      <c r="J4" s="12">
        <f t="shared" si="1"/>
        <v>21942</v>
      </c>
    </row>
    <row r="5" spans="1:10" ht="15.5">
      <c r="A5" s="21" t="s">
        <v>7</v>
      </c>
      <c r="B5" s="20" t="s">
        <v>22</v>
      </c>
      <c r="C5" s="19" t="s">
        <v>17</v>
      </c>
      <c r="D5" s="6" t="s">
        <v>14</v>
      </c>
      <c r="E5" s="7" t="s">
        <v>11</v>
      </c>
      <c r="F5" s="10" t="s">
        <v>8</v>
      </c>
      <c r="G5" s="5">
        <v>10400</v>
      </c>
      <c r="H5" s="5">
        <v>484</v>
      </c>
      <c r="I5" s="11">
        <f t="shared" si="0"/>
        <v>4.6538461538461535E-2</v>
      </c>
      <c r="J5" s="12">
        <f t="shared" si="1"/>
        <v>2178</v>
      </c>
    </row>
    <row r="6" spans="1:10" ht="15.5">
      <c r="A6" s="21" t="s">
        <v>7</v>
      </c>
      <c r="B6" s="20" t="s">
        <v>23</v>
      </c>
      <c r="C6" s="19" t="s">
        <v>17</v>
      </c>
      <c r="D6" s="6" t="s">
        <v>14</v>
      </c>
      <c r="E6" s="7" t="s">
        <v>11</v>
      </c>
      <c r="F6" s="10" t="s">
        <v>8</v>
      </c>
      <c r="G6" s="5">
        <v>254066</v>
      </c>
      <c r="H6" s="5">
        <v>9451</v>
      </c>
      <c r="I6" s="11">
        <f t="shared" si="0"/>
        <v>3.7198995536592852E-2</v>
      </c>
      <c r="J6" s="12">
        <f t="shared" si="1"/>
        <v>42529.5</v>
      </c>
    </row>
    <row r="7" spans="1:10" ht="15.5">
      <c r="A7" s="21" t="s">
        <v>7</v>
      </c>
      <c r="B7" s="20" t="s">
        <v>19</v>
      </c>
      <c r="C7" s="20" t="s">
        <v>18</v>
      </c>
      <c r="D7" s="6" t="s">
        <v>14</v>
      </c>
      <c r="E7" s="7" t="s">
        <v>13</v>
      </c>
      <c r="F7" s="10" t="s">
        <v>8</v>
      </c>
      <c r="G7" s="5">
        <v>10509</v>
      </c>
      <c r="H7" s="5">
        <v>473</v>
      </c>
      <c r="I7" s="11">
        <f t="shared" si="0"/>
        <v>4.5009039870587117E-2</v>
      </c>
      <c r="J7" s="12">
        <f t="shared" si="1"/>
        <v>2128.5</v>
      </c>
    </row>
    <row r="8" spans="1:10" ht="15.5">
      <c r="A8" s="21" t="s">
        <v>7</v>
      </c>
      <c r="B8" s="20" t="s">
        <v>24</v>
      </c>
      <c r="C8" s="20" t="s">
        <v>18</v>
      </c>
      <c r="D8" s="6" t="s">
        <v>14</v>
      </c>
      <c r="E8" s="7" t="s">
        <v>13</v>
      </c>
      <c r="F8" s="10" t="s">
        <v>8</v>
      </c>
      <c r="G8" s="5">
        <v>10603</v>
      </c>
      <c r="H8" s="5">
        <v>561</v>
      </c>
      <c r="I8" s="11">
        <f t="shared" si="0"/>
        <v>5.2909553899839666E-2</v>
      </c>
      <c r="J8" s="12">
        <f t="shared" si="1"/>
        <v>2524.5</v>
      </c>
    </row>
    <row r="9" spans="1:10" ht="15.5">
      <c r="A9" s="21" t="s">
        <v>7</v>
      </c>
      <c r="B9" s="20" t="s">
        <v>21</v>
      </c>
      <c r="C9" s="20" t="s">
        <v>18</v>
      </c>
      <c r="D9" s="6" t="s">
        <v>14</v>
      </c>
      <c r="E9" s="7" t="s">
        <v>13</v>
      </c>
      <c r="F9" s="10" t="s">
        <v>8</v>
      </c>
      <c r="G9" s="5">
        <v>97865</v>
      </c>
      <c r="H9" s="5">
        <v>3302</v>
      </c>
      <c r="I9" s="11">
        <f t="shared" si="0"/>
        <v>3.3740356613702546E-2</v>
      </c>
      <c r="J9" s="12">
        <f t="shared" si="1"/>
        <v>14859</v>
      </c>
    </row>
    <row r="10" spans="1:10" ht="15.5">
      <c r="A10" s="21" t="s">
        <v>7</v>
      </c>
      <c r="B10" s="20" t="s">
        <v>22</v>
      </c>
      <c r="C10" s="20" t="s">
        <v>18</v>
      </c>
      <c r="D10" s="6" t="s">
        <v>14</v>
      </c>
      <c r="E10" s="7" t="s">
        <v>13</v>
      </c>
      <c r="F10" s="10" t="s">
        <v>8</v>
      </c>
      <c r="G10" s="5">
        <v>192091</v>
      </c>
      <c r="H10" s="5">
        <v>7455</v>
      </c>
      <c r="I10" s="11">
        <f t="shared" si="0"/>
        <v>3.8809730804670706E-2</v>
      </c>
      <c r="J10" s="12">
        <f t="shared" si="1"/>
        <v>33547.5</v>
      </c>
    </row>
    <row r="11" spans="1:10" ht="15.5">
      <c r="A11" s="21" t="s">
        <v>7</v>
      </c>
      <c r="B11" s="20" t="s">
        <v>23</v>
      </c>
      <c r="C11" s="20" t="s">
        <v>18</v>
      </c>
      <c r="D11" s="6" t="s">
        <v>14</v>
      </c>
      <c r="E11" s="7" t="s">
        <v>13</v>
      </c>
      <c r="F11" s="10" t="s">
        <v>8</v>
      </c>
      <c r="G11" s="5">
        <v>107511</v>
      </c>
      <c r="H11" s="5">
        <v>4171</v>
      </c>
      <c r="I11" s="11">
        <f t="shared" si="0"/>
        <v>3.8796030173656647E-2</v>
      </c>
      <c r="J11" s="12">
        <f t="shared" si="1"/>
        <v>18769.5</v>
      </c>
    </row>
    <row r="12" spans="1:10" ht="15.5">
      <c r="A12" s="21" t="s">
        <v>7</v>
      </c>
      <c r="B12" s="20" t="s">
        <v>19</v>
      </c>
      <c r="C12" s="20" t="s">
        <v>18</v>
      </c>
      <c r="D12" s="6" t="s">
        <v>14</v>
      </c>
      <c r="E12" s="7" t="s">
        <v>12</v>
      </c>
      <c r="F12" s="10" t="s">
        <v>8</v>
      </c>
      <c r="G12" s="5">
        <v>56832</v>
      </c>
      <c r="H12" s="5">
        <v>2032</v>
      </c>
      <c r="I12" s="11">
        <f t="shared" si="0"/>
        <v>3.5754504504504507E-2</v>
      </c>
      <c r="J12" s="12">
        <f t="shared" si="1"/>
        <v>9144</v>
      </c>
    </row>
    <row r="13" spans="1:10" ht="15.5">
      <c r="A13" s="21" t="s">
        <v>7</v>
      </c>
      <c r="B13" s="20" t="s">
        <v>24</v>
      </c>
      <c r="C13" s="20" t="s">
        <v>18</v>
      </c>
      <c r="D13" s="6" t="s">
        <v>14</v>
      </c>
      <c r="E13" s="7" t="s">
        <v>12</v>
      </c>
      <c r="F13" s="10" t="s">
        <v>8</v>
      </c>
      <c r="G13" s="5">
        <v>11659</v>
      </c>
      <c r="H13" s="5">
        <v>579</v>
      </c>
      <c r="I13" s="11">
        <f t="shared" si="0"/>
        <v>4.9661205935328932E-2</v>
      </c>
      <c r="J13" s="12">
        <f t="shared" si="1"/>
        <v>2605.5</v>
      </c>
    </row>
    <row r="14" spans="1:10" ht="15.5">
      <c r="A14" s="21" t="s">
        <v>7</v>
      </c>
      <c r="B14" s="20" t="s">
        <v>21</v>
      </c>
      <c r="C14" s="20" t="s">
        <v>18</v>
      </c>
      <c r="D14" s="6" t="s">
        <v>14</v>
      </c>
      <c r="E14" s="7" t="s">
        <v>12</v>
      </c>
      <c r="F14" s="10" t="s">
        <v>8</v>
      </c>
      <c r="G14" s="5">
        <v>50270</v>
      </c>
      <c r="H14" s="5">
        <v>2281</v>
      </c>
      <c r="I14" s="11">
        <f t="shared" si="0"/>
        <v>4.5374975134274916E-2</v>
      </c>
      <c r="J14" s="12">
        <f t="shared" si="1"/>
        <v>10264.5</v>
      </c>
    </row>
    <row r="15" spans="1:10" ht="15.5">
      <c r="A15" s="21" t="s">
        <v>7</v>
      </c>
      <c r="B15" s="20" t="s">
        <v>22</v>
      </c>
      <c r="C15" s="20" t="s">
        <v>18</v>
      </c>
      <c r="D15" s="6" t="s">
        <v>14</v>
      </c>
      <c r="E15" s="7" t="s">
        <v>12</v>
      </c>
      <c r="F15" s="10" t="s">
        <v>8</v>
      </c>
      <c r="G15" s="5">
        <v>102885</v>
      </c>
      <c r="H15" s="5">
        <v>4171</v>
      </c>
      <c r="I15" s="11">
        <f t="shared" si="0"/>
        <v>4.054040919473198E-2</v>
      </c>
      <c r="J15" s="12">
        <f t="shared" si="1"/>
        <v>18769.5</v>
      </c>
    </row>
    <row r="16" spans="1:10" ht="15.5">
      <c r="A16" s="21" t="s">
        <v>7</v>
      </c>
      <c r="B16" s="20" t="s">
        <v>23</v>
      </c>
      <c r="C16" s="20" t="s">
        <v>18</v>
      </c>
      <c r="D16" s="6" t="s">
        <v>14</v>
      </c>
      <c r="E16" s="7" t="s">
        <v>12</v>
      </c>
      <c r="F16" s="10" t="s">
        <v>8</v>
      </c>
      <c r="G16" s="5">
        <v>56038</v>
      </c>
      <c r="H16" s="5">
        <v>2446</v>
      </c>
      <c r="I16" s="11">
        <f t="shared" si="0"/>
        <v>4.3648952496520219E-2</v>
      </c>
      <c r="J16" s="12">
        <f t="shared" si="1"/>
        <v>11007</v>
      </c>
    </row>
    <row r="17" spans="1:10" ht="15.5">
      <c r="A17" s="21" t="s">
        <v>7</v>
      </c>
      <c r="B17" s="20" t="s">
        <v>19</v>
      </c>
      <c r="C17" s="19" t="s">
        <v>17</v>
      </c>
      <c r="D17" s="6" t="s">
        <v>14</v>
      </c>
      <c r="E17" s="7" t="s">
        <v>12</v>
      </c>
      <c r="F17" s="10" t="s">
        <v>8</v>
      </c>
      <c r="G17" s="5">
        <v>53421</v>
      </c>
      <c r="H17" s="5">
        <v>2395</v>
      </c>
      <c r="I17" s="11">
        <f>H17/G17</f>
        <v>4.4832556485277328E-2</v>
      </c>
      <c r="J17" s="12">
        <f t="shared" si="1"/>
        <v>10777.5</v>
      </c>
    </row>
    <row r="18" spans="1:10" ht="15.5">
      <c r="A18" s="21" t="s">
        <v>7</v>
      </c>
      <c r="B18" s="20" t="s">
        <v>20</v>
      </c>
      <c r="C18" s="19" t="s">
        <v>17</v>
      </c>
      <c r="D18" s="6" t="s">
        <v>14</v>
      </c>
      <c r="E18" s="7" t="s">
        <v>12</v>
      </c>
      <c r="F18" s="10" t="s">
        <v>8</v>
      </c>
      <c r="G18" s="5">
        <v>19308</v>
      </c>
      <c r="H18" s="5">
        <v>892</v>
      </c>
      <c r="I18" s="11">
        <f t="shared" si="0"/>
        <v>4.6198466956701885E-2</v>
      </c>
      <c r="J18" s="12">
        <f t="shared" si="1"/>
        <v>4014</v>
      </c>
    </row>
    <row r="19" spans="1:10" ht="15.5">
      <c r="A19" s="21" t="s">
        <v>7</v>
      </c>
      <c r="B19" s="20" t="s">
        <v>21</v>
      </c>
      <c r="C19" s="19" t="s">
        <v>17</v>
      </c>
      <c r="D19" s="6" t="s">
        <v>14</v>
      </c>
      <c r="E19" s="7" t="s">
        <v>12</v>
      </c>
      <c r="F19" s="10" t="s">
        <v>8</v>
      </c>
      <c r="G19" s="5">
        <v>60780</v>
      </c>
      <c r="H19" s="5">
        <v>2618</v>
      </c>
      <c r="I19" s="11">
        <f t="shared" si="0"/>
        <v>4.3073379401118786E-2</v>
      </c>
      <c r="J19" s="12">
        <f t="shared" si="1"/>
        <v>11781</v>
      </c>
    </row>
    <row r="20" spans="1:10" ht="15.5">
      <c r="A20" s="21" t="s">
        <v>7</v>
      </c>
      <c r="B20" s="20" t="s">
        <v>22</v>
      </c>
      <c r="C20" s="19" t="s">
        <v>17</v>
      </c>
      <c r="D20" s="6" t="s">
        <v>14</v>
      </c>
      <c r="E20" s="7" t="s">
        <v>12</v>
      </c>
      <c r="F20" s="10" t="s">
        <v>8</v>
      </c>
      <c r="G20" s="5">
        <v>28941</v>
      </c>
      <c r="H20" s="5">
        <v>1159</v>
      </c>
      <c r="I20" s="11">
        <f t="shared" si="0"/>
        <v>4.004699215645624E-2</v>
      </c>
      <c r="J20" s="12">
        <f t="shared" si="1"/>
        <v>5215.5</v>
      </c>
    </row>
    <row r="21" spans="1:10" ht="15.5">
      <c r="A21" s="21" t="s">
        <v>7</v>
      </c>
      <c r="B21" s="20" t="s">
        <v>23</v>
      </c>
      <c r="C21" s="19" t="s">
        <v>17</v>
      </c>
      <c r="D21" s="6" t="s">
        <v>14</v>
      </c>
      <c r="E21" s="7" t="s">
        <v>12</v>
      </c>
      <c r="F21" s="10" t="s">
        <v>8</v>
      </c>
      <c r="G21" s="5">
        <v>136082</v>
      </c>
      <c r="H21" s="5">
        <v>5706</v>
      </c>
      <c r="I21" s="11">
        <f t="shared" si="0"/>
        <v>4.1930600667244751E-2</v>
      </c>
      <c r="J21" s="12">
        <f t="shared" si="1"/>
        <v>25677</v>
      </c>
    </row>
    <row r="22" spans="1:10" ht="15.5">
      <c r="A22" s="21" t="s">
        <v>7</v>
      </c>
      <c r="B22" s="19" t="s">
        <v>19</v>
      </c>
      <c r="C22" s="19" t="s">
        <v>17</v>
      </c>
      <c r="D22" s="6" t="s">
        <v>15</v>
      </c>
      <c r="E22" s="7" t="s">
        <v>11</v>
      </c>
      <c r="F22" s="10" t="s">
        <v>8</v>
      </c>
      <c r="G22" s="5">
        <v>122605</v>
      </c>
      <c r="H22" s="5">
        <v>4931</v>
      </c>
      <c r="I22" s="11">
        <f t="shared" si="0"/>
        <v>4.0218588148933566E-2</v>
      </c>
      <c r="J22" s="12">
        <f t="shared" si="1"/>
        <v>22189.5</v>
      </c>
    </row>
    <row r="23" spans="1:10" ht="15.5">
      <c r="A23" s="21" t="s">
        <v>7</v>
      </c>
      <c r="B23" s="20" t="s">
        <v>20</v>
      </c>
      <c r="C23" s="19" t="s">
        <v>17</v>
      </c>
      <c r="D23" s="6" t="s">
        <v>15</v>
      </c>
      <c r="E23" s="7" t="s">
        <v>11</v>
      </c>
      <c r="F23" s="10" t="s">
        <v>8</v>
      </c>
      <c r="G23" s="5">
        <v>45088</v>
      </c>
      <c r="H23" s="5">
        <v>2017</v>
      </c>
      <c r="I23" s="11">
        <f t="shared" si="0"/>
        <v>4.4734740951029098E-2</v>
      </c>
      <c r="J23" s="12">
        <f t="shared" si="1"/>
        <v>9076.5</v>
      </c>
    </row>
    <row r="24" spans="1:10" ht="15.5">
      <c r="A24" s="21" t="s">
        <v>7</v>
      </c>
      <c r="B24" s="20" t="s">
        <v>21</v>
      </c>
      <c r="C24" s="19" t="s">
        <v>17</v>
      </c>
      <c r="D24" s="6" t="s">
        <v>15</v>
      </c>
      <c r="E24" s="7" t="s">
        <v>11</v>
      </c>
      <c r="F24" s="10" t="s">
        <v>8</v>
      </c>
      <c r="G24" s="5">
        <v>138347</v>
      </c>
      <c r="H24" s="5">
        <v>5565</v>
      </c>
      <c r="I24" s="11">
        <f t="shared" si="0"/>
        <v>4.0224941632272478E-2</v>
      </c>
      <c r="J24" s="12">
        <f t="shared" si="1"/>
        <v>25042.5</v>
      </c>
    </row>
    <row r="25" spans="1:10" ht="15.5">
      <c r="A25" s="21" t="s">
        <v>7</v>
      </c>
      <c r="B25" s="20" t="s">
        <v>22</v>
      </c>
      <c r="C25" s="19" t="s">
        <v>17</v>
      </c>
      <c r="D25" s="6" t="s">
        <v>15</v>
      </c>
      <c r="E25" s="7" t="s">
        <v>11</v>
      </c>
      <c r="F25" s="10" t="s">
        <v>8</v>
      </c>
      <c r="G25" s="5">
        <v>73119</v>
      </c>
      <c r="H25" s="5">
        <v>2980</v>
      </c>
      <c r="I25" s="11">
        <f t="shared" si="0"/>
        <v>4.0755480791586321E-2</v>
      </c>
      <c r="J25" s="12">
        <f t="shared" si="1"/>
        <v>13410</v>
      </c>
    </row>
    <row r="26" spans="1:10" ht="15.5">
      <c r="A26" s="21" t="s">
        <v>7</v>
      </c>
      <c r="B26" s="20" t="s">
        <v>23</v>
      </c>
      <c r="C26" s="19" t="s">
        <v>17</v>
      </c>
      <c r="D26" s="6" t="s">
        <v>15</v>
      </c>
      <c r="E26" s="7" t="s">
        <v>11</v>
      </c>
      <c r="F26" s="10" t="s">
        <v>8</v>
      </c>
      <c r="G26" s="5">
        <v>305207</v>
      </c>
      <c r="H26" s="5">
        <v>11121</v>
      </c>
      <c r="I26" s="11">
        <f t="shared" si="0"/>
        <v>3.643756532451746E-2</v>
      </c>
      <c r="J26" s="12">
        <f t="shared" si="1"/>
        <v>50044.5</v>
      </c>
    </row>
    <row r="27" spans="1:10" ht="15.5">
      <c r="A27" s="21" t="s">
        <v>7</v>
      </c>
      <c r="B27" s="20" t="s">
        <v>19</v>
      </c>
      <c r="C27" s="20" t="s">
        <v>18</v>
      </c>
      <c r="D27" s="6" t="s">
        <v>15</v>
      </c>
      <c r="E27" s="7" t="s">
        <v>13</v>
      </c>
      <c r="F27" s="10" t="s">
        <v>8</v>
      </c>
      <c r="G27" s="5">
        <v>134103</v>
      </c>
      <c r="H27" s="5">
        <v>5189</v>
      </c>
      <c r="I27" s="11">
        <f t="shared" si="0"/>
        <v>3.8694138087887665E-2</v>
      </c>
      <c r="J27" s="12">
        <f t="shared" si="1"/>
        <v>23350.5</v>
      </c>
    </row>
    <row r="28" spans="1:10" ht="15.5">
      <c r="A28" s="21" t="s">
        <v>7</v>
      </c>
      <c r="B28" s="20" t="s">
        <v>24</v>
      </c>
      <c r="C28" s="20" t="s">
        <v>18</v>
      </c>
      <c r="D28" s="6" t="s">
        <v>15</v>
      </c>
      <c r="E28" s="7" t="s">
        <v>13</v>
      </c>
      <c r="F28" s="10" t="s">
        <v>8</v>
      </c>
      <c r="G28" s="5">
        <v>43037</v>
      </c>
      <c r="H28" s="5">
        <v>1636</v>
      </c>
      <c r="I28" s="11">
        <f t="shared" si="0"/>
        <v>3.801380207728234E-2</v>
      </c>
      <c r="J28" s="12">
        <f t="shared" si="1"/>
        <v>7362</v>
      </c>
    </row>
    <row r="29" spans="1:10" ht="15.5">
      <c r="A29" s="21" t="s">
        <v>7</v>
      </c>
      <c r="B29" s="20" t="s">
        <v>21</v>
      </c>
      <c r="C29" s="20" t="s">
        <v>18</v>
      </c>
      <c r="D29" s="6" t="s">
        <v>15</v>
      </c>
      <c r="E29" s="7" t="s">
        <v>13</v>
      </c>
      <c r="F29" s="10" t="s">
        <v>8</v>
      </c>
      <c r="G29" s="5">
        <v>123780</v>
      </c>
      <c r="H29" s="5">
        <v>4918</v>
      </c>
      <c r="I29" s="11">
        <f t="shared" si="0"/>
        <v>3.9731782194215547E-2</v>
      </c>
      <c r="J29" s="12">
        <f t="shared" si="1"/>
        <v>22131</v>
      </c>
    </row>
    <row r="30" spans="1:10" ht="15.5">
      <c r="A30" s="21" t="s">
        <v>7</v>
      </c>
      <c r="B30" s="20" t="s">
        <v>22</v>
      </c>
      <c r="C30" s="20" t="s">
        <v>18</v>
      </c>
      <c r="D30" s="6" t="s">
        <v>15</v>
      </c>
      <c r="E30" s="7" t="s">
        <v>13</v>
      </c>
      <c r="F30" s="10" t="s">
        <v>8</v>
      </c>
      <c r="G30" s="5">
        <v>246057</v>
      </c>
      <c r="H30" s="5">
        <v>9364</v>
      </c>
      <c r="I30" s="11">
        <f t="shared" si="0"/>
        <v>3.8056222745136287E-2</v>
      </c>
      <c r="J30" s="12">
        <f t="shared" si="1"/>
        <v>42138</v>
      </c>
    </row>
    <row r="31" spans="1:10" ht="15.5">
      <c r="A31" s="21" t="s">
        <v>7</v>
      </c>
      <c r="B31" s="20" t="s">
        <v>23</v>
      </c>
      <c r="C31" s="20" t="s">
        <v>18</v>
      </c>
      <c r="D31" s="6" t="s">
        <v>15</v>
      </c>
      <c r="E31" s="7" t="s">
        <v>13</v>
      </c>
      <c r="F31" s="10" t="s">
        <v>8</v>
      </c>
      <c r="G31" s="5">
        <v>132874</v>
      </c>
      <c r="H31" s="5">
        <v>5200</v>
      </c>
      <c r="I31" s="11">
        <f t="shared" si="0"/>
        <v>3.913481945301564E-2</v>
      </c>
      <c r="J31" s="12">
        <f t="shared" si="1"/>
        <v>23400</v>
      </c>
    </row>
    <row r="32" spans="1:10" ht="15.5">
      <c r="A32" s="21" t="s">
        <v>7</v>
      </c>
      <c r="B32" s="20" t="s">
        <v>19</v>
      </c>
      <c r="C32" s="20" t="s">
        <v>18</v>
      </c>
      <c r="D32" s="6" t="s">
        <v>15</v>
      </c>
      <c r="E32" s="7" t="s">
        <v>12</v>
      </c>
      <c r="F32" s="10" t="s">
        <v>8</v>
      </c>
      <c r="G32" s="5">
        <v>72463</v>
      </c>
      <c r="H32" s="5">
        <v>3259</v>
      </c>
      <c r="I32" s="11">
        <f t="shared" si="0"/>
        <v>4.4974676731573356E-2</v>
      </c>
      <c r="J32" s="12">
        <f t="shared" si="1"/>
        <v>14665.5</v>
      </c>
    </row>
    <row r="33" spans="1:10" ht="15.5">
      <c r="A33" s="21" t="s">
        <v>7</v>
      </c>
      <c r="B33" s="20" t="s">
        <v>24</v>
      </c>
      <c r="C33" s="20" t="s">
        <v>18</v>
      </c>
      <c r="D33" s="6" t="s">
        <v>15</v>
      </c>
      <c r="E33" s="7" t="s">
        <v>12</v>
      </c>
      <c r="F33" s="10" t="s">
        <v>8</v>
      </c>
      <c r="G33" s="5">
        <v>21237</v>
      </c>
      <c r="H33" s="5">
        <v>911</v>
      </c>
      <c r="I33" s="11">
        <f t="shared" si="0"/>
        <v>4.2896831002495646E-2</v>
      </c>
      <c r="J33" s="12">
        <f t="shared" si="1"/>
        <v>4099.5</v>
      </c>
    </row>
    <row r="34" spans="1:10" ht="15.5">
      <c r="A34" s="21" t="s">
        <v>7</v>
      </c>
      <c r="B34" s="20" t="s">
        <v>21</v>
      </c>
      <c r="C34" s="20" t="s">
        <v>18</v>
      </c>
      <c r="D34" s="6" t="s">
        <v>15</v>
      </c>
      <c r="E34" s="7" t="s">
        <v>12</v>
      </c>
      <c r="F34" s="10" t="s">
        <v>8</v>
      </c>
      <c r="G34" s="5">
        <v>65187</v>
      </c>
      <c r="H34" s="5">
        <v>2757</v>
      </c>
      <c r="I34" s="11">
        <f t="shared" si="0"/>
        <v>4.2293708868332641E-2</v>
      </c>
      <c r="J34" s="12">
        <f t="shared" si="1"/>
        <v>12406.5</v>
      </c>
    </row>
    <row r="35" spans="1:10" ht="15.5">
      <c r="A35" s="21" t="s">
        <v>7</v>
      </c>
      <c r="B35" s="20" t="s">
        <v>22</v>
      </c>
      <c r="C35" s="20" t="s">
        <v>18</v>
      </c>
      <c r="D35" s="6" t="s">
        <v>15</v>
      </c>
      <c r="E35" s="7" t="s">
        <v>12</v>
      </c>
      <c r="F35" s="10" t="s">
        <v>8</v>
      </c>
      <c r="G35" s="5">
        <v>125926</v>
      </c>
      <c r="H35" s="5">
        <v>4743</v>
      </c>
      <c r="I35" s="11">
        <f t="shared" si="0"/>
        <v>3.7664977844130677E-2</v>
      </c>
      <c r="J35" s="12">
        <f t="shared" si="1"/>
        <v>21343.5</v>
      </c>
    </row>
    <row r="36" spans="1:10" ht="15.5">
      <c r="A36" s="21" t="s">
        <v>7</v>
      </c>
      <c r="B36" s="20" t="s">
        <v>23</v>
      </c>
      <c r="C36" s="20" t="s">
        <v>18</v>
      </c>
      <c r="D36" s="6" t="s">
        <v>15</v>
      </c>
      <c r="E36" s="7" t="s">
        <v>12</v>
      </c>
      <c r="F36" s="10" t="s">
        <v>8</v>
      </c>
      <c r="G36" s="5">
        <v>74410</v>
      </c>
      <c r="H36" s="5">
        <v>3315</v>
      </c>
      <c r="I36" s="11">
        <f t="shared" si="0"/>
        <v>4.4550463647359227E-2</v>
      </c>
      <c r="J36" s="12">
        <f t="shared" si="1"/>
        <v>14917.5</v>
      </c>
    </row>
    <row r="37" spans="1:10" ht="15.5">
      <c r="A37" s="21" t="s">
        <v>7</v>
      </c>
      <c r="B37" s="20" t="s">
        <v>19</v>
      </c>
      <c r="C37" s="19" t="s">
        <v>17</v>
      </c>
      <c r="D37" s="6" t="s">
        <v>15</v>
      </c>
      <c r="E37" s="7" t="s">
        <v>12</v>
      </c>
      <c r="F37" s="10" t="s">
        <v>8</v>
      </c>
      <c r="G37" s="5">
        <v>70363</v>
      </c>
      <c r="H37" s="5">
        <v>3208</v>
      </c>
      <c r="I37" s="11">
        <f t="shared" si="0"/>
        <v>4.5592143598197916E-2</v>
      </c>
      <c r="J37" s="12">
        <f t="shared" si="1"/>
        <v>14436</v>
      </c>
    </row>
    <row r="38" spans="1:10" ht="15.5">
      <c r="A38" s="21" t="s">
        <v>7</v>
      </c>
      <c r="B38" s="20" t="s">
        <v>20</v>
      </c>
      <c r="C38" s="19" t="s">
        <v>17</v>
      </c>
      <c r="D38" s="6" t="s">
        <v>15</v>
      </c>
      <c r="E38" s="7" t="s">
        <v>12</v>
      </c>
      <c r="F38" s="10" t="s">
        <v>8</v>
      </c>
      <c r="G38" s="5">
        <v>23032</v>
      </c>
      <c r="H38" s="5">
        <v>1130</v>
      </c>
      <c r="I38" s="11">
        <f t="shared" si="0"/>
        <v>4.9062174366099338E-2</v>
      </c>
      <c r="J38" s="12">
        <f t="shared" si="1"/>
        <v>5085</v>
      </c>
    </row>
    <row r="39" spans="1:10" ht="15.5">
      <c r="A39" s="21" t="s">
        <v>7</v>
      </c>
      <c r="B39" s="20" t="s">
        <v>21</v>
      </c>
      <c r="C39" s="19" t="s">
        <v>17</v>
      </c>
      <c r="D39" s="6" t="s">
        <v>15</v>
      </c>
      <c r="E39" s="7" t="s">
        <v>12</v>
      </c>
      <c r="F39" s="10" t="s">
        <v>8</v>
      </c>
      <c r="G39" s="5">
        <v>71237</v>
      </c>
      <c r="H39" s="5">
        <v>2696</v>
      </c>
      <c r="I39" s="11">
        <f t="shared" si="0"/>
        <v>3.7845501635386108E-2</v>
      </c>
      <c r="J39" s="12">
        <f t="shared" si="1"/>
        <v>12132</v>
      </c>
    </row>
    <row r="40" spans="1:10" ht="15.5">
      <c r="A40" s="21" t="s">
        <v>7</v>
      </c>
      <c r="B40" s="20" t="s">
        <v>22</v>
      </c>
      <c r="C40" s="19" t="s">
        <v>17</v>
      </c>
      <c r="D40" s="6" t="s">
        <v>15</v>
      </c>
      <c r="E40" s="7" t="s">
        <v>12</v>
      </c>
      <c r="F40" s="10" t="s">
        <v>8</v>
      </c>
      <c r="G40" s="5">
        <v>41905</v>
      </c>
      <c r="H40" s="5">
        <v>1864</v>
      </c>
      <c r="I40" s="11">
        <f t="shared" si="0"/>
        <v>4.4481565445650878E-2</v>
      </c>
      <c r="J40" s="12">
        <f t="shared" si="1"/>
        <v>8388</v>
      </c>
    </row>
    <row r="41" spans="1:10" ht="16" thickBot="1">
      <c r="A41" s="22" t="s">
        <v>7</v>
      </c>
      <c r="B41" s="20" t="s">
        <v>23</v>
      </c>
      <c r="C41" s="19" t="s">
        <v>17</v>
      </c>
      <c r="D41" s="8" t="s">
        <v>15</v>
      </c>
      <c r="E41" s="15" t="s">
        <v>12</v>
      </c>
      <c r="F41" s="16" t="s">
        <v>8</v>
      </c>
      <c r="G41" s="9">
        <v>163321</v>
      </c>
      <c r="H41" s="9">
        <v>6424</v>
      </c>
      <c r="I41" s="17">
        <f t="shared" si="0"/>
        <v>3.9333582331727089E-2</v>
      </c>
      <c r="J41" s="18">
        <f t="shared" si="1"/>
        <v>28908</v>
      </c>
    </row>
  </sheetData>
  <phoneticPr fontId="4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26e4c1-5892-497a-b9da-ee493c9f0364}" enabled="0" method="" siteId="{d026e4c1-5892-497a-b9da-ee493c9f036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Basavaraju, Ranjith (BLR-INA)</dc:creator>
  <cp:lastModifiedBy>Gurung, Ankit (BLR-INA)</cp:lastModifiedBy>
  <dcterms:created xsi:type="dcterms:W3CDTF">2023-04-20T16:09:26Z</dcterms:created>
  <dcterms:modified xsi:type="dcterms:W3CDTF">2023-10-30T09:05:48Z</dcterms:modified>
</cp:coreProperties>
</file>