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d5075291a2c8f22/Software/haunted_castle/Docs/"/>
    </mc:Choice>
  </mc:AlternateContent>
  <xr:revisionPtr revIDLastSave="395" documentId="13_ncr:1_{3555B086-7651-445C-B1FE-75BCD6FE789B}" xr6:coauthVersionLast="45" xr6:coauthVersionMax="45" xr10:uidLastSave="{388F8D2E-6C6C-44F1-B566-95378351E5E5}"/>
  <bookViews>
    <workbookView xWindow="6270" yWindow="0" windowWidth="15000" windowHeight="14400" xr2:uid="{E9C83EA2-745F-4A01-AAC7-D3B654AA93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1" l="1"/>
  <c r="D59" i="1" l="1"/>
  <c r="D58" i="1" l="1"/>
  <c r="D38" i="1" l="1"/>
  <c r="D31" i="1" l="1"/>
  <c r="D35" i="1"/>
  <c r="D36" i="1"/>
  <c r="D37" i="1"/>
  <c r="D30" i="1"/>
  <c r="D29" i="1"/>
  <c r="D25" i="1"/>
  <c r="D26" i="1"/>
  <c r="D27" i="1"/>
  <c r="D28" i="1"/>
  <c r="G1" i="1" l="1"/>
  <c r="G2" i="1" s="1"/>
</calcChain>
</file>

<file path=xl/sharedStrings.xml><?xml version="1.0" encoding="utf-8"?>
<sst xmlns="http://schemas.openxmlformats.org/spreadsheetml/2006/main" count="98" uniqueCount="98">
  <si>
    <t>Final</t>
  </si>
  <si>
    <t>J1 Destroy Computer</t>
  </si>
  <si>
    <t>J2 Open Bag</t>
  </si>
  <si>
    <t>J3 Drop Water 1</t>
  </si>
  <si>
    <t>J4 Drop Water 2</t>
  </si>
  <si>
    <t>J5 Drop Computer</t>
  </si>
  <si>
    <t>J6 Find Elf</t>
  </si>
  <si>
    <t>J8 Light Eyebrows</t>
  </si>
  <si>
    <t>J12 Obtain Floppy Disk</t>
  </si>
  <si>
    <t>A Light Candle</t>
  </si>
  <si>
    <t>B1 Obtain Key</t>
  </si>
  <si>
    <t>B2 Obtain Recipe</t>
  </si>
  <si>
    <t>B3 Open L</t>
  </si>
  <si>
    <t>C Read Strange Purple</t>
  </si>
  <si>
    <t>D Open E</t>
  </si>
  <si>
    <t>E Drink Water</t>
  </si>
  <si>
    <t>F Light Bars</t>
  </si>
  <si>
    <t>G1 Take Crate</t>
  </si>
  <si>
    <t>G2 Use Crate</t>
  </si>
  <si>
    <t>H5 Use Recipe As Paper</t>
  </si>
  <si>
    <t>H6 Use Blackberry As Ink</t>
  </si>
  <si>
    <t>H7 Use Feather As Pen</t>
  </si>
  <si>
    <t>I1 Enemy 1</t>
  </si>
  <si>
    <t>I2 Enemy 2</t>
  </si>
  <si>
    <t>I3 Enemy 3</t>
  </si>
  <si>
    <t>I4 Enemy 4</t>
  </si>
  <si>
    <t>H Open Drawbridge</t>
  </si>
  <si>
    <t>H1 Eat Apple</t>
  </si>
  <si>
    <t>H4 Obtain Blackberry</t>
  </si>
  <si>
    <t>H2 Drop Seeds</t>
  </si>
  <si>
    <t>J15 Use Sink to Wash Tomatoes</t>
  </si>
  <si>
    <t>J16 Use Sink to Wash Hands</t>
  </si>
  <si>
    <t>J17 Spit</t>
  </si>
  <si>
    <t>K Moat</t>
  </si>
  <si>
    <t>L1 Obtain Flute</t>
  </si>
  <si>
    <t>L2 Drop Bread</t>
  </si>
  <si>
    <t>M1 Open Coffin</t>
  </si>
  <si>
    <t>M2 Drop Bread</t>
  </si>
  <si>
    <t>M3 Open Case</t>
  </si>
  <si>
    <t>M4 Rub Lamp</t>
  </si>
  <si>
    <t>M Obtain Rug</t>
  </si>
  <si>
    <t>N Drop Gold</t>
  </si>
  <si>
    <t>P1 Light Crate</t>
  </si>
  <si>
    <t>P2 Obtain Rope</t>
  </si>
  <si>
    <t>COMPLETION</t>
  </si>
  <si>
    <t>TOTAL</t>
  </si>
  <si>
    <t>J SCORE</t>
  </si>
  <si>
    <t>P3 Read Map</t>
  </si>
  <si>
    <t>P4 Rats Eat Cheese</t>
  </si>
  <si>
    <t>P5 Play Flute</t>
  </si>
  <si>
    <t>P6 Use Monocle As Lens</t>
  </si>
  <si>
    <t>P7 Use Telescope</t>
  </si>
  <si>
    <t>P Turn Wheel</t>
  </si>
  <si>
    <t>J9 Light Key</t>
  </si>
  <si>
    <t>O Passages</t>
  </si>
  <si>
    <t>P8 Obtain Monocle</t>
  </si>
  <si>
    <t>J13 Light Crate</t>
  </si>
  <si>
    <t>J21 Get Golden Eggs</t>
  </si>
  <si>
    <t>J14 Drop Blackberry</t>
  </si>
  <si>
    <t>J19 Water Beanstalk 3</t>
  </si>
  <si>
    <t>J6 Underwater</t>
  </si>
  <si>
    <t>U1 Eat Bread</t>
  </si>
  <si>
    <t>U Jungle</t>
  </si>
  <si>
    <t>U Jungle 1</t>
  </si>
  <si>
    <t>U Jungle 2</t>
  </si>
  <si>
    <t>U Jungle 3</t>
  </si>
  <si>
    <t>U Jungle 4</t>
  </si>
  <si>
    <t>U Jungle 5</t>
  </si>
  <si>
    <t>U Jungle 6</t>
  </si>
  <si>
    <t>U Jungle 7</t>
  </si>
  <si>
    <t>U Jungle 8</t>
  </si>
  <si>
    <t>U Jungle 9</t>
  </si>
  <si>
    <t>U Jungle 10</t>
  </si>
  <si>
    <t>U Jungle 11</t>
  </si>
  <si>
    <t>U Jungle 12</t>
  </si>
  <si>
    <t>U Jungle 13</t>
  </si>
  <si>
    <t>U Jungle 14</t>
  </si>
  <si>
    <t>U Jungle 15</t>
  </si>
  <si>
    <t>U Jungle 16</t>
  </si>
  <si>
    <t>V1 Monocle</t>
  </si>
  <si>
    <t>V2 Silver</t>
  </si>
  <si>
    <t>J20 Light Newspaper</t>
  </si>
  <si>
    <t>V Rainbow</t>
  </si>
  <si>
    <t>X Dragon</t>
  </si>
  <si>
    <t>W1 Leprechaun</t>
  </si>
  <si>
    <t>W Info</t>
  </si>
  <si>
    <t>W2 Use Spell</t>
  </si>
  <si>
    <t>S Eat Cake</t>
  </si>
  <si>
    <t>J22 Drop Match</t>
  </si>
  <si>
    <t>T Tunnel 1</t>
  </si>
  <si>
    <t>T Tunnel 2</t>
  </si>
  <si>
    <t>T Tunnel 3</t>
  </si>
  <si>
    <t>Undying</t>
  </si>
  <si>
    <t>Echo in Echo</t>
  </si>
  <si>
    <t>X Drop Tea</t>
  </si>
  <si>
    <t>Find Myself</t>
  </si>
  <si>
    <t>Gesundheit</t>
  </si>
  <si>
    <t>X Tickle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</si>
</sst>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FA588-BE10-431E-889E-03767B3F7B2D}">
  <dimension ref="C1:H102"/>
  <sheetViews>
    <sheetView tabSelected="1" zoomScale="96" workbookViewId="0">
      <selection activeCell="C80" sqref="C80"/>
    </sheetView>
  </sheetViews>
  <sheetFormatPr defaultRowHeight="14.25" x14ac:dyDescent="0.45"/>
  <cols>
    <col min="1" max="2" width="9.06640625" style="2"/>
    <col min="3" max="3" width="25.86328125" style="2" bestFit="1" customWidth="1"/>
    <col min="4" max="5" width="9.06640625" style="2"/>
    <col min="6" max="6" width="11.33203125" style="2" bestFit="1" customWidth="1"/>
    <col min="7" max="8" width="9.06640625" style="2"/>
    <col min="9" max="9" width="25.86328125" style="2" bestFit="1" customWidth="1"/>
    <col min="10" max="16384" width="9.06640625" style="2"/>
  </cols>
  <sheetData>
    <row r="1" spans="3:7" x14ac:dyDescent="0.45">
      <c r="C1" s="2" t="s">
        <v>0</v>
      </c>
      <c r="D1" s="2">
        <f>500-SUM(D2:D500)</f>
        <v>0</v>
      </c>
      <c r="F1" s="2" t="s">
        <v>45</v>
      </c>
      <c r="G1" s="2">
        <f>SUM(D1:D500)</f>
        <v>500</v>
      </c>
    </row>
    <row r="2" spans="3:7" x14ac:dyDescent="0.45">
      <c r="C2" s="2" t="s">
        <v>9</v>
      </c>
      <c r="D2" s="2">
        <v>9</v>
      </c>
      <c r="F2" s="2" t="s">
        <v>44</v>
      </c>
      <c r="G2" s="2">
        <f>(1-(D1/G1))*100</f>
        <v>100</v>
      </c>
    </row>
    <row r="3" spans="3:7" x14ac:dyDescent="0.45">
      <c r="C3" s="2" t="s">
        <v>10</v>
      </c>
      <c r="D3" s="2">
        <v>4</v>
      </c>
      <c r="F3" s="2" t="s">
        <v>46</v>
      </c>
      <c r="G3" s="2">
        <v>4</v>
      </c>
    </row>
    <row r="4" spans="3:7" x14ac:dyDescent="0.45">
      <c r="C4" s="2" t="s">
        <v>11</v>
      </c>
      <c r="D4" s="2">
        <v>9</v>
      </c>
    </row>
    <row r="5" spans="3:7" x14ac:dyDescent="0.45">
      <c r="C5" s="2" t="s">
        <v>12</v>
      </c>
      <c r="D5" s="2">
        <v>4</v>
      </c>
    </row>
    <row r="6" spans="3:7" x14ac:dyDescent="0.45">
      <c r="C6" s="2" t="s">
        <v>13</v>
      </c>
      <c r="D6" s="2">
        <v>13</v>
      </c>
    </row>
    <row r="7" spans="3:7" x14ac:dyDescent="0.45">
      <c r="C7" s="2" t="s">
        <v>14</v>
      </c>
      <c r="D7" s="2">
        <v>7</v>
      </c>
    </row>
    <row r="8" spans="3:7" x14ac:dyDescent="0.45">
      <c r="C8" s="2" t="s">
        <v>15</v>
      </c>
      <c r="D8" s="2">
        <v>7</v>
      </c>
    </row>
    <row r="9" spans="3:7" x14ac:dyDescent="0.45">
      <c r="C9" s="2" t="s">
        <v>16</v>
      </c>
      <c r="D9" s="2">
        <v>7</v>
      </c>
    </row>
    <row r="10" spans="3:7" x14ac:dyDescent="0.45">
      <c r="C10" s="2" t="s">
        <v>17</v>
      </c>
      <c r="D10" s="2">
        <v>2</v>
      </c>
    </row>
    <row r="11" spans="3:7" x14ac:dyDescent="0.45">
      <c r="C11" s="2" t="s">
        <v>18</v>
      </c>
      <c r="D11" s="2">
        <v>7</v>
      </c>
    </row>
    <row r="12" spans="3:7" x14ac:dyDescent="0.45">
      <c r="C12" s="2" t="s">
        <v>27</v>
      </c>
      <c r="D12" s="2">
        <v>2</v>
      </c>
    </row>
    <row r="13" spans="3:7" x14ac:dyDescent="0.45">
      <c r="C13" s="2" t="s">
        <v>29</v>
      </c>
      <c r="D13" s="2">
        <v>2</v>
      </c>
    </row>
    <row r="14" spans="3:7" x14ac:dyDescent="0.45">
      <c r="C14" s="2" t="s">
        <v>41</v>
      </c>
      <c r="D14" s="2">
        <v>9</v>
      </c>
    </row>
    <row r="15" spans="3:7" x14ac:dyDescent="0.45">
      <c r="C15" s="2" t="s">
        <v>28</v>
      </c>
      <c r="D15" s="2">
        <v>2</v>
      </c>
    </row>
    <row r="16" spans="3:7" x14ac:dyDescent="0.45">
      <c r="C16" s="2" t="s">
        <v>19</v>
      </c>
      <c r="D16" s="2">
        <v>2</v>
      </c>
    </row>
    <row r="17" spans="3:4" x14ac:dyDescent="0.45">
      <c r="C17" s="2" t="s">
        <v>20</v>
      </c>
      <c r="D17" s="2">
        <v>2</v>
      </c>
    </row>
    <row r="18" spans="3:4" x14ac:dyDescent="0.45">
      <c r="C18" s="2" t="s">
        <v>21</v>
      </c>
      <c r="D18" s="2">
        <v>2</v>
      </c>
    </row>
    <row r="19" spans="3:4" x14ac:dyDescent="0.45">
      <c r="C19" s="2" t="s">
        <v>26</v>
      </c>
      <c r="D19" s="2">
        <v>17</v>
      </c>
    </row>
    <row r="20" spans="3:4" x14ac:dyDescent="0.45">
      <c r="C20" s="2" t="s">
        <v>22</v>
      </c>
      <c r="D20" s="2">
        <v>20</v>
      </c>
    </row>
    <row r="21" spans="3:4" x14ac:dyDescent="0.45">
      <c r="C21" s="2" t="s">
        <v>23</v>
      </c>
      <c r="D21" s="2">
        <v>20</v>
      </c>
    </row>
    <row r="22" spans="3:4" x14ac:dyDescent="0.45">
      <c r="C22" s="2" t="s">
        <v>24</v>
      </c>
      <c r="D22" s="2">
        <v>20</v>
      </c>
    </row>
    <row r="23" spans="3:4" x14ac:dyDescent="0.45">
      <c r="C23" s="2" t="s">
        <v>25</v>
      </c>
      <c r="D23" s="2">
        <v>20</v>
      </c>
    </row>
    <row r="24" spans="3:4" x14ac:dyDescent="0.45">
      <c r="C24" s="2" t="s">
        <v>1</v>
      </c>
      <c r="D24" s="2">
        <v>8</v>
      </c>
    </row>
    <row r="25" spans="3:4" x14ac:dyDescent="0.45">
      <c r="C25" s="2" t="s">
        <v>2</v>
      </c>
      <c r="D25" s="2">
        <f t="shared" ref="D25:D37" si="0">$G$3</f>
        <v>4</v>
      </c>
    </row>
    <row r="26" spans="3:4" x14ac:dyDescent="0.45">
      <c r="C26" s="2" t="s">
        <v>3</v>
      </c>
      <c r="D26" s="2">
        <f t="shared" si="0"/>
        <v>4</v>
      </c>
    </row>
    <row r="27" spans="3:4" x14ac:dyDescent="0.45">
      <c r="C27" s="2" t="s">
        <v>4</v>
      </c>
      <c r="D27" s="2">
        <f t="shared" si="0"/>
        <v>4</v>
      </c>
    </row>
    <row r="28" spans="3:4" x14ac:dyDescent="0.45">
      <c r="C28" s="2" t="s">
        <v>5</v>
      </c>
      <c r="D28" s="2">
        <f t="shared" si="0"/>
        <v>4</v>
      </c>
    </row>
    <row r="29" spans="3:4" x14ac:dyDescent="0.45">
      <c r="C29" s="2" t="s">
        <v>6</v>
      </c>
      <c r="D29" s="2">
        <f>2*G3</f>
        <v>8</v>
      </c>
    </row>
    <row r="30" spans="3:4" x14ac:dyDescent="0.45">
      <c r="C30" s="2" t="s">
        <v>60</v>
      </c>
      <c r="D30" s="2">
        <f t="shared" si="0"/>
        <v>4</v>
      </c>
    </row>
    <row r="31" spans="3:4" x14ac:dyDescent="0.45">
      <c r="C31" s="2" t="s">
        <v>7</v>
      </c>
      <c r="D31" s="2">
        <f t="shared" si="0"/>
        <v>4</v>
      </c>
    </row>
    <row r="32" spans="3:4" x14ac:dyDescent="0.45">
      <c r="C32" s="2" t="s">
        <v>53</v>
      </c>
      <c r="D32" s="2">
        <v>4</v>
      </c>
    </row>
    <row r="34" spans="3:8" x14ac:dyDescent="0.45">
      <c r="C34" s="2" t="s">
        <v>61</v>
      </c>
      <c r="D34" s="2">
        <v>2</v>
      </c>
    </row>
    <row r="35" spans="3:8" x14ac:dyDescent="0.45">
      <c r="C35" s="2" t="s">
        <v>8</v>
      </c>
      <c r="D35" s="2">
        <f t="shared" si="0"/>
        <v>4</v>
      </c>
    </row>
    <row r="36" spans="3:8" x14ac:dyDescent="0.45">
      <c r="C36" s="2" t="s">
        <v>30</v>
      </c>
      <c r="D36" s="2">
        <f t="shared" si="0"/>
        <v>4</v>
      </c>
    </row>
    <row r="37" spans="3:8" x14ac:dyDescent="0.45">
      <c r="C37" s="2" t="s">
        <v>31</v>
      </c>
      <c r="D37" s="2">
        <f t="shared" si="0"/>
        <v>4</v>
      </c>
    </row>
    <row r="38" spans="3:8" x14ac:dyDescent="0.45">
      <c r="C38" s="2" t="s">
        <v>32</v>
      </c>
      <c r="D38" s="2">
        <f>$G$3</f>
        <v>4</v>
      </c>
    </row>
    <row r="40" spans="3:8" x14ac:dyDescent="0.45">
      <c r="C40" s="2" t="s">
        <v>33</v>
      </c>
      <c r="D40" s="2">
        <v>24</v>
      </c>
    </row>
    <row r="41" spans="3:8" x14ac:dyDescent="0.45">
      <c r="C41" s="2" t="s">
        <v>34</v>
      </c>
      <c r="D41" s="2">
        <v>2</v>
      </c>
    </row>
    <row r="42" spans="3:8" x14ac:dyDescent="0.45">
      <c r="C42" s="2" t="s">
        <v>35</v>
      </c>
      <c r="D42" s="2">
        <v>9</v>
      </c>
    </row>
    <row r="43" spans="3:8" x14ac:dyDescent="0.45">
      <c r="C43" s="2" t="s">
        <v>36</v>
      </c>
      <c r="D43" s="2">
        <v>2</v>
      </c>
    </row>
    <row r="44" spans="3:8" x14ac:dyDescent="0.45">
      <c r="C44" s="2" t="s">
        <v>37</v>
      </c>
      <c r="D44" s="2">
        <v>2</v>
      </c>
    </row>
    <row r="45" spans="3:8" x14ac:dyDescent="0.45">
      <c r="C45" s="2" t="s">
        <v>38</v>
      </c>
      <c r="D45" s="2">
        <v>4</v>
      </c>
    </row>
    <row r="46" spans="3:8" x14ac:dyDescent="0.45">
      <c r="C46" s="2" t="s">
        <v>39</v>
      </c>
      <c r="D46" s="2">
        <v>2</v>
      </c>
    </row>
    <row r="47" spans="3:8" x14ac:dyDescent="0.45">
      <c r="C47" s="2" t="s">
        <v>40</v>
      </c>
      <c r="D47" s="2">
        <v>15</v>
      </c>
    </row>
    <row r="48" spans="3:8" x14ac:dyDescent="0.45">
      <c r="C48" s="2" t="s">
        <v>42</v>
      </c>
      <c r="D48" s="2">
        <v>2</v>
      </c>
      <c r="H48" s="3"/>
    </row>
    <row r="49" spans="3:4" x14ac:dyDescent="0.45">
      <c r="C49" s="2" t="s">
        <v>43</v>
      </c>
      <c r="D49" s="2">
        <v>2</v>
      </c>
    </row>
    <row r="50" spans="3:4" x14ac:dyDescent="0.45">
      <c r="C50" s="2" t="s">
        <v>47</v>
      </c>
      <c r="D50" s="2">
        <v>2</v>
      </c>
    </row>
    <row r="51" spans="3:4" x14ac:dyDescent="0.45">
      <c r="C51" s="2" t="s">
        <v>48</v>
      </c>
      <c r="D51" s="2">
        <v>2</v>
      </c>
    </row>
    <row r="52" spans="3:4" x14ac:dyDescent="0.45">
      <c r="C52" s="2" t="s">
        <v>49</v>
      </c>
      <c r="D52" s="2">
        <v>2</v>
      </c>
    </row>
    <row r="53" spans="3:4" x14ac:dyDescent="0.45">
      <c r="C53" s="2" t="s">
        <v>50</v>
      </c>
      <c r="D53" s="2">
        <v>2</v>
      </c>
    </row>
    <row r="54" spans="3:4" x14ac:dyDescent="0.45">
      <c r="C54" s="2" t="s">
        <v>51</v>
      </c>
      <c r="D54" s="2">
        <v>2</v>
      </c>
    </row>
    <row r="55" spans="3:4" x14ac:dyDescent="0.45">
      <c r="C55" s="2" t="s">
        <v>55</v>
      </c>
      <c r="D55" s="2">
        <v>2</v>
      </c>
    </row>
    <row r="56" spans="3:4" x14ac:dyDescent="0.45">
      <c r="C56" s="2" t="s">
        <v>52</v>
      </c>
      <c r="D56" s="2">
        <v>21</v>
      </c>
    </row>
    <row r="57" spans="3:4" x14ac:dyDescent="0.45">
      <c r="C57" s="2" t="s">
        <v>54</v>
      </c>
      <c r="D57" s="2">
        <v>12</v>
      </c>
    </row>
    <row r="58" spans="3:4" x14ac:dyDescent="0.45">
      <c r="C58" s="2" t="s">
        <v>56</v>
      </c>
      <c r="D58" s="2">
        <f t="shared" ref="D58:D59" si="1">$G$3</f>
        <v>4</v>
      </c>
    </row>
    <row r="59" spans="3:4" x14ac:dyDescent="0.45">
      <c r="C59" s="2" t="s">
        <v>58</v>
      </c>
      <c r="D59" s="2">
        <f t="shared" si="1"/>
        <v>4</v>
      </c>
    </row>
    <row r="60" spans="3:4" x14ac:dyDescent="0.45">
      <c r="C60" s="2" t="s">
        <v>59</v>
      </c>
      <c r="D60" s="2">
        <v>8</v>
      </c>
    </row>
    <row r="61" spans="3:4" x14ac:dyDescent="0.45">
      <c r="C61" s="2" t="s">
        <v>57</v>
      </c>
      <c r="D61" s="2">
        <v>8</v>
      </c>
    </row>
    <row r="62" spans="3:4" x14ac:dyDescent="0.45">
      <c r="C62" s="2" t="s">
        <v>89</v>
      </c>
      <c r="D62" s="2">
        <v>2</v>
      </c>
    </row>
    <row r="63" spans="3:4" x14ac:dyDescent="0.45">
      <c r="C63" s="2" t="s">
        <v>90</v>
      </c>
      <c r="D63" s="2">
        <v>2</v>
      </c>
    </row>
    <row r="64" spans="3:4" x14ac:dyDescent="0.45">
      <c r="C64" s="2" t="s">
        <v>91</v>
      </c>
      <c r="D64" s="2">
        <v>2</v>
      </c>
    </row>
    <row r="65" spans="3:4" x14ac:dyDescent="0.45">
      <c r="C65" s="1"/>
      <c r="D65" s="1"/>
    </row>
    <row r="66" spans="3:4" x14ac:dyDescent="0.45">
      <c r="C66" s="1"/>
      <c r="D66" s="1"/>
    </row>
    <row r="67" spans="3:4" x14ac:dyDescent="0.45">
      <c r="C67" s="1"/>
      <c r="D67" s="1"/>
    </row>
    <row r="68" spans="3:4" x14ac:dyDescent="0.45">
      <c r="C68" s="1"/>
      <c r="D68" s="1"/>
    </row>
    <row r="70" spans="3:4" x14ac:dyDescent="0.45">
      <c r="C70" s="2" t="s">
        <v>63</v>
      </c>
      <c r="D70" s="2">
        <v>2</v>
      </c>
    </row>
    <row r="71" spans="3:4" x14ac:dyDescent="0.45">
      <c r="C71" s="2" t="s">
        <v>64</v>
      </c>
      <c r="D71" s="2">
        <v>2</v>
      </c>
    </row>
    <row r="72" spans="3:4" x14ac:dyDescent="0.45">
      <c r="C72" s="2" t="s">
        <v>65</v>
      </c>
      <c r="D72" s="2">
        <v>2</v>
      </c>
    </row>
    <row r="73" spans="3:4" x14ac:dyDescent="0.45">
      <c r="C73" s="2" t="s">
        <v>66</v>
      </c>
      <c r="D73" s="2">
        <v>2</v>
      </c>
    </row>
    <row r="74" spans="3:4" x14ac:dyDescent="0.45">
      <c r="C74" s="2" t="s">
        <v>67</v>
      </c>
      <c r="D74" s="2">
        <v>2</v>
      </c>
    </row>
    <row r="75" spans="3:4" x14ac:dyDescent="0.45">
      <c r="C75" s="2" t="s">
        <v>68</v>
      </c>
      <c r="D75" s="2">
        <v>2</v>
      </c>
    </row>
    <row r="76" spans="3:4" x14ac:dyDescent="0.45">
      <c r="C76" s="2" t="s">
        <v>69</v>
      </c>
      <c r="D76" s="2">
        <v>2</v>
      </c>
    </row>
    <row r="77" spans="3:4" x14ac:dyDescent="0.45">
      <c r="C77" s="2" t="s">
        <v>70</v>
      </c>
      <c r="D77" s="2">
        <v>2</v>
      </c>
    </row>
    <row r="78" spans="3:4" x14ac:dyDescent="0.45">
      <c r="C78" s="2" t="s">
        <v>71</v>
      </c>
      <c r="D78" s="2">
        <v>2</v>
      </c>
    </row>
    <row r="79" spans="3:4" x14ac:dyDescent="0.45">
      <c r="C79" s="2" t="s">
        <v>72</v>
      </c>
      <c r="D79" s="2">
        <v>2</v>
      </c>
    </row>
    <row r="80" spans="3:4" x14ac:dyDescent="0.45">
      <c r="C80" s="2" t="s">
        <v>73</v>
      </c>
      <c r="D80" s="2">
        <v>2</v>
      </c>
    </row>
    <row r="81" spans="3:5" x14ac:dyDescent="0.45">
      <c r="C81" s="2" t="s">
        <v>74</v>
      </c>
      <c r="D81" s="2">
        <v>2</v>
      </c>
    </row>
    <row r="82" spans="3:5" x14ac:dyDescent="0.45">
      <c r="C82" s="2" t="s">
        <v>75</v>
      </c>
      <c r="D82" s="2">
        <v>2</v>
      </c>
    </row>
    <row r="83" spans="3:5" x14ac:dyDescent="0.45">
      <c r="C83" s="2" t="s">
        <v>76</v>
      </c>
      <c r="D83" s="2">
        <v>2</v>
      </c>
    </row>
    <row r="84" spans="3:5" x14ac:dyDescent="0.45">
      <c r="C84" s="2" t="s">
        <v>77</v>
      </c>
      <c r="D84" s="2">
        <v>2</v>
      </c>
    </row>
    <row r="85" spans="3:5" x14ac:dyDescent="0.45">
      <c r="C85" s="2" t="s">
        <v>78</v>
      </c>
      <c r="D85" s="2">
        <v>2</v>
      </c>
    </row>
    <row r="86" spans="3:5" x14ac:dyDescent="0.45">
      <c r="C86" s="2" t="s">
        <v>62</v>
      </c>
      <c r="D86" s="2">
        <v>32</v>
      </c>
    </row>
    <row r="87" spans="3:5" x14ac:dyDescent="0.45">
      <c r="C87" s="2" t="s">
        <v>79</v>
      </c>
      <c r="D87" s="2">
        <v>2</v>
      </c>
    </row>
    <row r="88" spans="3:5" x14ac:dyDescent="0.45">
      <c r="C88" s="2" t="s">
        <v>80</v>
      </c>
      <c r="D88" s="2">
        <v>2</v>
      </c>
    </row>
    <row r="89" spans="3:5" x14ac:dyDescent="0.45">
      <c r="C89" s="2" t="s">
        <v>82</v>
      </c>
      <c r="D89" s="2">
        <v>5</v>
      </c>
    </row>
    <row r="90" spans="3:5" x14ac:dyDescent="0.45">
      <c r="C90" s="2" t="s">
        <v>84</v>
      </c>
      <c r="D90" s="2">
        <v>2</v>
      </c>
      <c r="E90" s="1"/>
    </row>
    <row r="91" spans="3:5" x14ac:dyDescent="0.45">
      <c r="C91" s="2" t="s">
        <v>83</v>
      </c>
      <c r="D91" s="2">
        <v>4</v>
      </c>
    </row>
    <row r="92" spans="3:5" x14ac:dyDescent="0.45">
      <c r="C92" s="2" t="s">
        <v>81</v>
      </c>
      <c r="D92" s="2">
        <v>4</v>
      </c>
    </row>
    <row r="93" spans="3:5" x14ac:dyDescent="0.45">
      <c r="C93" s="2" t="s">
        <v>94</v>
      </c>
      <c r="D93" s="2">
        <v>4</v>
      </c>
    </row>
    <row r="94" spans="3:5" x14ac:dyDescent="0.45">
      <c r="C94" s="2" t="s">
        <v>85</v>
      </c>
      <c r="D94" s="2">
        <v>1</v>
      </c>
    </row>
    <row r="95" spans="3:5" x14ac:dyDescent="0.45">
      <c r="C95" s="2" t="s">
        <v>86</v>
      </c>
      <c r="D95" s="2">
        <v>4</v>
      </c>
    </row>
    <row r="96" spans="3:5" x14ac:dyDescent="0.45">
      <c r="C96" s="2" t="s">
        <v>87</v>
      </c>
      <c r="D96" s="2">
        <v>2</v>
      </c>
    </row>
    <row r="97" spans="3:4" x14ac:dyDescent="0.45">
      <c r="C97" s="2" t="s">
        <v>88</v>
      </c>
      <c r="D97" s="2">
        <v>4</v>
      </c>
    </row>
    <row r="98" spans="3:4" x14ac:dyDescent="0.45">
      <c r="C98" s="2" t="s">
        <v>92</v>
      </c>
      <c r="D98" s="2">
        <v>1</v>
      </c>
    </row>
    <row r="99" spans="3:4" x14ac:dyDescent="0.45">
      <c r="C99" s="2" t="s">
        <v>93</v>
      </c>
      <c r="D99" s="2">
        <v>4</v>
      </c>
    </row>
    <row r="100" spans="3:4" x14ac:dyDescent="0.45">
      <c r="C100" s="2" t="s">
        <v>95</v>
      </c>
      <c r="D100" s="2">
        <v>1</v>
      </c>
    </row>
    <row r="101" spans="3:4" x14ac:dyDescent="0.45">
      <c r="C101" s="2" t="s">
        <v>96</v>
      </c>
      <c r="D101" s="2">
        <v>4</v>
      </c>
    </row>
    <row r="102" spans="3:4" x14ac:dyDescent="0.45">
      <c r="C102" s="2" t="s">
        <v>97</v>
      </c>
      <c r="D102" s="2">
        <v>4</v>
      </c>
    </row>
  </sheetData>
  <phoneticPr fontId="2" type="noConversion"/>
  <pageMargins left="0.7" right="0.7" top="0.75" bottom="0.75" header="0.3" footer="0.3"/>
  <pageSetup orientation="portrait" r:id="rId1"/>
  <ignoredErrors>
    <ignoredError sqref="D2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</dc:creator>
  <cp:lastModifiedBy>ishan.pranav@outlook.com</cp:lastModifiedBy>
  <cp:lastPrinted>2019-04-14T00:22:22Z</cp:lastPrinted>
  <dcterms:created xsi:type="dcterms:W3CDTF">2019-04-13T22:54:40Z</dcterms:created>
  <dcterms:modified xsi:type="dcterms:W3CDTF">2020-02-09T03:07:46Z</dcterms:modified>
</cp:coreProperties>
</file>