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0"/>
  <fileSharing readOnlyRecommended="1"/>
  <workbookPr defaultThemeVersion="166925"/>
  <xr:revisionPtr revIDLastSave="0" documentId="8_{D38EE20B-93EC-4889-85CE-AAEB35F2C3F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36" i="1"/>
  <c r="E36" i="1"/>
  <c r="D34" i="1"/>
  <c r="E34" i="1"/>
  <c r="C34" i="1"/>
  <c r="C36" i="1" s="1"/>
  <c r="D28" i="1"/>
  <c r="E28" i="1"/>
  <c r="C28" i="1"/>
  <c r="D23" i="1"/>
  <c r="E23" i="1"/>
  <c r="C23" i="1"/>
  <c r="D16" i="1"/>
  <c r="D18" i="1" s="1"/>
  <c r="E16" i="1"/>
  <c r="E18" i="1" s="1"/>
  <c r="C16" i="1"/>
</calcChain>
</file>

<file path=xl/sharedStrings.xml><?xml version="1.0" encoding="utf-8"?>
<sst xmlns="http://schemas.openxmlformats.org/spreadsheetml/2006/main" count="32" uniqueCount="31">
  <si>
    <t>Vacation</t>
  </si>
  <si>
    <t>Chicago</t>
  </si>
  <si>
    <t>Orlando</t>
  </si>
  <si>
    <t>Maimi</t>
  </si>
  <si>
    <t>per person expenses</t>
  </si>
  <si>
    <t>Air Fare</t>
  </si>
  <si>
    <t>natural history</t>
  </si>
  <si>
    <t>Chicago art museum</t>
  </si>
  <si>
    <t>science museum</t>
  </si>
  <si>
    <t>chicago Broadcast museum</t>
  </si>
  <si>
    <t>Disneyland</t>
  </si>
  <si>
    <t>Universal Studios</t>
  </si>
  <si>
    <t>Sea world</t>
  </si>
  <si>
    <t>Busch Gardens</t>
  </si>
  <si>
    <t>Cruise</t>
  </si>
  <si>
    <t>Subtotal of tickets</t>
  </si>
  <si>
    <t>No of people</t>
  </si>
  <si>
    <t>Total cost of tickets</t>
  </si>
  <si>
    <t>Hotel Expenses</t>
  </si>
  <si>
    <t>Hote cost per night</t>
  </si>
  <si>
    <t>no of nights</t>
  </si>
  <si>
    <t>hotel total</t>
  </si>
  <si>
    <t>Car Rental</t>
  </si>
  <si>
    <t>rent per day</t>
  </si>
  <si>
    <t>no of days</t>
  </si>
  <si>
    <t xml:space="preserve">total cost for car </t>
  </si>
  <si>
    <t>Food</t>
  </si>
  <si>
    <t>Food per person</t>
  </si>
  <si>
    <t>no of person</t>
  </si>
  <si>
    <t>total cost of food</t>
  </si>
  <si>
    <t>Total estimate for 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</si>
</sst>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0" fillId="0" borderId="0" xfId="0" applyNumberFormat="1"/>
    <xf numFmtId="0" fontId="1" fillId="0" borderId="0" xfId="0" applyFont="1" applyFill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Sheet1!$C$36:$E$36</c:f>
              <c:numCache>
                <c:formatCode>_-[$$-409]* #,##0.00_ ;_-[$$-409]* \-#,##0.00\ ;_-[$$-409]* "-"??_ ;_-@_ </c:formatCode>
                <c:ptCount val="3"/>
                <c:pt idx="0">
                  <c:v>2591</c:v>
                </c:pt>
                <c:pt idx="1">
                  <c:v>2667</c:v>
                </c:pt>
                <c:pt idx="2">
                  <c:v>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8-4F18-B1D0-13C3A601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878984"/>
        <c:axId val="1682816967"/>
      </c:barChart>
      <c:catAx>
        <c:axId val="543878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816967"/>
        <c:crosses val="autoZero"/>
        <c:auto val="1"/>
        <c:lblAlgn val="ctr"/>
        <c:lblOffset val="100"/>
        <c:noMultiLvlLbl val="0"/>
      </c:catAx>
      <c:valAx>
        <c:axId val="1682816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7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Flights Cost+Bookings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B7-4F26-9524-B42D724B16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B7-4F26-9524-B42D724B16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B7-4F26-9524-B42D724B169E}"/>
              </c:ext>
            </c:extLst>
          </c:dPt>
          <c:val>
            <c:numRef>
              <c:f>Sheet1!$C$18:$E$18</c:f>
              <c:numCache>
                <c:formatCode>_-[$$-409]* #,##0.00_ ;_-[$$-409]* \-#,##0.00\ ;_-[$$-409]* "-"??_ ;_-@_ </c:formatCode>
                <c:ptCount val="3"/>
                <c:pt idx="0">
                  <c:v>1041</c:v>
                </c:pt>
                <c:pt idx="1">
                  <c:v>1392</c:v>
                </c:pt>
                <c:pt idx="2">
                  <c:v>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F-49AE-A15E-29B736305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Hotel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7D-4E1A-88F3-0768AD8DC8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7D-4E1A-88F3-0768AD8DC8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7D-4E1A-88F3-0768AD8DC861}"/>
              </c:ext>
            </c:extLst>
          </c:dPt>
          <c:val>
            <c:numRef>
              <c:f>Sheet1!$C$23:$E$23</c:f>
              <c:numCache>
                <c:formatCode>_-[$$-409]* #,##0.00_ ;_-[$$-409]* \-#,##0.00\ ;_-[$$-409]* "-"??_ ;_-@_ </c:formatCode>
                <c:ptCount val="3"/>
                <c:pt idx="0">
                  <c:v>600</c:v>
                </c:pt>
                <c:pt idx="1">
                  <c:v>525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B-47C8-8159-E0D9678B4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Rental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12-434A-B2E3-F36B280971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12-434A-B2E3-F36B280971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12-434A-B2E3-F36B28097190}"/>
              </c:ext>
            </c:extLst>
          </c:dPt>
          <c:val>
            <c:numRef>
              <c:f>Sheet1!$C$28:$E$28</c:f>
              <c:numCache>
                <c:formatCode>_-[$$-409]* #,##0.00_ ;_-[$$-409]* \-#,##0.00\ ;_-[$$-409]* "-"??_ ;_-@_ </c:formatCode>
                <c:ptCount val="3"/>
                <c:pt idx="0">
                  <c:v>200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7-4166-A9AC-A61F477B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FD-4CB3-A423-00FB601208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FD-4CB3-A423-00FB601208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FD-4CB3-A423-00FB60120802}"/>
              </c:ext>
            </c:extLst>
          </c:dPt>
          <c:val>
            <c:numRef>
              <c:f>Sheet1!$C$36:$E$36</c:f>
              <c:numCache>
                <c:formatCode>_-[$$-409]* #,##0.00_ ;_-[$$-409]* \-#,##0.00\ ;_-[$$-409]* "-"??_ ;_-@_ </c:formatCode>
                <c:ptCount val="3"/>
                <c:pt idx="0">
                  <c:v>2591</c:v>
                </c:pt>
                <c:pt idx="1">
                  <c:v>2667</c:v>
                </c:pt>
                <c:pt idx="2">
                  <c:v>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0-44C1-89F8-EE49C2FF2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34</xdr:row>
      <xdr:rowOff>38100</xdr:rowOff>
    </xdr:from>
    <xdr:to>
      <xdr:col>11</xdr:col>
      <xdr:colOff>514350</xdr:colOff>
      <xdr:row>46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38762-9C08-473E-AEE3-0A47CF201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4</xdr:row>
      <xdr:rowOff>0</xdr:rowOff>
    </xdr:from>
    <xdr:to>
      <xdr:col>10</xdr:col>
      <xdr:colOff>390525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668D55-098C-44F8-B713-0A683FC5447F}"/>
            </a:ext>
            <a:ext uri="{147F2762-F138-4A5C-976F-8EAC2B608ADB}">
              <a16:predDERef xmlns:a16="http://schemas.microsoft.com/office/drawing/2014/main" pred="{88B38762-9C08-473E-AEE3-0A47CF201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523875</xdr:colOff>
      <xdr:row>14</xdr:row>
      <xdr:rowOff>95250</xdr:rowOff>
    </xdr:from>
    <xdr:to>
      <xdr:col>10</xdr:col>
      <xdr:colOff>390525</xdr:colOff>
      <xdr:row>24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6C8FB4-0A02-48E2-B472-BF37410B656A}"/>
            </a:ext>
            <a:ext uri="{147F2762-F138-4A5C-976F-8EAC2B608ADB}">
              <a16:predDERef xmlns:a16="http://schemas.microsoft.com/office/drawing/2014/main" pred="{09668D55-098C-44F8-B713-0A683FC54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523875</xdr:colOff>
      <xdr:row>24</xdr:row>
      <xdr:rowOff>85725</xdr:rowOff>
    </xdr:from>
    <xdr:to>
      <xdr:col>10</xdr:col>
      <xdr:colOff>371475</xdr:colOff>
      <xdr:row>34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B592D8-8F6D-4DC2-9A06-10C7DC27CB48}"/>
            </a:ext>
            <a:ext uri="{147F2762-F138-4A5C-976F-8EAC2B608ADB}">
              <a16:predDERef xmlns:a16="http://schemas.microsoft.com/office/drawing/2014/main" pred="{BA6C8FB4-0A02-48E2-B472-BF37410B6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533400</xdr:colOff>
      <xdr:row>34</xdr:row>
      <xdr:rowOff>38100</xdr:rowOff>
    </xdr:from>
    <xdr:to>
      <xdr:col>17</xdr:col>
      <xdr:colOff>552450</xdr:colOff>
      <xdr:row>46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9619BB-7E30-4011-9352-CEB63DD2AE11}"/>
            </a:ext>
            <a:ext uri="{147F2762-F138-4A5C-976F-8EAC2B608ADB}">
              <a16:predDERef xmlns:a16="http://schemas.microsoft.com/office/drawing/2014/main" pred="{92B592D8-8F6D-4DC2-9A06-10C7DC27C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C1" workbookViewId="0">
      <selection activeCell="C18" sqref="C18:E18"/>
    </sheetView>
  </sheetViews>
  <sheetFormatPr defaultRowHeight="15"/>
  <cols>
    <col min="1" max="1" width="25.28515625" bestFit="1" customWidth="1"/>
    <col min="3" max="3" width="10.7109375" customWidth="1"/>
    <col min="4" max="5" width="10.140625" bestFit="1" customWidth="1"/>
  </cols>
  <sheetData>
    <row r="1" spans="1:5" s="8" customFormat="1">
      <c r="C1" s="2" t="s">
        <v>0</v>
      </c>
    </row>
    <row r="2" spans="1:5">
      <c r="C2" s="1" t="s">
        <v>1</v>
      </c>
      <c r="D2" s="1" t="s">
        <v>2</v>
      </c>
      <c r="E2" s="1" t="s">
        <v>3</v>
      </c>
    </row>
    <row r="3" spans="1:5" s="8" customFormat="1">
      <c r="A3" s="2" t="s">
        <v>4</v>
      </c>
      <c r="B3" s="3"/>
      <c r="C3" s="3"/>
      <c r="D3" s="3"/>
      <c r="E3" s="3"/>
    </row>
    <row r="5" spans="1:5">
      <c r="A5" s="1" t="s">
        <v>5</v>
      </c>
      <c r="C5" s="4">
        <v>280</v>
      </c>
      <c r="D5" s="4">
        <v>100</v>
      </c>
      <c r="E5" s="4">
        <v>350</v>
      </c>
    </row>
    <row r="6" spans="1:5">
      <c r="A6" s="1" t="s">
        <v>6</v>
      </c>
      <c r="C6" s="4">
        <v>18</v>
      </c>
      <c r="D6" s="4">
        <v>0</v>
      </c>
      <c r="E6" s="4">
        <v>0</v>
      </c>
    </row>
    <row r="7" spans="1:5">
      <c r="A7" s="1" t="s">
        <v>7</v>
      </c>
      <c r="C7" s="4">
        <v>25</v>
      </c>
      <c r="D7" s="4">
        <v>0</v>
      </c>
      <c r="E7" s="4">
        <v>0</v>
      </c>
    </row>
    <row r="8" spans="1:5">
      <c r="A8" s="1" t="s">
        <v>8</v>
      </c>
      <c r="C8" s="4">
        <v>15</v>
      </c>
      <c r="D8" s="4">
        <v>0</v>
      </c>
      <c r="E8" s="4">
        <v>0</v>
      </c>
    </row>
    <row r="9" spans="1:5">
      <c r="A9" s="1" t="s">
        <v>9</v>
      </c>
      <c r="C9" s="4">
        <v>9</v>
      </c>
      <c r="D9" s="4">
        <v>0</v>
      </c>
      <c r="E9" s="4">
        <v>0</v>
      </c>
    </row>
    <row r="10" spans="1:5">
      <c r="A10" s="1" t="s">
        <v>10</v>
      </c>
      <c r="C10" s="4">
        <v>0</v>
      </c>
      <c r="D10" s="4">
        <v>99</v>
      </c>
      <c r="E10" s="4">
        <v>0</v>
      </c>
    </row>
    <row r="11" spans="1:5">
      <c r="A11" s="1" t="s">
        <v>11</v>
      </c>
      <c r="C11" s="4">
        <v>0</v>
      </c>
      <c r="D11" s="4">
        <v>95</v>
      </c>
      <c r="E11" s="4">
        <v>0</v>
      </c>
    </row>
    <row r="12" spans="1:5">
      <c r="A12" s="1" t="s">
        <v>12</v>
      </c>
      <c r="C12" s="4">
        <v>0</v>
      </c>
      <c r="D12" s="4">
        <v>85</v>
      </c>
      <c r="E12" s="4">
        <v>0</v>
      </c>
    </row>
    <row r="13" spans="1:5">
      <c r="A13" s="1" t="s">
        <v>13</v>
      </c>
      <c r="C13" s="4">
        <v>0</v>
      </c>
      <c r="D13" s="4">
        <v>85</v>
      </c>
      <c r="E13" s="4">
        <v>0</v>
      </c>
    </row>
    <row r="14" spans="1:5">
      <c r="A14" s="1" t="s">
        <v>14</v>
      </c>
      <c r="C14" s="4">
        <v>0</v>
      </c>
      <c r="D14" s="4">
        <v>0</v>
      </c>
      <c r="E14" s="4">
        <v>555</v>
      </c>
    </row>
    <row r="15" spans="1:5">
      <c r="C15" s="4"/>
      <c r="D15" s="4"/>
      <c r="E15" s="4"/>
    </row>
    <row r="16" spans="1:5">
      <c r="A16" s="1" t="s">
        <v>15</v>
      </c>
      <c r="C16" s="4">
        <f>SUM(C5:C14)</f>
        <v>347</v>
      </c>
      <c r="D16" s="4">
        <f t="shared" ref="D16:E16" si="0">SUM(D5:D14)</f>
        <v>464</v>
      </c>
      <c r="E16" s="4">
        <f t="shared" si="0"/>
        <v>905</v>
      </c>
    </row>
    <row r="17" spans="1:5">
      <c r="A17" s="1" t="s">
        <v>16</v>
      </c>
      <c r="C17" s="6">
        <v>3</v>
      </c>
      <c r="D17" s="6">
        <v>3</v>
      </c>
      <c r="E17" s="6">
        <v>3</v>
      </c>
    </row>
    <row r="18" spans="1:5">
      <c r="A18" s="1" t="s">
        <v>17</v>
      </c>
      <c r="C18" s="4">
        <f>C16*C17</f>
        <v>1041</v>
      </c>
      <c r="D18" s="4">
        <f t="shared" ref="D18:E18" si="1">D16*D17</f>
        <v>1392</v>
      </c>
      <c r="E18" s="4">
        <f t="shared" si="1"/>
        <v>2715</v>
      </c>
    </row>
    <row r="19" spans="1:5">
      <c r="C19" s="4"/>
      <c r="D19" s="4"/>
      <c r="E19" s="4"/>
    </row>
    <row r="20" spans="1:5" s="8" customFormat="1">
      <c r="A20" s="2" t="s">
        <v>18</v>
      </c>
      <c r="B20" s="3"/>
      <c r="C20" s="5"/>
      <c r="D20" s="5"/>
      <c r="E20" s="5"/>
    </row>
    <row r="21" spans="1:5">
      <c r="A21" s="1" t="s">
        <v>19</v>
      </c>
      <c r="C21" s="4">
        <v>120</v>
      </c>
      <c r="D21" s="4">
        <v>105</v>
      </c>
      <c r="E21" s="4"/>
    </row>
    <row r="22" spans="1:5">
      <c r="A22" s="1" t="s">
        <v>20</v>
      </c>
      <c r="C22" s="6">
        <v>5</v>
      </c>
      <c r="D22" s="6">
        <v>5</v>
      </c>
      <c r="E22" s="6">
        <v>5</v>
      </c>
    </row>
    <row r="23" spans="1:5">
      <c r="A23" s="1" t="s">
        <v>21</v>
      </c>
      <c r="C23" s="4">
        <f>C21*C22</f>
        <v>600</v>
      </c>
      <c r="D23" s="4">
        <f t="shared" ref="D23:E23" si="2">D21*D22</f>
        <v>525</v>
      </c>
      <c r="E23" s="4">
        <f t="shared" si="2"/>
        <v>0</v>
      </c>
    </row>
    <row r="24" spans="1:5">
      <c r="C24" s="4"/>
      <c r="D24" s="4"/>
      <c r="E24" s="4"/>
    </row>
    <row r="25" spans="1:5" s="8" customFormat="1">
      <c r="A25" s="2" t="s">
        <v>22</v>
      </c>
      <c r="B25" s="3"/>
      <c r="C25" s="5"/>
      <c r="D25" s="5"/>
      <c r="E25" s="5"/>
    </row>
    <row r="26" spans="1:5">
      <c r="A26" s="1" t="s">
        <v>23</v>
      </c>
      <c r="C26" s="4">
        <v>40</v>
      </c>
      <c r="D26" s="4">
        <v>0</v>
      </c>
      <c r="E26" s="4">
        <v>0</v>
      </c>
    </row>
    <row r="27" spans="1:5">
      <c r="A27" s="1" t="s">
        <v>24</v>
      </c>
      <c r="C27" s="4">
        <v>5</v>
      </c>
      <c r="D27" s="4">
        <v>5</v>
      </c>
      <c r="E27" s="4">
        <v>5</v>
      </c>
    </row>
    <row r="28" spans="1:5">
      <c r="A28" s="1" t="s">
        <v>25</v>
      </c>
      <c r="C28" s="4">
        <f>C26*C27</f>
        <v>200</v>
      </c>
      <c r="D28" s="4">
        <f t="shared" ref="D28:E28" si="3">D26*D27</f>
        <v>0</v>
      </c>
      <c r="E28" s="4">
        <f t="shared" si="3"/>
        <v>0</v>
      </c>
    </row>
    <row r="29" spans="1:5">
      <c r="A29" s="1"/>
      <c r="C29" s="4"/>
      <c r="D29" s="4"/>
      <c r="E29" s="4"/>
    </row>
    <row r="30" spans="1:5">
      <c r="A30" s="2" t="s">
        <v>26</v>
      </c>
      <c r="B30" s="3"/>
      <c r="C30" s="3"/>
      <c r="D30" s="3"/>
      <c r="E30" s="3"/>
    </row>
    <row r="31" spans="1:5" s="8" customFormat="1">
      <c r="A31" s="7" t="s">
        <v>27</v>
      </c>
      <c r="C31" s="9">
        <v>50</v>
      </c>
      <c r="D31" s="9">
        <v>50</v>
      </c>
      <c r="E31" s="9">
        <v>0</v>
      </c>
    </row>
    <row r="32" spans="1:5">
      <c r="A32" s="1" t="s">
        <v>28</v>
      </c>
      <c r="C32">
        <v>3</v>
      </c>
      <c r="D32">
        <v>3</v>
      </c>
      <c r="E32">
        <v>3</v>
      </c>
    </row>
    <row r="33" spans="1:5">
      <c r="A33" s="1" t="s">
        <v>24</v>
      </c>
      <c r="C33">
        <v>5</v>
      </c>
      <c r="D33">
        <v>5</v>
      </c>
      <c r="E33">
        <v>5</v>
      </c>
    </row>
    <row r="34" spans="1:5">
      <c r="A34" s="1" t="s">
        <v>29</v>
      </c>
      <c r="C34" s="4">
        <f>C31*C32*C33</f>
        <v>750</v>
      </c>
      <c r="D34" s="4">
        <f t="shared" ref="D34:E34" si="4">D31*D32*D33</f>
        <v>750</v>
      </c>
      <c r="E34" s="4">
        <f t="shared" si="4"/>
        <v>0</v>
      </c>
    </row>
    <row r="36" spans="1:5" s="8" customFormat="1">
      <c r="A36" s="2" t="s">
        <v>30</v>
      </c>
      <c r="B36" s="3"/>
      <c r="C36" s="5">
        <f>SUM(C34+C28+C23+C18)</f>
        <v>2591</v>
      </c>
      <c r="D36" s="5">
        <f t="shared" ref="D36:E36" si="5">SUM(D34+D28+D23+D18)</f>
        <v>2667</v>
      </c>
      <c r="E36" s="5">
        <f t="shared" si="5"/>
        <v>2715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2021-03-14T13:26:07Z</dcterms:created>
  <dcterms:modified xsi:type="dcterms:W3CDTF">2021-04-23T10:22:10Z</dcterms:modified>
  <cp:category/>
  <cp:contentStatus/>
</cp:coreProperties>
</file>