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ya\Desktop\"/>
    </mc:Choice>
  </mc:AlternateContent>
  <xr:revisionPtr revIDLastSave="0" documentId="13_ncr:1_{0505F321-8123-4C07-B041-85E235B0AE7E}" xr6:coauthVersionLast="47" xr6:coauthVersionMax="47" xr10:uidLastSave="{00000000-0000-0000-0000-000000000000}"/>
  <bookViews>
    <workbookView xWindow="-108" yWindow="-108" windowWidth="23256" windowHeight="12456" activeTab="1" xr2:uid="{A038092D-F411-4B7D-8D2F-A2D4C04843F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B5" i="3"/>
  <c r="B4" i="3"/>
  <c r="B3" i="3"/>
  <c r="D12" i="2"/>
  <c r="D11" i="2"/>
  <c r="D10" i="2"/>
  <c r="D9" i="2"/>
  <c r="D8" i="2"/>
  <c r="D7" i="2"/>
  <c r="D6" i="2"/>
  <c r="D5" i="2"/>
  <c r="D4" i="2"/>
  <c r="D3" i="2"/>
  <c r="B5" i="2"/>
  <c r="B4" i="2"/>
  <c r="B3" i="2"/>
  <c r="A6" i="2"/>
  <c r="B6" i="2" s="1"/>
  <c r="A5" i="2"/>
  <c r="B3" i="1"/>
  <c r="B4" i="1"/>
  <c r="B5" i="1"/>
  <c r="B6" i="1"/>
  <c r="B7" i="1"/>
  <c r="B8" i="1"/>
  <c r="B9" i="1"/>
  <c r="B10" i="1"/>
  <c r="B11" i="1"/>
  <c r="B12" i="1"/>
  <c r="L4" i="1"/>
  <c r="L5" i="1"/>
  <c r="L3" i="1"/>
  <c r="I4" i="1"/>
  <c r="I5" i="1"/>
  <c r="I3" i="1"/>
  <c r="E4" i="1"/>
  <c r="E5" i="1"/>
  <c r="E6" i="1"/>
  <c r="E7" i="1"/>
  <c r="E8" i="1"/>
  <c r="E9" i="1"/>
  <c r="E10" i="1"/>
  <c r="E11" i="1"/>
  <c r="E12" i="1"/>
  <c r="E3" i="1"/>
  <c r="A5" i="1"/>
  <c r="A6" i="1" s="1"/>
  <c r="A7" i="1" s="1"/>
  <c r="A8" i="1" s="1"/>
  <c r="A9" i="1" s="1"/>
  <c r="A10" i="1" s="1"/>
  <c r="A11" i="1" s="1"/>
  <c r="A12" i="1" s="1"/>
  <c r="A7" i="2" l="1"/>
  <c r="B7" i="2" l="1"/>
  <c r="A8" i="2"/>
  <c r="A9" i="2" l="1"/>
  <c r="B8" i="2"/>
  <c r="A10" i="2" l="1"/>
  <c r="B9" i="2"/>
  <c r="A11" i="2" l="1"/>
  <c r="B10" i="2"/>
  <c r="A12" i="2" l="1"/>
  <c r="B12" i="2" s="1"/>
  <c r="B11" i="2"/>
</calcChain>
</file>

<file path=xl/sharedStrings.xml><?xml version="1.0" encoding="utf-8"?>
<sst xmlns="http://schemas.openxmlformats.org/spreadsheetml/2006/main" count="22" uniqueCount="7">
  <si>
    <t>Temperature (Celcius)</t>
  </si>
  <si>
    <t>Absolute Pressure (atm)</t>
  </si>
  <si>
    <t>COOLING CYCLE</t>
  </si>
  <si>
    <t>HEATING CYCLE</t>
  </si>
  <si>
    <t>Gauge pressure (Bar)</t>
  </si>
  <si>
    <t>Temperature(Kelvin)</t>
  </si>
  <si>
    <t>Absolute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</si>
</sst>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Pressure vs Temperature(Heating cycle)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Absolute Pressure (atm)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General</c:formatCode>
                <c:ptCount val="1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1.3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A-43F7-BBEE-9A089CC72A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53503"/>
        <c:axId val="36601791"/>
      </c:lineChart>
      <c:catAx>
        <c:axId val="127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1791"/>
        <c:crosses val="autoZero"/>
        <c:auto val="1"/>
        <c:lblAlgn val="ctr"/>
        <c:lblOffset val="100"/>
        <c:noMultiLvlLbl val="0"/>
      </c:catAx>
      <c:valAx>
        <c:axId val="366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 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Absolute Pressure vs Temperature (Cooling cycle)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>
        <c:manualLayout>
          <c:xMode val="edge"/>
          <c:yMode val="edge"/>
          <c:x val="0.19347222222222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Absolute Pressure (atm)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Sheet1!$H$3:$H$5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</c:numCache>
            </c:numRef>
          </c:cat>
          <c:val>
            <c:numRef>
              <c:f>Sheet1!$J$3:$J$5</c:f>
              <c:numCache>
                <c:formatCode>General</c:formatCode>
                <c:ptCount val="3"/>
                <c:pt idx="0">
                  <c:v>4.7</c:v>
                </c:pt>
                <c:pt idx="1">
                  <c:v>4.0999999999999996</c:v>
                </c:pt>
                <c:pt idx="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0-4301-9DF9-EB0AFBE232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072079"/>
        <c:axId val="37182463"/>
      </c:lineChart>
      <c:catAx>
        <c:axId val="2807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(Celcius)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2463"/>
        <c:crosses val="autoZero"/>
        <c:auto val="1"/>
        <c:lblAlgn val="ctr"/>
        <c:lblOffset val="100"/>
        <c:noMultiLvlLbl val="0"/>
      </c:catAx>
      <c:valAx>
        <c:axId val="371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</a:t>
                </a:r>
                <a:r>
                  <a:rPr lang="en-IN" baseline="0"/>
                  <a:t> pressure (atm)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</a:t>
            </a:r>
            <a:r>
              <a:rPr lang="en-US" b="1" baseline="0"/>
              <a:t> pressure vs Temperatre (Heating cycle)</a:t>
            </a:r>
            <a:endParaRPr lang="en-US" b="1"/>
          </a:p>
        </c:rich>
      </c:tx>
      <c:layout>
        <c:manualLayout>
          <c:xMode val="edge"/>
          <c:yMode val="edge"/>
          <c:x val="0.158739765738237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Absolute pressure(Bar)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Sheet1!$B$3:$B$12</c:f>
              <c:numCache>
                <c:formatCode>General</c:formatCode>
                <c:ptCount val="10"/>
                <c:pt idx="0">
                  <c:v>378</c:v>
                </c:pt>
                <c:pt idx="1">
                  <c:v>383</c:v>
                </c:pt>
                <c:pt idx="2">
                  <c:v>388</c:v>
                </c:pt>
                <c:pt idx="3">
                  <c:v>393</c:v>
                </c:pt>
                <c:pt idx="4">
                  <c:v>398</c:v>
                </c:pt>
                <c:pt idx="5">
                  <c:v>403</c:v>
                </c:pt>
                <c:pt idx="6">
                  <c:v>408</c:v>
                </c:pt>
                <c:pt idx="7">
                  <c:v>413</c:v>
                </c:pt>
                <c:pt idx="8">
                  <c:v>418</c:v>
                </c:pt>
                <c:pt idx="9">
                  <c:v>423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1.3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B-4E73-A165-005D577182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1027104"/>
        <c:axId val="1098275904"/>
      </c:lineChart>
      <c:catAx>
        <c:axId val="11510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(Kelvin)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75904"/>
        <c:crosses val="autoZero"/>
        <c:auto val="1"/>
        <c:lblAlgn val="ctr"/>
        <c:lblOffset val="100"/>
        <c:noMultiLvlLbl val="0"/>
      </c:catAx>
      <c:valAx>
        <c:axId val="1098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</a:t>
                </a:r>
                <a:r>
                  <a:rPr lang="en-IN" baseline="0"/>
                  <a:t> pressure(Bar)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Absolute pressure vs Temperatre (Cooling cycle)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Absolute pressure (Bar)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Sheet1!$I$3:$I$5</c:f>
              <c:numCache>
                <c:formatCode>General</c:formatCode>
                <c:ptCount val="3"/>
                <c:pt idx="0">
                  <c:v>423</c:v>
                </c:pt>
                <c:pt idx="1">
                  <c:v>418</c:v>
                </c:pt>
                <c:pt idx="2">
                  <c:v>413</c:v>
                </c:pt>
              </c:numCache>
            </c:numRef>
          </c:cat>
          <c:val>
            <c:numRef>
              <c:f>Sheet1!$L$3:$L$5</c:f>
              <c:numCache>
                <c:formatCode>General</c:formatCode>
                <c:ptCount val="3"/>
                <c:pt idx="0">
                  <c:v>4.7</c:v>
                </c:pt>
                <c:pt idx="1">
                  <c:v>4.0999999999999996</c:v>
                </c:pt>
                <c:pt idx="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2-4532-BE31-99B517C561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1109696"/>
        <c:axId val="1098261504"/>
      </c:lineChart>
      <c:catAx>
        <c:axId val="11511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61504"/>
        <c:crosses val="autoZero"/>
        <c:auto val="1"/>
        <c:lblAlgn val="ctr"/>
        <c:lblOffset val="100"/>
        <c:noMultiLvlLbl val="0"/>
      </c:catAx>
      <c:valAx>
        <c:axId val="1098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</a:t>
                </a:r>
                <a:r>
                  <a:rPr lang="en-IN" baseline="0"/>
                  <a:t> Pressure( Bar)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</a:t>
            </a:r>
            <a:r>
              <a:rPr lang="en-US" b="1" baseline="0"/>
              <a:t> pressure vs Temperatre (Heating cycle)</a:t>
            </a:r>
            <a:endParaRPr lang="en-US" b="1"/>
          </a:p>
        </c:rich>
      </c:tx>
      <c:layout>
        <c:manualLayout>
          <c:xMode val="edge"/>
          <c:yMode val="edge"/>
          <c:x val="0.1711775766835115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Absolute pressure(Bar)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Sheet1!$B$3:$B$12</c:f>
              <c:numCache>
                <c:formatCode>General</c:formatCode>
                <c:ptCount val="10"/>
                <c:pt idx="0">
                  <c:v>378</c:v>
                </c:pt>
                <c:pt idx="1">
                  <c:v>383</c:v>
                </c:pt>
                <c:pt idx="2">
                  <c:v>388</c:v>
                </c:pt>
                <c:pt idx="3">
                  <c:v>393</c:v>
                </c:pt>
                <c:pt idx="4">
                  <c:v>398</c:v>
                </c:pt>
                <c:pt idx="5">
                  <c:v>403</c:v>
                </c:pt>
                <c:pt idx="6">
                  <c:v>408</c:v>
                </c:pt>
                <c:pt idx="7">
                  <c:v>413</c:v>
                </c:pt>
                <c:pt idx="8">
                  <c:v>418</c:v>
                </c:pt>
                <c:pt idx="9">
                  <c:v>423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1.3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E-41CD-A8DF-E4D7CA0D7D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1027104"/>
        <c:axId val="1098275904"/>
      </c:lineChart>
      <c:catAx>
        <c:axId val="11510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Temperature</a:t>
                </a:r>
                <a:r>
                  <a:rPr lang="en-IN" sz="1200" b="1" baseline="0"/>
                  <a:t>(Kelvin)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75904"/>
        <c:crosses val="autoZero"/>
        <c:auto val="1"/>
        <c:lblAlgn val="ctr"/>
        <c:lblOffset val="100"/>
        <c:noMultiLvlLbl val="0"/>
      </c:catAx>
      <c:valAx>
        <c:axId val="1098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Absolute</a:t>
                </a:r>
                <a:r>
                  <a:rPr lang="en-IN" sz="1200" b="1" baseline="0"/>
                  <a:t> pressure(Bar)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Absolute pressure vs Temperatre (Cooling cycle)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Absolute pressure (Bar)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Sheet1!$I$3:$I$5</c:f>
              <c:numCache>
                <c:formatCode>General</c:formatCode>
                <c:ptCount val="3"/>
                <c:pt idx="0">
                  <c:v>423</c:v>
                </c:pt>
                <c:pt idx="1">
                  <c:v>418</c:v>
                </c:pt>
                <c:pt idx="2">
                  <c:v>413</c:v>
                </c:pt>
              </c:numCache>
            </c:numRef>
          </c:cat>
          <c:val>
            <c:numRef>
              <c:f>Sheet1!$L$3:$L$5</c:f>
              <c:numCache>
                <c:formatCode>General</c:formatCode>
                <c:ptCount val="3"/>
                <c:pt idx="0">
                  <c:v>4.7</c:v>
                </c:pt>
                <c:pt idx="1">
                  <c:v>4.0999999999999996</c:v>
                </c:pt>
                <c:pt idx="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4-464C-B593-957B70450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1109696"/>
        <c:axId val="1098261504"/>
      </c:lineChart>
      <c:catAx>
        <c:axId val="11511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Temperature (Kelvin</a:t>
                </a:r>
                <a:r>
                  <a:rPr lang="en-IN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61504"/>
        <c:crosses val="autoZero"/>
        <c:auto val="1"/>
        <c:lblAlgn val="ctr"/>
        <c:lblOffset val="100"/>
        <c:noMultiLvlLbl val="0"/>
      </c:catAx>
      <c:valAx>
        <c:axId val="1098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Absolute</a:t>
                </a:r>
                <a:r>
                  <a:rPr lang="en-IN" sz="1200" b="1" baseline="0"/>
                  <a:t> Pressure( Bar)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32</xdr:row>
      <xdr:rowOff>83820</xdr:rowOff>
    </xdr:from>
    <xdr:to>
      <xdr:col>9</xdr:col>
      <xdr:colOff>1303020</xdr:colOff>
      <xdr:row>53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B1D48-5B89-6387-923D-C473C093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13</xdr:row>
      <xdr:rowOff>15240</xdr:rowOff>
    </xdr:from>
    <xdr:to>
      <xdr:col>9</xdr:col>
      <xdr:colOff>1325880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D45B2-7102-D6FF-2D82-D7F402CB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57</xdr:row>
      <xdr:rowOff>91440</xdr:rowOff>
    </xdr:from>
    <xdr:to>
      <xdr:col>4</xdr:col>
      <xdr:colOff>1089660</xdr:colOff>
      <xdr:row>72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CC565-D993-9B10-762C-A36E3FBC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502920</xdr:colOff>
      <xdr:row>6</xdr:row>
      <xdr:rowOff>160020</xdr:rowOff>
    </xdr:from>
    <xdr:to>
      <xdr:col>9</xdr:col>
      <xdr:colOff>381000</xdr:colOff>
      <xdr:row>21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CB336A-D027-1937-B0E8-18319EFC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13</xdr:row>
      <xdr:rowOff>15240</xdr:rowOff>
    </xdr:from>
    <xdr:to>
      <xdr:col>4</xdr:col>
      <xdr:colOff>853440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9CD07-B866-45B3-B382-AB06E8AA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22860</xdr:rowOff>
    </xdr:from>
    <xdr:to>
      <xdr:col>5</xdr:col>
      <xdr:colOff>579120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E866D-8EAE-4757-9F98-C7E37A273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F7EF-58F0-4F71-9651-CE3C8528E79A}">
  <dimension ref="A1:L12"/>
  <sheetViews>
    <sheetView workbookViewId="0">
      <selection activeCell="J1" sqref="J1:J1048576"/>
    </sheetView>
  </sheetViews>
  <sheetFormatPr defaultRowHeight="14.4" x14ac:dyDescent="0.3"/>
  <cols>
    <col min="1" max="2" width="20.109375" customWidth="1"/>
    <col min="3" max="6" width="20.88671875" customWidth="1"/>
    <col min="8" max="9" width="19.33203125" customWidth="1"/>
    <col min="10" max="10" width="21.44140625" bestFit="1" customWidth="1"/>
    <col min="11" max="11" width="19" customWidth="1"/>
    <col min="12" max="12" width="20.77734375" customWidth="1"/>
  </cols>
  <sheetData>
    <row r="1" spans="1:12" x14ac:dyDescent="0.3">
      <c r="A1" s="1" t="s">
        <v>3</v>
      </c>
      <c r="B1" s="1"/>
      <c r="H1" s="1" t="s">
        <v>2</v>
      </c>
      <c r="I1" s="1"/>
    </row>
    <row r="2" spans="1:12" x14ac:dyDescent="0.3">
      <c r="A2" s="1" t="s">
        <v>0</v>
      </c>
      <c r="B2" s="1" t="s">
        <v>5</v>
      </c>
      <c r="C2" s="1" t="s">
        <v>1</v>
      </c>
      <c r="D2" s="1" t="s">
        <v>4</v>
      </c>
      <c r="E2" s="1" t="s">
        <v>6</v>
      </c>
      <c r="F2" s="1"/>
      <c r="H2" s="1" t="s">
        <v>0</v>
      </c>
      <c r="I2" s="1" t="s">
        <v>5</v>
      </c>
      <c r="J2" s="1" t="s">
        <v>1</v>
      </c>
      <c r="K2" s="1" t="s">
        <v>4</v>
      </c>
      <c r="L2" s="1" t="s">
        <v>6</v>
      </c>
    </row>
    <row r="3" spans="1:12" x14ac:dyDescent="0.3">
      <c r="A3">
        <v>105</v>
      </c>
      <c r="B3">
        <f>A3+ 273</f>
        <v>378</v>
      </c>
      <c r="C3">
        <v>1.3</v>
      </c>
      <c r="D3">
        <v>0.3</v>
      </c>
      <c r="E3">
        <f>D3+1</f>
        <v>1.3</v>
      </c>
      <c r="H3">
        <v>150</v>
      </c>
      <c r="I3">
        <f>H3+273</f>
        <v>423</v>
      </c>
      <c r="J3">
        <v>4.7</v>
      </c>
      <c r="K3">
        <v>3.7</v>
      </c>
      <c r="L3">
        <f>K3+1</f>
        <v>4.7</v>
      </c>
    </row>
    <row r="4" spans="1:12" x14ac:dyDescent="0.3">
      <c r="A4">
        <v>110</v>
      </c>
      <c r="B4">
        <f t="shared" ref="B4:B12" si="0">A4+ 273</f>
        <v>383</v>
      </c>
      <c r="C4">
        <v>1.5</v>
      </c>
      <c r="D4">
        <v>0.5</v>
      </c>
      <c r="E4">
        <f t="shared" ref="E4:E12" si="1">D4+1</f>
        <v>1.5</v>
      </c>
      <c r="H4">
        <v>145</v>
      </c>
      <c r="I4">
        <f t="shared" ref="I4:I5" si="2">H4+273</f>
        <v>418</v>
      </c>
      <c r="J4">
        <v>4.0999999999999996</v>
      </c>
      <c r="K4">
        <v>3.1</v>
      </c>
      <c r="L4">
        <f t="shared" ref="L4:L5" si="3">K4+1</f>
        <v>4.0999999999999996</v>
      </c>
    </row>
    <row r="5" spans="1:12" x14ac:dyDescent="0.3">
      <c r="A5">
        <f xml:space="preserve"> 4:4+5</f>
        <v>115</v>
      </c>
      <c r="B5">
        <f t="shared" si="0"/>
        <v>388</v>
      </c>
      <c r="C5">
        <v>1.8</v>
      </c>
      <c r="D5">
        <v>0.8</v>
      </c>
      <c r="E5">
        <f t="shared" si="1"/>
        <v>1.8</v>
      </c>
      <c r="H5">
        <v>140</v>
      </c>
      <c r="I5">
        <f t="shared" si="2"/>
        <v>413</v>
      </c>
      <c r="J5">
        <v>3.6</v>
      </c>
      <c r="K5">
        <v>2.6</v>
      </c>
      <c r="L5">
        <f t="shared" si="3"/>
        <v>3.6</v>
      </c>
    </row>
    <row r="6" spans="1:12" x14ac:dyDescent="0.3">
      <c r="A6">
        <f xml:space="preserve"> 5:5+5</f>
        <v>120</v>
      </c>
      <c r="B6">
        <f t="shared" si="0"/>
        <v>393</v>
      </c>
      <c r="C6">
        <v>2</v>
      </c>
      <c r="D6">
        <v>1</v>
      </c>
      <c r="E6">
        <f t="shared" si="1"/>
        <v>2</v>
      </c>
    </row>
    <row r="7" spans="1:12" x14ac:dyDescent="0.3">
      <c r="A7">
        <f xml:space="preserve"> 6:6+5</f>
        <v>125</v>
      </c>
      <c r="B7">
        <f t="shared" si="0"/>
        <v>398</v>
      </c>
      <c r="C7">
        <v>2.4</v>
      </c>
      <c r="D7">
        <v>1.4</v>
      </c>
      <c r="E7">
        <f t="shared" si="1"/>
        <v>2.4</v>
      </c>
    </row>
    <row r="8" spans="1:12" x14ac:dyDescent="0.3">
      <c r="A8">
        <f xml:space="preserve"> 7:7+5</f>
        <v>130</v>
      </c>
      <c r="B8">
        <f t="shared" si="0"/>
        <v>403</v>
      </c>
      <c r="C8">
        <v>2.8</v>
      </c>
      <c r="D8">
        <v>1.8</v>
      </c>
      <c r="E8">
        <f t="shared" si="1"/>
        <v>2.8</v>
      </c>
    </row>
    <row r="9" spans="1:12" x14ac:dyDescent="0.3">
      <c r="A9">
        <f xml:space="preserve"> 8:8+5</f>
        <v>135</v>
      </c>
      <c r="B9">
        <f t="shared" si="0"/>
        <v>408</v>
      </c>
      <c r="C9">
        <v>3.2</v>
      </c>
      <c r="D9">
        <v>2.2000000000000002</v>
      </c>
      <c r="E9">
        <f t="shared" si="1"/>
        <v>3.2</v>
      </c>
    </row>
    <row r="10" spans="1:12" x14ac:dyDescent="0.3">
      <c r="A10">
        <f xml:space="preserve"> 9:9+5</f>
        <v>140</v>
      </c>
      <c r="B10">
        <f t="shared" si="0"/>
        <v>413</v>
      </c>
      <c r="C10">
        <v>3.6</v>
      </c>
      <c r="D10">
        <v>2.6</v>
      </c>
      <c r="E10">
        <f t="shared" si="1"/>
        <v>3.6</v>
      </c>
    </row>
    <row r="11" spans="1:12" x14ac:dyDescent="0.3">
      <c r="A11">
        <f xml:space="preserve"> 10:10+5</f>
        <v>145</v>
      </c>
      <c r="B11">
        <f t="shared" si="0"/>
        <v>418</v>
      </c>
      <c r="C11">
        <v>4.0999999999999996</v>
      </c>
      <c r="D11">
        <v>3.1</v>
      </c>
      <c r="E11">
        <f t="shared" si="1"/>
        <v>4.0999999999999996</v>
      </c>
    </row>
    <row r="12" spans="1:12" x14ac:dyDescent="0.3">
      <c r="A12">
        <f xml:space="preserve"> 11:11+5</f>
        <v>150</v>
      </c>
      <c r="B12">
        <f t="shared" si="0"/>
        <v>423</v>
      </c>
      <c r="C12">
        <v>4.7</v>
      </c>
      <c r="D12">
        <v>3.7</v>
      </c>
      <c r="E12">
        <f t="shared" si="1"/>
        <v>4.7</v>
      </c>
    </row>
  </sheetData>
  <pageMargins left="0.19685039370078741" right="0.19685039370078741" top="0.19685039370078741" bottom="0.19685039370078741" header="3.937007874015748E-2" footer="3.937007874015748E-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B0F1-9D77-4F6D-B00C-A073AF922665}">
  <dimension ref="A1:I12"/>
  <sheetViews>
    <sheetView tabSelected="1" topLeftCell="A13" workbookViewId="0">
      <selection activeCell="F5" sqref="F5"/>
    </sheetView>
  </sheetViews>
  <sheetFormatPr defaultRowHeight="14.4" x14ac:dyDescent="0.3"/>
  <cols>
    <col min="1" max="1" width="20.5546875" style="2" customWidth="1"/>
    <col min="2" max="2" width="18.33203125" style="2" customWidth="1"/>
    <col min="3" max="3" width="20.88671875" style="2" customWidth="1"/>
    <col min="4" max="4" width="24.109375" style="2" customWidth="1"/>
    <col min="5" max="5" width="13.33203125" customWidth="1"/>
    <col min="6" max="7" width="19.33203125" style="2" customWidth="1"/>
    <col min="8" max="8" width="19" style="2" customWidth="1"/>
    <col min="9" max="9" width="20.77734375" style="2" customWidth="1"/>
  </cols>
  <sheetData>
    <row r="1" spans="1:9" x14ac:dyDescent="0.3">
      <c r="A1" s="3" t="s">
        <v>3</v>
      </c>
      <c r="B1" s="3"/>
      <c r="F1" s="3"/>
      <c r="G1" s="3"/>
    </row>
    <row r="2" spans="1:9" x14ac:dyDescent="0.3">
      <c r="A2" s="3" t="s">
        <v>0</v>
      </c>
      <c r="B2" s="3" t="s">
        <v>5</v>
      </c>
      <c r="C2" s="3" t="s">
        <v>4</v>
      </c>
      <c r="D2" s="3" t="s">
        <v>6</v>
      </c>
      <c r="F2" s="3"/>
      <c r="G2" s="3"/>
      <c r="H2" s="3"/>
      <c r="I2" s="3"/>
    </row>
    <row r="3" spans="1:9" x14ac:dyDescent="0.3">
      <c r="A3" s="2">
        <v>105</v>
      </c>
      <c r="B3" s="2">
        <f>A3+ 273</f>
        <v>378</v>
      </c>
      <c r="C3" s="2">
        <v>0.3</v>
      </c>
      <c r="D3" s="2">
        <f>C3+1</f>
        <v>1.3</v>
      </c>
    </row>
    <row r="4" spans="1:9" x14ac:dyDescent="0.3">
      <c r="A4" s="2">
        <v>110</v>
      </c>
      <c r="B4" s="2">
        <f t="shared" ref="B4:B12" si="0">A4+ 273</f>
        <v>383</v>
      </c>
      <c r="C4" s="2">
        <v>0.5</v>
      </c>
      <c r="D4" s="2">
        <f t="shared" ref="D4:D12" si="1">C4+1</f>
        <v>1.5</v>
      </c>
    </row>
    <row r="5" spans="1:9" x14ac:dyDescent="0.3">
      <c r="A5" s="2">
        <f xml:space="preserve"> 4:4+5</f>
        <v>115</v>
      </c>
      <c r="B5" s="2">
        <f t="shared" si="0"/>
        <v>388</v>
      </c>
      <c r="C5" s="2">
        <v>0.8</v>
      </c>
      <c r="D5" s="2">
        <f t="shared" si="1"/>
        <v>1.8</v>
      </c>
    </row>
    <row r="6" spans="1:9" x14ac:dyDescent="0.3">
      <c r="A6" s="2">
        <f xml:space="preserve"> 5:5+5</f>
        <v>120</v>
      </c>
      <c r="B6" s="2">
        <f t="shared" si="0"/>
        <v>393</v>
      </c>
      <c r="C6" s="2">
        <v>1</v>
      </c>
      <c r="D6" s="2">
        <f t="shared" si="1"/>
        <v>2</v>
      </c>
    </row>
    <row r="7" spans="1:9" x14ac:dyDescent="0.3">
      <c r="A7" s="2">
        <f xml:space="preserve"> 6:6+5</f>
        <v>125</v>
      </c>
      <c r="B7" s="2">
        <f t="shared" si="0"/>
        <v>398</v>
      </c>
      <c r="C7" s="2">
        <v>1.4</v>
      </c>
      <c r="D7" s="2">
        <f t="shared" si="1"/>
        <v>2.4</v>
      </c>
    </row>
    <row r="8" spans="1:9" x14ac:dyDescent="0.3">
      <c r="A8" s="2">
        <f xml:space="preserve"> 7:7+5</f>
        <v>130</v>
      </c>
      <c r="B8" s="2">
        <f t="shared" si="0"/>
        <v>403</v>
      </c>
      <c r="C8" s="2">
        <v>1.8</v>
      </c>
      <c r="D8" s="2">
        <f t="shared" si="1"/>
        <v>2.8</v>
      </c>
    </row>
    <row r="9" spans="1:9" x14ac:dyDescent="0.3">
      <c r="A9" s="2">
        <f xml:space="preserve"> 8:8+5</f>
        <v>135</v>
      </c>
      <c r="B9" s="2">
        <f t="shared" si="0"/>
        <v>408</v>
      </c>
      <c r="C9" s="2">
        <v>2.2000000000000002</v>
      </c>
      <c r="D9" s="2">
        <f t="shared" si="1"/>
        <v>3.2</v>
      </c>
    </row>
    <row r="10" spans="1:9" x14ac:dyDescent="0.3">
      <c r="A10" s="2">
        <f xml:space="preserve"> 9:9+5</f>
        <v>140</v>
      </c>
      <c r="B10" s="2">
        <f t="shared" si="0"/>
        <v>413</v>
      </c>
      <c r="C10" s="2">
        <v>2.6</v>
      </c>
      <c r="D10" s="2">
        <f t="shared" si="1"/>
        <v>3.6</v>
      </c>
    </row>
    <row r="11" spans="1:9" x14ac:dyDescent="0.3">
      <c r="A11" s="2">
        <f xml:space="preserve"> 10:10+5</f>
        <v>145</v>
      </c>
      <c r="B11" s="2">
        <f t="shared" si="0"/>
        <v>418</v>
      </c>
      <c r="C11" s="2">
        <v>3.1</v>
      </c>
      <c r="D11" s="2">
        <f t="shared" si="1"/>
        <v>4.0999999999999996</v>
      </c>
    </row>
    <row r="12" spans="1:9" x14ac:dyDescent="0.3">
      <c r="A12" s="2">
        <f xml:space="preserve"> 11:11+5</f>
        <v>150</v>
      </c>
      <c r="B12" s="2">
        <f t="shared" si="0"/>
        <v>423</v>
      </c>
      <c r="C12" s="2">
        <v>3.7</v>
      </c>
      <c r="D12" s="2">
        <f t="shared" si="1"/>
        <v>4.7</v>
      </c>
    </row>
  </sheetData>
  <pageMargins left="0.39370078740157483" right="0.39370078740157483" top="0.39370078740157483" bottom="0.39370078740157483" header="3.937007874015748E-2" footer="3.937007874015748E-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163A-1575-433B-80A4-00C9B0FA56E9}">
  <dimension ref="A1:D5"/>
  <sheetViews>
    <sheetView workbookViewId="0">
      <selection activeCell="H6" sqref="H6"/>
    </sheetView>
  </sheetViews>
  <sheetFormatPr defaultRowHeight="14.4" x14ac:dyDescent="0.3"/>
  <cols>
    <col min="1" max="2" width="19.33203125" style="2" customWidth="1"/>
    <col min="3" max="3" width="19" style="2" customWidth="1"/>
    <col min="4" max="4" width="20.77734375" style="2" customWidth="1"/>
  </cols>
  <sheetData>
    <row r="1" spans="1:4" x14ac:dyDescent="0.3">
      <c r="A1" s="3" t="s">
        <v>2</v>
      </c>
      <c r="B1" s="3"/>
    </row>
    <row r="2" spans="1:4" x14ac:dyDescent="0.3">
      <c r="A2" s="3" t="s">
        <v>0</v>
      </c>
      <c r="B2" s="3" t="s">
        <v>5</v>
      </c>
      <c r="C2" s="3" t="s">
        <v>4</v>
      </c>
      <c r="D2" s="3" t="s">
        <v>6</v>
      </c>
    </row>
    <row r="3" spans="1:4" x14ac:dyDescent="0.3">
      <c r="A3" s="2">
        <v>150</v>
      </c>
      <c r="B3" s="2">
        <f>A3+273</f>
        <v>423</v>
      </c>
      <c r="C3" s="2">
        <v>3.7</v>
      </c>
      <c r="D3" s="2">
        <f>C3+1</f>
        <v>4.7</v>
      </c>
    </row>
    <row r="4" spans="1:4" x14ac:dyDescent="0.3">
      <c r="A4" s="2">
        <v>145</v>
      </c>
      <c r="B4" s="2">
        <f t="shared" ref="B4:B5" si="0">A4+273</f>
        <v>418</v>
      </c>
      <c r="C4" s="2">
        <v>3.1</v>
      </c>
      <c r="D4" s="2">
        <f t="shared" ref="D4:D5" si="1">C4+1</f>
        <v>4.0999999999999996</v>
      </c>
    </row>
    <row r="5" spans="1:4" x14ac:dyDescent="0.3">
      <c r="A5" s="2">
        <v>140</v>
      </c>
      <c r="B5" s="2">
        <f t="shared" si="0"/>
        <v>413</v>
      </c>
      <c r="C5" s="2">
        <v>2.6</v>
      </c>
      <c r="D5" s="2">
        <f t="shared" si="1"/>
        <v>3.6</v>
      </c>
    </row>
  </sheetData>
  <pageMargins left="0.39370078740157483" right="0.39370078740157483" top="0.39370078740157483" bottom="0.39370078740157483" header="3.937007874015748E-2" footer="3.937007874015748E-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Ishanya</dc:creator>
  <cp:lastModifiedBy>Ishanya</cp:lastModifiedBy>
  <cp:lastPrinted>2023-04-05T05:26:25Z</cp:lastPrinted>
  <dcterms:created xsi:type="dcterms:W3CDTF">2023-04-04T04:44:04Z</dcterms:created>
  <dcterms:modified xsi:type="dcterms:W3CDTF">2023-04-05T05:29:16Z</dcterms:modified>
</cp:coreProperties>
</file>