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G:\HBS BA\"/>
    </mc:Choice>
  </mc:AlternateContent>
  <xr:revisionPtr revIDLastSave="0" documentId="8_{7B0009B1-849F-4A08-A2E4-A4C9F5A6C237}" xr6:coauthVersionLast="45" xr6:coauthVersionMax="45" xr10:uidLastSave="{00000000-0000-0000-0000-000000000000}"/>
  <bookViews>
    <workbookView xWindow="-108" yWindow="-108" windowWidth="23256" windowHeight="12576" activeTab="1" xr2:uid="{00000000-000D-0000-FFFF-FFFF00000000}"/>
  </bookViews>
  <sheets>
    <sheet name="Form responses 1" sheetId="1" r:id="rId1"/>
    <sheet name="Hypothesis1" sheetId="2" r:id="rId2"/>
    <sheet name="Hypothesis 2" sheetId="3" r:id="rId3"/>
  </sheets>
  <calcPr calcId="181029"/>
</workbook>
</file>

<file path=xl/calcChain.xml><?xml version="1.0" encoding="utf-8"?>
<calcChain xmlns="http://schemas.openxmlformats.org/spreadsheetml/2006/main">
  <c r="L38" i="2" l="1"/>
  <c r="L37" i="2"/>
  <c r="I20" i="1"/>
  <c r="I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Ishan Yash</author>
  </authors>
  <commentList>
    <comment ref="L24" authorId="0" shapeId="0" xr:uid="{DA647A8E-6345-49AF-81C2-51F39565DBB3}">
      <text>
        <r>
          <rPr>
            <b/>
            <sz val="9"/>
            <color indexed="81"/>
            <rFont val="Tahoma"/>
            <family val="2"/>
          </rPr>
          <t>Ishan Yash:</t>
        </r>
        <r>
          <rPr>
            <sz val="9"/>
            <color indexed="81"/>
            <rFont val="Tahoma"/>
            <family val="2"/>
          </rPr>
          <t xml:space="preserve">
Most of them are worried.
</t>
        </r>
      </text>
    </comment>
  </commentList>
</comments>
</file>

<file path=xl/sharedStrings.xml><?xml version="1.0" encoding="utf-8"?>
<sst xmlns="http://schemas.openxmlformats.org/spreadsheetml/2006/main" count="2221" uniqueCount="84">
  <si>
    <t xml:space="preserve">You are from </t>
  </si>
  <si>
    <t>Urban Area</t>
  </si>
  <si>
    <t>Rural Area</t>
  </si>
  <si>
    <t>India</t>
  </si>
  <si>
    <t>Palestinian</t>
  </si>
  <si>
    <t>Chinese</t>
  </si>
  <si>
    <t>Brasilian</t>
  </si>
  <si>
    <t>British</t>
  </si>
  <si>
    <t>American</t>
  </si>
  <si>
    <t xml:space="preserve">India </t>
  </si>
  <si>
    <t>Dutch</t>
  </si>
  <si>
    <t>South African</t>
  </si>
  <si>
    <t>Argentina</t>
  </si>
  <si>
    <t>India.</t>
  </si>
  <si>
    <t xml:space="preserve">American </t>
  </si>
  <si>
    <t>1</t>
  </si>
  <si>
    <t>4</t>
  </si>
  <si>
    <t>7</t>
  </si>
  <si>
    <t>Null</t>
  </si>
  <si>
    <t>worry factor</t>
  </si>
  <si>
    <t>no. of children</t>
  </si>
  <si>
    <t>nationality</t>
  </si>
  <si>
    <t>Age group</t>
  </si>
  <si>
    <t>Mean</t>
  </si>
  <si>
    <t>Standard Error</t>
  </si>
  <si>
    <t>Median</t>
  </si>
  <si>
    <t>Mode</t>
  </si>
  <si>
    <t>Standard Deviation</t>
  </si>
  <si>
    <t>Sample Variance</t>
  </si>
  <si>
    <t>Kurtosis</t>
  </si>
  <si>
    <t>Skewness</t>
  </si>
  <si>
    <t>Range</t>
  </si>
  <si>
    <t>Minimum</t>
  </si>
  <si>
    <t>Maximum</t>
  </si>
  <si>
    <t>Sum</t>
  </si>
  <si>
    <t>Count</t>
  </si>
  <si>
    <t>Confidence Level(95.0%)</t>
  </si>
  <si>
    <t>bins</t>
  </si>
  <si>
    <t>More</t>
  </si>
  <si>
    <t>Frequency</t>
  </si>
  <si>
    <t>Cumulative %</t>
  </si>
  <si>
    <r>
      <rPr>
        <b/>
        <sz val="10"/>
        <color rgb="FF000000"/>
        <rFont val="Arial"/>
        <family val="2"/>
      </rPr>
      <t>Hypothesis 1:</t>
    </r>
    <r>
      <rPr>
        <sz val="10"/>
        <color rgb="FF000000"/>
        <rFont val="Arial"/>
        <family val="2"/>
      </rPr>
      <t xml:space="preserve"> Variables are no. of child and the worry factor. Null Hypothesis is no difference in worry factor for parents having more than one child. Alt hypothesis would suggest that there will be a difference.</t>
    </r>
  </si>
  <si>
    <r>
      <rPr>
        <b/>
        <sz val="10"/>
        <color rgb="FF000000"/>
        <rFont val="Arial"/>
        <family val="2"/>
      </rPr>
      <t>Calculating the confidence interval.</t>
    </r>
    <r>
      <rPr>
        <sz val="10"/>
        <color rgb="FF000000"/>
        <rFont val="Arial"/>
        <family val="2"/>
      </rPr>
      <t xml:space="preserve"> We have Mean = 8.20 and SD = 2.54 Hence we can calculate the interval of 95% confidence( we are assuming the data is normally distributed)</t>
    </r>
  </si>
  <si>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</si>
  <si>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</si>
  <si>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</si>
  <si>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</si>
  <si>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</si>
  <si>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</si>
  <si>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</si>
  <si>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</si>
  <si>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</si>
  <si>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</si>
  <si>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</si>
  <si>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</si>
  <si>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</si>
  <si>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</si>
  <si>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</si>
  <si>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</si>
  <si>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</si>
  <si>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</si>
  <si>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</si>
  <si>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</si>
  <si>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</si>
  <si>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</si>
  <si>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</si>
  <si>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</si>
  <si>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</si>
  <si>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no. of children</t>
  </si>
  <si>
    <t>Residuals</t>
  </si>
  <si>
    <r>
      <rPr>
        <b/>
        <sz val="10"/>
        <color rgb="FF000000"/>
        <rFont val="Arial"/>
        <family val="2"/>
      </rPr>
      <t>Regression analysis:</t>
    </r>
    <r>
      <rPr>
        <sz val="10"/>
        <color rgb="FF000000"/>
        <rFont val="Arial"/>
        <family val="2"/>
      </rPr>
      <t xml:space="preserve"> We can see the Res. Plot and the worry factor lower and upper 95% bounds and can say that Regression analysis is not reliable as it has a zero.</t>
    </r>
  </si>
  <si>
    <t>Upper Bound</t>
  </si>
  <si>
    <t>Lower Bound</t>
  </si>
  <si>
    <t>upper bound</t>
  </si>
  <si>
    <t>lower bound</t>
  </si>
  <si>
    <t>t-Test: Two-Sample Assuming Equal Variances</t>
  </si>
  <si>
    <t>Variance</t>
  </si>
  <si>
    <t>Pooled Variance</t>
  </si>
  <si>
    <t>Hypothesized Mean Difference</t>
  </si>
  <si>
    <t>P(T&lt;=t) one-tail</t>
  </si>
  <si>
    <t>t Critical one-tail</t>
  </si>
  <si>
    <t>P(T&lt;=t) two-tail</t>
  </si>
  <si>
    <t>t Critical two-tail</t>
  </si>
  <si>
    <t>hist.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</si>
</sst>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0" formatCode="0.000"/>
  </numFmts>
  <fonts count="9" x14ac:knownFonts="1">
    <font>
      <sz val="10"/>
      <color rgb="FF000000"/>
      <name val="Arial"/>
    </font>
    <font>
      <sz val="10"/>
      <color theme="1"/>
      <name val="Arial"/>
    </font>
    <font>
      <sz val="10"/>
      <color theme="1"/>
      <name val="Arial"/>
      <family val="2"/>
    </font>
    <font>
      <i/>
      <sz val="10"/>
      <color rgb="FF000000"/>
      <name val="Arial"/>
      <family val="2"/>
    </font>
    <font>
      <sz val="10"/>
      <color rgb="FF000000"/>
      <name val="Arial"/>
      <family val="2"/>
    </font>
    <font>
      <sz val="9"/>
      <color indexed="81"/>
      <name val="Tahoma"/>
      <family val="2"/>
    </font>
    <font>
      <b/>
      <sz val="9"/>
      <color indexed="81"/>
      <name val="Tahoma"/>
      <family val="2"/>
    </font>
    <font>
      <b/>
      <sz val="10"/>
      <color rgb="FF000000"/>
      <name val="Arial"/>
      <family val="2"/>
    </font>
    <font>
      <sz val="10"/>
      <color theme="5"/>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37">
    <xf numFmtId="0" fontId="0" fillId="0" borderId="0" xfId="0" applyFont="1" applyAlignment="1"/>
    <xf numFmtId="0" fontId="1" fillId="0" borderId="0" xfId="0" applyFont="1"/>
    <xf numFmtId="0" fontId="1" fillId="0" borderId="0" xfId="0" applyFont="1" applyAlignment="1"/>
    <xf numFmtId="0" fontId="1" fillId="0" borderId="0" xfId="0" quotePrefix="1" applyFont="1" applyAlignment="1"/>
    <xf numFmtId="0" fontId="2" fillId="0" borderId="0" xfId="0" applyFont="1" applyAlignment="1"/>
    <xf numFmtId="0" fontId="2" fillId="0" borderId="0" xfId="0" quotePrefix="1" applyFont="1" applyAlignment="1"/>
    <xf numFmtId="0" fontId="1" fillId="0" borderId="0" xfId="0" quotePrefix="1" applyNumberFormat="1" applyFont="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170" fontId="0" fillId="0" borderId="0" xfId="0" applyNumberFormat="1" applyFill="1" applyBorder="1" applyAlignment="1"/>
    <xf numFmtId="170" fontId="0" fillId="0" borderId="1" xfId="0" applyNumberFormat="1" applyFill="1" applyBorder="1" applyAlignment="1"/>
    <xf numFmtId="2" fontId="0" fillId="0" borderId="0" xfId="0" applyNumberFormat="1" applyFill="1" applyBorder="1" applyAlignment="1"/>
    <xf numFmtId="2" fontId="0" fillId="0" borderId="1" xfId="0" applyNumberFormat="1" applyFill="1" applyBorder="1" applyAlignment="1"/>
    <xf numFmtId="2" fontId="0" fillId="2" borderId="1" xfId="0" applyNumberFormat="1" applyFill="1" applyBorder="1" applyAlignment="1"/>
    <xf numFmtId="2" fontId="0" fillId="2" borderId="0" xfId="0" applyNumberFormat="1" applyFill="1" applyBorder="1" applyAlignment="1"/>
    <xf numFmtId="0" fontId="4" fillId="0" borderId="0" xfId="0" applyFont="1" applyAlignment="1"/>
    <xf numFmtId="0" fontId="0" fillId="0" borderId="0" xfId="0" applyNumberFormat="1" applyFont="1" applyAlignment="1"/>
    <xf numFmtId="10" fontId="0" fillId="0" borderId="0" xfId="0" applyNumberFormat="1" applyFont="1" applyAlignment="1"/>
    <xf numFmtId="0" fontId="0" fillId="0" borderId="0" xfId="0" applyNumberFormat="1" applyFill="1" applyBorder="1" applyAlignment="1"/>
    <xf numFmtId="10" fontId="0" fillId="0" borderId="0" xfId="0" applyNumberFormat="1" applyFill="1" applyBorder="1" applyAlignment="1"/>
    <xf numFmtId="10" fontId="0" fillId="0" borderId="1" xfId="0" applyNumberFormat="1" applyFill="1" applyBorder="1" applyAlignment="1"/>
    <xf numFmtId="0" fontId="8" fillId="0" borderId="0" xfId="0" applyFont="1" applyAlignment="1"/>
    <xf numFmtId="0" fontId="4" fillId="0" borderId="0" xfId="0" applyFont="1" applyAlignment="1">
      <alignment horizontal="center" wrapText="1"/>
    </xf>
    <xf numFmtId="2" fontId="0" fillId="0" borderId="0" xfId="0" applyNumberFormat="1" applyFont="1" applyAlignment="1"/>
    <xf numFmtId="0" fontId="0" fillId="0" borderId="0" xfId="0" applyFont="1" applyAlignment="1">
      <alignment wrapText="1"/>
    </xf>
    <xf numFmtId="0" fontId="4" fillId="0" borderId="0" xfId="0" applyFont="1" applyAlignment="1">
      <alignment wrapText="1"/>
    </xf>
    <xf numFmtId="2" fontId="0" fillId="4" borderId="0" xfId="0" applyNumberFormat="1" applyFill="1" applyBorder="1" applyAlignment="1"/>
    <xf numFmtId="0" fontId="4" fillId="3" borderId="0" xfId="0" applyFont="1" applyFill="1" applyAlignment="1"/>
    <xf numFmtId="0" fontId="0" fillId="3" borderId="0" xfId="0" applyFont="1" applyFill="1" applyAlignment="1"/>
    <xf numFmtId="0" fontId="3" fillId="3" borderId="2" xfId="0" applyFont="1" applyFill="1" applyBorder="1" applyAlignment="1">
      <alignment horizontal="center"/>
    </xf>
    <xf numFmtId="0" fontId="0" fillId="3" borderId="0" xfId="0" applyFill="1" applyBorder="1" applyAlignment="1"/>
    <xf numFmtId="170" fontId="0" fillId="3" borderId="0" xfId="0" applyNumberFormat="1" applyFill="1" applyBorder="1" applyAlignment="1"/>
    <xf numFmtId="0" fontId="0" fillId="3" borderId="1" xfId="0" applyFill="1" applyBorder="1" applyAlignment="1"/>
    <xf numFmtId="170" fontId="0" fillId="3" borderId="1" xfId="0" applyNumberFormat="1" applyFill="1" applyBorder="1" applyAlignment="1"/>
    <xf numFmtId="0" fontId="0" fillId="2" borderId="0"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'Form responses 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'Form responses 1'!$L$2:$L$12</c:f>
              <c:numCache>
                <c:formatCode>General</c:formatCode>
                <c:ptCount val="11"/>
                <c:pt idx="0">
                  <c:v>17</c:v>
                </c:pt>
                <c:pt idx="1">
                  <c:v>1</c:v>
                </c:pt>
                <c:pt idx="2">
                  <c:v>8</c:v>
                </c:pt>
                <c:pt idx="3">
                  <c:v>4</c:v>
                </c:pt>
                <c:pt idx="4">
                  <c:v>18</c:v>
                </c:pt>
                <c:pt idx="5">
                  <c:v>14</c:v>
                </c:pt>
                <c:pt idx="6">
                  <c:v>22</c:v>
                </c:pt>
                <c:pt idx="7">
                  <c:v>35</c:v>
                </c:pt>
                <c:pt idx="8">
                  <c:v>33</c:v>
                </c:pt>
                <c:pt idx="9">
                  <c:v>148</c:v>
                </c:pt>
                <c:pt idx="10">
                  <c:v>0</c:v>
                </c:pt>
              </c:numCache>
            </c:numRef>
          </c:val>
          <c:extLst>
            <c:ext xmlns:c16="http://schemas.microsoft.com/office/drawing/2014/chart" uri="{C3380CC4-5D6E-409C-BE32-E72D297353CC}">
              <c16:uniqueId val="{00000001-4CFE-450A-9691-68145A8DD7EF}"/>
            </c:ext>
          </c:extLst>
        </c:ser>
        <c:dLbls>
          <c:showLegendKey val="0"/>
          <c:showVal val="0"/>
          <c:showCatName val="0"/>
          <c:showSerName val="0"/>
          <c:showPercent val="0"/>
          <c:showBubbleSize val="0"/>
        </c:dLbls>
        <c:gapWidth val="150"/>
        <c:axId val="544311848"/>
        <c:axId val="544314800"/>
      </c:barChart>
      <c:lineChart>
        <c:grouping val="standard"/>
        <c:varyColors val="0"/>
        <c:ser>
          <c:idx val="1"/>
          <c:order val="1"/>
          <c:tx>
            <c:v>Cumulative %</c:v>
          </c:tx>
          <c:cat>
            <c:strRef>
              <c:f>'Form responses 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'Form responses 1'!$M$2:$M$12</c:f>
              <c:numCache>
                <c:formatCode>0.00%</c:formatCode>
                <c:ptCount val="11"/>
                <c:pt idx="0">
                  <c:v>5.6666666666666664E-2</c:v>
                </c:pt>
                <c:pt idx="1">
                  <c:v>0.06</c:v>
                </c:pt>
                <c:pt idx="2">
                  <c:v>8.666666666666667E-2</c:v>
                </c:pt>
                <c:pt idx="3">
                  <c:v>0.1</c:v>
                </c:pt>
                <c:pt idx="4">
                  <c:v>0.16</c:v>
                </c:pt>
                <c:pt idx="5">
                  <c:v>0.20666666666666667</c:v>
                </c:pt>
                <c:pt idx="6">
                  <c:v>0.28000000000000003</c:v>
                </c:pt>
                <c:pt idx="7">
                  <c:v>0.39666666666666667</c:v>
                </c:pt>
                <c:pt idx="8">
                  <c:v>0.50666666666666671</c:v>
                </c:pt>
                <c:pt idx="9">
                  <c:v>1</c:v>
                </c:pt>
                <c:pt idx="10">
                  <c:v>1</c:v>
                </c:pt>
              </c:numCache>
            </c:numRef>
          </c:val>
          <c:smooth val="0"/>
          <c:extLst>
            <c:ext xmlns:c16="http://schemas.microsoft.com/office/drawing/2014/chart" uri="{C3380CC4-5D6E-409C-BE32-E72D297353CC}">
              <c16:uniqueId val="{00000002-4CFE-450A-9691-68145A8DD7EF}"/>
            </c:ext>
          </c:extLst>
        </c:ser>
        <c:dLbls>
          <c:showLegendKey val="0"/>
          <c:showVal val="0"/>
          <c:showCatName val="0"/>
          <c:showSerName val="0"/>
          <c:showPercent val="0"/>
          <c:showBubbleSize val="0"/>
        </c:dLbls>
        <c:marker val="1"/>
        <c:smooth val="0"/>
        <c:axId val="544327056"/>
        <c:axId val="544329352"/>
      </c:lineChart>
      <c:catAx>
        <c:axId val="544311848"/>
        <c:scaling>
          <c:orientation val="minMax"/>
        </c:scaling>
        <c:delete val="0"/>
        <c:axPos val="b"/>
        <c:title>
          <c:tx>
            <c:rich>
              <a:bodyPr/>
              <a:lstStyle/>
              <a:p>
                <a:pPr>
                  <a:defRPr/>
                </a:pPr>
                <a:r>
                  <a:rPr lang="en-IN"/>
                  <a:t>bins</a:t>
                </a:r>
              </a:p>
            </c:rich>
          </c:tx>
          <c:overlay val="0"/>
        </c:title>
        <c:numFmt formatCode="General" sourceLinked="1"/>
        <c:majorTickMark val="out"/>
        <c:minorTickMark val="none"/>
        <c:tickLblPos val="nextTo"/>
        <c:crossAx val="544314800"/>
        <c:crosses val="autoZero"/>
        <c:auto val="1"/>
        <c:lblAlgn val="ctr"/>
        <c:lblOffset val="100"/>
        <c:noMultiLvlLbl val="0"/>
      </c:catAx>
      <c:valAx>
        <c:axId val="54431480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544311848"/>
        <c:crosses val="autoZero"/>
        <c:crossBetween val="between"/>
      </c:valAx>
      <c:valAx>
        <c:axId val="544329352"/>
        <c:scaling>
          <c:orientation val="minMax"/>
        </c:scaling>
        <c:delete val="0"/>
        <c:axPos val="r"/>
        <c:numFmt formatCode="0.00%" sourceLinked="1"/>
        <c:majorTickMark val="out"/>
        <c:minorTickMark val="none"/>
        <c:tickLblPos val="nextTo"/>
        <c:crossAx val="544327056"/>
        <c:crosses val="max"/>
        <c:crossBetween val="between"/>
      </c:valAx>
      <c:catAx>
        <c:axId val="544327056"/>
        <c:scaling>
          <c:orientation val="minMax"/>
        </c:scaling>
        <c:delete val="1"/>
        <c:axPos val="b"/>
        <c:numFmt formatCode="General" sourceLinked="1"/>
        <c:majorTickMark val="out"/>
        <c:minorTickMark val="none"/>
        <c:tickLblPos val="nextTo"/>
        <c:crossAx val="544329352"/>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Hypothesis1!$K$2:$K$12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Hypothesis1!$L$2:$L$12</c:f>
              <c:numCache>
                <c:formatCode>General</c:formatCode>
                <c:ptCount val="11"/>
                <c:pt idx="0">
                  <c:v>15</c:v>
                </c:pt>
                <c:pt idx="1">
                  <c:v>1</c:v>
                </c:pt>
                <c:pt idx="2">
                  <c:v>6</c:v>
                </c:pt>
                <c:pt idx="3">
                  <c:v>3</c:v>
                </c:pt>
                <c:pt idx="4">
                  <c:v>18</c:v>
                </c:pt>
                <c:pt idx="5">
                  <c:v>11</c:v>
                </c:pt>
                <c:pt idx="6">
                  <c:v>20</c:v>
                </c:pt>
                <c:pt idx="7">
                  <c:v>33</c:v>
                </c:pt>
                <c:pt idx="8">
                  <c:v>31</c:v>
                </c:pt>
                <c:pt idx="9">
                  <c:v>137</c:v>
                </c:pt>
                <c:pt idx="10">
                  <c:v>0</c:v>
                </c:pt>
              </c:numCache>
            </c:numRef>
          </c:val>
          <c:extLst>
            <c:ext xmlns:c16="http://schemas.microsoft.com/office/drawing/2014/chart" uri="{C3380CC4-5D6E-409C-BE32-E72D297353CC}">
              <c16:uniqueId val="{00000001-506B-4A94-8D76-AFA995C4996E}"/>
            </c:ext>
          </c:extLst>
        </c:ser>
        <c:dLbls>
          <c:showLegendKey val="0"/>
          <c:showVal val="0"/>
          <c:showCatName val="0"/>
          <c:showSerName val="0"/>
          <c:showPercent val="0"/>
          <c:showBubbleSize val="0"/>
        </c:dLbls>
        <c:gapWidth val="150"/>
        <c:axId val="558576696"/>
        <c:axId val="558578664"/>
      </c:barChart>
      <c:lineChart>
        <c:grouping val="standard"/>
        <c:varyColors val="0"/>
        <c:ser>
          <c:idx val="1"/>
          <c:order val="1"/>
          <c:tx>
            <c:v>Cumulative %</c:v>
          </c:tx>
          <c:cat>
            <c:strRef>
              <c:f>Hypothesis1!$K$2:$K$12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Hypothesis1!$M$2:$M$12</c:f>
              <c:numCache>
                <c:formatCode>0.00%</c:formatCode>
                <c:ptCount val="11"/>
                <c:pt idx="0">
                  <c:v>5.4545454545454543E-2</c:v>
                </c:pt>
                <c:pt idx="1">
                  <c:v>5.8181818181818182E-2</c:v>
                </c:pt>
                <c:pt idx="2">
                  <c:v>0.08</c:v>
                </c:pt>
                <c:pt idx="3">
                  <c:v>9.0909090909090912E-2</c:v>
                </c:pt>
                <c:pt idx="4">
                  <c:v>0.15636363636363637</c:v>
                </c:pt>
                <c:pt idx="5">
                  <c:v>0.19636363636363635</c:v>
                </c:pt>
                <c:pt idx="6">
                  <c:v>0.2690909090909091</c:v>
                </c:pt>
                <c:pt idx="7">
                  <c:v>0.3890909090909091</c:v>
                </c:pt>
                <c:pt idx="8">
                  <c:v>0.50181818181818183</c:v>
                </c:pt>
                <c:pt idx="9">
                  <c:v>1</c:v>
                </c:pt>
                <c:pt idx="10">
                  <c:v>1</c:v>
                </c:pt>
              </c:numCache>
            </c:numRef>
          </c:val>
          <c:smooth val="0"/>
          <c:extLst>
            <c:ext xmlns:c16="http://schemas.microsoft.com/office/drawing/2014/chart" uri="{C3380CC4-5D6E-409C-BE32-E72D297353CC}">
              <c16:uniqueId val="{00000002-506B-4A94-8D76-AFA995C4996E}"/>
            </c:ext>
          </c:extLst>
        </c:ser>
        <c:dLbls>
          <c:showLegendKey val="0"/>
          <c:showVal val="0"/>
          <c:showCatName val="0"/>
          <c:showSerName val="0"/>
          <c:showPercent val="0"/>
          <c:showBubbleSize val="0"/>
        </c:dLbls>
        <c:marker val="1"/>
        <c:smooth val="0"/>
        <c:axId val="520966024"/>
        <c:axId val="520967664"/>
      </c:lineChart>
      <c:catAx>
        <c:axId val="558576696"/>
        <c:scaling>
          <c:orientation val="minMax"/>
        </c:scaling>
        <c:delete val="0"/>
        <c:axPos val="b"/>
        <c:title>
          <c:tx>
            <c:rich>
              <a:bodyPr/>
              <a:lstStyle/>
              <a:p>
                <a:pPr>
                  <a:defRPr/>
                </a:pPr>
                <a:r>
                  <a:rPr lang="en-IN"/>
                  <a:t>bins</a:t>
                </a:r>
              </a:p>
            </c:rich>
          </c:tx>
          <c:overlay val="0"/>
        </c:title>
        <c:numFmt formatCode="General" sourceLinked="1"/>
        <c:majorTickMark val="out"/>
        <c:minorTickMark val="none"/>
        <c:tickLblPos val="nextTo"/>
        <c:crossAx val="558578664"/>
        <c:crosses val="autoZero"/>
        <c:auto val="1"/>
        <c:lblAlgn val="ctr"/>
        <c:lblOffset val="100"/>
        <c:noMultiLvlLbl val="0"/>
      </c:catAx>
      <c:valAx>
        <c:axId val="55857866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558576696"/>
        <c:crosses val="autoZero"/>
        <c:crossBetween val="between"/>
      </c:valAx>
      <c:valAx>
        <c:axId val="520967664"/>
        <c:scaling>
          <c:orientation val="minMax"/>
        </c:scaling>
        <c:delete val="0"/>
        <c:axPos val="r"/>
        <c:numFmt formatCode="0.00%" sourceLinked="1"/>
        <c:majorTickMark val="out"/>
        <c:minorTickMark val="none"/>
        <c:tickLblPos val="nextTo"/>
        <c:crossAx val="520966024"/>
        <c:crosses val="max"/>
        <c:crossBetween val="between"/>
      </c:valAx>
      <c:catAx>
        <c:axId val="520966024"/>
        <c:scaling>
          <c:orientation val="minMax"/>
        </c:scaling>
        <c:delete val="1"/>
        <c:axPos val="b"/>
        <c:numFmt formatCode="General" sourceLinked="1"/>
        <c:majorTickMark val="out"/>
        <c:minorTickMark val="none"/>
        <c:tickLblPos val="nextTo"/>
        <c:crossAx val="520967664"/>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worry factor  Residual Plot</a:t>
            </a:r>
          </a:p>
        </c:rich>
      </c:tx>
      <c:overlay val="0"/>
    </c:title>
    <c:autoTitleDeleted val="0"/>
    <c:plotArea>
      <c:layout>
        <c:manualLayout>
          <c:layoutTarget val="inner"/>
          <c:xMode val="edge"/>
          <c:yMode val="edge"/>
          <c:x val="0.1641253902428175"/>
          <c:y val="0.14168451106352606"/>
          <c:w val="0.7893316183710174"/>
          <c:h val="0.76374018558172729"/>
        </c:manualLayout>
      </c:layout>
      <c:scatterChart>
        <c:scatterStyle val="lineMarker"/>
        <c:varyColors val="0"/>
        <c:ser>
          <c:idx val="0"/>
          <c:order val="0"/>
          <c:spPr>
            <a:ln w="19050">
              <a:noFill/>
            </a:ln>
          </c:spPr>
          <c:xVal>
            <c:numRef>
              <c:f>Hypothesis1!$E$2:$E$276</c:f>
              <c:numCache>
                <c:formatCode>General</c:formatCode>
                <c:ptCount val="275"/>
                <c:pt idx="0">
                  <c:v>4</c:v>
                </c:pt>
                <c:pt idx="1">
                  <c:v>8</c:v>
                </c:pt>
                <c:pt idx="2">
                  <c:v>10</c:v>
                </c:pt>
                <c:pt idx="3">
                  <c:v>7</c:v>
                </c:pt>
                <c:pt idx="4">
                  <c:v>7</c:v>
                </c:pt>
                <c:pt idx="5">
                  <c:v>10</c:v>
                </c:pt>
                <c:pt idx="6">
                  <c:v>8</c:v>
                </c:pt>
                <c:pt idx="7">
                  <c:v>9</c:v>
                </c:pt>
                <c:pt idx="8">
                  <c:v>10</c:v>
                </c:pt>
                <c:pt idx="9">
                  <c:v>10</c:v>
                </c:pt>
                <c:pt idx="10">
                  <c:v>9</c:v>
                </c:pt>
                <c:pt idx="11">
                  <c:v>9</c:v>
                </c:pt>
                <c:pt idx="12">
                  <c:v>9</c:v>
                </c:pt>
                <c:pt idx="13">
                  <c:v>10</c:v>
                </c:pt>
                <c:pt idx="14">
                  <c:v>10</c:v>
                </c:pt>
                <c:pt idx="15">
                  <c:v>8</c:v>
                </c:pt>
                <c:pt idx="16">
                  <c:v>10</c:v>
                </c:pt>
                <c:pt idx="17">
                  <c:v>10</c:v>
                </c:pt>
                <c:pt idx="18">
                  <c:v>1</c:v>
                </c:pt>
                <c:pt idx="19">
                  <c:v>10</c:v>
                </c:pt>
                <c:pt idx="20">
                  <c:v>8</c:v>
                </c:pt>
                <c:pt idx="21">
                  <c:v>5</c:v>
                </c:pt>
                <c:pt idx="22">
                  <c:v>10</c:v>
                </c:pt>
                <c:pt idx="23">
                  <c:v>10</c:v>
                </c:pt>
                <c:pt idx="24">
                  <c:v>10</c:v>
                </c:pt>
                <c:pt idx="25">
                  <c:v>10</c:v>
                </c:pt>
                <c:pt idx="26">
                  <c:v>10</c:v>
                </c:pt>
                <c:pt idx="27">
                  <c:v>10</c:v>
                </c:pt>
                <c:pt idx="28">
                  <c:v>8</c:v>
                </c:pt>
                <c:pt idx="29">
                  <c:v>10</c:v>
                </c:pt>
                <c:pt idx="30">
                  <c:v>1</c:v>
                </c:pt>
                <c:pt idx="31">
                  <c:v>4</c:v>
                </c:pt>
                <c:pt idx="32">
                  <c:v>7</c:v>
                </c:pt>
                <c:pt idx="33">
                  <c:v>8</c:v>
                </c:pt>
                <c:pt idx="34">
                  <c:v>10</c:v>
                </c:pt>
                <c:pt idx="35">
                  <c:v>1</c:v>
                </c:pt>
                <c:pt idx="36">
                  <c:v>8</c:v>
                </c:pt>
                <c:pt idx="37">
                  <c:v>10</c:v>
                </c:pt>
                <c:pt idx="38">
                  <c:v>10</c:v>
                </c:pt>
                <c:pt idx="39">
                  <c:v>9</c:v>
                </c:pt>
                <c:pt idx="40">
                  <c:v>10</c:v>
                </c:pt>
                <c:pt idx="41">
                  <c:v>10</c:v>
                </c:pt>
                <c:pt idx="42">
                  <c:v>1</c:v>
                </c:pt>
                <c:pt idx="43">
                  <c:v>5</c:v>
                </c:pt>
                <c:pt idx="44">
                  <c:v>9</c:v>
                </c:pt>
                <c:pt idx="45">
                  <c:v>10</c:v>
                </c:pt>
                <c:pt idx="46">
                  <c:v>8</c:v>
                </c:pt>
                <c:pt idx="47">
                  <c:v>10</c:v>
                </c:pt>
                <c:pt idx="48">
                  <c:v>10</c:v>
                </c:pt>
                <c:pt idx="49">
                  <c:v>7</c:v>
                </c:pt>
                <c:pt idx="50">
                  <c:v>10</c:v>
                </c:pt>
                <c:pt idx="51">
                  <c:v>10</c:v>
                </c:pt>
                <c:pt idx="52">
                  <c:v>10</c:v>
                </c:pt>
                <c:pt idx="53">
                  <c:v>8</c:v>
                </c:pt>
                <c:pt idx="54">
                  <c:v>10</c:v>
                </c:pt>
                <c:pt idx="55">
                  <c:v>10</c:v>
                </c:pt>
                <c:pt idx="56">
                  <c:v>10</c:v>
                </c:pt>
                <c:pt idx="57">
                  <c:v>10</c:v>
                </c:pt>
                <c:pt idx="58">
                  <c:v>1</c:v>
                </c:pt>
                <c:pt idx="59">
                  <c:v>5</c:v>
                </c:pt>
                <c:pt idx="60">
                  <c:v>10</c:v>
                </c:pt>
                <c:pt idx="61">
                  <c:v>7</c:v>
                </c:pt>
                <c:pt idx="62">
                  <c:v>10</c:v>
                </c:pt>
                <c:pt idx="63">
                  <c:v>10</c:v>
                </c:pt>
                <c:pt idx="64">
                  <c:v>10</c:v>
                </c:pt>
                <c:pt idx="65">
                  <c:v>10</c:v>
                </c:pt>
                <c:pt idx="66">
                  <c:v>10</c:v>
                </c:pt>
                <c:pt idx="67">
                  <c:v>10</c:v>
                </c:pt>
                <c:pt idx="68">
                  <c:v>5</c:v>
                </c:pt>
                <c:pt idx="69">
                  <c:v>10</c:v>
                </c:pt>
                <c:pt idx="70">
                  <c:v>3</c:v>
                </c:pt>
                <c:pt idx="71">
                  <c:v>6</c:v>
                </c:pt>
                <c:pt idx="72">
                  <c:v>10</c:v>
                </c:pt>
                <c:pt idx="73">
                  <c:v>10</c:v>
                </c:pt>
                <c:pt idx="74">
                  <c:v>1</c:v>
                </c:pt>
                <c:pt idx="75">
                  <c:v>10</c:v>
                </c:pt>
                <c:pt idx="76">
                  <c:v>10</c:v>
                </c:pt>
                <c:pt idx="77">
                  <c:v>7</c:v>
                </c:pt>
                <c:pt idx="78">
                  <c:v>10</c:v>
                </c:pt>
                <c:pt idx="79">
                  <c:v>9</c:v>
                </c:pt>
                <c:pt idx="80">
                  <c:v>9</c:v>
                </c:pt>
                <c:pt idx="81">
                  <c:v>9</c:v>
                </c:pt>
                <c:pt idx="82">
                  <c:v>5</c:v>
                </c:pt>
                <c:pt idx="83">
                  <c:v>10</c:v>
                </c:pt>
                <c:pt idx="84">
                  <c:v>9</c:v>
                </c:pt>
                <c:pt idx="85">
                  <c:v>10</c:v>
                </c:pt>
                <c:pt idx="86">
                  <c:v>10</c:v>
                </c:pt>
                <c:pt idx="87">
                  <c:v>10</c:v>
                </c:pt>
                <c:pt idx="88">
                  <c:v>9</c:v>
                </c:pt>
                <c:pt idx="89">
                  <c:v>10</c:v>
                </c:pt>
                <c:pt idx="90">
                  <c:v>10</c:v>
                </c:pt>
                <c:pt idx="91">
                  <c:v>8</c:v>
                </c:pt>
                <c:pt idx="92">
                  <c:v>7</c:v>
                </c:pt>
                <c:pt idx="93">
                  <c:v>8</c:v>
                </c:pt>
                <c:pt idx="94">
                  <c:v>10</c:v>
                </c:pt>
                <c:pt idx="95">
                  <c:v>9</c:v>
                </c:pt>
                <c:pt idx="96">
                  <c:v>8</c:v>
                </c:pt>
                <c:pt idx="97">
                  <c:v>10</c:v>
                </c:pt>
                <c:pt idx="98">
                  <c:v>7</c:v>
                </c:pt>
                <c:pt idx="99">
                  <c:v>10</c:v>
                </c:pt>
                <c:pt idx="100">
                  <c:v>10</c:v>
                </c:pt>
                <c:pt idx="101">
                  <c:v>1</c:v>
                </c:pt>
                <c:pt idx="102">
                  <c:v>9</c:v>
                </c:pt>
                <c:pt idx="103">
                  <c:v>8</c:v>
                </c:pt>
                <c:pt idx="104">
                  <c:v>10</c:v>
                </c:pt>
                <c:pt idx="105">
                  <c:v>8</c:v>
                </c:pt>
                <c:pt idx="106">
                  <c:v>3</c:v>
                </c:pt>
                <c:pt idx="107">
                  <c:v>10</c:v>
                </c:pt>
                <c:pt idx="108">
                  <c:v>9</c:v>
                </c:pt>
                <c:pt idx="109">
                  <c:v>5</c:v>
                </c:pt>
                <c:pt idx="110">
                  <c:v>1</c:v>
                </c:pt>
                <c:pt idx="111">
                  <c:v>10</c:v>
                </c:pt>
                <c:pt idx="112">
                  <c:v>8</c:v>
                </c:pt>
                <c:pt idx="113">
                  <c:v>8</c:v>
                </c:pt>
                <c:pt idx="114">
                  <c:v>10</c:v>
                </c:pt>
                <c:pt idx="115">
                  <c:v>10</c:v>
                </c:pt>
                <c:pt idx="116">
                  <c:v>6</c:v>
                </c:pt>
                <c:pt idx="117">
                  <c:v>10</c:v>
                </c:pt>
                <c:pt idx="118">
                  <c:v>6</c:v>
                </c:pt>
                <c:pt idx="119">
                  <c:v>9</c:v>
                </c:pt>
                <c:pt idx="120">
                  <c:v>8</c:v>
                </c:pt>
                <c:pt idx="121">
                  <c:v>9</c:v>
                </c:pt>
                <c:pt idx="122">
                  <c:v>10</c:v>
                </c:pt>
                <c:pt idx="123">
                  <c:v>8</c:v>
                </c:pt>
                <c:pt idx="124">
                  <c:v>9</c:v>
                </c:pt>
                <c:pt idx="125">
                  <c:v>1</c:v>
                </c:pt>
                <c:pt idx="126">
                  <c:v>9</c:v>
                </c:pt>
                <c:pt idx="127">
                  <c:v>10</c:v>
                </c:pt>
                <c:pt idx="128">
                  <c:v>8</c:v>
                </c:pt>
                <c:pt idx="129">
                  <c:v>6</c:v>
                </c:pt>
                <c:pt idx="130">
                  <c:v>7</c:v>
                </c:pt>
                <c:pt idx="131">
                  <c:v>7</c:v>
                </c:pt>
                <c:pt idx="132">
                  <c:v>5</c:v>
                </c:pt>
                <c:pt idx="133">
                  <c:v>10</c:v>
                </c:pt>
                <c:pt idx="134">
                  <c:v>5</c:v>
                </c:pt>
                <c:pt idx="135">
                  <c:v>8</c:v>
                </c:pt>
                <c:pt idx="136">
                  <c:v>10</c:v>
                </c:pt>
                <c:pt idx="137">
                  <c:v>9</c:v>
                </c:pt>
                <c:pt idx="138">
                  <c:v>5</c:v>
                </c:pt>
                <c:pt idx="139">
                  <c:v>10</c:v>
                </c:pt>
                <c:pt idx="140">
                  <c:v>10</c:v>
                </c:pt>
                <c:pt idx="141">
                  <c:v>10</c:v>
                </c:pt>
                <c:pt idx="142">
                  <c:v>5</c:v>
                </c:pt>
                <c:pt idx="143">
                  <c:v>5</c:v>
                </c:pt>
                <c:pt idx="144">
                  <c:v>4</c:v>
                </c:pt>
                <c:pt idx="145">
                  <c:v>10</c:v>
                </c:pt>
                <c:pt idx="146">
                  <c:v>10</c:v>
                </c:pt>
                <c:pt idx="147">
                  <c:v>10</c:v>
                </c:pt>
                <c:pt idx="148">
                  <c:v>5</c:v>
                </c:pt>
                <c:pt idx="149">
                  <c:v>10</c:v>
                </c:pt>
                <c:pt idx="150">
                  <c:v>10</c:v>
                </c:pt>
                <c:pt idx="151">
                  <c:v>10</c:v>
                </c:pt>
                <c:pt idx="152">
                  <c:v>10</c:v>
                </c:pt>
                <c:pt idx="153">
                  <c:v>10</c:v>
                </c:pt>
                <c:pt idx="154">
                  <c:v>10</c:v>
                </c:pt>
                <c:pt idx="155">
                  <c:v>9</c:v>
                </c:pt>
                <c:pt idx="156">
                  <c:v>10</c:v>
                </c:pt>
                <c:pt idx="157">
                  <c:v>10</c:v>
                </c:pt>
                <c:pt idx="158">
                  <c:v>10</c:v>
                </c:pt>
                <c:pt idx="159">
                  <c:v>9</c:v>
                </c:pt>
                <c:pt idx="160">
                  <c:v>9</c:v>
                </c:pt>
                <c:pt idx="161">
                  <c:v>8</c:v>
                </c:pt>
                <c:pt idx="162">
                  <c:v>10</c:v>
                </c:pt>
                <c:pt idx="163">
                  <c:v>10</c:v>
                </c:pt>
                <c:pt idx="164">
                  <c:v>10</c:v>
                </c:pt>
                <c:pt idx="165">
                  <c:v>10</c:v>
                </c:pt>
                <c:pt idx="166">
                  <c:v>5</c:v>
                </c:pt>
                <c:pt idx="167">
                  <c:v>9</c:v>
                </c:pt>
                <c:pt idx="168">
                  <c:v>7</c:v>
                </c:pt>
                <c:pt idx="169">
                  <c:v>3</c:v>
                </c:pt>
                <c:pt idx="170">
                  <c:v>10</c:v>
                </c:pt>
                <c:pt idx="171">
                  <c:v>3</c:v>
                </c:pt>
                <c:pt idx="172">
                  <c:v>10</c:v>
                </c:pt>
                <c:pt idx="173">
                  <c:v>10</c:v>
                </c:pt>
                <c:pt idx="174">
                  <c:v>8</c:v>
                </c:pt>
                <c:pt idx="175">
                  <c:v>9</c:v>
                </c:pt>
                <c:pt idx="176">
                  <c:v>10</c:v>
                </c:pt>
                <c:pt idx="177">
                  <c:v>8</c:v>
                </c:pt>
                <c:pt idx="178">
                  <c:v>8</c:v>
                </c:pt>
                <c:pt idx="179">
                  <c:v>10</c:v>
                </c:pt>
                <c:pt idx="180">
                  <c:v>8</c:v>
                </c:pt>
                <c:pt idx="181">
                  <c:v>10</c:v>
                </c:pt>
                <c:pt idx="182">
                  <c:v>10</c:v>
                </c:pt>
                <c:pt idx="183">
                  <c:v>3</c:v>
                </c:pt>
                <c:pt idx="184">
                  <c:v>6</c:v>
                </c:pt>
                <c:pt idx="185">
                  <c:v>1</c:v>
                </c:pt>
                <c:pt idx="186">
                  <c:v>10</c:v>
                </c:pt>
                <c:pt idx="187">
                  <c:v>10</c:v>
                </c:pt>
                <c:pt idx="188">
                  <c:v>9</c:v>
                </c:pt>
                <c:pt idx="189">
                  <c:v>7</c:v>
                </c:pt>
                <c:pt idx="190">
                  <c:v>10</c:v>
                </c:pt>
                <c:pt idx="191">
                  <c:v>8</c:v>
                </c:pt>
                <c:pt idx="192">
                  <c:v>10</c:v>
                </c:pt>
                <c:pt idx="193">
                  <c:v>5</c:v>
                </c:pt>
                <c:pt idx="194">
                  <c:v>9</c:v>
                </c:pt>
                <c:pt idx="195">
                  <c:v>7</c:v>
                </c:pt>
                <c:pt idx="196">
                  <c:v>10</c:v>
                </c:pt>
                <c:pt idx="197">
                  <c:v>10</c:v>
                </c:pt>
                <c:pt idx="198">
                  <c:v>8</c:v>
                </c:pt>
                <c:pt idx="199">
                  <c:v>9</c:v>
                </c:pt>
                <c:pt idx="200">
                  <c:v>7</c:v>
                </c:pt>
                <c:pt idx="201">
                  <c:v>10</c:v>
                </c:pt>
                <c:pt idx="202">
                  <c:v>10</c:v>
                </c:pt>
                <c:pt idx="203">
                  <c:v>5</c:v>
                </c:pt>
                <c:pt idx="204">
                  <c:v>10</c:v>
                </c:pt>
                <c:pt idx="205">
                  <c:v>10</c:v>
                </c:pt>
                <c:pt idx="206">
                  <c:v>10</c:v>
                </c:pt>
                <c:pt idx="207">
                  <c:v>10</c:v>
                </c:pt>
                <c:pt idx="208">
                  <c:v>9</c:v>
                </c:pt>
                <c:pt idx="209">
                  <c:v>8</c:v>
                </c:pt>
                <c:pt idx="210">
                  <c:v>8</c:v>
                </c:pt>
                <c:pt idx="211">
                  <c:v>10</c:v>
                </c:pt>
                <c:pt idx="212">
                  <c:v>10</c:v>
                </c:pt>
                <c:pt idx="213">
                  <c:v>10</c:v>
                </c:pt>
                <c:pt idx="214">
                  <c:v>6</c:v>
                </c:pt>
                <c:pt idx="215">
                  <c:v>10</c:v>
                </c:pt>
                <c:pt idx="216">
                  <c:v>10</c:v>
                </c:pt>
                <c:pt idx="217">
                  <c:v>7</c:v>
                </c:pt>
                <c:pt idx="218">
                  <c:v>6</c:v>
                </c:pt>
                <c:pt idx="219">
                  <c:v>8</c:v>
                </c:pt>
                <c:pt idx="220">
                  <c:v>10</c:v>
                </c:pt>
                <c:pt idx="221">
                  <c:v>10</c:v>
                </c:pt>
                <c:pt idx="222">
                  <c:v>10</c:v>
                </c:pt>
                <c:pt idx="223">
                  <c:v>1</c:v>
                </c:pt>
                <c:pt idx="224">
                  <c:v>8</c:v>
                </c:pt>
                <c:pt idx="225">
                  <c:v>10</c:v>
                </c:pt>
                <c:pt idx="226">
                  <c:v>10</c:v>
                </c:pt>
                <c:pt idx="227">
                  <c:v>10</c:v>
                </c:pt>
                <c:pt idx="228">
                  <c:v>10</c:v>
                </c:pt>
                <c:pt idx="229">
                  <c:v>9</c:v>
                </c:pt>
                <c:pt idx="230">
                  <c:v>7</c:v>
                </c:pt>
                <c:pt idx="231">
                  <c:v>10</c:v>
                </c:pt>
                <c:pt idx="232">
                  <c:v>10</c:v>
                </c:pt>
                <c:pt idx="233">
                  <c:v>10</c:v>
                </c:pt>
                <c:pt idx="234">
                  <c:v>5</c:v>
                </c:pt>
                <c:pt idx="235">
                  <c:v>7</c:v>
                </c:pt>
                <c:pt idx="236">
                  <c:v>10</c:v>
                </c:pt>
                <c:pt idx="237">
                  <c:v>10</c:v>
                </c:pt>
                <c:pt idx="238">
                  <c:v>6</c:v>
                </c:pt>
                <c:pt idx="239">
                  <c:v>1</c:v>
                </c:pt>
                <c:pt idx="240">
                  <c:v>7</c:v>
                </c:pt>
                <c:pt idx="241">
                  <c:v>10</c:v>
                </c:pt>
                <c:pt idx="242">
                  <c:v>6</c:v>
                </c:pt>
                <c:pt idx="243">
                  <c:v>6</c:v>
                </c:pt>
                <c:pt idx="244">
                  <c:v>1</c:v>
                </c:pt>
                <c:pt idx="245">
                  <c:v>10</c:v>
                </c:pt>
                <c:pt idx="246">
                  <c:v>8</c:v>
                </c:pt>
                <c:pt idx="247">
                  <c:v>9</c:v>
                </c:pt>
                <c:pt idx="248">
                  <c:v>10</c:v>
                </c:pt>
                <c:pt idx="249">
                  <c:v>10</c:v>
                </c:pt>
                <c:pt idx="250">
                  <c:v>10</c:v>
                </c:pt>
                <c:pt idx="251">
                  <c:v>8</c:v>
                </c:pt>
                <c:pt idx="252">
                  <c:v>10</c:v>
                </c:pt>
                <c:pt idx="253">
                  <c:v>5</c:v>
                </c:pt>
                <c:pt idx="254">
                  <c:v>3</c:v>
                </c:pt>
                <c:pt idx="255">
                  <c:v>10</c:v>
                </c:pt>
                <c:pt idx="256">
                  <c:v>10</c:v>
                </c:pt>
                <c:pt idx="257">
                  <c:v>5</c:v>
                </c:pt>
                <c:pt idx="258">
                  <c:v>10</c:v>
                </c:pt>
                <c:pt idx="259">
                  <c:v>10</c:v>
                </c:pt>
                <c:pt idx="260">
                  <c:v>10</c:v>
                </c:pt>
                <c:pt idx="261">
                  <c:v>10</c:v>
                </c:pt>
                <c:pt idx="262">
                  <c:v>10</c:v>
                </c:pt>
                <c:pt idx="263">
                  <c:v>10</c:v>
                </c:pt>
                <c:pt idx="264">
                  <c:v>2</c:v>
                </c:pt>
                <c:pt idx="265">
                  <c:v>10</c:v>
                </c:pt>
                <c:pt idx="266">
                  <c:v>9</c:v>
                </c:pt>
                <c:pt idx="267">
                  <c:v>10</c:v>
                </c:pt>
                <c:pt idx="268">
                  <c:v>6</c:v>
                </c:pt>
                <c:pt idx="269">
                  <c:v>7</c:v>
                </c:pt>
                <c:pt idx="270">
                  <c:v>7</c:v>
                </c:pt>
                <c:pt idx="271">
                  <c:v>1</c:v>
                </c:pt>
                <c:pt idx="272">
                  <c:v>1</c:v>
                </c:pt>
                <c:pt idx="273">
                  <c:v>10</c:v>
                </c:pt>
                <c:pt idx="274">
                  <c:v>10</c:v>
                </c:pt>
              </c:numCache>
            </c:numRef>
          </c:xVal>
          <c:yVal>
            <c:numRef>
              <c:f>Hypothesis1!$R$45:$R$319</c:f>
              <c:numCache>
                <c:formatCode>0.00</c:formatCode>
                <c:ptCount val="275"/>
                <c:pt idx="0">
                  <c:v>-0.90275090053103391</c:v>
                </c:pt>
                <c:pt idx="1">
                  <c:v>-0.83957962839942724</c:v>
                </c:pt>
                <c:pt idx="2">
                  <c:v>-0.8079939923336239</c:v>
                </c:pt>
                <c:pt idx="3">
                  <c:v>-0.8553724464323289</c:v>
                </c:pt>
                <c:pt idx="4">
                  <c:v>-0.8553724464323289</c:v>
                </c:pt>
                <c:pt idx="5">
                  <c:v>-0.8079939923336239</c:v>
                </c:pt>
                <c:pt idx="6">
                  <c:v>-0.83957962839942724</c:v>
                </c:pt>
                <c:pt idx="7">
                  <c:v>-0.82378681036652557</c:v>
                </c:pt>
                <c:pt idx="8">
                  <c:v>-0.8079939923336239</c:v>
                </c:pt>
                <c:pt idx="9">
                  <c:v>-0.8079939923336239</c:v>
                </c:pt>
                <c:pt idx="10">
                  <c:v>-0.82378681036652557</c:v>
                </c:pt>
                <c:pt idx="11">
                  <c:v>-0.82378681036652557</c:v>
                </c:pt>
                <c:pt idx="12">
                  <c:v>-0.82378681036652557</c:v>
                </c:pt>
                <c:pt idx="13">
                  <c:v>-0.8079939923336239</c:v>
                </c:pt>
                <c:pt idx="14">
                  <c:v>-0.8079939923336239</c:v>
                </c:pt>
                <c:pt idx="15">
                  <c:v>-0.83957962839942724</c:v>
                </c:pt>
                <c:pt idx="16">
                  <c:v>-0.8079939923336239</c:v>
                </c:pt>
                <c:pt idx="17">
                  <c:v>-0.8079939923336239</c:v>
                </c:pt>
                <c:pt idx="18">
                  <c:v>-0.95012935462973891</c:v>
                </c:pt>
                <c:pt idx="19">
                  <c:v>-0.8079939923336239</c:v>
                </c:pt>
                <c:pt idx="20">
                  <c:v>-0.83957962839942724</c:v>
                </c:pt>
                <c:pt idx="21">
                  <c:v>-0.88695808249813224</c:v>
                </c:pt>
                <c:pt idx="22">
                  <c:v>-0.8079939923336239</c:v>
                </c:pt>
                <c:pt idx="23">
                  <c:v>-0.8079939923336239</c:v>
                </c:pt>
                <c:pt idx="24">
                  <c:v>-0.8079939923336239</c:v>
                </c:pt>
                <c:pt idx="25">
                  <c:v>-0.8079939923336239</c:v>
                </c:pt>
                <c:pt idx="26">
                  <c:v>-0.8079939923336239</c:v>
                </c:pt>
                <c:pt idx="27">
                  <c:v>-0.8079939923336239</c:v>
                </c:pt>
                <c:pt idx="28">
                  <c:v>-0.83957962839942724</c:v>
                </c:pt>
                <c:pt idx="29">
                  <c:v>-0.8079939923336239</c:v>
                </c:pt>
                <c:pt idx="30">
                  <c:v>-0.95012935462973891</c:v>
                </c:pt>
                <c:pt idx="31">
                  <c:v>-0.90275090053103391</c:v>
                </c:pt>
                <c:pt idx="32">
                  <c:v>-0.8553724464323289</c:v>
                </c:pt>
                <c:pt idx="33">
                  <c:v>-0.83957962839942724</c:v>
                </c:pt>
                <c:pt idx="34">
                  <c:v>-0.8079939923336239</c:v>
                </c:pt>
                <c:pt idx="35">
                  <c:v>-0.95012935462973891</c:v>
                </c:pt>
                <c:pt idx="36">
                  <c:v>-0.83957962839942724</c:v>
                </c:pt>
                <c:pt idx="37">
                  <c:v>-0.8079939923336239</c:v>
                </c:pt>
                <c:pt idx="38">
                  <c:v>-0.8079939923336239</c:v>
                </c:pt>
                <c:pt idx="39">
                  <c:v>-0.82378681036652557</c:v>
                </c:pt>
                <c:pt idx="40">
                  <c:v>-0.8079939923336239</c:v>
                </c:pt>
                <c:pt idx="41">
                  <c:v>-0.8079939923336239</c:v>
                </c:pt>
                <c:pt idx="42">
                  <c:v>-0.95012935462973891</c:v>
                </c:pt>
                <c:pt idx="43">
                  <c:v>-0.88695808249813224</c:v>
                </c:pt>
                <c:pt idx="44">
                  <c:v>-0.82378681036652557</c:v>
                </c:pt>
                <c:pt idx="45">
                  <c:v>-0.8079939923336239</c:v>
                </c:pt>
                <c:pt idx="46">
                  <c:v>-0.83957962839942724</c:v>
                </c:pt>
                <c:pt idx="47">
                  <c:v>-0.8079939923336239</c:v>
                </c:pt>
                <c:pt idx="48">
                  <c:v>-0.8079939923336239</c:v>
                </c:pt>
                <c:pt idx="49">
                  <c:v>-0.8553724464323289</c:v>
                </c:pt>
                <c:pt idx="50">
                  <c:v>-0.8079939923336239</c:v>
                </c:pt>
                <c:pt idx="51">
                  <c:v>-0.8079939923336239</c:v>
                </c:pt>
                <c:pt idx="52">
                  <c:v>-0.8079939923336239</c:v>
                </c:pt>
                <c:pt idx="53">
                  <c:v>-0.83957962839942724</c:v>
                </c:pt>
                <c:pt idx="54">
                  <c:v>-0.8079939923336239</c:v>
                </c:pt>
                <c:pt idx="55">
                  <c:v>-0.8079939923336239</c:v>
                </c:pt>
                <c:pt idx="56">
                  <c:v>-0.8079939923336239</c:v>
                </c:pt>
                <c:pt idx="57">
                  <c:v>-0.8079939923336239</c:v>
                </c:pt>
                <c:pt idx="58">
                  <c:v>-0.95012935462973891</c:v>
                </c:pt>
                <c:pt idx="59">
                  <c:v>-0.88695808249813224</c:v>
                </c:pt>
                <c:pt idx="60">
                  <c:v>-0.8079939923336239</c:v>
                </c:pt>
                <c:pt idx="61">
                  <c:v>-0.8553724464323289</c:v>
                </c:pt>
                <c:pt idx="62">
                  <c:v>-0.8079939923336239</c:v>
                </c:pt>
                <c:pt idx="63">
                  <c:v>-0.8079939923336239</c:v>
                </c:pt>
                <c:pt idx="64">
                  <c:v>-0.8079939923336239</c:v>
                </c:pt>
                <c:pt idx="65">
                  <c:v>-0.8079939923336239</c:v>
                </c:pt>
                <c:pt idx="66">
                  <c:v>-0.8079939923336239</c:v>
                </c:pt>
                <c:pt idx="67">
                  <c:v>-0.8079939923336239</c:v>
                </c:pt>
                <c:pt idx="68">
                  <c:v>-0.88695808249813224</c:v>
                </c:pt>
                <c:pt idx="69">
                  <c:v>-0.8079939923336239</c:v>
                </c:pt>
                <c:pt idx="70">
                  <c:v>-0.91854371856393557</c:v>
                </c:pt>
                <c:pt idx="71">
                  <c:v>-0.87116526446523057</c:v>
                </c:pt>
                <c:pt idx="72">
                  <c:v>-0.8079939923336239</c:v>
                </c:pt>
                <c:pt idx="73">
                  <c:v>0.1920060076663761</c:v>
                </c:pt>
                <c:pt idx="74">
                  <c:v>4.9870645370261091E-2</c:v>
                </c:pt>
                <c:pt idx="75">
                  <c:v>0.1920060076663761</c:v>
                </c:pt>
                <c:pt idx="76">
                  <c:v>0.1920060076663761</c:v>
                </c:pt>
                <c:pt idx="77">
                  <c:v>0.1446275535676711</c:v>
                </c:pt>
                <c:pt idx="78">
                  <c:v>0.1920060076663761</c:v>
                </c:pt>
                <c:pt idx="79">
                  <c:v>0.17621318963347443</c:v>
                </c:pt>
                <c:pt idx="80">
                  <c:v>0.17621318963347443</c:v>
                </c:pt>
                <c:pt idx="81">
                  <c:v>0.17621318963347443</c:v>
                </c:pt>
                <c:pt idx="82">
                  <c:v>0.11304191750186776</c:v>
                </c:pt>
                <c:pt idx="83">
                  <c:v>0.1920060076663761</c:v>
                </c:pt>
                <c:pt idx="84">
                  <c:v>0.17621318963347443</c:v>
                </c:pt>
                <c:pt idx="85">
                  <c:v>0.1920060076663761</c:v>
                </c:pt>
                <c:pt idx="86">
                  <c:v>0.1920060076663761</c:v>
                </c:pt>
                <c:pt idx="87">
                  <c:v>0.1920060076663761</c:v>
                </c:pt>
                <c:pt idx="88">
                  <c:v>0.17621318963347443</c:v>
                </c:pt>
                <c:pt idx="89">
                  <c:v>0.1920060076663761</c:v>
                </c:pt>
                <c:pt idx="90">
                  <c:v>0.1920060076663761</c:v>
                </c:pt>
                <c:pt idx="91">
                  <c:v>0.16042037160057276</c:v>
                </c:pt>
                <c:pt idx="92">
                  <c:v>0.1446275535676711</c:v>
                </c:pt>
                <c:pt idx="93">
                  <c:v>0.16042037160057276</c:v>
                </c:pt>
                <c:pt idx="94">
                  <c:v>0.1920060076663761</c:v>
                </c:pt>
                <c:pt idx="95">
                  <c:v>0.17621318963347443</c:v>
                </c:pt>
                <c:pt idx="96">
                  <c:v>0.16042037160057276</c:v>
                </c:pt>
                <c:pt idx="97">
                  <c:v>0.1920060076663761</c:v>
                </c:pt>
                <c:pt idx="98">
                  <c:v>0.1446275535676711</c:v>
                </c:pt>
                <c:pt idx="99">
                  <c:v>0.1920060076663761</c:v>
                </c:pt>
                <c:pt idx="100">
                  <c:v>0.1920060076663761</c:v>
                </c:pt>
                <c:pt idx="101">
                  <c:v>4.9870645370261091E-2</c:v>
                </c:pt>
                <c:pt idx="102">
                  <c:v>0.17621318963347443</c:v>
                </c:pt>
                <c:pt idx="103">
                  <c:v>0.16042037160057276</c:v>
                </c:pt>
                <c:pt idx="104">
                  <c:v>0.1920060076663761</c:v>
                </c:pt>
                <c:pt idx="105">
                  <c:v>0.16042037160057276</c:v>
                </c:pt>
                <c:pt idx="106">
                  <c:v>8.1456281436064426E-2</c:v>
                </c:pt>
                <c:pt idx="107">
                  <c:v>0.1920060076663761</c:v>
                </c:pt>
                <c:pt idx="108">
                  <c:v>0.17621318963347443</c:v>
                </c:pt>
                <c:pt idx="109">
                  <c:v>0.11304191750186776</c:v>
                </c:pt>
                <c:pt idx="110">
                  <c:v>4.9870645370261091E-2</c:v>
                </c:pt>
                <c:pt idx="111">
                  <c:v>0.1920060076663761</c:v>
                </c:pt>
                <c:pt idx="112">
                  <c:v>0.16042037160057276</c:v>
                </c:pt>
                <c:pt idx="113">
                  <c:v>0.16042037160057276</c:v>
                </c:pt>
                <c:pt idx="114">
                  <c:v>0.1920060076663761</c:v>
                </c:pt>
                <c:pt idx="115">
                  <c:v>0.1920060076663761</c:v>
                </c:pt>
                <c:pt idx="116">
                  <c:v>0.12883473553476943</c:v>
                </c:pt>
                <c:pt idx="117">
                  <c:v>0.1920060076663761</c:v>
                </c:pt>
                <c:pt idx="118">
                  <c:v>0.12883473553476943</c:v>
                </c:pt>
                <c:pt idx="119">
                  <c:v>0.17621318963347443</c:v>
                </c:pt>
                <c:pt idx="120">
                  <c:v>0.16042037160057276</c:v>
                </c:pt>
                <c:pt idx="121">
                  <c:v>0.17621318963347443</c:v>
                </c:pt>
                <c:pt idx="122">
                  <c:v>0.1920060076663761</c:v>
                </c:pt>
                <c:pt idx="123">
                  <c:v>0.16042037160057276</c:v>
                </c:pt>
                <c:pt idx="124">
                  <c:v>0.17621318963347443</c:v>
                </c:pt>
                <c:pt idx="125">
                  <c:v>4.9870645370261091E-2</c:v>
                </c:pt>
                <c:pt idx="126">
                  <c:v>0.17621318963347443</c:v>
                </c:pt>
                <c:pt idx="127">
                  <c:v>0.1920060076663761</c:v>
                </c:pt>
                <c:pt idx="128">
                  <c:v>0.16042037160057276</c:v>
                </c:pt>
                <c:pt idx="129">
                  <c:v>0.12883473553476943</c:v>
                </c:pt>
                <c:pt idx="130">
                  <c:v>0.1446275535676711</c:v>
                </c:pt>
                <c:pt idx="131">
                  <c:v>0.1446275535676711</c:v>
                </c:pt>
                <c:pt idx="132">
                  <c:v>0.11304191750186776</c:v>
                </c:pt>
                <c:pt idx="133">
                  <c:v>0.1920060076663761</c:v>
                </c:pt>
                <c:pt idx="134">
                  <c:v>0.11304191750186776</c:v>
                </c:pt>
                <c:pt idx="135">
                  <c:v>0.16042037160057276</c:v>
                </c:pt>
                <c:pt idx="136">
                  <c:v>0.1920060076663761</c:v>
                </c:pt>
                <c:pt idx="137">
                  <c:v>0.17621318963347443</c:v>
                </c:pt>
                <c:pt idx="138">
                  <c:v>0.11304191750186776</c:v>
                </c:pt>
                <c:pt idx="139">
                  <c:v>0.1920060076663761</c:v>
                </c:pt>
                <c:pt idx="140">
                  <c:v>0.1920060076663761</c:v>
                </c:pt>
                <c:pt idx="141">
                  <c:v>0.1920060076663761</c:v>
                </c:pt>
                <c:pt idx="142">
                  <c:v>0.11304191750186776</c:v>
                </c:pt>
                <c:pt idx="143">
                  <c:v>0.11304191750186776</c:v>
                </c:pt>
                <c:pt idx="144">
                  <c:v>9.7249099468966094E-2</c:v>
                </c:pt>
                <c:pt idx="145">
                  <c:v>0.1920060076663761</c:v>
                </c:pt>
                <c:pt idx="146">
                  <c:v>0.1920060076663761</c:v>
                </c:pt>
                <c:pt idx="147">
                  <c:v>0.1920060076663761</c:v>
                </c:pt>
                <c:pt idx="148">
                  <c:v>0.11304191750186776</c:v>
                </c:pt>
                <c:pt idx="149">
                  <c:v>0.1920060076663761</c:v>
                </c:pt>
                <c:pt idx="150">
                  <c:v>0.1920060076663761</c:v>
                </c:pt>
                <c:pt idx="151">
                  <c:v>0.1920060076663761</c:v>
                </c:pt>
                <c:pt idx="152">
                  <c:v>0.1920060076663761</c:v>
                </c:pt>
                <c:pt idx="153">
                  <c:v>0.1920060076663761</c:v>
                </c:pt>
                <c:pt idx="154">
                  <c:v>0.1920060076663761</c:v>
                </c:pt>
                <c:pt idx="155">
                  <c:v>0.17621318963347443</c:v>
                </c:pt>
                <c:pt idx="156">
                  <c:v>0.1920060076663761</c:v>
                </c:pt>
                <c:pt idx="157">
                  <c:v>0.1920060076663761</c:v>
                </c:pt>
                <c:pt idx="158">
                  <c:v>0.1920060076663761</c:v>
                </c:pt>
                <c:pt idx="159">
                  <c:v>0.17621318963347443</c:v>
                </c:pt>
                <c:pt idx="160">
                  <c:v>0.17621318963347443</c:v>
                </c:pt>
                <c:pt idx="161">
                  <c:v>0.16042037160057276</c:v>
                </c:pt>
                <c:pt idx="162">
                  <c:v>0.1920060076663761</c:v>
                </c:pt>
                <c:pt idx="163">
                  <c:v>0.1920060076663761</c:v>
                </c:pt>
                <c:pt idx="164">
                  <c:v>0.1920060076663761</c:v>
                </c:pt>
                <c:pt idx="165">
                  <c:v>0.1920060076663761</c:v>
                </c:pt>
                <c:pt idx="166">
                  <c:v>0.11304191750186776</c:v>
                </c:pt>
                <c:pt idx="167">
                  <c:v>0.17621318963347443</c:v>
                </c:pt>
                <c:pt idx="168">
                  <c:v>0.1446275535676711</c:v>
                </c:pt>
                <c:pt idx="169">
                  <c:v>8.1456281436064426E-2</c:v>
                </c:pt>
                <c:pt idx="170">
                  <c:v>0.1920060076663761</c:v>
                </c:pt>
                <c:pt idx="171">
                  <c:v>8.1456281436064426E-2</c:v>
                </c:pt>
                <c:pt idx="172">
                  <c:v>0.1920060076663761</c:v>
                </c:pt>
                <c:pt idx="173">
                  <c:v>0.1920060076663761</c:v>
                </c:pt>
                <c:pt idx="174">
                  <c:v>0.16042037160057276</c:v>
                </c:pt>
                <c:pt idx="175">
                  <c:v>0.17621318963347443</c:v>
                </c:pt>
                <c:pt idx="176">
                  <c:v>0.1920060076663761</c:v>
                </c:pt>
                <c:pt idx="177">
                  <c:v>0.16042037160057276</c:v>
                </c:pt>
                <c:pt idx="178">
                  <c:v>0.16042037160057276</c:v>
                </c:pt>
                <c:pt idx="179">
                  <c:v>0.1920060076663761</c:v>
                </c:pt>
                <c:pt idx="180">
                  <c:v>0.16042037160057276</c:v>
                </c:pt>
                <c:pt idx="181">
                  <c:v>0.1920060076663761</c:v>
                </c:pt>
                <c:pt idx="182">
                  <c:v>0.1920060076663761</c:v>
                </c:pt>
                <c:pt idx="183">
                  <c:v>8.1456281436064426E-2</c:v>
                </c:pt>
                <c:pt idx="184">
                  <c:v>0.12883473553476943</c:v>
                </c:pt>
                <c:pt idx="185">
                  <c:v>4.9870645370261091E-2</c:v>
                </c:pt>
                <c:pt idx="186">
                  <c:v>0.1920060076663761</c:v>
                </c:pt>
                <c:pt idx="187">
                  <c:v>0.1920060076663761</c:v>
                </c:pt>
                <c:pt idx="188">
                  <c:v>0.17621318963347443</c:v>
                </c:pt>
                <c:pt idx="189">
                  <c:v>0.1446275535676711</c:v>
                </c:pt>
                <c:pt idx="190">
                  <c:v>0.1920060076663761</c:v>
                </c:pt>
                <c:pt idx="191">
                  <c:v>0.16042037160057276</c:v>
                </c:pt>
                <c:pt idx="192">
                  <c:v>0.1920060076663761</c:v>
                </c:pt>
                <c:pt idx="193">
                  <c:v>0.11304191750186776</c:v>
                </c:pt>
                <c:pt idx="194">
                  <c:v>0.17621318963347443</c:v>
                </c:pt>
                <c:pt idx="195">
                  <c:v>0.1446275535676711</c:v>
                </c:pt>
                <c:pt idx="196">
                  <c:v>0.1920060076663761</c:v>
                </c:pt>
                <c:pt idx="197">
                  <c:v>0.1920060076663761</c:v>
                </c:pt>
                <c:pt idx="198">
                  <c:v>0.16042037160057276</c:v>
                </c:pt>
                <c:pt idx="199">
                  <c:v>0.17621318963347443</c:v>
                </c:pt>
                <c:pt idx="200">
                  <c:v>0.1446275535676711</c:v>
                </c:pt>
                <c:pt idx="201">
                  <c:v>0.1920060076663761</c:v>
                </c:pt>
                <c:pt idx="202">
                  <c:v>0.1920060076663761</c:v>
                </c:pt>
                <c:pt idx="203">
                  <c:v>0.11304191750186776</c:v>
                </c:pt>
                <c:pt idx="204">
                  <c:v>0.1920060076663761</c:v>
                </c:pt>
                <c:pt idx="205">
                  <c:v>0.1920060076663761</c:v>
                </c:pt>
                <c:pt idx="206">
                  <c:v>0.1920060076663761</c:v>
                </c:pt>
                <c:pt idx="207">
                  <c:v>0.1920060076663761</c:v>
                </c:pt>
                <c:pt idx="208">
                  <c:v>0.17621318963347443</c:v>
                </c:pt>
                <c:pt idx="209">
                  <c:v>0.16042037160057276</c:v>
                </c:pt>
                <c:pt idx="210">
                  <c:v>0.16042037160057276</c:v>
                </c:pt>
                <c:pt idx="211">
                  <c:v>0.1920060076663761</c:v>
                </c:pt>
                <c:pt idx="212">
                  <c:v>0.1920060076663761</c:v>
                </c:pt>
                <c:pt idx="213">
                  <c:v>0.1920060076663761</c:v>
                </c:pt>
                <c:pt idx="214">
                  <c:v>0.12883473553476943</c:v>
                </c:pt>
                <c:pt idx="215">
                  <c:v>0.1920060076663761</c:v>
                </c:pt>
                <c:pt idx="216">
                  <c:v>0.1920060076663761</c:v>
                </c:pt>
                <c:pt idx="217">
                  <c:v>0.1446275535676711</c:v>
                </c:pt>
                <c:pt idx="218">
                  <c:v>0.12883473553476943</c:v>
                </c:pt>
                <c:pt idx="219">
                  <c:v>0.16042037160057276</c:v>
                </c:pt>
                <c:pt idx="220">
                  <c:v>0.1920060076663761</c:v>
                </c:pt>
                <c:pt idx="221">
                  <c:v>0.1920060076663761</c:v>
                </c:pt>
                <c:pt idx="222">
                  <c:v>0.1920060076663761</c:v>
                </c:pt>
                <c:pt idx="223">
                  <c:v>4.9870645370261091E-2</c:v>
                </c:pt>
                <c:pt idx="224">
                  <c:v>0.16042037160057276</c:v>
                </c:pt>
                <c:pt idx="225">
                  <c:v>0.1920060076663761</c:v>
                </c:pt>
                <c:pt idx="226">
                  <c:v>0.1920060076663761</c:v>
                </c:pt>
                <c:pt idx="227">
                  <c:v>0.1920060076663761</c:v>
                </c:pt>
                <c:pt idx="228">
                  <c:v>0.1920060076663761</c:v>
                </c:pt>
                <c:pt idx="229">
                  <c:v>0.17621318963347443</c:v>
                </c:pt>
                <c:pt idx="230">
                  <c:v>0.1446275535676711</c:v>
                </c:pt>
                <c:pt idx="231">
                  <c:v>0.1920060076663761</c:v>
                </c:pt>
                <c:pt idx="232">
                  <c:v>0.1920060076663761</c:v>
                </c:pt>
                <c:pt idx="233">
                  <c:v>0.1920060076663761</c:v>
                </c:pt>
                <c:pt idx="234">
                  <c:v>0.11304191750186776</c:v>
                </c:pt>
                <c:pt idx="235">
                  <c:v>0.1446275535676711</c:v>
                </c:pt>
                <c:pt idx="236">
                  <c:v>0.1920060076663761</c:v>
                </c:pt>
                <c:pt idx="237">
                  <c:v>0.1920060076663761</c:v>
                </c:pt>
                <c:pt idx="238">
                  <c:v>0.12883473553476943</c:v>
                </c:pt>
                <c:pt idx="239">
                  <c:v>4.9870645370261091E-2</c:v>
                </c:pt>
                <c:pt idx="240">
                  <c:v>0.1446275535676711</c:v>
                </c:pt>
                <c:pt idx="241">
                  <c:v>0.1920060076663761</c:v>
                </c:pt>
                <c:pt idx="242">
                  <c:v>0.12883473553476943</c:v>
                </c:pt>
                <c:pt idx="243">
                  <c:v>0.12883473553476943</c:v>
                </c:pt>
                <c:pt idx="244">
                  <c:v>4.9870645370261091E-2</c:v>
                </c:pt>
                <c:pt idx="245">
                  <c:v>0.1920060076663761</c:v>
                </c:pt>
                <c:pt idx="246">
                  <c:v>0.16042037160057276</c:v>
                </c:pt>
                <c:pt idx="247">
                  <c:v>0.17621318963347443</c:v>
                </c:pt>
                <c:pt idx="248">
                  <c:v>0.1920060076663761</c:v>
                </c:pt>
                <c:pt idx="249">
                  <c:v>0.1920060076663761</c:v>
                </c:pt>
                <c:pt idx="250">
                  <c:v>0.1920060076663761</c:v>
                </c:pt>
                <c:pt idx="251">
                  <c:v>1.1604203716005728</c:v>
                </c:pt>
                <c:pt idx="252">
                  <c:v>1.1920060076663761</c:v>
                </c:pt>
                <c:pt idx="253">
                  <c:v>1.1130419175018678</c:v>
                </c:pt>
                <c:pt idx="254">
                  <c:v>1.0814562814360644</c:v>
                </c:pt>
                <c:pt idx="255">
                  <c:v>1.1920060076663761</c:v>
                </c:pt>
                <c:pt idx="256">
                  <c:v>1.1920060076663761</c:v>
                </c:pt>
                <c:pt idx="257">
                  <c:v>1.1130419175018678</c:v>
                </c:pt>
                <c:pt idx="258">
                  <c:v>1.1920060076663761</c:v>
                </c:pt>
                <c:pt idx="259">
                  <c:v>1.1920060076663761</c:v>
                </c:pt>
                <c:pt idx="260">
                  <c:v>1.1920060076663761</c:v>
                </c:pt>
                <c:pt idx="261">
                  <c:v>1.1920060076663761</c:v>
                </c:pt>
                <c:pt idx="262">
                  <c:v>1.1920060076663761</c:v>
                </c:pt>
                <c:pt idx="263">
                  <c:v>1.1920060076663761</c:v>
                </c:pt>
                <c:pt idx="264">
                  <c:v>1.0656634634031628</c:v>
                </c:pt>
                <c:pt idx="265">
                  <c:v>1.1920060076663761</c:v>
                </c:pt>
                <c:pt idx="266">
                  <c:v>1.1762131896334744</c:v>
                </c:pt>
                <c:pt idx="267">
                  <c:v>1.1920060076663761</c:v>
                </c:pt>
                <c:pt idx="268">
                  <c:v>1.1288347355347694</c:v>
                </c:pt>
                <c:pt idx="269">
                  <c:v>1.1446275535676711</c:v>
                </c:pt>
                <c:pt idx="270">
                  <c:v>1.1446275535676711</c:v>
                </c:pt>
                <c:pt idx="271">
                  <c:v>2.0498706453702611</c:v>
                </c:pt>
                <c:pt idx="272">
                  <c:v>2.0498706453702611</c:v>
                </c:pt>
                <c:pt idx="273">
                  <c:v>2.1920060076663761</c:v>
                </c:pt>
                <c:pt idx="274">
                  <c:v>2.1920060076663761</c:v>
                </c:pt>
              </c:numCache>
            </c:numRef>
          </c:yVal>
          <c:smooth val="0"/>
          <c:extLst>
            <c:ext xmlns:c16="http://schemas.microsoft.com/office/drawing/2014/chart" uri="{C3380CC4-5D6E-409C-BE32-E72D297353CC}">
              <c16:uniqueId val="{00000001-0E02-4085-9734-72F6DE54E592}"/>
            </c:ext>
          </c:extLst>
        </c:ser>
        <c:dLbls>
          <c:showLegendKey val="0"/>
          <c:showVal val="0"/>
          <c:showCatName val="0"/>
          <c:showSerName val="0"/>
          <c:showPercent val="0"/>
          <c:showBubbleSize val="0"/>
        </c:dLbls>
        <c:axId val="395899760"/>
        <c:axId val="544326400"/>
      </c:scatterChart>
      <c:valAx>
        <c:axId val="395899760"/>
        <c:scaling>
          <c:orientation val="minMax"/>
        </c:scaling>
        <c:delete val="0"/>
        <c:axPos val="b"/>
        <c:title>
          <c:tx>
            <c:rich>
              <a:bodyPr/>
              <a:lstStyle/>
              <a:p>
                <a:pPr>
                  <a:defRPr/>
                </a:pPr>
                <a:r>
                  <a:rPr lang="en-IN"/>
                  <a:t>worry factor</a:t>
                </a:r>
              </a:p>
            </c:rich>
          </c:tx>
          <c:overlay val="0"/>
        </c:title>
        <c:numFmt formatCode="General" sourceLinked="1"/>
        <c:majorTickMark val="out"/>
        <c:minorTickMark val="none"/>
        <c:tickLblPos val="nextTo"/>
        <c:crossAx val="544326400"/>
        <c:crosses val="autoZero"/>
        <c:crossBetween val="midCat"/>
      </c:valAx>
      <c:valAx>
        <c:axId val="544326400"/>
        <c:scaling>
          <c:orientation val="minMax"/>
        </c:scaling>
        <c:delete val="0"/>
        <c:axPos val="l"/>
        <c:title>
          <c:tx>
            <c:rich>
              <a:bodyPr/>
              <a:lstStyle/>
              <a:p>
                <a:pPr>
                  <a:defRPr/>
                </a:pPr>
                <a:r>
                  <a:rPr lang="en-IN"/>
                  <a:t>Residuals</a:t>
                </a:r>
              </a:p>
            </c:rich>
          </c:tx>
          <c:overlay val="0"/>
        </c:title>
        <c:numFmt formatCode="0.00" sourceLinked="1"/>
        <c:majorTickMark val="out"/>
        <c:minorTickMark val="none"/>
        <c:tickLblPos val="nextTo"/>
        <c:crossAx val="3958997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1471747</xdr:colOff>
      <xdr:row>15</xdr:row>
      <xdr:rowOff>17418</xdr:rowOff>
    </xdr:from>
    <xdr:to>
      <xdr:col>13</xdr:col>
      <xdr:colOff>968829</xdr:colOff>
      <xdr:row>33</xdr:row>
      <xdr:rowOff>54428</xdr:rowOff>
    </xdr:to>
    <xdr:graphicFrame macro="">
      <xdr:nvGraphicFramePr>
        <xdr:cNvPr id="3" name="Chart 2">
          <a:extLst>
            <a:ext uri="{FF2B5EF4-FFF2-40B4-BE49-F238E27FC236}">
              <a16:creationId xmlns:a16="http://schemas.microsoft.com/office/drawing/2014/main" id="{13AA2A39-856B-4221-86F5-B5FB211EE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15932</xdr:colOff>
      <xdr:row>0</xdr:row>
      <xdr:rowOff>146165</xdr:rowOff>
    </xdr:from>
    <xdr:to>
      <xdr:col>21</xdr:col>
      <xdr:colOff>13855</xdr:colOff>
      <xdr:row>16</xdr:row>
      <xdr:rowOff>13854</xdr:rowOff>
    </xdr:to>
    <xdr:graphicFrame macro="">
      <xdr:nvGraphicFramePr>
        <xdr:cNvPr id="2" name="Chart 1">
          <a:extLst>
            <a:ext uri="{FF2B5EF4-FFF2-40B4-BE49-F238E27FC236}">
              <a16:creationId xmlns:a16="http://schemas.microsoft.com/office/drawing/2014/main" id="{5638F067-B613-438D-96C7-D9C66BE6A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7618</xdr:colOff>
      <xdr:row>11</xdr:row>
      <xdr:rowOff>160020</xdr:rowOff>
    </xdr:from>
    <xdr:to>
      <xdr:col>31</xdr:col>
      <xdr:colOff>259079</xdr:colOff>
      <xdr:row>33</xdr:row>
      <xdr:rowOff>0</xdr:rowOff>
    </xdr:to>
    <xdr:graphicFrame macro="">
      <xdr:nvGraphicFramePr>
        <xdr:cNvPr id="3" name="Chart 2">
          <a:extLst>
            <a:ext uri="{FF2B5EF4-FFF2-40B4-BE49-F238E27FC236}">
              <a16:creationId xmlns:a16="http://schemas.microsoft.com/office/drawing/2014/main" id="{01F40DC9-E67A-4407-B1DE-82BE7970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01"/>
  <sheetViews>
    <sheetView zoomScale="70" zoomScaleNormal="70" workbookViewId="0">
      <pane ySplit="1" topLeftCell="A2" activePane="bottomLeft" state="frozen"/>
      <selection pane="bottomLeft" activeCell="I21" sqref="I21"/>
    </sheetView>
  </sheetViews>
  <sheetFormatPr defaultColWidth="14.44140625" defaultRowHeight="15.75" customHeight="1" x14ac:dyDescent="0.25"/>
  <cols>
    <col min="1" max="1" width="12.109375" bestFit="1" customWidth="1"/>
    <col min="2" max="2" width="12.21875" bestFit="1" customWidth="1"/>
    <col min="3" max="3" width="12.6640625" bestFit="1" customWidth="1"/>
    <col min="4" max="4" width="9.5546875" bestFit="1" customWidth="1"/>
    <col min="5" max="5" width="10.77734375" bestFit="1" customWidth="1"/>
    <col min="6" max="6" width="11.21875" bestFit="1" customWidth="1"/>
    <col min="7" max="12" width="21.5546875" customWidth="1"/>
  </cols>
  <sheetData>
    <row r="1" spans="1:16" ht="13.2" x14ac:dyDescent="0.25">
      <c r="A1" s="1" t="s">
        <v>21</v>
      </c>
      <c r="B1" s="1" t="s">
        <v>0</v>
      </c>
      <c r="C1" s="1" t="s">
        <v>20</v>
      </c>
      <c r="D1" s="1" t="s">
        <v>22</v>
      </c>
      <c r="E1" s="1" t="s">
        <v>19</v>
      </c>
      <c r="G1" s="4" t="s">
        <v>37</v>
      </c>
      <c r="H1" s="10" t="s">
        <v>19</v>
      </c>
      <c r="I1" s="10"/>
      <c r="K1" s="9" t="s">
        <v>37</v>
      </c>
      <c r="L1" s="9" t="s">
        <v>39</v>
      </c>
      <c r="M1" s="9" t="s">
        <v>40</v>
      </c>
    </row>
    <row r="2" spans="1:16" ht="13.2" x14ac:dyDescent="0.25">
      <c r="A2" s="2" t="s">
        <v>3</v>
      </c>
      <c r="B2" s="2" t="s">
        <v>1</v>
      </c>
      <c r="C2" s="2">
        <v>0</v>
      </c>
      <c r="D2" s="2" t="s">
        <v>18</v>
      </c>
      <c r="E2" s="2">
        <v>9</v>
      </c>
      <c r="G2">
        <v>1</v>
      </c>
      <c r="H2" s="7"/>
      <c r="I2" s="7"/>
      <c r="K2" s="20">
        <v>1</v>
      </c>
      <c r="L2" s="7">
        <v>17</v>
      </c>
      <c r="M2" s="21">
        <v>5.6666666666666664E-2</v>
      </c>
      <c r="N2" s="18"/>
      <c r="P2" s="19"/>
    </row>
    <row r="3" spans="1:16" ht="13.2" x14ac:dyDescent="0.25">
      <c r="A3" s="4" t="s">
        <v>8</v>
      </c>
      <c r="B3" s="2" t="s">
        <v>2</v>
      </c>
      <c r="C3" s="2">
        <v>1</v>
      </c>
      <c r="D3" s="6">
        <v>7</v>
      </c>
      <c r="E3" s="2">
        <v>4</v>
      </c>
      <c r="G3" s="4">
        <v>2</v>
      </c>
      <c r="H3" s="7" t="s">
        <v>23</v>
      </c>
      <c r="I3" s="16">
        <v>8.15</v>
      </c>
      <c r="K3" s="20">
        <v>2</v>
      </c>
      <c r="L3" s="7">
        <v>1</v>
      </c>
      <c r="M3" s="21">
        <v>0.06</v>
      </c>
      <c r="N3" s="18"/>
      <c r="P3" s="19"/>
    </row>
    <row r="4" spans="1:16" ht="13.2" x14ac:dyDescent="0.25">
      <c r="A4" s="2" t="s">
        <v>3</v>
      </c>
      <c r="B4" s="2" t="s">
        <v>1</v>
      </c>
      <c r="C4" s="2">
        <v>1</v>
      </c>
      <c r="D4" s="2">
        <v>13</v>
      </c>
      <c r="E4" s="2">
        <v>8</v>
      </c>
      <c r="G4" s="4">
        <v>3</v>
      </c>
      <c r="H4" s="7" t="s">
        <v>24</v>
      </c>
      <c r="I4" s="13">
        <v>0.14900437569486677</v>
      </c>
      <c r="K4" s="20">
        <v>3</v>
      </c>
      <c r="L4" s="7">
        <v>8</v>
      </c>
      <c r="M4" s="21">
        <v>8.666666666666667E-2</v>
      </c>
      <c r="N4" s="18"/>
      <c r="P4" s="19"/>
    </row>
    <row r="5" spans="1:16" ht="13.2" x14ac:dyDescent="0.25">
      <c r="A5" s="2" t="s">
        <v>3</v>
      </c>
      <c r="B5" s="2" t="s">
        <v>1</v>
      </c>
      <c r="C5" s="2">
        <v>0</v>
      </c>
      <c r="D5" s="2" t="s">
        <v>18</v>
      </c>
      <c r="E5" s="2">
        <v>10</v>
      </c>
      <c r="G5" s="4">
        <v>4</v>
      </c>
      <c r="H5" s="7" t="s">
        <v>25</v>
      </c>
      <c r="I5" s="16">
        <v>9</v>
      </c>
      <c r="K5" s="20">
        <v>4</v>
      </c>
      <c r="L5" s="7">
        <v>4</v>
      </c>
      <c r="M5" s="21">
        <v>0.1</v>
      </c>
      <c r="N5" s="18"/>
      <c r="P5" s="19"/>
    </row>
    <row r="6" spans="1:16" ht="13.2" x14ac:dyDescent="0.25">
      <c r="A6" s="2" t="s">
        <v>3</v>
      </c>
      <c r="B6" s="2" t="s">
        <v>2</v>
      </c>
      <c r="C6" s="2">
        <v>2</v>
      </c>
      <c r="D6" s="2">
        <v>13</v>
      </c>
      <c r="E6" s="2">
        <v>10</v>
      </c>
      <c r="G6" s="4">
        <v>5</v>
      </c>
      <c r="H6" s="7" t="s">
        <v>26</v>
      </c>
      <c r="I6" s="13">
        <v>10</v>
      </c>
      <c r="K6" s="20">
        <v>5</v>
      </c>
      <c r="L6" s="7">
        <v>18</v>
      </c>
      <c r="M6" s="21">
        <v>0.16</v>
      </c>
      <c r="N6" s="18"/>
      <c r="P6" s="19"/>
    </row>
    <row r="7" spans="1:16" ht="13.2" x14ac:dyDescent="0.25">
      <c r="A7" s="2" t="s">
        <v>3</v>
      </c>
      <c r="B7" s="2" t="s">
        <v>1</v>
      </c>
      <c r="C7" s="2">
        <v>2</v>
      </c>
      <c r="D7" s="3" t="s">
        <v>16</v>
      </c>
      <c r="E7" s="2">
        <v>1</v>
      </c>
      <c r="G7" s="4">
        <v>6</v>
      </c>
      <c r="H7" s="7" t="s">
        <v>27</v>
      </c>
      <c r="I7" s="16">
        <v>2.5808314925359039</v>
      </c>
      <c r="K7" s="20">
        <v>6</v>
      </c>
      <c r="L7" s="7">
        <v>14</v>
      </c>
      <c r="M7" s="21">
        <v>0.20666666666666667</v>
      </c>
      <c r="N7" s="18"/>
      <c r="P7" s="19"/>
    </row>
    <row r="8" spans="1:16" ht="13.2" x14ac:dyDescent="0.25">
      <c r="A8" s="2" t="s">
        <v>3</v>
      </c>
      <c r="B8" s="2" t="s">
        <v>1</v>
      </c>
      <c r="C8" s="2">
        <v>2</v>
      </c>
      <c r="D8" s="3" t="s">
        <v>16</v>
      </c>
      <c r="E8" s="2">
        <v>10</v>
      </c>
      <c r="G8" s="4">
        <v>7</v>
      </c>
      <c r="H8" s="7" t="s">
        <v>28</v>
      </c>
      <c r="I8" s="13">
        <v>6.6606911928651016</v>
      </c>
      <c r="K8" s="20">
        <v>7</v>
      </c>
      <c r="L8" s="7">
        <v>22</v>
      </c>
      <c r="M8" s="21">
        <v>0.28000000000000003</v>
      </c>
      <c r="N8" s="18"/>
      <c r="P8" s="19"/>
    </row>
    <row r="9" spans="1:16" ht="13.2" x14ac:dyDescent="0.25">
      <c r="A9" s="2" t="s">
        <v>3</v>
      </c>
      <c r="B9" s="2" t="s">
        <v>1</v>
      </c>
      <c r="C9" s="2">
        <v>1</v>
      </c>
      <c r="D9" s="3" t="s">
        <v>17</v>
      </c>
      <c r="E9" s="2">
        <v>10</v>
      </c>
      <c r="G9" s="4">
        <v>8</v>
      </c>
      <c r="H9" s="7" t="s">
        <v>29</v>
      </c>
      <c r="I9" s="13">
        <v>1.3101990026242887</v>
      </c>
      <c r="K9" s="20">
        <v>8</v>
      </c>
      <c r="L9" s="7">
        <v>35</v>
      </c>
      <c r="M9" s="21">
        <v>0.39666666666666667</v>
      </c>
      <c r="N9" s="18"/>
      <c r="P9" s="19"/>
    </row>
    <row r="10" spans="1:16" ht="13.2" x14ac:dyDescent="0.25">
      <c r="A10" s="2" t="s">
        <v>3</v>
      </c>
      <c r="B10" s="2" t="s">
        <v>1</v>
      </c>
      <c r="C10" s="2">
        <v>2</v>
      </c>
      <c r="D10" s="3" t="s">
        <v>17</v>
      </c>
      <c r="E10" s="2">
        <v>10</v>
      </c>
      <c r="G10" s="4">
        <v>9</v>
      </c>
      <c r="H10" s="7" t="s">
        <v>30</v>
      </c>
      <c r="I10" s="13">
        <v>-1.4852819781508984</v>
      </c>
      <c r="K10" s="20">
        <v>9</v>
      </c>
      <c r="L10" s="7">
        <v>33</v>
      </c>
      <c r="M10" s="21">
        <v>0.50666666666666671</v>
      </c>
      <c r="N10" s="18"/>
      <c r="P10" s="19"/>
    </row>
    <row r="11" spans="1:16" ht="13.2" x14ac:dyDescent="0.25">
      <c r="A11" s="2" t="s">
        <v>4</v>
      </c>
      <c r="B11" s="2" t="s">
        <v>1</v>
      </c>
      <c r="C11" s="2">
        <v>0</v>
      </c>
      <c r="D11" s="2" t="s">
        <v>18</v>
      </c>
      <c r="E11" s="2">
        <v>7</v>
      </c>
      <c r="G11" s="4">
        <v>10</v>
      </c>
      <c r="H11" s="7" t="s">
        <v>31</v>
      </c>
      <c r="I11" s="13">
        <v>9</v>
      </c>
      <c r="K11" s="20">
        <v>10</v>
      </c>
      <c r="L11" s="7">
        <v>148</v>
      </c>
      <c r="M11" s="21">
        <v>1</v>
      </c>
      <c r="N11" s="18"/>
      <c r="P11" s="19"/>
    </row>
    <row r="12" spans="1:16" ht="13.8" thickBot="1" x14ac:dyDescent="0.3">
      <c r="A12" s="2" t="s">
        <v>5</v>
      </c>
      <c r="B12" s="2" t="s">
        <v>1</v>
      </c>
      <c r="C12" s="2">
        <v>0</v>
      </c>
      <c r="D12" s="2" t="s">
        <v>18</v>
      </c>
      <c r="E12" s="2">
        <v>10</v>
      </c>
      <c r="H12" s="7" t="s">
        <v>32</v>
      </c>
      <c r="I12" s="13">
        <v>1</v>
      </c>
      <c r="K12" s="8" t="s">
        <v>38</v>
      </c>
      <c r="L12" s="8">
        <v>0</v>
      </c>
      <c r="M12" s="22">
        <v>1</v>
      </c>
      <c r="N12" s="18"/>
      <c r="P12" s="19"/>
    </row>
    <row r="13" spans="1:16" ht="13.2" x14ac:dyDescent="0.25">
      <c r="A13" s="2" t="s">
        <v>3</v>
      </c>
      <c r="B13" s="2" t="s">
        <v>1</v>
      </c>
      <c r="C13" s="2">
        <v>2</v>
      </c>
      <c r="D13" s="2">
        <v>13</v>
      </c>
      <c r="E13" s="2">
        <v>7</v>
      </c>
      <c r="H13" s="7" t="s">
        <v>33</v>
      </c>
      <c r="I13" s="13">
        <v>10</v>
      </c>
    </row>
    <row r="14" spans="1:16" ht="13.2" x14ac:dyDescent="0.25">
      <c r="A14" s="2" t="s">
        <v>3</v>
      </c>
      <c r="B14" s="2" t="s">
        <v>1</v>
      </c>
      <c r="C14" s="2">
        <v>1</v>
      </c>
      <c r="D14" s="2">
        <v>13</v>
      </c>
      <c r="E14" s="2">
        <v>7</v>
      </c>
      <c r="H14" s="7" t="s">
        <v>34</v>
      </c>
      <c r="I14" s="13">
        <v>2444</v>
      </c>
    </row>
    <row r="15" spans="1:16" ht="13.2" x14ac:dyDescent="0.25">
      <c r="A15" s="2" t="s">
        <v>3</v>
      </c>
      <c r="B15" s="2" t="s">
        <v>1</v>
      </c>
      <c r="C15" s="2">
        <v>1</v>
      </c>
      <c r="D15" s="2">
        <v>13</v>
      </c>
      <c r="E15" s="2">
        <v>7</v>
      </c>
      <c r="H15" s="7" t="s">
        <v>35</v>
      </c>
      <c r="I15" s="13">
        <v>300</v>
      </c>
    </row>
    <row r="16" spans="1:16" ht="13.8" thickBot="1" x14ac:dyDescent="0.3">
      <c r="A16" s="2" t="s">
        <v>3</v>
      </c>
      <c r="B16" s="2" t="s">
        <v>1</v>
      </c>
      <c r="C16" s="2">
        <v>1</v>
      </c>
      <c r="D16" s="5" t="s">
        <v>17</v>
      </c>
      <c r="E16" s="2">
        <v>10</v>
      </c>
      <c r="H16" s="8" t="s">
        <v>36</v>
      </c>
      <c r="I16" s="15">
        <v>0.29323013175053547</v>
      </c>
    </row>
    <row r="17" spans="1:9" ht="13.2" x14ac:dyDescent="0.25">
      <c r="A17" s="2" t="s">
        <v>3</v>
      </c>
      <c r="B17" s="2" t="s">
        <v>1</v>
      </c>
      <c r="C17" s="2">
        <v>2</v>
      </c>
      <c r="D17" s="2">
        <v>13</v>
      </c>
      <c r="E17" s="2">
        <v>10</v>
      </c>
    </row>
    <row r="18" spans="1:9" ht="13.2" x14ac:dyDescent="0.25">
      <c r="A18" s="2" t="s">
        <v>9</v>
      </c>
      <c r="B18" s="2" t="s">
        <v>1</v>
      </c>
      <c r="C18" s="2">
        <v>2</v>
      </c>
      <c r="D18" s="5" t="s">
        <v>17</v>
      </c>
      <c r="E18" s="2">
        <v>9</v>
      </c>
    </row>
    <row r="19" spans="1:9" ht="13.2" x14ac:dyDescent="0.25">
      <c r="A19" s="2" t="s">
        <v>3</v>
      </c>
      <c r="B19" s="2" t="s">
        <v>1</v>
      </c>
      <c r="C19" s="2">
        <v>1</v>
      </c>
      <c r="D19" s="4">
        <v>13</v>
      </c>
      <c r="E19" s="2">
        <v>8</v>
      </c>
      <c r="H19" s="17" t="s">
        <v>71</v>
      </c>
      <c r="I19" s="25">
        <f>I3+I16</f>
        <v>8.4432301317505356</v>
      </c>
    </row>
    <row r="20" spans="1:9" ht="13.2" x14ac:dyDescent="0.25">
      <c r="A20" s="2" t="s">
        <v>3</v>
      </c>
      <c r="B20" s="2" t="s">
        <v>1</v>
      </c>
      <c r="C20" s="2">
        <v>1</v>
      </c>
      <c r="D20" s="3" t="s">
        <v>17</v>
      </c>
      <c r="E20" s="2">
        <v>9</v>
      </c>
      <c r="H20" s="17" t="s">
        <v>72</v>
      </c>
      <c r="I20" s="25">
        <f>I3-I16</f>
        <v>7.8567698682494651</v>
      </c>
    </row>
    <row r="21" spans="1:9" ht="13.2" x14ac:dyDescent="0.25">
      <c r="A21" s="2" t="s">
        <v>3</v>
      </c>
      <c r="B21" s="2" t="s">
        <v>1</v>
      </c>
      <c r="C21" s="2">
        <v>2</v>
      </c>
      <c r="D21" s="3" t="s">
        <v>15</v>
      </c>
      <c r="E21" s="2">
        <v>9</v>
      </c>
    </row>
    <row r="22" spans="1:9" x14ac:dyDescent="0.25">
      <c r="A22" s="2" t="s">
        <v>6</v>
      </c>
      <c r="B22" s="2" t="s">
        <v>1</v>
      </c>
      <c r="C22" s="2">
        <v>2</v>
      </c>
      <c r="D22" s="3" t="s">
        <v>16</v>
      </c>
      <c r="E22" s="2">
        <v>9</v>
      </c>
    </row>
    <row r="23" spans="1:9" x14ac:dyDescent="0.25">
      <c r="A23" s="2" t="s">
        <v>3</v>
      </c>
      <c r="B23" s="2" t="s">
        <v>1</v>
      </c>
      <c r="C23" s="2">
        <v>1</v>
      </c>
      <c r="D23" s="3" t="s">
        <v>17</v>
      </c>
      <c r="E23" s="2">
        <v>10</v>
      </c>
    </row>
    <row r="24" spans="1:9" x14ac:dyDescent="0.25">
      <c r="A24" s="2" t="s">
        <v>3</v>
      </c>
      <c r="B24" s="2" t="s">
        <v>1</v>
      </c>
      <c r="C24" s="2">
        <v>2</v>
      </c>
      <c r="D24" s="2">
        <v>13</v>
      </c>
      <c r="E24" s="2">
        <v>5</v>
      </c>
    </row>
    <row r="25" spans="1:9" x14ac:dyDescent="0.25">
      <c r="A25" s="2" t="s">
        <v>3</v>
      </c>
      <c r="B25" s="2" t="s">
        <v>2</v>
      </c>
      <c r="C25" s="2">
        <v>1</v>
      </c>
      <c r="D25" s="3" t="s">
        <v>17</v>
      </c>
      <c r="E25" s="2">
        <v>10</v>
      </c>
    </row>
    <row r="26" spans="1:9" x14ac:dyDescent="0.25">
      <c r="A26" s="2" t="s">
        <v>3</v>
      </c>
      <c r="B26" s="2" t="s">
        <v>1</v>
      </c>
      <c r="C26" s="2">
        <v>2</v>
      </c>
      <c r="D26" s="3" t="s">
        <v>17</v>
      </c>
      <c r="E26" s="2">
        <v>10</v>
      </c>
    </row>
    <row r="27" spans="1:9" x14ac:dyDescent="0.25">
      <c r="A27" s="2" t="s">
        <v>3</v>
      </c>
      <c r="B27" s="2" t="s">
        <v>1</v>
      </c>
      <c r="C27" s="2">
        <v>1</v>
      </c>
      <c r="D27" s="2">
        <v>13</v>
      </c>
      <c r="E27" s="2">
        <v>9</v>
      </c>
    </row>
    <row r="28" spans="1:9" x14ac:dyDescent="0.25">
      <c r="A28" s="2" t="s">
        <v>3</v>
      </c>
      <c r="B28" s="2" t="s">
        <v>1</v>
      </c>
      <c r="C28" s="2">
        <v>1</v>
      </c>
      <c r="D28" s="3" t="s">
        <v>16</v>
      </c>
      <c r="E28" s="2">
        <v>9</v>
      </c>
    </row>
    <row r="29" spans="1:9" x14ac:dyDescent="0.25">
      <c r="A29" s="2" t="s">
        <v>3</v>
      </c>
      <c r="B29" s="2" t="s">
        <v>1</v>
      </c>
      <c r="C29" s="2">
        <v>1</v>
      </c>
      <c r="D29" s="3" t="s">
        <v>17</v>
      </c>
      <c r="E29" s="2">
        <v>9</v>
      </c>
    </row>
    <row r="30" spans="1:9" x14ac:dyDescent="0.25">
      <c r="A30" s="2" t="s">
        <v>3</v>
      </c>
      <c r="B30" s="2" t="s">
        <v>1</v>
      </c>
      <c r="C30" s="2">
        <v>1</v>
      </c>
      <c r="D30" s="3" t="s">
        <v>16</v>
      </c>
      <c r="E30" s="2">
        <v>10</v>
      </c>
    </row>
    <row r="31" spans="1:9" x14ac:dyDescent="0.25">
      <c r="A31" s="2" t="s">
        <v>3</v>
      </c>
      <c r="B31" s="2" t="s">
        <v>1</v>
      </c>
      <c r="C31" s="2">
        <v>1</v>
      </c>
      <c r="D31" s="2">
        <v>13</v>
      </c>
      <c r="E31" s="2">
        <v>10</v>
      </c>
    </row>
    <row r="32" spans="1:9" x14ac:dyDescent="0.25">
      <c r="A32" s="2" t="s">
        <v>7</v>
      </c>
      <c r="B32" s="2" t="s">
        <v>2</v>
      </c>
      <c r="C32" s="2">
        <v>0</v>
      </c>
      <c r="D32" s="2" t="s">
        <v>18</v>
      </c>
      <c r="E32" s="2">
        <v>3</v>
      </c>
    </row>
    <row r="33" spans="1:5" x14ac:dyDescent="0.25">
      <c r="A33" s="2" t="s">
        <v>3</v>
      </c>
      <c r="B33" s="2" t="s">
        <v>1</v>
      </c>
      <c r="C33" s="2">
        <v>1</v>
      </c>
      <c r="D33" s="3" t="s">
        <v>15</v>
      </c>
      <c r="E33" s="2">
        <v>8</v>
      </c>
    </row>
    <row r="34" spans="1:5" x14ac:dyDescent="0.25">
      <c r="A34" s="2" t="s">
        <v>3</v>
      </c>
      <c r="B34" s="2" t="s">
        <v>2</v>
      </c>
      <c r="C34" s="2">
        <v>2</v>
      </c>
      <c r="D34" s="2">
        <v>13</v>
      </c>
      <c r="E34" s="2">
        <v>9</v>
      </c>
    </row>
    <row r="35" spans="1:5" x14ac:dyDescent="0.25">
      <c r="A35" s="2" t="s">
        <v>3</v>
      </c>
      <c r="B35" s="2" t="s">
        <v>1</v>
      </c>
      <c r="C35" s="2">
        <v>1</v>
      </c>
      <c r="D35" s="2">
        <v>13</v>
      </c>
      <c r="E35" s="2">
        <v>10</v>
      </c>
    </row>
    <row r="36" spans="1:5" x14ac:dyDescent="0.25">
      <c r="A36" s="2" t="s">
        <v>3</v>
      </c>
      <c r="B36" s="2" t="s">
        <v>2</v>
      </c>
      <c r="C36" s="2">
        <v>1</v>
      </c>
      <c r="D36" s="3" t="s">
        <v>15</v>
      </c>
      <c r="E36" s="2">
        <v>10</v>
      </c>
    </row>
    <row r="37" spans="1:5" x14ac:dyDescent="0.25">
      <c r="A37" s="2" t="s">
        <v>3</v>
      </c>
      <c r="B37" s="2" t="s">
        <v>1</v>
      </c>
      <c r="C37" s="2">
        <v>0</v>
      </c>
      <c r="D37" s="2" t="s">
        <v>18</v>
      </c>
      <c r="E37" s="2">
        <v>1</v>
      </c>
    </row>
    <row r="38" spans="1:5" x14ac:dyDescent="0.25">
      <c r="A38" s="2" t="s">
        <v>3</v>
      </c>
      <c r="B38" s="2" t="s">
        <v>1</v>
      </c>
      <c r="C38" s="2">
        <v>0</v>
      </c>
      <c r="D38" s="2" t="s">
        <v>18</v>
      </c>
      <c r="E38" s="2">
        <v>1</v>
      </c>
    </row>
    <row r="39" spans="1:5" x14ac:dyDescent="0.25">
      <c r="A39" s="2" t="s">
        <v>3</v>
      </c>
      <c r="B39" s="2" t="s">
        <v>2</v>
      </c>
      <c r="C39" s="2">
        <v>2</v>
      </c>
      <c r="D39" s="3" t="s">
        <v>17</v>
      </c>
      <c r="E39" s="2">
        <v>10</v>
      </c>
    </row>
    <row r="40" spans="1:5" x14ac:dyDescent="0.25">
      <c r="A40" s="2" t="s">
        <v>3</v>
      </c>
      <c r="B40" s="2" t="s">
        <v>1</v>
      </c>
      <c r="C40" s="2">
        <v>2</v>
      </c>
      <c r="D40" s="2">
        <v>0</v>
      </c>
      <c r="E40" s="2">
        <v>10</v>
      </c>
    </row>
    <row r="41" spans="1:5" x14ac:dyDescent="0.25">
      <c r="A41" s="2" t="s">
        <v>3</v>
      </c>
      <c r="B41" s="2" t="s">
        <v>2</v>
      </c>
      <c r="C41" s="2">
        <v>1</v>
      </c>
      <c r="D41" s="2">
        <v>13</v>
      </c>
      <c r="E41" s="2">
        <v>1</v>
      </c>
    </row>
    <row r="42" spans="1:5" x14ac:dyDescent="0.25">
      <c r="A42" s="2" t="s">
        <v>3</v>
      </c>
      <c r="B42" s="2" t="s">
        <v>1</v>
      </c>
      <c r="C42" s="2">
        <v>2</v>
      </c>
      <c r="D42" s="2">
        <v>13</v>
      </c>
      <c r="E42" s="2">
        <v>10</v>
      </c>
    </row>
    <row r="43" spans="1:5" x14ac:dyDescent="0.25">
      <c r="A43" s="2" t="s">
        <v>3</v>
      </c>
      <c r="B43" s="2" t="s">
        <v>1</v>
      </c>
      <c r="C43" s="2">
        <v>2</v>
      </c>
      <c r="D43" s="2">
        <v>13</v>
      </c>
      <c r="E43" s="2">
        <v>9</v>
      </c>
    </row>
    <row r="44" spans="1:5" x14ac:dyDescent="0.25">
      <c r="A44" s="2" t="s">
        <v>3</v>
      </c>
      <c r="B44" s="2" t="s">
        <v>1</v>
      </c>
      <c r="C44" s="2">
        <v>1</v>
      </c>
      <c r="D44" s="3" t="s">
        <v>15</v>
      </c>
      <c r="E44" s="2">
        <v>10</v>
      </c>
    </row>
    <row r="45" spans="1:5" x14ac:dyDescent="0.25">
      <c r="A45" s="2" t="s">
        <v>3</v>
      </c>
      <c r="B45" s="2" t="s">
        <v>1</v>
      </c>
      <c r="C45" s="2">
        <v>0</v>
      </c>
      <c r="D45" s="2" t="s">
        <v>18</v>
      </c>
      <c r="E45" s="2">
        <v>7</v>
      </c>
    </row>
    <row r="46" spans="1:5" x14ac:dyDescent="0.25">
      <c r="A46" s="2" t="s">
        <v>3</v>
      </c>
      <c r="B46" s="2" t="s">
        <v>2</v>
      </c>
      <c r="C46" s="2">
        <v>2</v>
      </c>
      <c r="D46" s="2">
        <v>13</v>
      </c>
      <c r="E46" s="2">
        <v>10</v>
      </c>
    </row>
    <row r="47" spans="1:5" x14ac:dyDescent="0.25">
      <c r="A47" s="2" t="s">
        <v>3</v>
      </c>
      <c r="B47" s="2" t="s">
        <v>1</v>
      </c>
      <c r="C47" s="2">
        <v>2</v>
      </c>
      <c r="D47" s="2">
        <v>13</v>
      </c>
      <c r="E47" s="2">
        <v>10</v>
      </c>
    </row>
    <row r="48" spans="1:5" x14ac:dyDescent="0.25">
      <c r="A48" s="2" t="s">
        <v>9</v>
      </c>
      <c r="B48" s="2" t="s">
        <v>1</v>
      </c>
      <c r="C48" s="2">
        <v>1</v>
      </c>
      <c r="D48" s="2">
        <v>13</v>
      </c>
      <c r="E48" s="2">
        <v>8</v>
      </c>
    </row>
    <row r="49" spans="1:5" x14ac:dyDescent="0.25">
      <c r="A49" s="2" t="s">
        <v>9</v>
      </c>
      <c r="B49" s="2" t="s">
        <v>1</v>
      </c>
      <c r="C49" s="2">
        <v>2</v>
      </c>
      <c r="D49" s="2">
        <v>13</v>
      </c>
      <c r="E49" s="2">
        <v>8</v>
      </c>
    </row>
    <row r="50" spans="1:5" x14ac:dyDescent="0.25">
      <c r="A50" s="2" t="s">
        <v>3</v>
      </c>
      <c r="B50" s="2" t="s">
        <v>1</v>
      </c>
      <c r="C50" s="2">
        <v>2</v>
      </c>
      <c r="D50" s="2">
        <v>13</v>
      </c>
      <c r="E50" s="2">
        <v>7</v>
      </c>
    </row>
    <row r="51" spans="1:5" x14ac:dyDescent="0.25">
      <c r="A51" s="2" t="s">
        <v>3</v>
      </c>
      <c r="B51" s="2" t="s">
        <v>1</v>
      </c>
      <c r="C51" s="2">
        <v>1</v>
      </c>
      <c r="D51" s="2">
        <v>13</v>
      </c>
      <c r="E51" s="2">
        <v>5</v>
      </c>
    </row>
    <row r="52" spans="1:5" x14ac:dyDescent="0.25">
      <c r="A52" s="2" t="s">
        <v>3</v>
      </c>
      <c r="B52" s="2" t="s">
        <v>1</v>
      </c>
      <c r="C52" s="2">
        <v>1</v>
      </c>
      <c r="D52" s="2">
        <v>13</v>
      </c>
      <c r="E52" s="2">
        <v>10</v>
      </c>
    </row>
    <row r="53" spans="1:5" x14ac:dyDescent="0.25">
      <c r="A53" s="2" t="s">
        <v>3</v>
      </c>
      <c r="B53" s="2" t="s">
        <v>1</v>
      </c>
      <c r="C53" s="2">
        <v>2</v>
      </c>
      <c r="D53" s="2">
        <v>13</v>
      </c>
      <c r="E53" s="2">
        <v>8</v>
      </c>
    </row>
    <row r="54" spans="1:5" x14ac:dyDescent="0.25">
      <c r="A54" s="2" t="s">
        <v>8</v>
      </c>
      <c r="B54" s="2" t="s">
        <v>1</v>
      </c>
      <c r="C54" s="2">
        <v>2</v>
      </c>
      <c r="D54" s="2">
        <v>13</v>
      </c>
      <c r="E54" s="2">
        <v>10</v>
      </c>
    </row>
    <row r="55" spans="1:5" x14ac:dyDescent="0.25">
      <c r="A55" s="2" t="s">
        <v>3</v>
      </c>
      <c r="B55" s="2" t="s">
        <v>1</v>
      </c>
      <c r="C55" s="2">
        <v>2</v>
      </c>
      <c r="D55" s="2">
        <v>13</v>
      </c>
      <c r="E55" s="2">
        <v>9</v>
      </c>
    </row>
    <row r="56" spans="1:5" x14ac:dyDescent="0.25">
      <c r="A56" s="2" t="s">
        <v>3</v>
      </c>
      <c r="B56" s="2" t="s">
        <v>2</v>
      </c>
      <c r="C56" s="2">
        <v>2</v>
      </c>
      <c r="D56" s="2">
        <v>13</v>
      </c>
      <c r="E56" s="2">
        <v>8</v>
      </c>
    </row>
    <row r="57" spans="1:5" x14ac:dyDescent="0.25">
      <c r="A57" s="2" t="s">
        <v>3</v>
      </c>
      <c r="B57" s="2" t="s">
        <v>1</v>
      </c>
      <c r="C57" s="2">
        <v>2</v>
      </c>
      <c r="D57" s="2">
        <v>13</v>
      </c>
      <c r="E57" s="2">
        <v>10</v>
      </c>
    </row>
    <row r="58" spans="1:5" x14ac:dyDescent="0.25">
      <c r="A58" s="2" t="s">
        <v>3</v>
      </c>
      <c r="B58" s="2" t="s">
        <v>1</v>
      </c>
      <c r="C58" s="2">
        <v>2</v>
      </c>
      <c r="D58" s="2">
        <v>13</v>
      </c>
      <c r="E58" s="2">
        <v>7</v>
      </c>
    </row>
    <row r="59" spans="1:5" x14ac:dyDescent="0.25">
      <c r="A59" s="2" t="s">
        <v>3</v>
      </c>
      <c r="B59" s="2" t="s">
        <v>2</v>
      </c>
      <c r="C59" s="2">
        <v>2</v>
      </c>
      <c r="D59" s="2">
        <v>13</v>
      </c>
      <c r="E59" s="2">
        <v>10</v>
      </c>
    </row>
    <row r="60" spans="1:5" x14ac:dyDescent="0.25">
      <c r="A60" s="2" t="s">
        <v>3</v>
      </c>
      <c r="B60" s="2" t="s">
        <v>2</v>
      </c>
      <c r="C60" s="2">
        <v>2</v>
      </c>
      <c r="D60" s="2">
        <v>13</v>
      </c>
      <c r="E60" s="2">
        <v>10</v>
      </c>
    </row>
    <row r="61" spans="1:5" x14ac:dyDescent="0.25">
      <c r="A61" s="2" t="s">
        <v>3</v>
      </c>
      <c r="B61" s="2" t="s">
        <v>1</v>
      </c>
      <c r="C61" s="2">
        <v>2</v>
      </c>
      <c r="D61" s="2">
        <v>13</v>
      </c>
      <c r="E61" s="2">
        <v>1</v>
      </c>
    </row>
    <row r="62" spans="1:5" x14ac:dyDescent="0.25">
      <c r="A62" s="2" t="s">
        <v>3</v>
      </c>
      <c r="B62" s="2" t="s">
        <v>1</v>
      </c>
      <c r="C62" s="2">
        <v>2</v>
      </c>
      <c r="D62" s="2">
        <v>13</v>
      </c>
      <c r="E62" s="2">
        <v>9</v>
      </c>
    </row>
    <row r="63" spans="1:5" x14ac:dyDescent="0.25">
      <c r="A63" s="2" t="s">
        <v>3</v>
      </c>
      <c r="B63" s="2" t="s">
        <v>1</v>
      </c>
      <c r="C63" s="2">
        <v>2</v>
      </c>
      <c r="D63" s="2">
        <v>13</v>
      </c>
      <c r="E63" s="2">
        <v>8</v>
      </c>
    </row>
    <row r="64" spans="1:5" x14ac:dyDescent="0.25">
      <c r="A64" s="2" t="s">
        <v>8</v>
      </c>
      <c r="B64" s="2" t="s">
        <v>1</v>
      </c>
      <c r="C64" s="2">
        <v>2</v>
      </c>
      <c r="D64" s="2">
        <v>13</v>
      </c>
      <c r="E64" s="2">
        <v>10</v>
      </c>
    </row>
    <row r="65" spans="1:5" x14ac:dyDescent="0.25">
      <c r="A65" s="2" t="s">
        <v>3</v>
      </c>
      <c r="B65" s="2" t="s">
        <v>1</v>
      </c>
      <c r="C65" s="2">
        <v>0</v>
      </c>
      <c r="D65" s="2">
        <v>13</v>
      </c>
      <c r="E65" s="2">
        <v>10</v>
      </c>
    </row>
    <row r="66" spans="1:5" x14ac:dyDescent="0.25">
      <c r="A66" s="2" t="s">
        <v>3</v>
      </c>
      <c r="B66" s="2" t="s">
        <v>1</v>
      </c>
      <c r="C66" s="2">
        <v>2</v>
      </c>
      <c r="D66" s="2">
        <v>13</v>
      </c>
      <c r="E66" s="2">
        <v>8</v>
      </c>
    </row>
    <row r="67" spans="1:5" x14ac:dyDescent="0.25">
      <c r="A67" s="2" t="s">
        <v>3</v>
      </c>
      <c r="B67" s="2" t="s">
        <v>1</v>
      </c>
      <c r="C67" s="2">
        <v>2</v>
      </c>
      <c r="D67" s="2">
        <v>13</v>
      </c>
      <c r="E67" s="2">
        <v>3</v>
      </c>
    </row>
    <row r="68" spans="1:5" x14ac:dyDescent="0.25">
      <c r="A68" s="2" t="s">
        <v>3</v>
      </c>
      <c r="B68" s="2" t="s">
        <v>2</v>
      </c>
      <c r="C68" s="2">
        <v>0</v>
      </c>
      <c r="D68" s="2" t="s">
        <v>18</v>
      </c>
      <c r="E68" s="2">
        <v>3</v>
      </c>
    </row>
    <row r="69" spans="1:5" x14ac:dyDescent="0.25">
      <c r="A69" s="2" t="s">
        <v>3</v>
      </c>
      <c r="B69" s="2" t="s">
        <v>1</v>
      </c>
      <c r="C69" s="2">
        <v>2</v>
      </c>
      <c r="D69" s="2">
        <v>13</v>
      </c>
      <c r="E69" s="2">
        <v>10</v>
      </c>
    </row>
    <row r="70" spans="1:5" x14ac:dyDescent="0.25">
      <c r="A70" s="2" t="s">
        <v>3</v>
      </c>
      <c r="B70" s="2" t="s">
        <v>1</v>
      </c>
      <c r="C70" s="2">
        <v>3</v>
      </c>
      <c r="D70" s="2">
        <v>13</v>
      </c>
      <c r="E70" s="2">
        <v>8</v>
      </c>
    </row>
    <row r="71" spans="1:5" x14ac:dyDescent="0.25">
      <c r="A71" s="2" t="s">
        <v>3</v>
      </c>
      <c r="B71" s="2" t="s">
        <v>2</v>
      </c>
      <c r="C71" s="2">
        <v>0</v>
      </c>
      <c r="D71" s="2" t="s">
        <v>18</v>
      </c>
      <c r="E71" s="2">
        <v>10</v>
      </c>
    </row>
    <row r="72" spans="1:5" x14ac:dyDescent="0.25">
      <c r="A72" s="2" t="s">
        <v>3</v>
      </c>
      <c r="B72" s="2" t="s">
        <v>1</v>
      </c>
      <c r="C72" s="2">
        <v>2</v>
      </c>
      <c r="D72" s="2">
        <v>13</v>
      </c>
      <c r="E72" s="2">
        <v>9</v>
      </c>
    </row>
    <row r="73" spans="1:5" x14ac:dyDescent="0.25">
      <c r="A73" s="2" t="s">
        <v>3</v>
      </c>
      <c r="B73" s="2" t="s">
        <v>1</v>
      </c>
      <c r="C73" s="2">
        <v>2</v>
      </c>
      <c r="D73" s="2">
        <v>13</v>
      </c>
      <c r="E73" s="2">
        <v>5</v>
      </c>
    </row>
    <row r="74" spans="1:5" x14ac:dyDescent="0.25">
      <c r="A74" s="2" t="s">
        <v>9</v>
      </c>
      <c r="B74" s="2" t="s">
        <v>2</v>
      </c>
      <c r="C74" s="2">
        <v>2</v>
      </c>
      <c r="D74" s="2">
        <v>13</v>
      </c>
      <c r="E74" s="2">
        <v>1</v>
      </c>
    </row>
    <row r="75" spans="1:5" x14ac:dyDescent="0.25">
      <c r="A75" s="2" t="s">
        <v>3</v>
      </c>
      <c r="B75" s="2" t="s">
        <v>1</v>
      </c>
      <c r="C75" s="2">
        <v>1</v>
      </c>
      <c r="D75" s="2">
        <v>13</v>
      </c>
      <c r="E75" s="2">
        <v>10</v>
      </c>
    </row>
    <row r="76" spans="1:5" x14ac:dyDescent="0.25">
      <c r="A76" s="2" t="s">
        <v>3</v>
      </c>
      <c r="B76" s="2" t="s">
        <v>1</v>
      </c>
      <c r="C76" s="2">
        <v>1</v>
      </c>
      <c r="D76" s="2">
        <v>13</v>
      </c>
      <c r="E76" s="2">
        <v>10</v>
      </c>
    </row>
    <row r="77" spans="1:5" x14ac:dyDescent="0.25">
      <c r="A77" s="2" t="s">
        <v>3</v>
      </c>
      <c r="B77" s="2" t="s">
        <v>1</v>
      </c>
      <c r="C77" s="2">
        <v>2</v>
      </c>
      <c r="D77" s="3" t="s">
        <v>17</v>
      </c>
      <c r="E77" s="2">
        <v>10</v>
      </c>
    </row>
    <row r="78" spans="1:5" x14ac:dyDescent="0.25">
      <c r="A78" s="2" t="s">
        <v>3</v>
      </c>
      <c r="B78" s="2" t="s">
        <v>1</v>
      </c>
      <c r="C78" s="2">
        <v>2</v>
      </c>
      <c r="D78" s="2">
        <v>13</v>
      </c>
      <c r="E78" s="2">
        <v>8</v>
      </c>
    </row>
    <row r="79" spans="1:5" x14ac:dyDescent="0.25">
      <c r="A79" s="2" t="s">
        <v>3</v>
      </c>
      <c r="B79" s="2" t="s">
        <v>2</v>
      </c>
      <c r="C79" s="2">
        <v>2</v>
      </c>
      <c r="D79" s="2">
        <v>13</v>
      </c>
      <c r="E79" s="2">
        <v>8</v>
      </c>
    </row>
    <row r="80" spans="1:5" x14ac:dyDescent="0.25">
      <c r="A80" s="2" t="s">
        <v>3</v>
      </c>
      <c r="B80" s="2" t="s">
        <v>1</v>
      </c>
      <c r="C80" s="2">
        <v>2</v>
      </c>
      <c r="D80" s="2">
        <v>13</v>
      </c>
      <c r="E80" s="2">
        <v>10</v>
      </c>
    </row>
    <row r="81" spans="1:5" x14ac:dyDescent="0.25">
      <c r="A81" s="2" t="s">
        <v>9</v>
      </c>
      <c r="B81" s="2" t="s">
        <v>2</v>
      </c>
      <c r="C81" s="2">
        <v>2</v>
      </c>
      <c r="D81" s="2">
        <v>13</v>
      </c>
      <c r="E81" s="2">
        <v>10</v>
      </c>
    </row>
    <row r="82" spans="1:5" x14ac:dyDescent="0.25">
      <c r="A82" s="2" t="s">
        <v>3</v>
      </c>
      <c r="B82" s="2" t="s">
        <v>2</v>
      </c>
      <c r="C82" s="2">
        <v>0</v>
      </c>
      <c r="D82" s="2" t="s">
        <v>18</v>
      </c>
      <c r="E82" s="2">
        <v>6</v>
      </c>
    </row>
    <row r="83" spans="1:5" x14ac:dyDescent="0.25">
      <c r="A83" s="2" t="s">
        <v>3</v>
      </c>
      <c r="B83" s="2" t="s">
        <v>2</v>
      </c>
      <c r="C83" s="2">
        <v>2</v>
      </c>
      <c r="D83" s="2">
        <v>13</v>
      </c>
      <c r="E83" s="2">
        <v>6</v>
      </c>
    </row>
    <row r="84" spans="1:5" x14ac:dyDescent="0.25">
      <c r="A84" s="2" t="s">
        <v>3</v>
      </c>
      <c r="B84" s="2" t="s">
        <v>2</v>
      </c>
      <c r="C84" s="2">
        <v>2</v>
      </c>
      <c r="D84" s="2">
        <v>13</v>
      </c>
      <c r="E84" s="2">
        <v>10</v>
      </c>
    </row>
    <row r="85" spans="1:5" x14ac:dyDescent="0.25">
      <c r="A85" s="2" t="s">
        <v>3</v>
      </c>
      <c r="B85" s="2" t="s">
        <v>1</v>
      </c>
      <c r="C85" s="2">
        <v>2</v>
      </c>
      <c r="D85" s="2">
        <v>13</v>
      </c>
      <c r="E85" s="2">
        <v>6</v>
      </c>
    </row>
    <row r="86" spans="1:5" x14ac:dyDescent="0.25">
      <c r="A86" s="2" t="s">
        <v>3</v>
      </c>
      <c r="B86" s="2" t="s">
        <v>1</v>
      </c>
      <c r="C86" s="2">
        <v>2</v>
      </c>
      <c r="D86" s="2">
        <v>13</v>
      </c>
      <c r="E86" s="2">
        <v>9</v>
      </c>
    </row>
    <row r="87" spans="1:5" x14ac:dyDescent="0.25">
      <c r="A87" s="2" t="s">
        <v>3</v>
      </c>
      <c r="B87" s="2" t="s">
        <v>2</v>
      </c>
      <c r="C87" s="2">
        <v>1</v>
      </c>
      <c r="D87" s="2">
        <v>13</v>
      </c>
      <c r="E87" s="2">
        <v>10</v>
      </c>
    </row>
    <row r="88" spans="1:5" x14ac:dyDescent="0.25">
      <c r="A88" s="2" t="s">
        <v>3</v>
      </c>
      <c r="B88" s="2" t="s">
        <v>1</v>
      </c>
      <c r="C88" s="2">
        <v>1</v>
      </c>
      <c r="D88" s="2">
        <v>0</v>
      </c>
      <c r="E88" s="2">
        <v>10</v>
      </c>
    </row>
    <row r="89" spans="1:5" x14ac:dyDescent="0.25">
      <c r="A89" s="2" t="s">
        <v>9</v>
      </c>
      <c r="B89" s="2" t="s">
        <v>1</v>
      </c>
      <c r="C89" s="2">
        <v>2</v>
      </c>
      <c r="D89" s="2">
        <v>13</v>
      </c>
      <c r="E89" s="2">
        <v>8</v>
      </c>
    </row>
    <row r="90" spans="1:5" x14ac:dyDescent="0.25">
      <c r="A90" s="2" t="s">
        <v>3</v>
      </c>
      <c r="B90" s="2" t="s">
        <v>1</v>
      </c>
      <c r="C90" s="2">
        <v>0</v>
      </c>
      <c r="D90" s="2" t="s">
        <v>18</v>
      </c>
      <c r="E90" s="2">
        <v>10</v>
      </c>
    </row>
    <row r="91" spans="1:5" x14ac:dyDescent="0.25">
      <c r="A91" s="2" t="s">
        <v>3</v>
      </c>
      <c r="B91" s="2" t="s">
        <v>2</v>
      </c>
      <c r="C91" s="2">
        <v>2</v>
      </c>
      <c r="D91" s="3" t="s">
        <v>15</v>
      </c>
      <c r="E91" s="2">
        <v>9</v>
      </c>
    </row>
    <row r="92" spans="1:5" x14ac:dyDescent="0.25">
      <c r="A92" s="2" t="s">
        <v>3</v>
      </c>
      <c r="B92" s="2" t="s">
        <v>1</v>
      </c>
      <c r="C92" s="2">
        <v>3</v>
      </c>
      <c r="D92" s="2" t="s">
        <v>18</v>
      </c>
      <c r="E92" s="2">
        <v>10</v>
      </c>
    </row>
    <row r="93" spans="1:5" x14ac:dyDescent="0.25">
      <c r="A93" s="2" t="s">
        <v>14</v>
      </c>
      <c r="B93" s="2" t="s">
        <v>1</v>
      </c>
      <c r="C93" s="2">
        <v>2</v>
      </c>
      <c r="D93" s="3" t="s">
        <v>17</v>
      </c>
      <c r="E93" s="2">
        <v>10</v>
      </c>
    </row>
    <row r="94" spans="1:5" x14ac:dyDescent="0.25">
      <c r="A94" s="2" t="s">
        <v>9</v>
      </c>
      <c r="B94" s="2" t="s">
        <v>2</v>
      </c>
      <c r="C94" s="2">
        <v>2</v>
      </c>
      <c r="D94" s="2">
        <v>13</v>
      </c>
      <c r="E94" s="2">
        <v>8</v>
      </c>
    </row>
    <row r="95" spans="1:5" x14ac:dyDescent="0.25">
      <c r="A95" s="2" t="s">
        <v>3</v>
      </c>
      <c r="B95" s="2" t="s">
        <v>1</v>
      </c>
      <c r="C95" s="2">
        <v>2</v>
      </c>
      <c r="D95" s="3" t="s">
        <v>17</v>
      </c>
      <c r="E95" s="2">
        <v>9</v>
      </c>
    </row>
    <row r="96" spans="1:5" x14ac:dyDescent="0.25">
      <c r="A96" s="2" t="s">
        <v>3</v>
      </c>
      <c r="B96" s="2" t="s">
        <v>1</v>
      </c>
      <c r="C96" s="2">
        <v>2</v>
      </c>
      <c r="D96" s="2">
        <v>13</v>
      </c>
      <c r="E96" s="2">
        <v>1</v>
      </c>
    </row>
    <row r="97" spans="1:5" x14ac:dyDescent="0.25">
      <c r="A97" s="2" t="s">
        <v>3</v>
      </c>
      <c r="B97" s="2" t="s">
        <v>2</v>
      </c>
      <c r="C97" s="2">
        <v>2</v>
      </c>
      <c r="D97" s="2">
        <v>13</v>
      </c>
      <c r="E97" s="2">
        <v>9</v>
      </c>
    </row>
    <row r="98" spans="1:5" x14ac:dyDescent="0.25">
      <c r="A98" s="2" t="s">
        <v>3</v>
      </c>
      <c r="B98" s="2" t="s">
        <v>1</v>
      </c>
      <c r="C98" s="2">
        <v>2</v>
      </c>
      <c r="D98" s="2">
        <v>13</v>
      </c>
      <c r="E98" s="2">
        <v>10</v>
      </c>
    </row>
    <row r="99" spans="1:5" x14ac:dyDescent="0.25">
      <c r="A99" s="2" t="s">
        <v>3</v>
      </c>
      <c r="B99" s="2" t="s">
        <v>1</v>
      </c>
      <c r="C99" s="2">
        <v>2</v>
      </c>
      <c r="D99" s="2">
        <v>13</v>
      </c>
      <c r="E99" s="2">
        <v>8</v>
      </c>
    </row>
    <row r="100" spans="1:5" x14ac:dyDescent="0.25">
      <c r="A100" s="2" t="s">
        <v>3</v>
      </c>
      <c r="B100" s="2" t="s">
        <v>1</v>
      </c>
      <c r="C100" s="2">
        <v>1</v>
      </c>
      <c r="D100" s="2">
        <v>13</v>
      </c>
      <c r="E100" s="2">
        <v>10</v>
      </c>
    </row>
    <row r="101" spans="1:5" x14ac:dyDescent="0.25">
      <c r="A101" s="2" t="s">
        <v>3</v>
      </c>
      <c r="B101" s="2" t="s">
        <v>2</v>
      </c>
      <c r="C101" s="2">
        <v>2</v>
      </c>
      <c r="D101" s="2">
        <v>13</v>
      </c>
      <c r="E101" s="2">
        <v>6</v>
      </c>
    </row>
    <row r="102" spans="1:5" x14ac:dyDescent="0.25">
      <c r="A102" s="2" t="s">
        <v>3</v>
      </c>
      <c r="B102" s="2" t="s">
        <v>1</v>
      </c>
      <c r="C102" s="2">
        <v>2</v>
      </c>
      <c r="D102" s="3" t="s">
        <v>17</v>
      </c>
      <c r="E102" s="2">
        <v>7</v>
      </c>
    </row>
    <row r="103" spans="1:5" x14ac:dyDescent="0.25">
      <c r="A103" s="2" t="s">
        <v>3</v>
      </c>
      <c r="B103" s="2" t="s">
        <v>1</v>
      </c>
      <c r="C103" s="2">
        <v>2</v>
      </c>
      <c r="D103" s="2">
        <v>13</v>
      </c>
      <c r="E103" s="2">
        <v>7</v>
      </c>
    </row>
    <row r="104" spans="1:5" x14ac:dyDescent="0.25">
      <c r="A104" s="2" t="s">
        <v>3</v>
      </c>
      <c r="B104" s="2" t="s">
        <v>1</v>
      </c>
      <c r="C104" s="2">
        <v>2</v>
      </c>
      <c r="D104" s="2">
        <v>13</v>
      </c>
      <c r="E104" s="2">
        <v>5</v>
      </c>
    </row>
    <row r="105" spans="1:5" x14ac:dyDescent="0.25">
      <c r="A105" s="2" t="s">
        <v>3</v>
      </c>
      <c r="B105" s="2" t="s">
        <v>2</v>
      </c>
      <c r="C105" s="2">
        <v>2</v>
      </c>
      <c r="D105" s="2">
        <v>13</v>
      </c>
      <c r="E105" s="2">
        <v>10</v>
      </c>
    </row>
    <row r="106" spans="1:5" x14ac:dyDescent="0.25">
      <c r="A106" s="2" t="s">
        <v>8</v>
      </c>
      <c r="B106" s="2" t="s">
        <v>1</v>
      </c>
      <c r="C106" s="2">
        <v>2</v>
      </c>
      <c r="D106" s="2">
        <v>13</v>
      </c>
      <c r="E106" s="2">
        <v>5</v>
      </c>
    </row>
    <row r="107" spans="1:5" x14ac:dyDescent="0.25">
      <c r="A107" s="2" t="s">
        <v>3</v>
      </c>
      <c r="B107" s="2" t="s">
        <v>1</v>
      </c>
      <c r="C107" s="2">
        <v>2</v>
      </c>
      <c r="D107" s="2">
        <v>13</v>
      </c>
      <c r="E107" s="2">
        <v>8</v>
      </c>
    </row>
    <row r="108" spans="1:5" x14ac:dyDescent="0.25">
      <c r="A108" s="2" t="s">
        <v>3</v>
      </c>
      <c r="B108" s="2" t="s">
        <v>1</v>
      </c>
      <c r="C108" s="2">
        <v>1</v>
      </c>
      <c r="D108" s="2">
        <v>13</v>
      </c>
      <c r="E108" s="2">
        <v>8</v>
      </c>
    </row>
    <row r="109" spans="1:5" x14ac:dyDescent="0.25">
      <c r="A109" s="2" t="s">
        <v>9</v>
      </c>
      <c r="B109" s="2" t="s">
        <v>1</v>
      </c>
      <c r="C109" s="2">
        <v>2</v>
      </c>
      <c r="D109" s="2">
        <v>13</v>
      </c>
      <c r="E109" s="2">
        <v>10</v>
      </c>
    </row>
    <row r="110" spans="1:5" x14ac:dyDescent="0.25">
      <c r="A110" s="2" t="s">
        <v>9</v>
      </c>
      <c r="B110" s="2" t="s">
        <v>1</v>
      </c>
      <c r="C110" s="2">
        <v>2</v>
      </c>
      <c r="D110" s="2">
        <v>13</v>
      </c>
      <c r="E110" s="2">
        <v>9</v>
      </c>
    </row>
    <row r="111" spans="1:5" x14ac:dyDescent="0.25">
      <c r="A111" s="2" t="s">
        <v>3</v>
      </c>
      <c r="B111" s="2" t="s">
        <v>1</v>
      </c>
      <c r="C111" s="2">
        <v>2</v>
      </c>
      <c r="D111" s="2">
        <v>13</v>
      </c>
      <c r="E111" s="2">
        <v>5</v>
      </c>
    </row>
    <row r="112" spans="1:5" x14ac:dyDescent="0.25">
      <c r="A112" s="2" t="s">
        <v>3</v>
      </c>
      <c r="B112" s="2" t="s">
        <v>2</v>
      </c>
      <c r="C112" s="2">
        <v>3</v>
      </c>
      <c r="D112" s="2">
        <v>13</v>
      </c>
      <c r="E112" s="2">
        <v>5</v>
      </c>
    </row>
    <row r="113" spans="1:5" x14ac:dyDescent="0.25">
      <c r="A113" s="2" t="s">
        <v>9</v>
      </c>
      <c r="B113" s="2" t="s">
        <v>1</v>
      </c>
      <c r="C113" s="2">
        <v>2</v>
      </c>
      <c r="D113" s="2">
        <v>13</v>
      </c>
      <c r="E113" s="2">
        <v>10</v>
      </c>
    </row>
    <row r="114" spans="1:5" x14ac:dyDescent="0.25">
      <c r="A114" s="2" t="s">
        <v>3</v>
      </c>
      <c r="B114" s="2" t="s">
        <v>1</v>
      </c>
      <c r="C114" s="2">
        <v>0</v>
      </c>
      <c r="D114" s="2" t="s">
        <v>18</v>
      </c>
      <c r="E114" s="2">
        <v>10</v>
      </c>
    </row>
    <row r="115" spans="1:5" x14ac:dyDescent="0.25">
      <c r="A115" s="2" t="s">
        <v>3</v>
      </c>
      <c r="B115" s="2" t="s">
        <v>1</v>
      </c>
      <c r="C115" s="2">
        <v>2</v>
      </c>
      <c r="D115" s="2">
        <v>13</v>
      </c>
      <c r="E115" s="2">
        <v>10</v>
      </c>
    </row>
    <row r="116" spans="1:5" x14ac:dyDescent="0.25">
      <c r="A116" s="2" t="s">
        <v>9</v>
      </c>
      <c r="B116" s="2" t="s">
        <v>1</v>
      </c>
      <c r="C116" s="2">
        <v>2</v>
      </c>
      <c r="D116" s="2">
        <v>13</v>
      </c>
      <c r="E116" s="2">
        <v>10</v>
      </c>
    </row>
    <row r="117" spans="1:5" x14ac:dyDescent="0.25">
      <c r="A117" s="2" t="s">
        <v>3</v>
      </c>
      <c r="B117" s="2" t="s">
        <v>1</v>
      </c>
      <c r="C117" s="2">
        <v>2</v>
      </c>
      <c r="D117" s="2">
        <v>13</v>
      </c>
      <c r="E117" s="2">
        <v>5</v>
      </c>
    </row>
    <row r="118" spans="1:5" x14ac:dyDescent="0.25">
      <c r="A118" s="2" t="s">
        <v>3</v>
      </c>
      <c r="B118" s="2" t="s">
        <v>1</v>
      </c>
      <c r="C118" s="2">
        <v>2</v>
      </c>
      <c r="D118" s="2">
        <v>13</v>
      </c>
      <c r="E118" s="2">
        <v>5</v>
      </c>
    </row>
    <row r="119" spans="1:5" x14ac:dyDescent="0.25">
      <c r="A119" s="2" t="s">
        <v>9</v>
      </c>
      <c r="B119" s="2" t="s">
        <v>1</v>
      </c>
      <c r="C119" s="2">
        <v>4</v>
      </c>
      <c r="D119" s="2">
        <v>13</v>
      </c>
      <c r="E119" s="2">
        <v>1</v>
      </c>
    </row>
    <row r="120" spans="1:5" x14ac:dyDescent="0.25">
      <c r="A120" s="2" t="s">
        <v>9</v>
      </c>
      <c r="B120" s="2" t="s">
        <v>1</v>
      </c>
      <c r="C120" s="2">
        <v>4</v>
      </c>
      <c r="D120" s="2" t="s">
        <v>18</v>
      </c>
      <c r="E120" s="2">
        <v>1</v>
      </c>
    </row>
    <row r="121" spans="1:5" x14ac:dyDescent="0.25">
      <c r="A121" s="4" t="s">
        <v>3</v>
      </c>
      <c r="B121" s="2" t="s">
        <v>2</v>
      </c>
      <c r="C121" s="2">
        <v>2</v>
      </c>
      <c r="D121" s="2">
        <v>13</v>
      </c>
      <c r="E121" s="2">
        <v>4</v>
      </c>
    </row>
    <row r="122" spans="1:5" x14ac:dyDescent="0.25">
      <c r="A122" s="4" t="s">
        <v>3</v>
      </c>
      <c r="B122" s="2" t="s">
        <v>2</v>
      </c>
      <c r="C122" s="2">
        <v>1</v>
      </c>
      <c r="D122" s="3" t="s">
        <v>16</v>
      </c>
      <c r="E122" s="2">
        <v>10</v>
      </c>
    </row>
    <row r="123" spans="1:5" x14ac:dyDescent="0.25">
      <c r="A123" s="2" t="s">
        <v>3</v>
      </c>
      <c r="B123" s="2" t="s">
        <v>1</v>
      </c>
      <c r="C123" s="2">
        <v>1</v>
      </c>
      <c r="D123" s="3" t="s">
        <v>16</v>
      </c>
      <c r="E123" s="2">
        <v>1</v>
      </c>
    </row>
    <row r="124" spans="1:5" x14ac:dyDescent="0.25">
      <c r="A124" s="2" t="s">
        <v>3</v>
      </c>
      <c r="B124" s="2" t="s">
        <v>1</v>
      </c>
      <c r="C124" s="2">
        <v>2</v>
      </c>
      <c r="D124" s="2">
        <v>13</v>
      </c>
      <c r="E124" s="2">
        <v>10</v>
      </c>
    </row>
    <row r="125" spans="1:5" x14ac:dyDescent="0.25">
      <c r="A125" s="2" t="s">
        <v>3</v>
      </c>
      <c r="B125" s="2" t="s">
        <v>2</v>
      </c>
      <c r="C125" s="2">
        <v>1</v>
      </c>
      <c r="D125" s="2">
        <v>13</v>
      </c>
      <c r="E125" s="2">
        <v>4</v>
      </c>
    </row>
    <row r="126" spans="1:5" x14ac:dyDescent="0.25">
      <c r="A126" s="2" t="s">
        <v>3</v>
      </c>
      <c r="B126" s="2" t="s">
        <v>1</v>
      </c>
      <c r="C126" s="2">
        <v>0</v>
      </c>
      <c r="D126" s="2" t="s">
        <v>18</v>
      </c>
      <c r="E126" s="2">
        <v>10</v>
      </c>
    </row>
    <row r="127" spans="1:5" x14ac:dyDescent="0.25">
      <c r="A127" s="2" t="s">
        <v>3</v>
      </c>
      <c r="B127" s="2" t="s">
        <v>1</v>
      </c>
      <c r="C127" s="2">
        <v>3</v>
      </c>
      <c r="D127" s="2">
        <v>13</v>
      </c>
      <c r="E127" s="2">
        <v>3</v>
      </c>
    </row>
    <row r="128" spans="1:5" x14ac:dyDescent="0.25">
      <c r="A128" s="2" t="s">
        <v>3</v>
      </c>
      <c r="B128" s="2" t="s">
        <v>1</v>
      </c>
      <c r="C128" s="2">
        <v>1</v>
      </c>
      <c r="D128" s="3" t="s">
        <v>16</v>
      </c>
      <c r="E128" s="2">
        <v>7</v>
      </c>
    </row>
    <row r="129" spans="1:5" x14ac:dyDescent="0.25">
      <c r="A129" s="2" t="s">
        <v>3</v>
      </c>
      <c r="B129" s="2" t="s">
        <v>2</v>
      </c>
      <c r="C129" s="2">
        <v>2</v>
      </c>
      <c r="D129" s="3" t="s">
        <v>17</v>
      </c>
      <c r="E129" s="2">
        <v>10</v>
      </c>
    </row>
    <row r="130" spans="1:5" x14ac:dyDescent="0.25">
      <c r="A130" s="2" t="s">
        <v>3</v>
      </c>
      <c r="B130" s="2" t="s">
        <v>2</v>
      </c>
      <c r="C130" s="2">
        <v>2</v>
      </c>
      <c r="D130" s="3" t="s">
        <v>17</v>
      </c>
      <c r="E130" s="2">
        <v>10</v>
      </c>
    </row>
    <row r="131" spans="1:5" x14ac:dyDescent="0.25">
      <c r="A131" s="2" t="s">
        <v>3</v>
      </c>
      <c r="B131" s="2" t="s">
        <v>2</v>
      </c>
      <c r="C131" s="2">
        <v>2</v>
      </c>
      <c r="D131" s="2">
        <v>13</v>
      </c>
      <c r="E131" s="2">
        <v>5</v>
      </c>
    </row>
    <row r="132" spans="1:5" x14ac:dyDescent="0.25">
      <c r="A132" s="2" t="s">
        <v>3</v>
      </c>
      <c r="B132" s="2" t="s">
        <v>1</v>
      </c>
      <c r="C132" s="2">
        <v>1</v>
      </c>
      <c r="D132" s="2">
        <v>13</v>
      </c>
      <c r="E132" s="2">
        <v>8</v>
      </c>
    </row>
    <row r="133" spans="1:5" x14ac:dyDescent="0.25">
      <c r="A133" s="2" t="s">
        <v>3</v>
      </c>
      <c r="B133" s="2" t="s">
        <v>1</v>
      </c>
      <c r="C133" s="2">
        <v>3</v>
      </c>
      <c r="D133" s="3" t="s">
        <v>16</v>
      </c>
      <c r="E133" s="2">
        <v>10</v>
      </c>
    </row>
    <row r="134" spans="1:5" x14ac:dyDescent="0.25">
      <c r="A134" s="2" t="s">
        <v>3</v>
      </c>
      <c r="B134" s="2" t="s">
        <v>2</v>
      </c>
      <c r="C134" s="2">
        <v>2</v>
      </c>
      <c r="D134" s="2">
        <v>13</v>
      </c>
      <c r="E134" s="2">
        <v>10</v>
      </c>
    </row>
    <row r="135" spans="1:5" x14ac:dyDescent="0.25">
      <c r="A135" s="2" t="s">
        <v>3</v>
      </c>
      <c r="B135" s="2" t="s">
        <v>1</v>
      </c>
      <c r="C135" s="2">
        <v>1</v>
      </c>
      <c r="D135" s="3" t="s">
        <v>17</v>
      </c>
      <c r="E135" s="2">
        <v>10</v>
      </c>
    </row>
    <row r="136" spans="1:5" x14ac:dyDescent="0.25">
      <c r="A136" s="2" t="s">
        <v>3</v>
      </c>
      <c r="B136" s="2" t="s">
        <v>1</v>
      </c>
      <c r="C136" s="2">
        <v>2</v>
      </c>
      <c r="D136" s="2">
        <v>13</v>
      </c>
      <c r="E136" s="2">
        <v>10</v>
      </c>
    </row>
    <row r="137" spans="1:5" x14ac:dyDescent="0.25">
      <c r="A137" s="2" t="s">
        <v>9</v>
      </c>
      <c r="B137" s="2" t="s">
        <v>1</v>
      </c>
      <c r="C137" s="2">
        <v>2</v>
      </c>
      <c r="D137" s="3" t="s">
        <v>16</v>
      </c>
      <c r="E137" s="2">
        <v>10</v>
      </c>
    </row>
    <row r="138" spans="1:5" x14ac:dyDescent="0.25">
      <c r="A138" s="2" t="s">
        <v>13</v>
      </c>
      <c r="B138" s="2" t="s">
        <v>1</v>
      </c>
      <c r="C138" s="2">
        <v>2</v>
      </c>
      <c r="D138" s="2">
        <v>13</v>
      </c>
      <c r="E138" s="2">
        <v>10</v>
      </c>
    </row>
    <row r="139" spans="1:5" x14ac:dyDescent="0.25">
      <c r="A139" s="2" t="s">
        <v>3</v>
      </c>
      <c r="B139" s="2" t="s">
        <v>1</v>
      </c>
      <c r="C139" s="2">
        <v>2</v>
      </c>
      <c r="D139" s="2">
        <v>13</v>
      </c>
      <c r="E139" s="2">
        <v>10</v>
      </c>
    </row>
    <row r="140" spans="1:5" x14ac:dyDescent="0.25">
      <c r="A140" s="2" t="s">
        <v>3</v>
      </c>
      <c r="B140" s="2" t="s">
        <v>1</v>
      </c>
      <c r="C140" s="2">
        <v>4</v>
      </c>
      <c r="D140" s="2" t="s">
        <v>18</v>
      </c>
      <c r="E140" s="2">
        <v>10</v>
      </c>
    </row>
    <row r="141" spans="1:5" x14ac:dyDescent="0.25">
      <c r="A141" s="2" t="s">
        <v>9</v>
      </c>
      <c r="B141" s="2" t="s">
        <v>1</v>
      </c>
      <c r="C141" s="2">
        <v>0</v>
      </c>
      <c r="D141" s="2" t="s">
        <v>18</v>
      </c>
      <c r="E141" s="2">
        <v>10</v>
      </c>
    </row>
    <row r="142" spans="1:5" x14ac:dyDescent="0.25">
      <c r="A142" s="2" t="s">
        <v>3</v>
      </c>
      <c r="B142" s="2" t="s">
        <v>2</v>
      </c>
      <c r="C142" s="2">
        <v>1</v>
      </c>
      <c r="D142" s="2">
        <v>13</v>
      </c>
      <c r="E142" s="2">
        <v>1</v>
      </c>
    </row>
    <row r="143" spans="1:5" x14ac:dyDescent="0.25">
      <c r="A143" s="2" t="s">
        <v>3</v>
      </c>
      <c r="B143" s="2" t="s">
        <v>1</v>
      </c>
      <c r="C143" s="2">
        <v>2</v>
      </c>
      <c r="D143" s="2">
        <v>13</v>
      </c>
      <c r="E143" s="2">
        <v>10</v>
      </c>
    </row>
    <row r="144" spans="1:5" x14ac:dyDescent="0.25">
      <c r="A144" s="2" t="s">
        <v>3</v>
      </c>
      <c r="B144" s="2" t="s">
        <v>1</v>
      </c>
      <c r="C144" s="2">
        <v>2</v>
      </c>
      <c r="D144" s="2">
        <v>13</v>
      </c>
      <c r="E144" s="2">
        <v>9</v>
      </c>
    </row>
    <row r="145" spans="1:5" x14ac:dyDescent="0.25">
      <c r="A145" s="2" t="s">
        <v>3</v>
      </c>
      <c r="B145" s="2" t="s">
        <v>1</v>
      </c>
      <c r="C145" s="2">
        <v>1</v>
      </c>
      <c r="D145" s="2">
        <v>13</v>
      </c>
      <c r="E145" s="2">
        <v>8</v>
      </c>
    </row>
    <row r="146" spans="1:5" x14ac:dyDescent="0.25">
      <c r="A146" s="2" t="s">
        <v>3</v>
      </c>
      <c r="B146" s="2" t="s">
        <v>2</v>
      </c>
      <c r="C146" s="2">
        <v>2</v>
      </c>
      <c r="D146" s="2">
        <v>13</v>
      </c>
      <c r="E146" s="2">
        <v>10</v>
      </c>
    </row>
    <row r="147" spans="1:5" x14ac:dyDescent="0.25">
      <c r="A147" s="2" t="s">
        <v>3</v>
      </c>
      <c r="B147" s="2" t="s">
        <v>2</v>
      </c>
      <c r="C147" s="2">
        <v>2</v>
      </c>
      <c r="D147" s="2">
        <v>13</v>
      </c>
      <c r="E147" s="2">
        <v>10</v>
      </c>
    </row>
    <row r="148" spans="1:5" x14ac:dyDescent="0.25">
      <c r="A148" s="2" t="s">
        <v>3</v>
      </c>
      <c r="B148" s="2" t="s">
        <v>1</v>
      </c>
      <c r="C148" s="2">
        <v>1</v>
      </c>
      <c r="D148" s="3" t="s">
        <v>17</v>
      </c>
      <c r="E148" s="2">
        <v>10</v>
      </c>
    </row>
    <row r="149" spans="1:5" x14ac:dyDescent="0.25">
      <c r="A149" s="2" t="s">
        <v>9</v>
      </c>
      <c r="B149" s="2" t="s">
        <v>1</v>
      </c>
      <c r="C149" s="2">
        <v>3</v>
      </c>
      <c r="D149" s="2">
        <v>13</v>
      </c>
      <c r="E149" s="2">
        <v>10</v>
      </c>
    </row>
    <row r="150" spans="1:5" x14ac:dyDescent="0.25">
      <c r="A150" s="2" t="s">
        <v>3</v>
      </c>
      <c r="B150" s="2" t="s">
        <v>1</v>
      </c>
      <c r="C150" s="2">
        <v>2</v>
      </c>
      <c r="D150" s="2">
        <v>13</v>
      </c>
      <c r="E150" s="2">
        <v>10</v>
      </c>
    </row>
    <row r="151" spans="1:5" x14ac:dyDescent="0.25">
      <c r="A151" s="2" t="s">
        <v>3</v>
      </c>
      <c r="B151" s="2" t="s">
        <v>1</v>
      </c>
      <c r="C151" s="2">
        <v>2</v>
      </c>
      <c r="D151" s="2">
        <v>13</v>
      </c>
      <c r="E151" s="2">
        <v>9</v>
      </c>
    </row>
    <row r="152" spans="1:5" x14ac:dyDescent="0.25">
      <c r="A152" s="2" t="s">
        <v>3</v>
      </c>
      <c r="B152" s="2" t="s">
        <v>1</v>
      </c>
      <c r="C152" s="2">
        <v>2</v>
      </c>
      <c r="D152" s="2">
        <v>13</v>
      </c>
      <c r="E152" s="2">
        <v>9</v>
      </c>
    </row>
    <row r="153" spans="1:5" x14ac:dyDescent="0.25">
      <c r="A153" s="2" t="s">
        <v>9</v>
      </c>
      <c r="B153" s="2" t="s">
        <v>1</v>
      </c>
      <c r="C153" s="2">
        <v>1</v>
      </c>
      <c r="D153" s="6">
        <v>1</v>
      </c>
      <c r="E153" s="2">
        <v>10</v>
      </c>
    </row>
    <row r="154" spans="1:5" x14ac:dyDescent="0.25">
      <c r="A154" s="2" t="s">
        <v>3</v>
      </c>
      <c r="B154" s="2" t="s">
        <v>2</v>
      </c>
      <c r="C154" s="2">
        <v>2</v>
      </c>
      <c r="D154" s="6">
        <v>4</v>
      </c>
      <c r="E154" s="2">
        <v>8</v>
      </c>
    </row>
    <row r="155" spans="1:5" x14ac:dyDescent="0.25">
      <c r="A155" s="2" t="s">
        <v>3</v>
      </c>
      <c r="B155" s="2" t="s">
        <v>2</v>
      </c>
      <c r="C155" s="2">
        <v>2</v>
      </c>
      <c r="D155" s="2">
        <v>13</v>
      </c>
      <c r="E155" s="2">
        <v>10</v>
      </c>
    </row>
    <row r="156" spans="1:5" x14ac:dyDescent="0.25">
      <c r="A156" s="2" t="s">
        <v>3</v>
      </c>
      <c r="B156" s="2" t="s">
        <v>1</v>
      </c>
      <c r="C156" s="2">
        <v>3</v>
      </c>
      <c r="D156" s="2">
        <v>13</v>
      </c>
      <c r="E156" s="2">
        <v>5</v>
      </c>
    </row>
    <row r="157" spans="1:5" x14ac:dyDescent="0.25">
      <c r="A157" s="2" t="s">
        <v>3</v>
      </c>
      <c r="B157" s="2" t="s">
        <v>2</v>
      </c>
      <c r="C157" s="2">
        <v>0</v>
      </c>
      <c r="D157" s="2" t="s">
        <v>18</v>
      </c>
      <c r="E157" s="2">
        <v>6</v>
      </c>
    </row>
    <row r="158" spans="1:5" x14ac:dyDescent="0.25">
      <c r="A158" s="2" t="s">
        <v>3</v>
      </c>
      <c r="B158" s="2" t="s">
        <v>1</v>
      </c>
      <c r="C158" s="2">
        <v>1</v>
      </c>
      <c r="D158" s="2">
        <v>13</v>
      </c>
      <c r="E158" s="2">
        <v>9</v>
      </c>
    </row>
    <row r="159" spans="1:5" x14ac:dyDescent="0.25">
      <c r="A159" s="2" t="s">
        <v>3</v>
      </c>
      <c r="B159" s="2" t="s">
        <v>1</v>
      </c>
      <c r="C159" s="2">
        <v>2</v>
      </c>
      <c r="D159" s="2">
        <v>13</v>
      </c>
      <c r="E159" s="2">
        <v>10</v>
      </c>
    </row>
    <row r="160" spans="1:5" x14ac:dyDescent="0.25">
      <c r="A160" s="2" t="s">
        <v>3</v>
      </c>
      <c r="B160" s="2" t="s">
        <v>2</v>
      </c>
      <c r="C160" s="2">
        <v>0</v>
      </c>
      <c r="D160" s="2" t="s">
        <v>18</v>
      </c>
      <c r="E160" s="2">
        <v>9</v>
      </c>
    </row>
    <row r="161" spans="1:5" x14ac:dyDescent="0.25">
      <c r="A161" s="2" t="s">
        <v>3</v>
      </c>
      <c r="B161" s="2" t="s">
        <v>1</v>
      </c>
      <c r="C161" s="2">
        <v>2</v>
      </c>
      <c r="D161" s="2">
        <v>13</v>
      </c>
      <c r="E161" s="2">
        <v>10</v>
      </c>
    </row>
    <row r="162" spans="1:5" x14ac:dyDescent="0.25">
      <c r="A162" s="2" t="s">
        <v>3</v>
      </c>
      <c r="B162" s="2" t="s">
        <v>1</v>
      </c>
      <c r="C162" s="2">
        <v>3</v>
      </c>
      <c r="D162" s="2">
        <v>13</v>
      </c>
      <c r="E162" s="2">
        <v>10</v>
      </c>
    </row>
    <row r="163" spans="1:5" x14ac:dyDescent="0.25">
      <c r="A163" s="2" t="s">
        <v>3</v>
      </c>
      <c r="B163" s="2" t="s">
        <v>1</v>
      </c>
      <c r="C163" s="2">
        <v>2</v>
      </c>
      <c r="D163" s="3" t="s">
        <v>17</v>
      </c>
      <c r="E163" s="2">
        <v>10</v>
      </c>
    </row>
    <row r="164" spans="1:5" x14ac:dyDescent="0.25">
      <c r="A164" s="2" t="s">
        <v>3</v>
      </c>
      <c r="B164" s="2" t="s">
        <v>2</v>
      </c>
      <c r="C164" s="2">
        <v>2</v>
      </c>
      <c r="D164" s="2">
        <v>13</v>
      </c>
      <c r="E164" s="2">
        <v>5</v>
      </c>
    </row>
    <row r="165" spans="1:5" x14ac:dyDescent="0.25">
      <c r="A165" s="2" t="s">
        <v>9</v>
      </c>
      <c r="B165" s="2" t="s">
        <v>1</v>
      </c>
      <c r="C165" s="2">
        <v>2</v>
      </c>
      <c r="D165" s="2">
        <v>13</v>
      </c>
      <c r="E165" s="2">
        <v>9</v>
      </c>
    </row>
    <row r="166" spans="1:5" x14ac:dyDescent="0.25">
      <c r="A166" s="2" t="s">
        <v>3</v>
      </c>
      <c r="B166" s="2" t="s">
        <v>2</v>
      </c>
      <c r="C166" s="2">
        <v>2</v>
      </c>
      <c r="D166" s="3" t="s">
        <v>16</v>
      </c>
      <c r="E166" s="2">
        <v>7</v>
      </c>
    </row>
    <row r="167" spans="1:5" x14ac:dyDescent="0.25">
      <c r="A167" s="2" t="s">
        <v>9</v>
      </c>
      <c r="B167" s="2" t="s">
        <v>1</v>
      </c>
      <c r="C167" s="2">
        <v>3</v>
      </c>
      <c r="D167" s="2">
        <v>13</v>
      </c>
      <c r="E167" s="2">
        <v>10</v>
      </c>
    </row>
    <row r="168" spans="1:5" x14ac:dyDescent="0.25">
      <c r="A168" s="2" t="s">
        <v>9</v>
      </c>
      <c r="B168" s="2" t="s">
        <v>1</v>
      </c>
      <c r="C168" s="2">
        <v>3</v>
      </c>
      <c r="D168" s="2">
        <v>13</v>
      </c>
      <c r="E168" s="2">
        <v>10</v>
      </c>
    </row>
    <row r="169" spans="1:5" x14ac:dyDescent="0.25">
      <c r="A169" s="2" t="s">
        <v>9</v>
      </c>
      <c r="B169" s="2" t="s">
        <v>1</v>
      </c>
      <c r="C169" s="2">
        <v>1</v>
      </c>
      <c r="D169" s="3" t="s">
        <v>16</v>
      </c>
      <c r="E169" s="2">
        <v>10</v>
      </c>
    </row>
    <row r="170" spans="1:5" x14ac:dyDescent="0.25">
      <c r="A170" s="2" t="s">
        <v>3</v>
      </c>
      <c r="B170" s="2" t="s">
        <v>2</v>
      </c>
      <c r="C170" s="2">
        <v>1</v>
      </c>
      <c r="D170" s="3" t="s">
        <v>16</v>
      </c>
      <c r="E170" s="2">
        <v>10</v>
      </c>
    </row>
    <row r="171" spans="1:5" x14ac:dyDescent="0.25">
      <c r="A171" s="2" t="s">
        <v>3</v>
      </c>
      <c r="B171" s="2" t="s">
        <v>2</v>
      </c>
      <c r="C171" s="2">
        <v>2</v>
      </c>
      <c r="D171" s="2">
        <v>13</v>
      </c>
      <c r="E171" s="2">
        <v>3</v>
      </c>
    </row>
    <row r="172" spans="1:5" x14ac:dyDescent="0.25">
      <c r="A172" s="2" t="s">
        <v>3</v>
      </c>
      <c r="B172" s="2" t="s">
        <v>1</v>
      </c>
      <c r="C172" s="2">
        <v>2</v>
      </c>
      <c r="D172" s="2">
        <v>13</v>
      </c>
      <c r="E172" s="2">
        <v>10</v>
      </c>
    </row>
    <row r="173" spans="1:5" x14ac:dyDescent="0.25">
      <c r="A173" s="2" t="s">
        <v>3</v>
      </c>
      <c r="B173" s="2" t="s">
        <v>1</v>
      </c>
      <c r="C173" s="2">
        <v>2</v>
      </c>
      <c r="D173" s="2">
        <v>13</v>
      </c>
      <c r="E173" s="2">
        <v>3</v>
      </c>
    </row>
    <row r="174" spans="1:5" x14ac:dyDescent="0.25">
      <c r="A174" s="2" t="s">
        <v>9</v>
      </c>
      <c r="B174" s="2" t="s">
        <v>1</v>
      </c>
      <c r="C174" s="2">
        <v>2</v>
      </c>
      <c r="D174" s="2">
        <v>13</v>
      </c>
      <c r="E174" s="2">
        <v>10</v>
      </c>
    </row>
    <row r="175" spans="1:5" x14ac:dyDescent="0.25">
      <c r="A175" s="2" t="s">
        <v>9</v>
      </c>
      <c r="B175" s="2" t="s">
        <v>1</v>
      </c>
      <c r="C175" s="2">
        <v>2</v>
      </c>
      <c r="D175" s="2">
        <v>13</v>
      </c>
      <c r="E175" s="2">
        <v>10</v>
      </c>
    </row>
    <row r="176" spans="1:5" x14ac:dyDescent="0.25">
      <c r="A176" s="2" t="s">
        <v>3</v>
      </c>
      <c r="B176" s="2" t="s">
        <v>1</v>
      </c>
      <c r="C176" s="2">
        <v>2</v>
      </c>
      <c r="D176" s="2">
        <v>13</v>
      </c>
      <c r="E176" s="2">
        <v>8</v>
      </c>
    </row>
    <row r="177" spans="1:5" x14ac:dyDescent="0.25">
      <c r="A177" s="2" t="s">
        <v>3</v>
      </c>
      <c r="B177" s="2" t="s">
        <v>1</v>
      </c>
      <c r="C177" s="2">
        <v>1</v>
      </c>
      <c r="D177" s="3" t="s">
        <v>16</v>
      </c>
      <c r="E177" s="2">
        <v>1</v>
      </c>
    </row>
    <row r="178" spans="1:5" x14ac:dyDescent="0.25">
      <c r="A178" s="2" t="s">
        <v>7</v>
      </c>
      <c r="B178" s="2" t="s">
        <v>1</v>
      </c>
      <c r="C178" s="2">
        <v>1</v>
      </c>
      <c r="D178" s="2" t="s">
        <v>18</v>
      </c>
      <c r="E178" s="2">
        <v>5</v>
      </c>
    </row>
    <row r="179" spans="1:5" x14ac:dyDescent="0.25">
      <c r="A179" s="2" t="s">
        <v>3</v>
      </c>
      <c r="B179" s="2" t="s">
        <v>2</v>
      </c>
      <c r="C179" s="2">
        <v>2</v>
      </c>
      <c r="D179" s="2">
        <v>13</v>
      </c>
      <c r="E179" s="2">
        <v>9</v>
      </c>
    </row>
    <row r="180" spans="1:5" x14ac:dyDescent="0.25">
      <c r="A180" s="2" t="s">
        <v>3</v>
      </c>
      <c r="B180" s="2" t="s">
        <v>1</v>
      </c>
      <c r="C180" s="2">
        <v>2</v>
      </c>
      <c r="D180" s="2">
        <v>13</v>
      </c>
      <c r="E180" s="2">
        <v>10</v>
      </c>
    </row>
    <row r="181" spans="1:5" x14ac:dyDescent="0.25">
      <c r="A181" s="2" t="s">
        <v>3</v>
      </c>
      <c r="B181" s="2" t="s">
        <v>2</v>
      </c>
      <c r="C181" s="2">
        <v>2</v>
      </c>
      <c r="D181" s="2">
        <v>13</v>
      </c>
      <c r="E181" s="2">
        <v>8</v>
      </c>
    </row>
    <row r="182" spans="1:5" x14ac:dyDescent="0.25">
      <c r="A182" s="2" t="s">
        <v>3</v>
      </c>
      <c r="B182" s="2" t="s">
        <v>2</v>
      </c>
      <c r="C182" s="2">
        <v>2</v>
      </c>
      <c r="D182" s="2">
        <v>13</v>
      </c>
      <c r="E182" s="2">
        <v>8</v>
      </c>
    </row>
    <row r="183" spans="1:5" x14ac:dyDescent="0.25">
      <c r="A183" s="2" t="s">
        <v>3</v>
      </c>
      <c r="B183" s="2" t="s">
        <v>1</v>
      </c>
      <c r="C183" s="2">
        <v>2</v>
      </c>
      <c r="D183" s="2">
        <v>13</v>
      </c>
      <c r="E183" s="2">
        <v>10</v>
      </c>
    </row>
    <row r="184" spans="1:5" x14ac:dyDescent="0.25">
      <c r="A184" s="2" t="s">
        <v>3</v>
      </c>
      <c r="B184" s="2" t="s">
        <v>2</v>
      </c>
      <c r="C184" s="2">
        <v>4</v>
      </c>
      <c r="D184" s="2">
        <v>0</v>
      </c>
      <c r="E184" s="2">
        <v>10</v>
      </c>
    </row>
    <row r="185" spans="1:5" x14ac:dyDescent="0.25">
      <c r="A185" s="2" t="s">
        <v>9</v>
      </c>
      <c r="B185" s="2" t="s">
        <v>1</v>
      </c>
      <c r="C185" s="2">
        <v>1</v>
      </c>
      <c r="D185" s="3" t="s">
        <v>17</v>
      </c>
      <c r="E185" s="2">
        <v>9</v>
      </c>
    </row>
    <row r="186" spans="1:5" x14ac:dyDescent="0.25">
      <c r="A186" s="2" t="s">
        <v>3</v>
      </c>
      <c r="B186" s="2" t="s">
        <v>1</v>
      </c>
      <c r="C186" s="2">
        <v>2</v>
      </c>
      <c r="D186" s="2">
        <v>13</v>
      </c>
      <c r="E186" s="2">
        <v>8</v>
      </c>
    </row>
    <row r="187" spans="1:5" x14ac:dyDescent="0.25">
      <c r="A187" s="2" t="s">
        <v>3</v>
      </c>
      <c r="B187" s="2" t="s">
        <v>1</v>
      </c>
      <c r="C187" s="2">
        <v>2</v>
      </c>
      <c r="D187" s="2">
        <v>13</v>
      </c>
      <c r="E187" s="2">
        <v>10</v>
      </c>
    </row>
    <row r="188" spans="1:5" x14ac:dyDescent="0.25">
      <c r="A188" s="2" t="s">
        <v>3</v>
      </c>
      <c r="B188" s="2" t="s">
        <v>1</v>
      </c>
      <c r="C188" s="2">
        <v>1</v>
      </c>
      <c r="D188" s="2">
        <v>13</v>
      </c>
      <c r="E188" s="2">
        <v>10</v>
      </c>
    </row>
    <row r="189" spans="1:5" x14ac:dyDescent="0.25">
      <c r="A189" s="2" t="s">
        <v>9</v>
      </c>
      <c r="B189" s="2" t="s">
        <v>1</v>
      </c>
      <c r="C189" s="2">
        <v>2</v>
      </c>
      <c r="D189" s="2">
        <v>13</v>
      </c>
      <c r="E189" s="2">
        <v>10</v>
      </c>
    </row>
    <row r="190" spans="1:5" x14ac:dyDescent="0.25">
      <c r="A190" s="2" t="s">
        <v>3</v>
      </c>
      <c r="B190" s="2" t="s">
        <v>1</v>
      </c>
      <c r="C190" s="2">
        <v>3</v>
      </c>
      <c r="D190" s="3" t="s">
        <v>17</v>
      </c>
      <c r="E190" s="2">
        <v>10</v>
      </c>
    </row>
    <row r="191" spans="1:5" x14ac:dyDescent="0.25">
      <c r="A191" s="2" t="s">
        <v>3</v>
      </c>
      <c r="B191" s="2" t="s">
        <v>1</v>
      </c>
      <c r="C191" s="2">
        <v>2</v>
      </c>
      <c r="D191" s="2">
        <v>13</v>
      </c>
      <c r="E191" s="2">
        <v>3</v>
      </c>
    </row>
    <row r="192" spans="1:5" x14ac:dyDescent="0.25">
      <c r="A192" s="2" t="s">
        <v>3</v>
      </c>
      <c r="B192" s="2" t="s">
        <v>1</v>
      </c>
      <c r="C192" s="2">
        <v>2</v>
      </c>
      <c r="D192" s="2">
        <v>13</v>
      </c>
      <c r="E192" s="2">
        <v>6</v>
      </c>
    </row>
    <row r="193" spans="1:5" x14ac:dyDescent="0.25">
      <c r="A193" s="2" t="s">
        <v>3</v>
      </c>
      <c r="B193" s="2" t="s">
        <v>2</v>
      </c>
      <c r="C193" s="2">
        <v>1</v>
      </c>
      <c r="D193" s="2">
        <v>13</v>
      </c>
      <c r="E193" s="2">
        <v>8</v>
      </c>
    </row>
    <row r="194" spans="1:5" x14ac:dyDescent="0.25">
      <c r="A194" s="2" t="s">
        <v>3</v>
      </c>
      <c r="B194" s="2" t="s">
        <v>1</v>
      </c>
      <c r="C194" s="2">
        <v>3</v>
      </c>
      <c r="D194" s="2">
        <v>13</v>
      </c>
      <c r="E194" s="2">
        <v>10</v>
      </c>
    </row>
    <row r="195" spans="1:5" x14ac:dyDescent="0.25">
      <c r="A195" s="2" t="s">
        <v>3</v>
      </c>
      <c r="B195" s="2" t="s">
        <v>1</v>
      </c>
      <c r="C195" s="2">
        <v>3</v>
      </c>
      <c r="D195" s="2">
        <v>13</v>
      </c>
      <c r="E195" s="2">
        <v>10</v>
      </c>
    </row>
    <row r="196" spans="1:5" x14ac:dyDescent="0.25">
      <c r="A196" s="2" t="s">
        <v>9</v>
      </c>
      <c r="B196" s="2" t="s">
        <v>1</v>
      </c>
      <c r="C196" s="2">
        <v>2</v>
      </c>
      <c r="D196" s="2" t="s">
        <v>18</v>
      </c>
      <c r="E196" s="2">
        <v>1</v>
      </c>
    </row>
    <row r="197" spans="1:5" x14ac:dyDescent="0.25">
      <c r="A197" s="2" t="s">
        <v>3</v>
      </c>
      <c r="B197" s="2" t="s">
        <v>1</v>
      </c>
      <c r="C197" s="2">
        <v>2</v>
      </c>
      <c r="D197" s="2">
        <v>13</v>
      </c>
      <c r="E197" s="2">
        <v>10</v>
      </c>
    </row>
    <row r="198" spans="1:5" x14ac:dyDescent="0.25">
      <c r="A198" s="2" t="s">
        <v>3</v>
      </c>
      <c r="B198" s="2" t="s">
        <v>1</v>
      </c>
      <c r="C198" s="2">
        <v>2</v>
      </c>
      <c r="D198" s="2">
        <v>13</v>
      </c>
      <c r="E198" s="2">
        <v>10</v>
      </c>
    </row>
    <row r="199" spans="1:5" x14ac:dyDescent="0.25">
      <c r="A199" s="2" t="s">
        <v>3</v>
      </c>
      <c r="B199" s="2" t="s">
        <v>1</v>
      </c>
      <c r="C199" s="2">
        <v>2</v>
      </c>
      <c r="D199" s="2">
        <v>13</v>
      </c>
      <c r="E199" s="2">
        <v>9</v>
      </c>
    </row>
    <row r="200" spans="1:5" x14ac:dyDescent="0.25">
      <c r="A200" s="2" t="s">
        <v>3</v>
      </c>
      <c r="B200" s="2" t="s">
        <v>2</v>
      </c>
      <c r="C200" s="2">
        <v>2</v>
      </c>
      <c r="D200" s="2">
        <v>13</v>
      </c>
      <c r="E200" s="2">
        <v>7</v>
      </c>
    </row>
    <row r="201" spans="1:5" x14ac:dyDescent="0.25">
      <c r="A201" s="2" t="s">
        <v>3</v>
      </c>
      <c r="B201" s="2" t="s">
        <v>1</v>
      </c>
      <c r="C201" s="2">
        <v>1</v>
      </c>
      <c r="D201" s="3" t="s">
        <v>17</v>
      </c>
      <c r="E201" s="2">
        <v>10</v>
      </c>
    </row>
    <row r="202" spans="1:5" x14ac:dyDescent="0.25">
      <c r="A202" s="2" t="s">
        <v>3</v>
      </c>
      <c r="B202" s="2" t="s">
        <v>1</v>
      </c>
      <c r="C202" s="2">
        <v>2</v>
      </c>
      <c r="D202" s="2">
        <v>13</v>
      </c>
      <c r="E202" s="2">
        <v>10</v>
      </c>
    </row>
    <row r="203" spans="1:5" x14ac:dyDescent="0.25">
      <c r="A203" s="2" t="s">
        <v>3</v>
      </c>
      <c r="B203" s="2" t="s">
        <v>1</v>
      </c>
      <c r="C203" s="2">
        <v>2</v>
      </c>
      <c r="D203" s="2">
        <v>13</v>
      </c>
      <c r="E203" s="2">
        <v>8</v>
      </c>
    </row>
    <row r="204" spans="1:5" x14ac:dyDescent="0.25">
      <c r="A204" s="2" t="s">
        <v>3</v>
      </c>
      <c r="B204" s="2" t="s">
        <v>1</v>
      </c>
      <c r="C204" s="2">
        <v>1</v>
      </c>
      <c r="D204" s="3" t="s">
        <v>17</v>
      </c>
      <c r="E204" s="2">
        <v>10</v>
      </c>
    </row>
    <row r="205" spans="1:5" x14ac:dyDescent="0.25">
      <c r="A205" s="2" t="s">
        <v>3</v>
      </c>
      <c r="B205" s="2" t="s">
        <v>1</v>
      </c>
      <c r="C205" s="2">
        <v>1</v>
      </c>
      <c r="D205" s="2">
        <v>13</v>
      </c>
      <c r="E205" s="2">
        <v>7</v>
      </c>
    </row>
    <row r="206" spans="1:5" x14ac:dyDescent="0.25">
      <c r="A206" s="2" t="s">
        <v>9</v>
      </c>
      <c r="B206" s="2" t="s">
        <v>1</v>
      </c>
      <c r="C206" s="2">
        <v>2</v>
      </c>
      <c r="D206" s="3" t="s">
        <v>17</v>
      </c>
      <c r="E206" s="2">
        <v>10</v>
      </c>
    </row>
    <row r="207" spans="1:5" x14ac:dyDescent="0.25">
      <c r="A207" s="2" t="s">
        <v>3</v>
      </c>
      <c r="B207" s="2" t="s">
        <v>1</v>
      </c>
      <c r="C207" s="2">
        <v>1</v>
      </c>
      <c r="D207" s="3" t="s">
        <v>17</v>
      </c>
      <c r="E207" s="2">
        <v>10</v>
      </c>
    </row>
    <row r="208" spans="1:5" x14ac:dyDescent="0.25">
      <c r="A208" s="2" t="s">
        <v>3</v>
      </c>
      <c r="B208" s="2" t="s">
        <v>1</v>
      </c>
      <c r="C208" s="2">
        <v>3</v>
      </c>
      <c r="D208" s="2">
        <v>13</v>
      </c>
      <c r="E208" s="2">
        <v>2</v>
      </c>
    </row>
    <row r="209" spans="1:5" x14ac:dyDescent="0.25">
      <c r="A209" s="2" t="s">
        <v>3</v>
      </c>
      <c r="B209" s="2" t="s">
        <v>2</v>
      </c>
      <c r="C209" s="2">
        <v>2</v>
      </c>
      <c r="D209" s="3" t="s">
        <v>16</v>
      </c>
      <c r="E209" s="2">
        <v>5</v>
      </c>
    </row>
    <row r="210" spans="1:5" x14ac:dyDescent="0.25">
      <c r="A210" s="2" t="s">
        <v>3</v>
      </c>
      <c r="B210" s="2" t="s">
        <v>1</v>
      </c>
      <c r="C210" s="2">
        <v>2</v>
      </c>
      <c r="D210" s="2">
        <v>13</v>
      </c>
      <c r="E210" s="2">
        <v>9</v>
      </c>
    </row>
    <row r="211" spans="1:5" x14ac:dyDescent="0.25">
      <c r="A211" s="2" t="s">
        <v>3</v>
      </c>
      <c r="B211" s="2" t="s">
        <v>2</v>
      </c>
      <c r="C211" s="2">
        <v>2</v>
      </c>
      <c r="D211" s="2">
        <v>13</v>
      </c>
      <c r="E211" s="2">
        <v>7</v>
      </c>
    </row>
    <row r="212" spans="1:5" x14ac:dyDescent="0.25">
      <c r="A212" s="2" t="s">
        <v>9</v>
      </c>
      <c r="B212" s="2" t="s">
        <v>1</v>
      </c>
      <c r="C212" s="2">
        <v>2</v>
      </c>
      <c r="D212" s="2">
        <v>13</v>
      </c>
      <c r="E212" s="2">
        <v>10</v>
      </c>
    </row>
    <row r="213" spans="1:5" x14ac:dyDescent="0.25">
      <c r="A213" s="2" t="s">
        <v>9</v>
      </c>
      <c r="B213" s="2" t="s">
        <v>1</v>
      </c>
      <c r="C213" s="2">
        <v>2</v>
      </c>
      <c r="D213" s="2">
        <v>13</v>
      </c>
      <c r="E213" s="2">
        <v>10</v>
      </c>
    </row>
    <row r="214" spans="1:5" x14ac:dyDescent="0.25">
      <c r="A214" s="2" t="s">
        <v>3</v>
      </c>
      <c r="B214" s="2" t="s">
        <v>1</v>
      </c>
      <c r="C214" s="2">
        <v>2</v>
      </c>
      <c r="D214" s="2">
        <v>13</v>
      </c>
      <c r="E214" s="2">
        <v>8</v>
      </c>
    </row>
    <row r="215" spans="1:5" x14ac:dyDescent="0.25">
      <c r="A215" s="2" t="s">
        <v>3</v>
      </c>
      <c r="B215" s="2" t="s">
        <v>2</v>
      </c>
      <c r="C215" s="2">
        <v>2</v>
      </c>
      <c r="D215" s="2">
        <v>13</v>
      </c>
      <c r="E215" s="2">
        <v>9</v>
      </c>
    </row>
    <row r="216" spans="1:5" x14ac:dyDescent="0.25">
      <c r="A216" s="2" t="s">
        <v>9</v>
      </c>
      <c r="B216" s="2" t="s">
        <v>1</v>
      </c>
      <c r="C216" s="2">
        <v>2</v>
      </c>
      <c r="D216" s="2">
        <v>13</v>
      </c>
      <c r="E216" s="2">
        <v>7</v>
      </c>
    </row>
    <row r="217" spans="1:5" x14ac:dyDescent="0.25">
      <c r="A217" s="2" t="s">
        <v>9</v>
      </c>
      <c r="B217" s="2" t="s">
        <v>1</v>
      </c>
      <c r="C217" s="2">
        <v>1</v>
      </c>
      <c r="D217" s="2">
        <v>13</v>
      </c>
      <c r="E217" s="2">
        <v>10</v>
      </c>
    </row>
    <row r="218" spans="1:5" x14ac:dyDescent="0.25">
      <c r="A218" s="2" t="s">
        <v>3</v>
      </c>
      <c r="B218" s="2" t="s">
        <v>1</v>
      </c>
      <c r="C218" s="2">
        <v>2</v>
      </c>
      <c r="D218" s="2">
        <v>13</v>
      </c>
      <c r="E218" s="2">
        <v>10</v>
      </c>
    </row>
    <row r="219" spans="1:5" x14ac:dyDescent="0.25">
      <c r="A219" s="2" t="s">
        <v>3</v>
      </c>
      <c r="B219" s="2" t="s">
        <v>1</v>
      </c>
      <c r="C219" s="2">
        <v>2</v>
      </c>
      <c r="D219" s="2">
        <v>0</v>
      </c>
      <c r="E219" s="2">
        <v>10</v>
      </c>
    </row>
    <row r="220" spans="1:5" x14ac:dyDescent="0.25">
      <c r="A220" s="2" t="s">
        <v>3</v>
      </c>
      <c r="B220" s="2" t="s">
        <v>2</v>
      </c>
      <c r="C220" s="2">
        <v>3</v>
      </c>
      <c r="D220" s="2">
        <v>13</v>
      </c>
      <c r="E220" s="2">
        <v>10</v>
      </c>
    </row>
    <row r="221" spans="1:5" x14ac:dyDescent="0.25">
      <c r="A221" s="2" t="s">
        <v>3</v>
      </c>
      <c r="B221" s="2" t="s">
        <v>2</v>
      </c>
      <c r="C221" s="2">
        <v>2</v>
      </c>
      <c r="D221" s="2">
        <v>13</v>
      </c>
      <c r="E221" s="2">
        <v>5</v>
      </c>
    </row>
    <row r="222" spans="1:5" x14ac:dyDescent="0.25">
      <c r="A222" s="2" t="s">
        <v>3</v>
      </c>
      <c r="B222" s="2" t="s">
        <v>1</v>
      </c>
      <c r="C222" s="2">
        <v>1</v>
      </c>
      <c r="D222" s="2">
        <v>13</v>
      </c>
      <c r="E222" s="2">
        <v>10</v>
      </c>
    </row>
    <row r="223" spans="1:5" x14ac:dyDescent="0.25">
      <c r="A223" s="2" t="s">
        <v>3</v>
      </c>
      <c r="B223" s="2" t="s">
        <v>1</v>
      </c>
      <c r="C223" s="2">
        <v>0</v>
      </c>
      <c r="D223" s="2" t="s">
        <v>18</v>
      </c>
      <c r="E223" s="2">
        <v>10</v>
      </c>
    </row>
    <row r="224" spans="1:5" x14ac:dyDescent="0.25">
      <c r="A224" s="2" t="s">
        <v>7</v>
      </c>
      <c r="B224" s="2" t="s">
        <v>1</v>
      </c>
      <c r="C224" s="2">
        <v>1</v>
      </c>
      <c r="D224" s="2">
        <v>13</v>
      </c>
      <c r="E224" s="2">
        <v>8</v>
      </c>
    </row>
    <row r="225" spans="1:5" x14ac:dyDescent="0.25">
      <c r="A225" s="2" t="s">
        <v>3</v>
      </c>
      <c r="B225" s="2" t="s">
        <v>2</v>
      </c>
      <c r="C225" s="2">
        <v>2</v>
      </c>
      <c r="D225" s="2">
        <v>13</v>
      </c>
      <c r="E225" s="2">
        <v>10</v>
      </c>
    </row>
    <row r="226" spans="1:5" x14ac:dyDescent="0.25">
      <c r="A226" s="2" t="s">
        <v>3</v>
      </c>
      <c r="B226" s="2" t="s">
        <v>2</v>
      </c>
      <c r="C226" s="2">
        <v>2</v>
      </c>
      <c r="D226" s="2">
        <v>13</v>
      </c>
      <c r="E226" s="2">
        <v>10</v>
      </c>
    </row>
    <row r="227" spans="1:5" x14ac:dyDescent="0.25">
      <c r="A227" s="2" t="s">
        <v>3</v>
      </c>
      <c r="B227" s="2" t="s">
        <v>2</v>
      </c>
      <c r="C227" s="2">
        <v>1</v>
      </c>
      <c r="D227" s="2">
        <v>13</v>
      </c>
      <c r="E227" s="2">
        <v>10</v>
      </c>
    </row>
    <row r="228" spans="1:5" x14ac:dyDescent="0.25">
      <c r="A228" s="2" t="s">
        <v>3</v>
      </c>
      <c r="B228" s="2" t="s">
        <v>2</v>
      </c>
      <c r="C228" s="2">
        <v>2</v>
      </c>
      <c r="D228" s="2">
        <v>13</v>
      </c>
      <c r="E228" s="2">
        <v>10</v>
      </c>
    </row>
    <row r="229" spans="1:5" x14ac:dyDescent="0.25">
      <c r="A229" s="2" t="s">
        <v>3</v>
      </c>
      <c r="B229" s="2" t="s">
        <v>1</v>
      </c>
      <c r="C229" s="2">
        <v>2</v>
      </c>
      <c r="D229" s="2">
        <v>13</v>
      </c>
      <c r="E229" s="2">
        <v>10</v>
      </c>
    </row>
    <row r="230" spans="1:5" x14ac:dyDescent="0.25">
      <c r="A230" s="2" t="s">
        <v>9</v>
      </c>
      <c r="B230" s="2" t="s">
        <v>1</v>
      </c>
      <c r="C230" s="2">
        <v>1</v>
      </c>
      <c r="D230" s="2">
        <v>13</v>
      </c>
      <c r="E230" s="2">
        <v>10</v>
      </c>
    </row>
    <row r="231" spans="1:5" x14ac:dyDescent="0.25">
      <c r="A231" s="2" t="s">
        <v>9</v>
      </c>
      <c r="B231" s="2" t="s">
        <v>1</v>
      </c>
      <c r="C231" s="2">
        <v>1</v>
      </c>
      <c r="D231" s="2">
        <v>13</v>
      </c>
      <c r="E231" s="2">
        <v>10</v>
      </c>
    </row>
    <row r="232" spans="1:5" x14ac:dyDescent="0.25">
      <c r="A232" s="2" t="s">
        <v>3</v>
      </c>
      <c r="B232" s="2" t="s">
        <v>1</v>
      </c>
      <c r="C232" s="2">
        <v>3</v>
      </c>
      <c r="D232" s="2">
        <v>13</v>
      </c>
      <c r="E232" s="2">
        <v>9</v>
      </c>
    </row>
    <row r="233" spans="1:5" x14ac:dyDescent="0.25">
      <c r="A233" s="2" t="s">
        <v>3</v>
      </c>
      <c r="B233" s="2" t="s">
        <v>1</v>
      </c>
      <c r="C233" s="2">
        <v>1</v>
      </c>
      <c r="D233" s="2">
        <v>13</v>
      </c>
      <c r="E233" s="2">
        <v>10</v>
      </c>
    </row>
    <row r="234" spans="1:5" x14ac:dyDescent="0.25">
      <c r="A234" s="2" t="s">
        <v>3</v>
      </c>
      <c r="B234" s="2" t="s">
        <v>1</v>
      </c>
      <c r="C234" s="2">
        <v>1</v>
      </c>
      <c r="D234" s="2">
        <v>13</v>
      </c>
      <c r="E234" s="2">
        <v>1</v>
      </c>
    </row>
    <row r="235" spans="1:5" x14ac:dyDescent="0.25">
      <c r="A235" s="2" t="s">
        <v>3</v>
      </c>
      <c r="B235" s="2" t="s">
        <v>1</v>
      </c>
      <c r="C235" s="2">
        <v>2</v>
      </c>
      <c r="D235" s="2">
        <v>13</v>
      </c>
      <c r="E235" s="2">
        <v>9</v>
      </c>
    </row>
    <row r="236" spans="1:5" x14ac:dyDescent="0.25">
      <c r="A236" s="2" t="s">
        <v>3</v>
      </c>
      <c r="B236" s="2" t="s">
        <v>2</v>
      </c>
      <c r="C236" s="2">
        <v>1</v>
      </c>
      <c r="D236" s="2" t="s">
        <v>18</v>
      </c>
      <c r="E236" s="2">
        <v>5</v>
      </c>
    </row>
    <row r="237" spans="1:5" x14ac:dyDescent="0.25">
      <c r="A237" s="2" t="s">
        <v>3</v>
      </c>
      <c r="B237" s="2" t="s">
        <v>1</v>
      </c>
      <c r="C237" s="2">
        <v>2</v>
      </c>
      <c r="D237" s="2">
        <v>13</v>
      </c>
      <c r="E237" s="2">
        <v>8</v>
      </c>
    </row>
    <row r="238" spans="1:5" x14ac:dyDescent="0.25">
      <c r="A238" s="2" t="s">
        <v>3</v>
      </c>
      <c r="B238" s="2" t="s">
        <v>1</v>
      </c>
      <c r="C238" s="2">
        <v>2</v>
      </c>
      <c r="D238" s="2">
        <v>13</v>
      </c>
      <c r="E238" s="2">
        <v>8</v>
      </c>
    </row>
    <row r="239" spans="1:5" x14ac:dyDescent="0.25">
      <c r="A239" s="2" t="s">
        <v>3</v>
      </c>
      <c r="B239" s="2" t="s">
        <v>1</v>
      </c>
      <c r="C239" s="2">
        <v>1</v>
      </c>
      <c r="D239" s="2">
        <v>13</v>
      </c>
      <c r="E239" s="2">
        <v>10</v>
      </c>
    </row>
    <row r="240" spans="1:5" x14ac:dyDescent="0.25">
      <c r="A240" s="2" t="s">
        <v>10</v>
      </c>
      <c r="B240" s="2" t="s">
        <v>1</v>
      </c>
      <c r="C240" s="2">
        <v>0</v>
      </c>
      <c r="D240" s="2" t="s">
        <v>18</v>
      </c>
      <c r="E240" s="2">
        <v>4</v>
      </c>
    </row>
    <row r="241" spans="1:5" x14ac:dyDescent="0.25">
      <c r="A241" s="2" t="s">
        <v>3</v>
      </c>
      <c r="B241" s="2" t="s">
        <v>2</v>
      </c>
      <c r="C241" s="2">
        <v>2</v>
      </c>
      <c r="D241" s="2">
        <v>13</v>
      </c>
      <c r="E241" s="2">
        <v>10</v>
      </c>
    </row>
    <row r="242" spans="1:5" x14ac:dyDescent="0.25">
      <c r="A242" s="2" t="s">
        <v>3</v>
      </c>
      <c r="B242" s="2" t="s">
        <v>2</v>
      </c>
      <c r="C242" s="2">
        <v>0</v>
      </c>
      <c r="D242" s="2" t="s">
        <v>18</v>
      </c>
      <c r="E242" s="2">
        <v>6</v>
      </c>
    </row>
    <row r="243" spans="1:5" x14ac:dyDescent="0.25">
      <c r="A243" s="2" t="s">
        <v>9</v>
      </c>
      <c r="B243" s="2" t="s">
        <v>2</v>
      </c>
      <c r="C243" s="2">
        <v>0</v>
      </c>
      <c r="D243" s="2" t="s">
        <v>18</v>
      </c>
      <c r="E243" s="2">
        <v>10</v>
      </c>
    </row>
    <row r="244" spans="1:5" x14ac:dyDescent="0.25">
      <c r="A244" s="2" t="s">
        <v>3</v>
      </c>
      <c r="B244" s="2" t="s">
        <v>1</v>
      </c>
      <c r="C244" s="2">
        <v>3</v>
      </c>
      <c r="D244" s="2">
        <v>13</v>
      </c>
      <c r="E244" s="2">
        <v>10</v>
      </c>
    </row>
    <row r="245" spans="1:5" x14ac:dyDescent="0.25">
      <c r="A245" s="2" t="s">
        <v>3</v>
      </c>
      <c r="B245" s="2" t="s">
        <v>1</v>
      </c>
      <c r="C245" s="2">
        <v>1</v>
      </c>
      <c r="D245" s="2">
        <v>13</v>
      </c>
      <c r="E245" s="2">
        <v>7</v>
      </c>
    </row>
    <row r="246" spans="1:5" x14ac:dyDescent="0.25">
      <c r="A246" s="2" t="s">
        <v>3</v>
      </c>
      <c r="B246" s="2" t="s">
        <v>1</v>
      </c>
      <c r="C246" s="2">
        <v>2</v>
      </c>
      <c r="D246" s="2">
        <v>13</v>
      </c>
      <c r="E246" s="2">
        <v>10</v>
      </c>
    </row>
    <row r="247" spans="1:5" x14ac:dyDescent="0.25">
      <c r="A247" s="2" t="s">
        <v>3</v>
      </c>
      <c r="B247" s="2" t="s">
        <v>2</v>
      </c>
      <c r="C247" s="2">
        <v>2</v>
      </c>
      <c r="D247" s="3" t="s">
        <v>17</v>
      </c>
      <c r="E247" s="2">
        <v>10</v>
      </c>
    </row>
    <row r="248" spans="1:5" x14ac:dyDescent="0.25">
      <c r="A248" s="2" t="s">
        <v>9</v>
      </c>
      <c r="B248" s="2" t="s">
        <v>1</v>
      </c>
      <c r="C248" s="2">
        <v>2</v>
      </c>
      <c r="D248" s="2">
        <v>13</v>
      </c>
      <c r="E248" s="2">
        <v>6</v>
      </c>
    </row>
    <row r="249" spans="1:5" x14ac:dyDescent="0.25">
      <c r="A249" s="2" t="s">
        <v>3</v>
      </c>
      <c r="B249" s="2" t="s">
        <v>1</v>
      </c>
      <c r="C249" s="2">
        <v>0</v>
      </c>
      <c r="D249" s="2" t="s">
        <v>18</v>
      </c>
      <c r="E249" s="2">
        <v>10</v>
      </c>
    </row>
    <row r="250" spans="1:5" x14ac:dyDescent="0.25">
      <c r="A250" s="2" t="s">
        <v>3</v>
      </c>
      <c r="B250" s="2" t="s">
        <v>1</v>
      </c>
      <c r="C250" s="2">
        <v>3</v>
      </c>
      <c r="D250" s="2">
        <v>13</v>
      </c>
      <c r="E250" s="2">
        <v>6</v>
      </c>
    </row>
    <row r="251" spans="1:5" x14ac:dyDescent="0.25">
      <c r="A251" s="2" t="s">
        <v>3</v>
      </c>
      <c r="B251" s="2" t="s">
        <v>1</v>
      </c>
      <c r="C251" s="2">
        <v>2</v>
      </c>
      <c r="D251" s="2">
        <v>13</v>
      </c>
      <c r="E251" s="2">
        <v>10</v>
      </c>
    </row>
    <row r="252" spans="1:5" x14ac:dyDescent="0.25">
      <c r="A252" s="2" t="s">
        <v>3</v>
      </c>
      <c r="B252" s="2" t="s">
        <v>1</v>
      </c>
      <c r="C252" s="2">
        <v>1</v>
      </c>
      <c r="D252" s="3" t="s">
        <v>16</v>
      </c>
      <c r="E252" s="2">
        <v>10</v>
      </c>
    </row>
    <row r="253" spans="1:5" x14ac:dyDescent="0.25">
      <c r="A253" s="2" t="s">
        <v>3</v>
      </c>
      <c r="B253" s="2" t="s">
        <v>1</v>
      </c>
      <c r="C253" s="2">
        <v>2</v>
      </c>
      <c r="D253" s="2">
        <v>13</v>
      </c>
      <c r="E253" s="2">
        <v>10</v>
      </c>
    </row>
    <row r="254" spans="1:5" x14ac:dyDescent="0.25">
      <c r="A254" s="2" t="s">
        <v>3</v>
      </c>
      <c r="B254" s="2" t="s">
        <v>2</v>
      </c>
      <c r="C254" s="2">
        <v>2</v>
      </c>
      <c r="D254" s="2">
        <v>13</v>
      </c>
      <c r="E254" s="2">
        <v>7</v>
      </c>
    </row>
    <row r="255" spans="1:5" x14ac:dyDescent="0.25">
      <c r="A255" s="2" t="s">
        <v>9</v>
      </c>
      <c r="B255" s="2" t="s">
        <v>1</v>
      </c>
      <c r="C255" s="2">
        <v>2</v>
      </c>
      <c r="D255" s="2">
        <v>13</v>
      </c>
      <c r="E255" s="2">
        <v>6</v>
      </c>
    </row>
    <row r="256" spans="1:5" x14ac:dyDescent="0.25">
      <c r="A256" s="2" t="s">
        <v>8</v>
      </c>
      <c r="B256" s="2" t="s">
        <v>1</v>
      </c>
      <c r="C256" s="2">
        <v>2</v>
      </c>
      <c r="D256" s="3" t="s">
        <v>17</v>
      </c>
      <c r="E256" s="2">
        <v>8</v>
      </c>
    </row>
    <row r="257" spans="1:5" x14ac:dyDescent="0.25">
      <c r="A257" s="2" t="s">
        <v>3</v>
      </c>
      <c r="B257" s="2" t="s">
        <v>1</v>
      </c>
      <c r="C257" s="2">
        <v>2</v>
      </c>
      <c r="D257" s="2">
        <v>13</v>
      </c>
      <c r="E257" s="2">
        <v>10</v>
      </c>
    </row>
    <row r="258" spans="1:5" x14ac:dyDescent="0.25">
      <c r="A258" s="2" t="s">
        <v>3</v>
      </c>
      <c r="B258" s="2" t="s">
        <v>1</v>
      </c>
      <c r="C258" s="2">
        <v>2</v>
      </c>
      <c r="D258" s="2">
        <v>13</v>
      </c>
      <c r="E258" s="2">
        <v>10</v>
      </c>
    </row>
    <row r="259" spans="1:5" x14ac:dyDescent="0.25">
      <c r="A259" s="2" t="s">
        <v>3</v>
      </c>
      <c r="B259" s="2" t="s">
        <v>2</v>
      </c>
      <c r="C259" s="2">
        <v>2</v>
      </c>
      <c r="D259" s="2">
        <v>13</v>
      </c>
      <c r="E259" s="2">
        <v>10</v>
      </c>
    </row>
    <row r="260" spans="1:5" x14ac:dyDescent="0.25">
      <c r="A260" s="2" t="s">
        <v>3</v>
      </c>
      <c r="B260" s="2" t="s">
        <v>1</v>
      </c>
      <c r="C260" s="2">
        <v>2</v>
      </c>
      <c r="D260" s="2">
        <v>13</v>
      </c>
      <c r="E260" s="2">
        <v>1</v>
      </c>
    </row>
    <row r="261" spans="1:5" x14ac:dyDescent="0.25">
      <c r="A261" s="2" t="s">
        <v>3</v>
      </c>
      <c r="B261" s="2" t="s">
        <v>1</v>
      </c>
      <c r="C261" s="2">
        <v>1</v>
      </c>
      <c r="D261" s="3" t="s">
        <v>16</v>
      </c>
      <c r="E261" s="2">
        <v>10</v>
      </c>
    </row>
    <row r="262" spans="1:5" x14ac:dyDescent="0.25">
      <c r="A262" s="2" t="s">
        <v>3</v>
      </c>
      <c r="B262" s="2" t="s">
        <v>1</v>
      </c>
      <c r="C262" s="2">
        <v>1</v>
      </c>
      <c r="D262" s="2">
        <v>13</v>
      </c>
      <c r="E262" s="2">
        <v>10</v>
      </c>
    </row>
    <row r="263" spans="1:5" x14ac:dyDescent="0.25">
      <c r="A263" s="4" t="s">
        <v>3</v>
      </c>
      <c r="B263" s="2" t="s">
        <v>1</v>
      </c>
      <c r="C263" s="2">
        <v>1</v>
      </c>
      <c r="D263" s="3" t="s">
        <v>16</v>
      </c>
      <c r="E263" s="2">
        <v>10</v>
      </c>
    </row>
    <row r="264" spans="1:5" x14ac:dyDescent="0.25">
      <c r="A264" s="4" t="s">
        <v>3</v>
      </c>
      <c r="B264" s="2" t="s">
        <v>1</v>
      </c>
      <c r="C264" s="2">
        <v>1</v>
      </c>
      <c r="D264" s="3" t="s">
        <v>17</v>
      </c>
      <c r="E264" s="2">
        <v>10</v>
      </c>
    </row>
    <row r="265" spans="1:5" x14ac:dyDescent="0.25">
      <c r="A265" s="2" t="s">
        <v>9</v>
      </c>
      <c r="B265" s="2" t="s">
        <v>1</v>
      </c>
      <c r="C265" s="2">
        <v>2</v>
      </c>
      <c r="D265" s="3" t="s">
        <v>15</v>
      </c>
      <c r="E265" s="2">
        <v>8</v>
      </c>
    </row>
    <row r="266" spans="1:5" x14ac:dyDescent="0.25">
      <c r="A266" s="2" t="s">
        <v>3</v>
      </c>
      <c r="B266" s="2" t="s">
        <v>2</v>
      </c>
      <c r="C266" s="2">
        <v>2</v>
      </c>
      <c r="D266" s="3" t="s">
        <v>16</v>
      </c>
      <c r="E266" s="2">
        <v>10</v>
      </c>
    </row>
    <row r="267" spans="1:5" x14ac:dyDescent="0.25">
      <c r="A267" s="2" t="s">
        <v>9</v>
      </c>
      <c r="B267" s="2" t="s">
        <v>2</v>
      </c>
      <c r="C267" s="2">
        <v>2</v>
      </c>
      <c r="D267" s="2" t="s">
        <v>18</v>
      </c>
      <c r="E267" s="2">
        <v>10</v>
      </c>
    </row>
    <row r="268" spans="1:5" x14ac:dyDescent="0.25">
      <c r="A268" s="2" t="s">
        <v>3</v>
      </c>
      <c r="B268" s="2" t="s">
        <v>1</v>
      </c>
      <c r="C268" s="2">
        <v>0</v>
      </c>
      <c r="D268" s="2" t="s">
        <v>18</v>
      </c>
      <c r="E268" s="2">
        <v>8</v>
      </c>
    </row>
    <row r="269" spans="1:5" x14ac:dyDescent="0.25">
      <c r="A269" s="2" t="s">
        <v>3</v>
      </c>
      <c r="B269" s="2" t="s">
        <v>2</v>
      </c>
      <c r="C269" s="2">
        <v>2</v>
      </c>
      <c r="D269" s="2">
        <v>13</v>
      </c>
      <c r="E269" s="2">
        <v>10</v>
      </c>
    </row>
    <row r="270" spans="1:5" x14ac:dyDescent="0.25">
      <c r="A270" s="2" t="s">
        <v>3</v>
      </c>
      <c r="B270" s="2" t="s">
        <v>1</v>
      </c>
      <c r="C270" s="2">
        <v>1</v>
      </c>
      <c r="D270" s="2">
        <v>0</v>
      </c>
      <c r="E270" s="2">
        <v>10</v>
      </c>
    </row>
    <row r="271" spans="1:5" x14ac:dyDescent="0.25">
      <c r="A271" s="2" t="s">
        <v>3</v>
      </c>
      <c r="B271" s="2" t="s">
        <v>1</v>
      </c>
      <c r="C271" s="2">
        <v>2</v>
      </c>
      <c r="D271" s="2">
        <v>13</v>
      </c>
      <c r="E271" s="2">
        <v>10</v>
      </c>
    </row>
    <row r="272" spans="1:5" x14ac:dyDescent="0.25">
      <c r="A272" s="2" t="s">
        <v>3</v>
      </c>
      <c r="B272" s="2" t="s">
        <v>1</v>
      </c>
      <c r="C272" s="2">
        <v>2</v>
      </c>
      <c r="D272" s="2">
        <v>13</v>
      </c>
      <c r="E272" s="2">
        <v>9</v>
      </c>
    </row>
    <row r="273" spans="1:5" x14ac:dyDescent="0.25">
      <c r="A273" s="2" t="s">
        <v>11</v>
      </c>
      <c r="B273" s="2" t="s">
        <v>1</v>
      </c>
      <c r="C273" s="2">
        <v>2</v>
      </c>
      <c r="D273" s="3" t="s">
        <v>17</v>
      </c>
      <c r="E273" s="2">
        <v>7</v>
      </c>
    </row>
    <row r="274" spans="1:5" x14ac:dyDescent="0.25">
      <c r="A274" s="2" t="s">
        <v>3</v>
      </c>
      <c r="B274" s="2" t="s">
        <v>1</v>
      </c>
      <c r="C274" s="2">
        <v>2</v>
      </c>
      <c r="D274" s="2">
        <v>13</v>
      </c>
      <c r="E274" s="2">
        <v>10</v>
      </c>
    </row>
    <row r="275" spans="1:5" x14ac:dyDescent="0.25">
      <c r="A275" s="2" t="s">
        <v>3</v>
      </c>
      <c r="B275" s="2" t="s">
        <v>1</v>
      </c>
      <c r="C275" s="2">
        <v>2</v>
      </c>
      <c r="D275" s="2">
        <v>13</v>
      </c>
      <c r="E275" s="2">
        <v>10</v>
      </c>
    </row>
    <row r="276" spans="1:5" x14ac:dyDescent="0.25">
      <c r="A276" s="2" t="s">
        <v>3</v>
      </c>
      <c r="B276" s="2" t="s">
        <v>1</v>
      </c>
      <c r="C276" s="2">
        <v>2</v>
      </c>
      <c r="D276" s="2">
        <v>13</v>
      </c>
      <c r="E276" s="2">
        <v>10</v>
      </c>
    </row>
    <row r="277" spans="1:5" x14ac:dyDescent="0.25">
      <c r="A277" s="2" t="s">
        <v>3</v>
      </c>
      <c r="B277" s="2" t="s">
        <v>1</v>
      </c>
      <c r="C277" s="2">
        <v>1</v>
      </c>
      <c r="D277" s="2">
        <v>13</v>
      </c>
      <c r="E277" s="2">
        <v>5</v>
      </c>
    </row>
    <row r="278" spans="1:5" x14ac:dyDescent="0.25">
      <c r="A278" s="2" t="s">
        <v>3</v>
      </c>
      <c r="B278" s="2" t="s">
        <v>1</v>
      </c>
      <c r="C278" s="2">
        <v>2</v>
      </c>
      <c r="D278" s="2">
        <v>13</v>
      </c>
      <c r="E278" s="2">
        <v>5</v>
      </c>
    </row>
    <row r="279" spans="1:5" x14ac:dyDescent="0.25">
      <c r="A279" s="2" t="s">
        <v>3</v>
      </c>
      <c r="B279" s="2" t="s">
        <v>1</v>
      </c>
      <c r="C279" s="2">
        <v>2</v>
      </c>
      <c r="D279" s="2">
        <v>13</v>
      </c>
      <c r="E279" s="2">
        <v>7</v>
      </c>
    </row>
    <row r="280" spans="1:5" x14ac:dyDescent="0.25">
      <c r="A280" s="2" t="s">
        <v>3</v>
      </c>
      <c r="B280" s="2" t="s">
        <v>1</v>
      </c>
      <c r="C280" s="2">
        <v>1</v>
      </c>
      <c r="D280" s="3" t="s">
        <v>17</v>
      </c>
      <c r="E280" s="2">
        <v>10</v>
      </c>
    </row>
    <row r="281" spans="1:5" x14ac:dyDescent="0.25">
      <c r="A281" s="2" t="s">
        <v>3</v>
      </c>
      <c r="B281" s="2" t="s">
        <v>1</v>
      </c>
      <c r="C281" s="2">
        <v>1</v>
      </c>
      <c r="D281" s="2">
        <v>13</v>
      </c>
      <c r="E281" s="2">
        <v>3</v>
      </c>
    </row>
    <row r="282" spans="1:5" x14ac:dyDescent="0.25">
      <c r="A282" s="2" t="s">
        <v>3</v>
      </c>
      <c r="B282" s="2" t="s">
        <v>2</v>
      </c>
      <c r="C282" s="2">
        <v>2</v>
      </c>
      <c r="D282" s="3" t="s">
        <v>17</v>
      </c>
      <c r="E282" s="2">
        <v>10</v>
      </c>
    </row>
    <row r="283" spans="1:5" x14ac:dyDescent="0.25">
      <c r="A283" s="2" t="s">
        <v>3</v>
      </c>
      <c r="B283" s="2" t="s">
        <v>1</v>
      </c>
      <c r="C283" s="2">
        <v>3</v>
      </c>
      <c r="D283" s="2">
        <v>13</v>
      </c>
      <c r="E283" s="2">
        <v>7</v>
      </c>
    </row>
    <row r="284" spans="1:5" x14ac:dyDescent="0.25">
      <c r="A284" s="2" t="s">
        <v>3</v>
      </c>
      <c r="B284" s="2" t="s">
        <v>1</v>
      </c>
      <c r="C284" s="2">
        <v>2</v>
      </c>
      <c r="D284" s="2" t="s">
        <v>18</v>
      </c>
      <c r="E284" s="2">
        <v>10</v>
      </c>
    </row>
    <row r="285" spans="1:5" x14ac:dyDescent="0.25">
      <c r="A285" s="2" t="s">
        <v>9</v>
      </c>
      <c r="B285" s="2" t="s">
        <v>1</v>
      </c>
      <c r="C285" s="2">
        <v>2</v>
      </c>
      <c r="D285" s="2">
        <v>13</v>
      </c>
      <c r="E285" s="2">
        <v>6</v>
      </c>
    </row>
    <row r="286" spans="1:5" x14ac:dyDescent="0.25">
      <c r="A286" s="2" t="s">
        <v>9</v>
      </c>
      <c r="B286" s="2" t="s">
        <v>1</v>
      </c>
      <c r="C286" s="2">
        <v>2</v>
      </c>
      <c r="D286" s="2">
        <v>13</v>
      </c>
      <c r="E286" s="2">
        <v>1</v>
      </c>
    </row>
    <row r="287" spans="1:5" x14ac:dyDescent="0.25">
      <c r="A287" s="2" t="s">
        <v>3</v>
      </c>
      <c r="B287" s="2" t="s">
        <v>1</v>
      </c>
      <c r="C287" s="2">
        <v>2</v>
      </c>
      <c r="D287" s="2">
        <v>13</v>
      </c>
      <c r="E287" s="2">
        <v>7</v>
      </c>
    </row>
    <row r="288" spans="1:5" x14ac:dyDescent="0.25">
      <c r="A288" s="2" t="s">
        <v>9</v>
      </c>
      <c r="B288" s="2" t="s">
        <v>1</v>
      </c>
      <c r="C288" s="2">
        <v>2</v>
      </c>
      <c r="D288" s="2">
        <v>13</v>
      </c>
      <c r="E288" s="2">
        <v>10</v>
      </c>
    </row>
    <row r="289" spans="1:5" x14ac:dyDescent="0.25">
      <c r="A289" s="2" t="s">
        <v>3</v>
      </c>
      <c r="B289" s="2" t="s">
        <v>1</v>
      </c>
      <c r="C289" s="2">
        <v>2</v>
      </c>
      <c r="D289" s="2">
        <v>13</v>
      </c>
      <c r="E289" s="2">
        <v>6</v>
      </c>
    </row>
    <row r="290" spans="1:5" x14ac:dyDescent="0.25">
      <c r="A290" s="2" t="s">
        <v>3</v>
      </c>
      <c r="B290" s="2" t="s">
        <v>1</v>
      </c>
      <c r="C290" s="2">
        <v>3</v>
      </c>
      <c r="D290" s="2">
        <v>13</v>
      </c>
      <c r="E290" s="2">
        <v>7</v>
      </c>
    </row>
    <row r="291" spans="1:5" x14ac:dyDescent="0.25">
      <c r="A291" s="2" t="s">
        <v>12</v>
      </c>
      <c r="B291" s="2" t="s">
        <v>1</v>
      </c>
      <c r="C291" s="2">
        <v>1</v>
      </c>
      <c r="D291" s="3" t="s">
        <v>16</v>
      </c>
      <c r="E291" s="2">
        <v>6</v>
      </c>
    </row>
    <row r="292" spans="1:5" x14ac:dyDescent="0.25">
      <c r="A292" s="2" t="s">
        <v>9</v>
      </c>
      <c r="B292" s="2" t="s">
        <v>1</v>
      </c>
      <c r="C292" s="2">
        <v>2</v>
      </c>
      <c r="D292" s="2">
        <v>13</v>
      </c>
      <c r="E292" s="2">
        <v>6</v>
      </c>
    </row>
    <row r="293" spans="1:5" x14ac:dyDescent="0.25">
      <c r="A293" s="2" t="s">
        <v>3</v>
      </c>
      <c r="B293" s="2" t="s">
        <v>1</v>
      </c>
      <c r="C293" s="2">
        <v>2</v>
      </c>
      <c r="D293" s="3" t="s">
        <v>17</v>
      </c>
      <c r="E293" s="2">
        <v>1</v>
      </c>
    </row>
    <row r="294" spans="1:5" x14ac:dyDescent="0.25">
      <c r="A294" s="2" t="s">
        <v>3</v>
      </c>
      <c r="B294" s="2" t="s">
        <v>1</v>
      </c>
      <c r="C294" s="2">
        <v>2</v>
      </c>
      <c r="D294" s="2">
        <v>13</v>
      </c>
      <c r="E294" s="2">
        <v>10</v>
      </c>
    </row>
    <row r="295" spans="1:5" x14ac:dyDescent="0.25">
      <c r="A295" s="2" t="s">
        <v>9</v>
      </c>
      <c r="B295" s="2" t="s">
        <v>1</v>
      </c>
      <c r="C295" s="2">
        <v>2</v>
      </c>
      <c r="D295" s="3" t="s">
        <v>15</v>
      </c>
      <c r="E295" s="2">
        <v>8</v>
      </c>
    </row>
    <row r="296" spans="1:5" x14ac:dyDescent="0.25">
      <c r="A296" s="2" t="s">
        <v>8</v>
      </c>
      <c r="B296" s="2" t="s">
        <v>1</v>
      </c>
      <c r="C296" s="2">
        <v>0</v>
      </c>
      <c r="D296" s="2" t="s">
        <v>18</v>
      </c>
      <c r="E296" s="2">
        <v>8</v>
      </c>
    </row>
    <row r="297" spans="1:5" x14ac:dyDescent="0.25">
      <c r="A297" s="2" t="s">
        <v>3</v>
      </c>
      <c r="B297" s="2" t="s">
        <v>1</v>
      </c>
      <c r="C297" s="2">
        <v>1</v>
      </c>
      <c r="D297" s="3" t="s">
        <v>15</v>
      </c>
      <c r="E297" s="2">
        <v>10</v>
      </c>
    </row>
    <row r="298" spans="1:5" x14ac:dyDescent="0.25">
      <c r="A298" s="2" t="s">
        <v>3</v>
      </c>
      <c r="B298" s="2" t="s">
        <v>1</v>
      </c>
      <c r="C298" s="2">
        <v>2</v>
      </c>
      <c r="D298" s="2">
        <v>13</v>
      </c>
      <c r="E298" s="2">
        <v>9</v>
      </c>
    </row>
    <row r="299" spans="1:5" x14ac:dyDescent="0.25">
      <c r="A299" s="2" t="s">
        <v>9</v>
      </c>
      <c r="B299" s="2" t="s">
        <v>1</v>
      </c>
      <c r="C299" s="2">
        <v>2</v>
      </c>
      <c r="D299" s="3" t="s">
        <v>17</v>
      </c>
      <c r="E299" s="2">
        <v>10</v>
      </c>
    </row>
    <row r="300" spans="1:5" x14ac:dyDescent="0.25">
      <c r="A300" s="2" t="s">
        <v>3</v>
      </c>
      <c r="B300" s="2" t="s">
        <v>2</v>
      </c>
      <c r="C300" s="2">
        <v>2</v>
      </c>
      <c r="D300" s="3" t="s">
        <v>16</v>
      </c>
      <c r="E300" s="2">
        <v>10</v>
      </c>
    </row>
    <row r="301" spans="1:5" x14ac:dyDescent="0.25">
      <c r="A301" s="2" t="s">
        <v>3</v>
      </c>
      <c r="B301" s="2" t="s">
        <v>1</v>
      </c>
      <c r="C301" s="2">
        <v>2</v>
      </c>
      <c r="D301" s="3" t="s">
        <v>16</v>
      </c>
      <c r="E301" s="2">
        <v>10</v>
      </c>
    </row>
  </sheetData>
  <sortState xmlns:xlrd2="http://schemas.microsoft.com/office/spreadsheetml/2017/richdata2" ref="K2:K11">
    <sortCondition ref="K2"/>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BCB97-8F2B-48C0-BAC4-27B87B4EA19B}">
  <dimension ref="A1:X354"/>
  <sheetViews>
    <sheetView tabSelected="1" topLeftCell="A52" zoomScale="70" zoomScaleNormal="70" workbookViewId="0">
      <selection activeCell="H32" sqref="H32"/>
    </sheetView>
  </sheetViews>
  <sheetFormatPr defaultRowHeight="13.2" x14ac:dyDescent="0.25"/>
  <cols>
    <col min="1" max="1" width="12.109375" bestFit="1" customWidth="1"/>
    <col min="2" max="2" width="12.21875" bestFit="1" customWidth="1"/>
    <col min="3" max="3" width="12.6640625" bestFit="1" customWidth="1"/>
    <col min="4" max="4" width="9.44140625" bestFit="1" customWidth="1"/>
    <col min="5" max="5" width="10.77734375" bestFit="1" customWidth="1"/>
    <col min="6" max="6" width="9.6640625" customWidth="1"/>
    <col min="8" max="8" width="43.33203125" bestFit="1" customWidth="1"/>
    <col min="9" max="9" width="13.88671875" bestFit="1" customWidth="1"/>
    <col min="10" max="10" width="13.33203125" bestFit="1" customWidth="1"/>
    <col min="11" max="11" width="21.88671875" bestFit="1" customWidth="1"/>
    <col min="12" max="12" width="14.109375" bestFit="1" customWidth="1"/>
    <col min="16" max="16" width="17.77734375" bestFit="1" customWidth="1"/>
    <col min="17" max="17" width="22.21875" bestFit="1" customWidth="1"/>
    <col min="18" max="18" width="14" bestFit="1" customWidth="1"/>
    <col min="19" max="19" width="12.6640625" bestFit="1" customWidth="1"/>
    <col min="20" max="20" width="12.33203125" bestFit="1" customWidth="1"/>
    <col min="21" max="21" width="13.44140625" bestFit="1" customWidth="1"/>
    <col min="22" max="22" width="12" bestFit="1" customWidth="1"/>
    <col min="23" max="23" width="12.6640625" bestFit="1" customWidth="1"/>
    <col min="24" max="24" width="12.44140625" bestFit="1" customWidth="1"/>
  </cols>
  <sheetData>
    <row r="1" spans="1:13" x14ac:dyDescent="0.25">
      <c r="A1" s="1" t="s">
        <v>21</v>
      </c>
      <c r="B1" s="1" t="s">
        <v>0</v>
      </c>
      <c r="C1" s="1" t="s">
        <v>20</v>
      </c>
      <c r="D1" s="1" t="s">
        <v>22</v>
      </c>
      <c r="E1" s="1" t="s">
        <v>19</v>
      </c>
      <c r="F1" s="4" t="s">
        <v>83</v>
      </c>
      <c r="G1" s="4" t="s">
        <v>37</v>
      </c>
      <c r="K1" t="s">
        <v>37</v>
      </c>
      <c r="L1" t="s">
        <v>39</v>
      </c>
      <c r="M1" t="s">
        <v>40</v>
      </c>
    </row>
    <row r="2" spans="1:13" ht="13.2" customHeight="1" x14ac:dyDescent="0.25">
      <c r="A2" s="4" t="s">
        <v>8</v>
      </c>
      <c r="B2" s="2" t="s">
        <v>2</v>
      </c>
      <c r="C2" s="2">
        <v>1</v>
      </c>
      <c r="D2" s="6">
        <v>7</v>
      </c>
      <c r="E2" s="2">
        <v>4</v>
      </c>
      <c r="F2" s="13">
        <v>1.84</v>
      </c>
      <c r="G2">
        <v>1</v>
      </c>
      <c r="K2" s="18">
        <v>1</v>
      </c>
      <c r="L2">
        <v>15</v>
      </c>
      <c r="M2" s="19">
        <v>5.4545454545454543E-2</v>
      </c>
    </row>
    <row r="3" spans="1:13" x14ac:dyDescent="0.25">
      <c r="A3" s="2" t="s">
        <v>3</v>
      </c>
      <c r="B3" s="2" t="s">
        <v>1</v>
      </c>
      <c r="C3" s="2">
        <v>1</v>
      </c>
      <c r="D3" s="2">
        <v>13</v>
      </c>
      <c r="E3" s="2">
        <v>8</v>
      </c>
      <c r="F3" s="13">
        <v>1.84</v>
      </c>
      <c r="G3" s="4">
        <v>2</v>
      </c>
      <c r="K3" s="18">
        <v>2</v>
      </c>
      <c r="L3">
        <v>1</v>
      </c>
      <c r="M3" s="19">
        <v>5.8181818181818182E-2</v>
      </c>
    </row>
    <row r="4" spans="1:13" x14ac:dyDescent="0.25">
      <c r="A4" s="2" t="s">
        <v>3</v>
      </c>
      <c r="B4" s="2" t="s">
        <v>1</v>
      </c>
      <c r="C4" s="2">
        <v>1</v>
      </c>
      <c r="D4" s="3" t="s">
        <v>17</v>
      </c>
      <c r="E4" s="2">
        <v>10</v>
      </c>
      <c r="F4" s="13">
        <v>1.84</v>
      </c>
      <c r="G4" s="4">
        <v>3</v>
      </c>
      <c r="K4" s="18">
        <v>3</v>
      </c>
      <c r="L4">
        <v>6</v>
      </c>
      <c r="M4" s="19">
        <v>0.08</v>
      </c>
    </row>
    <row r="5" spans="1:13" x14ac:dyDescent="0.25">
      <c r="A5" s="2" t="s">
        <v>3</v>
      </c>
      <c r="B5" s="2" t="s">
        <v>1</v>
      </c>
      <c r="C5" s="2">
        <v>1</v>
      </c>
      <c r="D5" s="2">
        <v>13</v>
      </c>
      <c r="E5" s="2">
        <v>7</v>
      </c>
      <c r="F5" s="13">
        <v>1.84</v>
      </c>
      <c r="G5" s="4">
        <v>4</v>
      </c>
      <c r="K5" s="18">
        <v>4</v>
      </c>
      <c r="L5">
        <v>3</v>
      </c>
      <c r="M5" s="19">
        <v>9.0909090909090912E-2</v>
      </c>
    </row>
    <row r="6" spans="1:13" x14ac:dyDescent="0.25">
      <c r="A6" s="2" t="s">
        <v>3</v>
      </c>
      <c r="B6" s="2" t="s">
        <v>1</v>
      </c>
      <c r="C6" s="2">
        <v>1</v>
      </c>
      <c r="D6" s="2">
        <v>13</v>
      </c>
      <c r="E6" s="2">
        <v>7</v>
      </c>
      <c r="F6" s="13">
        <v>1.84</v>
      </c>
      <c r="G6" s="4">
        <v>5</v>
      </c>
      <c r="K6" s="18">
        <v>5</v>
      </c>
      <c r="L6">
        <v>18</v>
      </c>
      <c r="M6" s="19">
        <v>0.15636363636363637</v>
      </c>
    </row>
    <row r="7" spans="1:13" x14ac:dyDescent="0.25">
      <c r="A7" s="2" t="s">
        <v>3</v>
      </c>
      <c r="B7" s="2" t="s">
        <v>1</v>
      </c>
      <c r="C7" s="2">
        <v>1</v>
      </c>
      <c r="D7" s="5" t="s">
        <v>17</v>
      </c>
      <c r="E7" s="2">
        <v>10</v>
      </c>
      <c r="F7" s="13">
        <v>1.84</v>
      </c>
      <c r="G7" s="4">
        <v>6</v>
      </c>
      <c r="K7" s="18">
        <v>6</v>
      </c>
      <c r="L7">
        <v>11</v>
      </c>
      <c r="M7" s="19">
        <v>0.19636363636363635</v>
      </c>
    </row>
    <row r="8" spans="1:13" ht="13.2" customHeight="1" x14ac:dyDescent="0.25">
      <c r="A8" s="2" t="s">
        <v>3</v>
      </c>
      <c r="B8" s="2" t="s">
        <v>1</v>
      </c>
      <c r="C8" s="2">
        <v>1</v>
      </c>
      <c r="D8" s="4">
        <v>13</v>
      </c>
      <c r="E8" s="2">
        <v>8</v>
      </c>
      <c r="F8" s="13">
        <v>1.84</v>
      </c>
      <c r="G8" s="4">
        <v>7</v>
      </c>
      <c r="K8" s="18">
        <v>7</v>
      </c>
      <c r="L8">
        <v>20</v>
      </c>
      <c r="M8" s="19">
        <v>0.2690909090909091</v>
      </c>
    </row>
    <row r="9" spans="1:13" x14ac:dyDescent="0.25">
      <c r="A9" s="2" t="s">
        <v>3</v>
      </c>
      <c r="B9" s="2" t="s">
        <v>1</v>
      </c>
      <c r="C9" s="2">
        <v>1</v>
      </c>
      <c r="D9" s="3" t="s">
        <v>17</v>
      </c>
      <c r="E9" s="2">
        <v>9</v>
      </c>
      <c r="F9" s="13">
        <v>1.84</v>
      </c>
      <c r="G9" s="4">
        <v>8</v>
      </c>
      <c r="K9" s="18">
        <v>8</v>
      </c>
      <c r="L9">
        <v>33</v>
      </c>
      <c r="M9" s="19">
        <v>0.3890909090909091</v>
      </c>
    </row>
    <row r="10" spans="1:13" x14ac:dyDescent="0.25">
      <c r="A10" s="2" t="s">
        <v>3</v>
      </c>
      <c r="B10" s="2" t="s">
        <v>1</v>
      </c>
      <c r="C10" s="2">
        <v>1</v>
      </c>
      <c r="D10" s="3" t="s">
        <v>17</v>
      </c>
      <c r="E10" s="2">
        <v>10</v>
      </c>
      <c r="F10" s="13">
        <v>1.84</v>
      </c>
      <c r="G10" s="4">
        <v>9</v>
      </c>
      <c r="K10" s="18">
        <v>9</v>
      </c>
      <c r="L10">
        <v>31</v>
      </c>
      <c r="M10" s="19">
        <v>0.50181818181818183</v>
      </c>
    </row>
    <row r="11" spans="1:13" x14ac:dyDescent="0.25">
      <c r="A11" s="2" t="s">
        <v>3</v>
      </c>
      <c r="B11" s="2" t="s">
        <v>2</v>
      </c>
      <c r="C11" s="2">
        <v>1</v>
      </c>
      <c r="D11" s="3" t="s">
        <v>17</v>
      </c>
      <c r="E11" s="2">
        <v>10</v>
      </c>
      <c r="F11" s="13">
        <v>1.84</v>
      </c>
      <c r="G11" s="4">
        <v>10</v>
      </c>
      <c r="K11" s="18">
        <v>10</v>
      </c>
      <c r="L11">
        <v>137</v>
      </c>
      <c r="M11" s="19">
        <v>1</v>
      </c>
    </row>
    <row r="12" spans="1:13" x14ac:dyDescent="0.25">
      <c r="A12" s="2" t="s">
        <v>3</v>
      </c>
      <c r="B12" s="2" t="s">
        <v>1</v>
      </c>
      <c r="C12" s="2">
        <v>1</v>
      </c>
      <c r="D12" s="2">
        <v>13</v>
      </c>
      <c r="E12" s="2">
        <v>9</v>
      </c>
      <c r="F12" s="13">
        <v>1.84</v>
      </c>
      <c r="K12" t="s">
        <v>38</v>
      </c>
      <c r="L12">
        <v>0</v>
      </c>
      <c r="M12" s="19">
        <v>1</v>
      </c>
    </row>
    <row r="13" spans="1:13" x14ac:dyDescent="0.25">
      <c r="A13" s="2" t="s">
        <v>3</v>
      </c>
      <c r="B13" s="2" t="s">
        <v>1</v>
      </c>
      <c r="C13" s="2">
        <v>1</v>
      </c>
      <c r="D13" s="3" t="s">
        <v>16</v>
      </c>
      <c r="E13" s="2">
        <v>9</v>
      </c>
      <c r="F13" s="13">
        <v>1.84</v>
      </c>
      <c r="I13" s="25"/>
    </row>
    <row r="14" spans="1:13" x14ac:dyDescent="0.25">
      <c r="A14" s="2" t="s">
        <v>3</v>
      </c>
      <c r="B14" s="2" t="s">
        <v>1</v>
      </c>
      <c r="C14" s="2">
        <v>1</v>
      </c>
      <c r="D14" s="3" t="s">
        <v>17</v>
      </c>
      <c r="E14" s="2">
        <v>9</v>
      </c>
      <c r="F14" s="13">
        <v>1.84</v>
      </c>
      <c r="I14" s="25"/>
    </row>
    <row r="15" spans="1:13" x14ac:dyDescent="0.25">
      <c r="A15" s="2" t="s">
        <v>3</v>
      </c>
      <c r="B15" s="2" t="s">
        <v>1</v>
      </c>
      <c r="C15" s="2">
        <v>1</v>
      </c>
      <c r="D15" s="3" t="s">
        <v>16</v>
      </c>
      <c r="E15" s="2">
        <v>10</v>
      </c>
      <c r="F15" s="13">
        <v>1.84</v>
      </c>
      <c r="I15" s="25"/>
    </row>
    <row r="16" spans="1:13" x14ac:dyDescent="0.25">
      <c r="A16" s="2" t="s">
        <v>3</v>
      </c>
      <c r="B16" s="2" t="s">
        <v>1</v>
      </c>
      <c r="C16" s="2">
        <v>1</v>
      </c>
      <c r="D16" s="2">
        <v>13</v>
      </c>
      <c r="E16" s="2">
        <v>10</v>
      </c>
      <c r="F16" s="13">
        <v>1.84</v>
      </c>
      <c r="I16" s="25"/>
    </row>
    <row r="17" spans="1:21" x14ac:dyDescent="0.25">
      <c r="A17" s="2" t="s">
        <v>3</v>
      </c>
      <c r="B17" s="2" t="s">
        <v>1</v>
      </c>
      <c r="C17" s="2">
        <v>1</v>
      </c>
      <c r="D17" s="3" t="s">
        <v>15</v>
      </c>
      <c r="E17" s="2">
        <v>8</v>
      </c>
      <c r="F17" s="13">
        <v>1.84</v>
      </c>
      <c r="I17" s="25"/>
    </row>
    <row r="18" spans="1:21" x14ac:dyDescent="0.25">
      <c r="A18" s="2" t="s">
        <v>3</v>
      </c>
      <c r="B18" s="2" t="s">
        <v>1</v>
      </c>
      <c r="C18" s="2">
        <v>1</v>
      </c>
      <c r="D18" s="2">
        <v>13</v>
      </c>
      <c r="E18" s="2">
        <v>10</v>
      </c>
      <c r="F18" s="13">
        <v>1.84</v>
      </c>
      <c r="I18" s="25"/>
    </row>
    <row r="19" spans="1:21" ht="13.8" customHeight="1" thickBot="1" x14ac:dyDescent="0.3">
      <c r="A19" s="2" t="s">
        <v>3</v>
      </c>
      <c r="B19" s="2" t="s">
        <v>2</v>
      </c>
      <c r="C19" s="2">
        <v>1</v>
      </c>
      <c r="D19" s="3" t="s">
        <v>15</v>
      </c>
      <c r="E19" s="2">
        <v>10</v>
      </c>
      <c r="F19" s="13">
        <v>1.84</v>
      </c>
      <c r="G19" s="24" t="s">
        <v>41</v>
      </c>
      <c r="H19" s="24"/>
      <c r="I19" s="24"/>
    </row>
    <row r="20" spans="1:21" x14ac:dyDescent="0.25">
      <c r="A20" s="2" t="s">
        <v>3</v>
      </c>
      <c r="B20" s="2" t="s">
        <v>2</v>
      </c>
      <c r="C20" s="2">
        <v>1</v>
      </c>
      <c r="D20" s="2">
        <v>13</v>
      </c>
      <c r="E20" s="2">
        <v>1</v>
      </c>
      <c r="F20" s="13">
        <v>1.84</v>
      </c>
      <c r="G20" s="24"/>
      <c r="H20" s="24"/>
      <c r="I20" s="24"/>
      <c r="K20" s="9" t="s">
        <v>19</v>
      </c>
      <c r="L20" s="9"/>
    </row>
    <row r="21" spans="1:21" x14ac:dyDescent="0.25">
      <c r="A21" s="2" t="s">
        <v>3</v>
      </c>
      <c r="B21" s="2" t="s">
        <v>1</v>
      </c>
      <c r="C21" s="2">
        <v>1</v>
      </c>
      <c r="D21" s="3" t="s">
        <v>15</v>
      </c>
      <c r="E21" s="2">
        <v>10</v>
      </c>
      <c r="F21" s="13">
        <v>1.84</v>
      </c>
      <c r="G21" s="24"/>
      <c r="H21" s="24"/>
      <c r="I21" s="24"/>
      <c r="K21" s="7"/>
      <c r="L21" s="7"/>
      <c r="P21" t="s">
        <v>43</v>
      </c>
    </row>
    <row r="22" spans="1:21" ht="13.8" thickBot="1" x14ac:dyDescent="0.3">
      <c r="A22" s="2" t="s">
        <v>9</v>
      </c>
      <c r="B22" s="2" t="s">
        <v>1</v>
      </c>
      <c r="C22" s="2">
        <v>1</v>
      </c>
      <c r="D22" s="2">
        <v>13</v>
      </c>
      <c r="E22" s="2">
        <v>8</v>
      </c>
      <c r="F22" s="13">
        <v>1.84</v>
      </c>
      <c r="G22" s="24"/>
      <c r="H22" s="24"/>
      <c r="I22" s="24"/>
      <c r="K22" s="7" t="s">
        <v>23</v>
      </c>
      <c r="L22" s="13">
        <v>8.2036363636363632</v>
      </c>
    </row>
    <row r="23" spans="1:21" ht="13.2" customHeight="1" x14ac:dyDescent="0.25">
      <c r="A23" s="2" t="s">
        <v>3</v>
      </c>
      <c r="B23" s="2" t="s">
        <v>1</v>
      </c>
      <c r="C23" s="2">
        <v>1</v>
      </c>
      <c r="D23" s="2">
        <v>13</v>
      </c>
      <c r="E23" s="2">
        <v>5</v>
      </c>
      <c r="F23" s="13">
        <v>1.84</v>
      </c>
      <c r="G23" s="24"/>
      <c r="H23" s="24"/>
      <c r="I23" s="24"/>
      <c r="K23" s="7" t="s">
        <v>24</v>
      </c>
      <c r="L23" s="13">
        <v>0.15294483193061753</v>
      </c>
      <c r="P23" s="9" t="s">
        <v>44</v>
      </c>
      <c r="Q23" s="9"/>
      <c r="S23" s="24" t="s">
        <v>70</v>
      </c>
      <c r="T23" s="24"/>
      <c r="U23" s="24"/>
    </row>
    <row r="24" spans="1:21" x14ac:dyDescent="0.25">
      <c r="A24" s="2" t="s">
        <v>3</v>
      </c>
      <c r="B24" s="2" t="s">
        <v>1</v>
      </c>
      <c r="C24" s="2">
        <v>1</v>
      </c>
      <c r="D24" s="2">
        <v>13</v>
      </c>
      <c r="E24" s="2">
        <v>10</v>
      </c>
      <c r="F24" s="13">
        <v>1.84</v>
      </c>
      <c r="G24" s="24"/>
      <c r="H24" s="24"/>
      <c r="I24" s="24"/>
      <c r="K24" s="7" t="s">
        <v>25</v>
      </c>
      <c r="L24" s="28">
        <v>9</v>
      </c>
      <c r="P24" s="7" t="s">
        <v>45</v>
      </c>
      <c r="Q24" s="11">
        <v>6.5767526294606221E-2</v>
      </c>
      <c r="S24" s="24"/>
      <c r="T24" s="24"/>
      <c r="U24" s="24"/>
    </row>
    <row r="25" spans="1:21" x14ac:dyDescent="0.25">
      <c r="A25" s="2" t="s">
        <v>3</v>
      </c>
      <c r="B25" s="2" t="s">
        <v>1</v>
      </c>
      <c r="C25" s="2">
        <v>1</v>
      </c>
      <c r="D25" s="2">
        <v>13</v>
      </c>
      <c r="E25" s="2">
        <v>10</v>
      </c>
      <c r="F25" s="13">
        <v>1.84</v>
      </c>
      <c r="G25" s="27"/>
      <c r="H25" s="27"/>
      <c r="I25" s="27"/>
      <c r="K25" s="7" t="s">
        <v>26</v>
      </c>
      <c r="L25" s="13">
        <v>10</v>
      </c>
      <c r="P25" s="7" t="s">
        <v>46</v>
      </c>
      <c r="Q25" s="11">
        <v>4.3253675149117201E-3</v>
      </c>
      <c r="S25" s="24"/>
      <c r="T25" s="24"/>
      <c r="U25" s="24"/>
    </row>
    <row r="26" spans="1:21" x14ac:dyDescent="0.25">
      <c r="A26" s="2" t="s">
        <v>3</v>
      </c>
      <c r="B26" s="2" t="s">
        <v>1</v>
      </c>
      <c r="C26" s="2">
        <v>1</v>
      </c>
      <c r="D26" s="2">
        <v>13</v>
      </c>
      <c r="E26" s="2">
        <v>10</v>
      </c>
      <c r="F26" s="13">
        <v>1.84</v>
      </c>
      <c r="G26" s="27"/>
      <c r="H26" s="27"/>
      <c r="I26" s="27"/>
      <c r="K26" s="7" t="s">
        <v>27</v>
      </c>
      <c r="L26" s="13">
        <v>2.5363031056891314</v>
      </c>
      <c r="P26" s="7" t="s">
        <v>47</v>
      </c>
      <c r="Q26" s="11">
        <v>6.7820768895901604E-4</v>
      </c>
      <c r="S26" s="24"/>
      <c r="T26" s="24"/>
      <c r="U26" s="24"/>
    </row>
    <row r="27" spans="1:21" x14ac:dyDescent="0.25">
      <c r="A27" s="2" t="s">
        <v>3</v>
      </c>
      <c r="B27" s="2" t="s">
        <v>2</v>
      </c>
      <c r="C27" s="2">
        <v>1</v>
      </c>
      <c r="D27" s="2">
        <v>13</v>
      </c>
      <c r="E27" s="2">
        <v>10</v>
      </c>
      <c r="F27" s="13">
        <v>1.84</v>
      </c>
      <c r="G27" s="27"/>
      <c r="H27" s="27"/>
      <c r="I27" s="27"/>
      <c r="K27" s="7" t="s">
        <v>28</v>
      </c>
      <c r="L27" s="13">
        <v>6.4328334439283328</v>
      </c>
      <c r="P27" s="7" t="s">
        <v>24</v>
      </c>
      <c r="Q27" s="11">
        <v>0.60883828912976956</v>
      </c>
      <c r="S27" s="24"/>
      <c r="T27" s="24"/>
      <c r="U27" s="24"/>
    </row>
    <row r="28" spans="1:21" ht="13.8" thickBot="1" x14ac:dyDescent="0.3">
      <c r="A28" s="2" t="s">
        <v>3</v>
      </c>
      <c r="B28" s="2" t="s">
        <v>1</v>
      </c>
      <c r="C28" s="2">
        <v>1</v>
      </c>
      <c r="D28" s="2">
        <v>0</v>
      </c>
      <c r="E28" s="2">
        <v>10</v>
      </c>
      <c r="F28" s="13">
        <v>1.84</v>
      </c>
      <c r="G28" s="27"/>
      <c r="H28" s="27"/>
      <c r="I28" s="27"/>
      <c r="K28" s="7" t="s">
        <v>29</v>
      </c>
      <c r="L28" s="13">
        <v>1.5505157347532403</v>
      </c>
      <c r="P28" s="8" t="s">
        <v>48</v>
      </c>
      <c r="Q28" s="12">
        <v>275</v>
      </c>
    </row>
    <row r="29" spans="1:21" x14ac:dyDescent="0.25">
      <c r="A29" s="2" t="s">
        <v>3</v>
      </c>
      <c r="B29" s="2" t="s">
        <v>1</v>
      </c>
      <c r="C29" s="2">
        <v>1</v>
      </c>
      <c r="D29" s="2">
        <v>13</v>
      </c>
      <c r="E29" s="2">
        <v>10</v>
      </c>
      <c r="F29" s="13">
        <v>1.84</v>
      </c>
      <c r="G29" s="26"/>
      <c r="H29" s="26"/>
      <c r="I29" s="26"/>
      <c r="K29" s="7" t="s">
        <v>30</v>
      </c>
      <c r="L29" s="13">
        <v>-1.5432989449819898</v>
      </c>
    </row>
    <row r="30" spans="1:21" ht="13.8" thickBot="1" x14ac:dyDescent="0.3">
      <c r="A30" s="2" t="s">
        <v>3</v>
      </c>
      <c r="B30" s="2" t="s">
        <v>1</v>
      </c>
      <c r="C30" s="2">
        <v>1</v>
      </c>
      <c r="D30" s="2">
        <v>13</v>
      </c>
      <c r="E30" s="2">
        <v>8</v>
      </c>
      <c r="F30" s="13">
        <v>1.84</v>
      </c>
      <c r="G30" s="26"/>
      <c r="H30" s="26"/>
      <c r="I30" s="26"/>
      <c r="K30" s="7" t="s">
        <v>31</v>
      </c>
      <c r="L30" s="13">
        <v>9</v>
      </c>
      <c r="P30" t="s">
        <v>49</v>
      </c>
    </row>
    <row r="31" spans="1:21" x14ac:dyDescent="0.25">
      <c r="A31" s="4" t="s">
        <v>3</v>
      </c>
      <c r="B31" s="2" t="s">
        <v>2</v>
      </c>
      <c r="C31" s="2">
        <v>1</v>
      </c>
      <c r="D31" s="3" t="s">
        <v>16</v>
      </c>
      <c r="E31" s="2">
        <v>10</v>
      </c>
      <c r="F31" s="13">
        <v>1.84</v>
      </c>
      <c r="G31" s="26"/>
      <c r="H31" s="26"/>
      <c r="I31" s="26"/>
      <c r="K31" s="7" t="s">
        <v>32</v>
      </c>
      <c r="L31" s="13">
        <v>1</v>
      </c>
      <c r="P31" s="9"/>
      <c r="Q31" s="9" t="s">
        <v>54</v>
      </c>
      <c r="R31" s="9" t="s">
        <v>55</v>
      </c>
      <c r="S31" s="9" t="s">
        <v>56</v>
      </c>
      <c r="T31" s="9" t="s">
        <v>57</v>
      </c>
      <c r="U31" s="9" t="s">
        <v>58</v>
      </c>
    </row>
    <row r="32" spans="1:21" x14ac:dyDescent="0.25">
      <c r="A32" s="2" t="s">
        <v>3</v>
      </c>
      <c r="B32" s="2" t="s">
        <v>1</v>
      </c>
      <c r="C32" s="2">
        <v>1</v>
      </c>
      <c r="D32" s="3" t="s">
        <v>16</v>
      </c>
      <c r="E32" s="2">
        <v>1</v>
      </c>
      <c r="F32" s="13">
        <v>1.84</v>
      </c>
      <c r="G32" s="26"/>
      <c r="H32" s="26"/>
      <c r="I32" s="26"/>
      <c r="K32" s="7" t="s">
        <v>33</v>
      </c>
      <c r="L32" s="13">
        <v>10</v>
      </c>
      <c r="P32" s="7" t="s">
        <v>50</v>
      </c>
      <c r="Q32" s="7">
        <v>1</v>
      </c>
      <c r="R32" s="13">
        <v>0.43961462560648101</v>
      </c>
      <c r="S32" s="13">
        <v>0.43961462560648101</v>
      </c>
      <c r="T32" s="13">
        <v>1.1859550229011024</v>
      </c>
      <c r="U32" s="13">
        <v>0.27710738783594208</v>
      </c>
    </row>
    <row r="33" spans="1:24" x14ac:dyDescent="0.25">
      <c r="A33" s="2" t="s">
        <v>3</v>
      </c>
      <c r="B33" s="2" t="s">
        <v>2</v>
      </c>
      <c r="C33" s="2">
        <v>1</v>
      </c>
      <c r="D33" s="2">
        <v>13</v>
      </c>
      <c r="E33" s="2">
        <v>4</v>
      </c>
      <c r="F33" s="13">
        <v>1.84</v>
      </c>
      <c r="G33" s="26"/>
      <c r="H33" s="26"/>
      <c r="I33" s="26"/>
      <c r="K33" s="7" t="s">
        <v>34</v>
      </c>
      <c r="L33" s="13">
        <v>2256</v>
      </c>
      <c r="P33" s="7" t="s">
        <v>51</v>
      </c>
      <c r="Q33" s="7">
        <v>273</v>
      </c>
      <c r="R33" s="13">
        <v>101.1967490107569</v>
      </c>
      <c r="S33" s="13">
        <v>0.37068406231046486</v>
      </c>
      <c r="T33" s="13"/>
      <c r="U33" s="13"/>
    </row>
    <row r="34" spans="1:24" ht="13.8" thickBot="1" x14ac:dyDescent="0.3">
      <c r="A34" s="2" t="s">
        <v>3</v>
      </c>
      <c r="B34" s="2" t="s">
        <v>1</v>
      </c>
      <c r="C34" s="2">
        <v>1</v>
      </c>
      <c r="D34" s="3" t="s">
        <v>16</v>
      </c>
      <c r="E34" s="2">
        <v>7</v>
      </c>
      <c r="F34" s="13">
        <v>1.84</v>
      </c>
      <c r="G34" s="26"/>
      <c r="H34" s="26"/>
      <c r="I34" s="26"/>
      <c r="K34" s="7" t="s">
        <v>35</v>
      </c>
      <c r="L34" s="13">
        <v>275</v>
      </c>
      <c r="P34" s="8" t="s">
        <v>52</v>
      </c>
      <c r="Q34" s="8">
        <v>274</v>
      </c>
      <c r="R34" s="14">
        <v>101.63636363636338</v>
      </c>
      <c r="S34" s="14"/>
      <c r="T34" s="14"/>
      <c r="U34" s="14"/>
    </row>
    <row r="35" spans="1:24" ht="13.8" thickBot="1" x14ac:dyDescent="0.3">
      <c r="A35" s="2" t="s">
        <v>3</v>
      </c>
      <c r="B35" s="2" t="s">
        <v>1</v>
      </c>
      <c r="C35" s="2">
        <v>1</v>
      </c>
      <c r="D35" s="2">
        <v>13</v>
      </c>
      <c r="E35" s="2">
        <v>8</v>
      </c>
      <c r="F35" s="13">
        <v>1.84</v>
      </c>
      <c r="G35" s="26"/>
      <c r="H35" s="26"/>
      <c r="I35" s="26"/>
      <c r="K35" s="8" t="s">
        <v>36</v>
      </c>
      <c r="L35" s="14">
        <v>0.30109631600729864</v>
      </c>
    </row>
    <row r="36" spans="1:24" x14ac:dyDescent="0.25">
      <c r="A36" s="2" t="s">
        <v>3</v>
      </c>
      <c r="B36" s="2" t="s">
        <v>1</v>
      </c>
      <c r="C36" s="2">
        <v>1</v>
      </c>
      <c r="D36" s="3" t="s">
        <v>17</v>
      </c>
      <c r="E36" s="2">
        <v>10</v>
      </c>
      <c r="F36" s="13">
        <v>1.84</v>
      </c>
      <c r="P36" s="9"/>
      <c r="Q36" s="9" t="s">
        <v>59</v>
      </c>
      <c r="R36" s="9" t="s">
        <v>24</v>
      </c>
      <c r="S36" s="9" t="s">
        <v>60</v>
      </c>
      <c r="T36" s="9" t="s">
        <v>61</v>
      </c>
      <c r="U36" s="9" t="s">
        <v>62</v>
      </c>
      <c r="V36" s="9" t="s">
        <v>63</v>
      </c>
      <c r="W36" s="9" t="s">
        <v>64</v>
      </c>
      <c r="X36" s="9" t="s">
        <v>65</v>
      </c>
    </row>
    <row r="37" spans="1:24" x14ac:dyDescent="0.25">
      <c r="A37" s="2" t="s">
        <v>3</v>
      </c>
      <c r="B37" s="2" t="s">
        <v>2</v>
      </c>
      <c r="C37" s="2">
        <v>1</v>
      </c>
      <c r="D37" s="2">
        <v>13</v>
      </c>
      <c r="E37" s="2">
        <v>1</v>
      </c>
      <c r="F37" s="13">
        <v>1.84</v>
      </c>
      <c r="K37" s="17" t="s">
        <v>73</v>
      </c>
      <c r="L37" s="25">
        <f>L22+_xlfn.CONFIDENCE.NORM(0.05,L26,72)</f>
        <v>8.7894817259504521</v>
      </c>
      <c r="P37" s="7" t="s">
        <v>53</v>
      </c>
      <c r="Q37" s="13">
        <v>1.9659221726626406</v>
      </c>
      <c r="R37" s="13">
        <v>0.12450478693597392</v>
      </c>
      <c r="S37" s="13">
        <v>15.789932427848001</v>
      </c>
      <c r="T37" s="13">
        <v>2.3986236265881211E-40</v>
      </c>
      <c r="U37" s="13">
        <v>1.7208106419973892</v>
      </c>
      <c r="V37" s="13">
        <v>2.211033703327892</v>
      </c>
      <c r="W37" s="13">
        <v>1.7208106419973892</v>
      </c>
      <c r="X37" s="13">
        <v>2.211033703327892</v>
      </c>
    </row>
    <row r="38" spans="1:24" ht="13.8" customHeight="1" thickBot="1" x14ac:dyDescent="0.3">
      <c r="A38" s="2" t="s">
        <v>3</v>
      </c>
      <c r="B38" s="2" t="s">
        <v>1</v>
      </c>
      <c r="C38" s="2">
        <v>1</v>
      </c>
      <c r="D38" s="2">
        <v>13</v>
      </c>
      <c r="E38" s="2">
        <v>8</v>
      </c>
      <c r="F38" s="13">
        <v>1.84</v>
      </c>
      <c r="G38" s="24" t="s">
        <v>42</v>
      </c>
      <c r="H38" s="24"/>
      <c r="I38" s="24"/>
      <c r="K38" s="17" t="s">
        <v>74</v>
      </c>
      <c r="L38" s="25">
        <f>L22-_xlfn.CONFIDENCE.NORM(0.05,L26,72)</f>
        <v>7.6177910013222743</v>
      </c>
      <c r="P38" s="8" t="s">
        <v>19</v>
      </c>
      <c r="Q38" s="14">
        <v>-1.5792818032901664E-2</v>
      </c>
      <c r="R38" s="14">
        <v>1.4501920567128072E-2</v>
      </c>
      <c r="S38" s="14">
        <v>-1.0890156210550281</v>
      </c>
      <c r="T38" s="14">
        <v>0.27710738783578714</v>
      </c>
      <c r="U38" s="14">
        <v>-4.4342627524343814E-2</v>
      </c>
      <c r="V38" s="14">
        <v>1.2756991458540486E-2</v>
      </c>
      <c r="W38" s="14">
        <v>-4.4342627524343814E-2</v>
      </c>
      <c r="X38" s="14">
        <v>1.2756991458540486E-2</v>
      </c>
    </row>
    <row r="39" spans="1:24" x14ac:dyDescent="0.25">
      <c r="A39" s="2" t="s">
        <v>3</v>
      </c>
      <c r="B39" s="2" t="s">
        <v>1</v>
      </c>
      <c r="C39" s="2">
        <v>1</v>
      </c>
      <c r="D39" s="3" t="s">
        <v>17</v>
      </c>
      <c r="E39" s="2">
        <v>10</v>
      </c>
      <c r="F39" s="13">
        <v>1.84</v>
      </c>
      <c r="G39" s="24"/>
      <c r="H39" s="24"/>
      <c r="I39" s="24"/>
    </row>
    <row r="40" spans="1:24" x14ac:dyDescent="0.25">
      <c r="A40" s="2" t="s">
        <v>9</v>
      </c>
      <c r="B40" s="2" t="s">
        <v>1</v>
      </c>
      <c r="C40" s="2">
        <v>1</v>
      </c>
      <c r="D40" s="6">
        <v>1</v>
      </c>
      <c r="E40" s="2">
        <v>10</v>
      </c>
      <c r="F40" s="13">
        <v>1.84</v>
      </c>
      <c r="G40" s="24"/>
      <c r="H40" s="24"/>
      <c r="I40" s="24"/>
    </row>
    <row r="41" spans="1:24" x14ac:dyDescent="0.25">
      <c r="A41" s="2" t="s">
        <v>3</v>
      </c>
      <c r="B41" s="2" t="s">
        <v>1</v>
      </c>
      <c r="C41" s="2">
        <v>1</v>
      </c>
      <c r="D41" s="2">
        <v>13</v>
      </c>
      <c r="E41" s="2">
        <v>9</v>
      </c>
      <c r="F41" s="13">
        <v>1.84</v>
      </c>
      <c r="G41" s="24"/>
      <c r="H41" s="24"/>
      <c r="I41" s="24"/>
    </row>
    <row r="42" spans="1:24" x14ac:dyDescent="0.25">
      <c r="A42" s="2" t="s">
        <v>9</v>
      </c>
      <c r="B42" s="2" t="s">
        <v>1</v>
      </c>
      <c r="C42" s="2">
        <v>1</v>
      </c>
      <c r="D42" s="3" t="s">
        <v>16</v>
      </c>
      <c r="E42" s="2">
        <v>10</v>
      </c>
      <c r="F42" s="13">
        <v>1.84</v>
      </c>
      <c r="G42" s="24"/>
      <c r="H42" s="24"/>
      <c r="I42" s="24"/>
      <c r="P42" t="s">
        <v>66</v>
      </c>
    </row>
    <row r="43" spans="1:24" ht="13.8" thickBot="1" x14ac:dyDescent="0.3">
      <c r="A43" s="2" t="s">
        <v>3</v>
      </c>
      <c r="B43" s="2" t="s">
        <v>2</v>
      </c>
      <c r="C43" s="2">
        <v>1</v>
      </c>
      <c r="D43" s="3" t="s">
        <v>16</v>
      </c>
      <c r="E43" s="2">
        <v>10</v>
      </c>
      <c r="F43" s="13">
        <v>1.84</v>
      </c>
    </row>
    <row r="44" spans="1:24" x14ac:dyDescent="0.25">
      <c r="A44" s="2" t="s">
        <v>3</v>
      </c>
      <c r="B44" s="2" t="s">
        <v>1</v>
      </c>
      <c r="C44" s="2">
        <v>1</v>
      </c>
      <c r="D44" s="3" t="s">
        <v>16</v>
      </c>
      <c r="E44" s="2">
        <v>1</v>
      </c>
      <c r="F44" s="13">
        <v>1.84</v>
      </c>
      <c r="P44" s="9" t="s">
        <v>67</v>
      </c>
      <c r="Q44" s="9" t="s">
        <v>68</v>
      </c>
      <c r="R44" s="9" t="s">
        <v>69</v>
      </c>
    </row>
    <row r="45" spans="1:24" x14ac:dyDescent="0.25">
      <c r="A45" s="2" t="s">
        <v>7</v>
      </c>
      <c r="B45" s="2" t="s">
        <v>1</v>
      </c>
      <c r="C45" s="2">
        <v>1</v>
      </c>
      <c r="D45" s="2" t="s">
        <v>18</v>
      </c>
      <c r="E45" s="2">
        <v>5</v>
      </c>
      <c r="F45" s="13">
        <v>1.84</v>
      </c>
      <c r="P45" s="7">
        <v>1</v>
      </c>
      <c r="Q45" s="13">
        <v>1.9027509005310339</v>
      </c>
      <c r="R45" s="13">
        <v>-0.90275090053103391</v>
      </c>
    </row>
    <row r="46" spans="1:24" x14ac:dyDescent="0.25">
      <c r="A46" s="2" t="s">
        <v>9</v>
      </c>
      <c r="B46" s="2" t="s">
        <v>1</v>
      </c>
      <c r="C46" s="2">
        <v>1</v>
      </c>
      <c r="D46" s="3" t="s">
        <v>17</v>
      </c>
      <c r="E46" s="2">
        <v>9</v>
      </c>
      <c r="F46" s="13">
        <v>1.84</v>
      </c>
      <c r="H46" s="29"/>
      <c r="I46" s="30"/>
      <c r="J46" s="30"/>
      <c r="P46" s="7">
        <v>2</v>
      </c>
      <c r="Q46" s="13">
        <v>1.8395796283994272</v>
      </c>
      <c r="R46" s="13">
        <v>-0.83957962839942724</v>
      </c>
    </row>
    <row r="47" spans="1:24" ht="13.8" thickBot="1" x14ac:dyDescent="0.3">
      <c r="A47" s="2" t="s">
        <v>3</v>
      </c>
      <c r="B47" s="2" t="s">
        <v>1</v>
      </c>
      <c r="C47" s="2">
        <v>1</v>
      </c>
      <c r="D47" s="2">
        <v>13</v>
      </c>
      <c r="E47" s="2">
        <v>10</v>
      </c>
      <c r="F47" s="13">
        <v>1.84</v>
      </c>
      <c r="H47" s="30"/>
      <c r="I47" s="30"/>
      <c r="J47" s="30"/>
      <c r="P47" s="7">
        <v>3</v>
      </c>
      <c r="Q47" s="13">
        <v>1.8079939923336239</v>
      </c>
      <c r="R47" s="13">
        <v>-0.8079939923336239</v>
      </c>
    </row>
    <row r="48" spans="1:24" x14ac:dyDescent="0.25">
      <c r="A48" s="2" t="s">
        <v>3</v>
      </c>
      <c r="B48" s="2" t="s">
        <v>2</v>
      </c>
      <c r="C48" s="2">
        <v>1</v>
      </c>
      <c r="D48" s="2">
        <v>13</v>
      </c>
      <c r="E48" s="2">
        <v>8</v>
      </c>
      <c r="F48" s="13">
        <v>1.84</v>
      </c>
      <c r="H48" s="31"/>
      <c r="I48" s="31"/>
      <c r="J48" s="31"/>
      <c r="P48" s="7">
        <v>4</v>
      </c>
      <c r="Q48" s="13">
        <v>1.8553724464323289</v>
      </c>
      <c r="R48" s="13">
        <v>-0.8553724464323289</v>
      </c>
    </row>
    <row r="49" spans="1:18" x14ac:dyDescent="0.25">
      <c r="A49" s="2" t="s">
        <v>3</v>
      </c>
      <c r="B49" s="2" t="s">
        <v>1</v>
      </c>
      <c r="C49" s="2">
        <v>1</v>
      </c>
      <c r="D49" s="3" t="s">
        <v>17</v>
      </c>
      <c r="E49" s="2">
        <v>10</v>
      </c>
      <c r="F49" s="13">
        <v>1.84</v>
      </c>
      <c r="H49" s="32"/>
      <c r="I49" s="33"/>
      <c r="J49" s="33"/>
      <c r="P49" s="7">
        <v>5</v>
      </c>
      <c r="Q49" s="13">
        <v>1.8553724464323289</v>
      </c>
      <c r="R49" s="13">
        <v>-0.8553724464323289</v>
      </c>
    </row>
    <row r="50" spans="1:18" x14ac:dyDescent="0.25">
      <c r="A50" s="2" t="s">
        <v>3</v>
      </c>
      <c r="B50" s="2" t="s">
        <v>1</v>
      </c>
      <c r="C50" s="2">
        <v>1</v>
      </c>
      <c r="D50" s="3" t="s">
        <v>17</v>
      </c>
      <c r="E50" s="2">
        <v>10</v>
      </c>
      <c r="F50" s="13">
        <v>1.84</v>
      </c>
      <c r="H50" s="32"/>
      <c r="I50" s="33"/>
      <c r="J50" s="33"/>
      <c r="P50" s="7">
        <v>6</v>
      </c>
      <c r="Q50" s="13">
        <v>1.8079939923336239</v>
      </c>
      <c r="R50" s="13">
        <v>-0.8079939923336239</v>
      </c>
    </row>
    <row r="51" spans="1:18" x14ac:dyDescent="0.25">
      <c r="A51" s="2" t="s">
        <v>3</v>
      </c>
      <c r="B51" s="2" t="s">
        <v>1</v>
      </c>
      <c r="C51" s="2">
        <v>1</v>
      </c>
      <c r="D51" s="2">
        <v>13</v>
      </c>
      <c r="E51" s="2">
        <v>7</v>
      </c>
      <c r="F51" s="13">
        <v>1.84</v>
      </c>
      <c r="H51" s="32"/>
      <c r="I51" s="33"/>
      <c r="J51" s="33"/>
      <c r="P51" s="7">
        <v>7</v>
      </c>
      <c r="Q51" s="13">
        <v>1.8395796283994272</v>
      </c>
      <c r="R51" s="13">
        <v>-0.83957962839942724</v>
      </c>
    </row>
    <row r="52" spans="1:18" x14ac:dyDescent="0.25">
      <c r="A52" s="2" t="s">
        <v>3</v>
      </c>
      <c r="B52" s="2" t="s">
        <v>1</v>
      </c>
      <c r="C52" s="2">
        <v>1</v>
      </c>
      <c r="D52" s="3" t="s">
        <v>17</v>
      </c>
      <c r="E52" s="2">
        <v>10</v>
      </c>
      <c r="F52" s="13">
        <v>1.84</v>
      </c>
      <c r="H52" s="32"/>
      <c r="I52" s="33"/>
      <c r="J52" s="33"/>
      <c r="P52" s="7">
        <v>8</v>
      </c>
      <c r="Q52" s="13">
        <v>1.8237868103665256</v>
      </c>
      <c r="R52" s="13">
        <v>-0.82378681036652557</v>
      </c>
    </row>
    <row r="53" spans="1:18" x14ac:dyDescent="0.25">
      <c r="A53" s="2" t="s">
        <v>9</v>
      </c>
      <c r="B53" s="2" t="s">
        <v>1</v>
      </c>
      <c r="C53" s="2">
        <v>1</v>
      </c>
      <c r="D53" s="2">
        <v>13</v>
      </c>
      <c r="E53" s="2">
        <v>10</v>
      </c>
      <c r="F53" s="13">
        <v>1.84</v>
      </c>
      <c r="H53" s="32"/>
      <c r="I53" s="33"/>
      <c r="J53" s="33"/>
      <c r="P53" s="7">
        <v>9</v>
      </c>
      <c r="Q53" s="13">
        <v>1.8079939923336239</v>
      </c>
      <c r="R53" s="13">
        <v>-0.8079939923336239</v>
      </c>
    </row>
    <row r="54" spans="1:18" ht="13.8" thickBot="1" x14ac:dyDescent="0.3">
      <c r="A54" s="2" t="s">
        <v>3</v>
      </c>
      <c r="B54" s="2" t="s">
        <v>1</v>
      </c>
      <c r="C54" s="2">
        <v>1</v>
      </c>
      <c r="D54" s="2">
        <v>13</v>
      </c>
      <c r="E54" s="2">
        <v>10</v>
      </c>
      <c r="F54" s="13">
        <v>1.84</v>
      </c>
      <c r="H54" s="32"/>
      <c r="I54" s="33"/>
      <c r="J54" s="33"/>
      <c r="P54" s="7">
        <v>10</v>
      </c>
      <c r="Q54" s="13">
        <v>1.8079939923336239</v>
      </c>
      <c r="R54" s="13">
        <v>-0.8079939923336239</v>
      </c>
    </row>
    <row r="55" spans="1:18" x14ac:dyDescent="0.25">
      <c r="A55" s="2" t="s">
        <v>7</v>
      </c>
      <c r="B55" s="2" t="s">
        <v>1</v>
      </c>
      <c r="C55" s="2">
        <v>1</v>
      </c>
      <c r="D55" s="2">
        <v>13</v>
      </c>
      <c r="E55" s="2">
        <v>8</v>
      </c>
      <c r="F55" s="13">
        <v>1.84</v>
      </c>
      <c r="H55" s="32"/>
      <c r="I55" s="33"/>
      <c r="J55" s="33"/>
      <c r="K55" s="9" t="s">
        <v>20</v>
      </c>
      <c r="L55" s="9"/>
      <c r="P55" s="7">
        <v>11</v>
      </c>
      <c r="Q55" s="13">
        <v>1.8237868103665256</v>
      </c>
      <c r="R55" s="13">
        <v>-0.82378681036652557</v>
      </c>
    </row>
    <row r="56" spans="1:18" x14ac:dyDescent="0.25">
      <c r="A56" s="2" t="s">
        <v>3</v>
      </c>
      <c r="B56" s="2" t="s">
        <v>2</v>
      </c>
      <c r="C56" s="2">
        <v>1</v>
      </c>
      <c r="D56" s="2">
        <v>13</v>
      </c>
      <c r="E56" s="2">
        <v>10</v>
      </c>
      <c r="F56" s="13">
        <v>1.84</v>
      </c>
      <c r="H56" s="32"/>
      <c r="I56" s="33"/>
      <c r="J56" s="33"/>
      <c r="K56" s="7"/>
      <c r="L56" s="7"/>
      <c r="P56" s="7">
        <v>12</v>
      </c>
      <c r="Q56" s="13">
        <v>1.8237868103665256</v>
      </c>
      <c r="R56" s="13">
        <v>-0.82378681036652557</v>
      </c>
    </row>
    <row r="57" spans="1:18" x14ac:dyDescent="0.25">
      <c r="A57" s="2" t="s">
        <v>9</v>
      </c>
      <c r="B57" s="2" t="s">
        <v>1</v>
      </c>
      <c r="C57" s="2">
        <v>1</v>
      </c>
      <c r="D57" s="2">
        <v>13</v>
      </c>
      <c r="E57" s="2">
        <v>10</v>
      </c>
      <c r="F57" s="13">
        <v>1.84</v>
      </c>
      <c r="H57" s="32"/>
      <c r="I57" s="33"/>
      <c r="J57" s="33"/>
      <c r="K57" s="7" t="s">
        <v>23</v>
      </c>
      <c r="L57" s="13">
        <v>1.8363636363636364</v>
      </c>
      <c r="P57" s="7">
        <v>13</v>
      </c>
      <c r="Q57" s="13">
        <v>1.8237868103665256</v>
      </c>
      <c r="R57" s="13">
        <v>-0.82378681036652557</v>
      </c>
    </row>
    <row r="58" spans="1:18" x14ac:dyDescent="0.25">
      <c r="A58" s="2" t="s">
        <v>9</v>
      </c>
      <c r="B58" s="2" t="s">
        <v>1</v>
      </c>
      <c r="C58" s="2">
        <v>1</v>
      </c>
      <c r="D58" s="2">
        <v>13</v>
      </c>
      <c r="E58" s="2">
        <v>10</v>
      </c>
      <c r="F58" s="13">
        <v>1.84</v>
      </c>
      <c r="H58" s="32"/>
      <c r="I58" s="33"/>
      <c r="J58" s="33"/>
      <c r="K58" s="7" t="s">
        <v>24</v>
      </c>
      <c r="L58" s="13">
        <v>3.6726786544049893E-2</v>
      </c>
      <c r="P58" s="7">
        <v>14</v>
      </c>
      <c r="Q58" s="13">
        <v>1.8079939923336239</v>
      </c>
      <c r="R58" s="13">
        <v>-0.8079939923336239</v>
      </c>
    </row>
    <row r="59" spans="1:18" ht="13.8" thickBot="1" x14ac:dyDescent="0.3">
      <c r="A59" s="2" t="s">
        <v>3</v>
      </c>
      <c r="B59" s="2" t="s">
        <v>1</v>
      </c>
      <c r="C59" s="2">
        <v>1</v>
      </c>
      <c r="D59" s="2">
        <v>13</v>
      </c>
      <c r="E59" s="2">
        <v>10</v>
      </c>
      <c r="F59" s="13">
        <v>1.84</v>
      </c>
      <c r="H59" s="34"/>
      <c r="I59" s="35"/>
      <c r="J59" s="35"/>
      <c r="K59" s="7" t="s">
        <v>25</v>
      </c>
      <c r="L59" s="13">
        <v>2</v>
      </c>
      <c r="P59" s="7">
        <v>15</v>
      </c>
      <c r="Q59" s="13">
        <v>1.8079939923336239</v>
      </c>
      <c r="R59" s="13">
        <v>-0.8079939923336239</v>
      </c>
    </row>
    <row r="60" spans="1:18" x14ac:dyDescent="0.25">
      <c r="A60" s="2" t="s">
        <v>3</v>
      </c>
      <c r="B60" s="2" t="s">
        <v>1</v>
      </c>
      <c r="C60" s="2">
        <v>1</v>
      </c>
      <c r="D60" s="2">
        <v>13</v>
      </c>
      <c r="E60" s="2">
        <v>1</v>
      </c>
      <c r="F60" s="13">
        <v>1.84</v>
      </c>
      <c r="K60" s="7" t="s">
        <v>26</v>
      </c>
      <c r="L60" s="13">
        <v>2</v>
      </c>
      <c r="P60" s="7">
        <v>16</v>
      </c>
      <c r="Q60" s="13">
        <v>1.8395796283994272</v>
      </c>
      <c r="R60" s="13">
        <v>-0.83957962839942724</v>
      </c>
    </row>
    <row r="61" spans="1:18" x14ac:dyDescent="0.25">
      <c r="A61" s="2" t="s">
        <v>3</v>
      </c>
      <c r="B61" s="2" t="s">
        <v>2</v>
      </c>
      <c r="C61" s="2">
        <v>1</v>
      </c>
      <c r="D61" s="2" t="s">
        <v>18</v>
      </c>
      <c r="E61" s="2">
        <v>5</v>
      </c>
      <c r="F61" s="13">
        <v>1.84</v>
      </c>
      <c r="K61" s="7" t="s">
        <v>27</v>
      </c>
      <c r="L61" s="13">
        <v>0.60904485361043503</v>
      </c>
      <c r="P61" s="7">
        <v>17</v>
      </c>
      <c r="Q61" s="13">
        <v>1.8079939923336239</v>
      </c>
      <c r="R61" s="13">
        <v>-0.8079939923336239</v>
      </c>
    </row>
    <row r="62" spans="1:18" x14ac:dyDescent="0.25">
      <c r="A62" s="2" t="s">
        <v>3</v>
      </c>
      <c r="B62" s="2" t="s">
        <v>1</v>
      </c>
      <c r="C62" s="2">
        <v>1</v>
      </c>
      <c r="D62" s="2">
        <v>13</v>
      </c>
      <c r="E62" s="2">
        <v>10</v>
      </c>
      <c r="F62" s="13">
        <v>1.84</v>
      </c>
      <c r="H62" t="s">
        <v>75</v>
      </c>
      <c r="K62" s="7" t="s">
        <v>28</v>
      </c>
      <c r="L62" s="13">
        <v>0.37093563370935628</v>
      </c>
      <c r="P62" s="7">
        <v>18</v>
      </c>
      <c r="Q62" s="13">
        <v>1.8079939923336239</v>
      </c>
      <c r="R62" s="13">
        <v>-0.8079939923336239</v>
      </c>
    </row>
    <row r="63" spans="1:18" ht="13.8" thickBot="1" x14ac:dyDescent="0.3">
      <c r="A63" s="2" t="s">
        <v>3</v>
      </c>
      <c r="B63" s="2" t="s">
        <v>1</v>
      </c>
      <c r="C63" s="2">
        <v>1</v>
      </c>
      <c r="D63" s="2">
        <v>13</v>
      </c>
      <c r="E63" s="2">
        <v>7</v>
      </c>
      <c r="F63" s="13">
        <v>1.84</v>
      </c>
      <c r="K63" s="7" t="s">
        <v>29</v>
      </c>
      <c r="L63" s="13">
        <v>1.3095482560866882</v>
      </c>
      <c r="P63" s="7">
        <v>19</v>
      </c>
      <c r="Q63" s="13">
        <v>1.9501293546297389</v>
      </c>
      <c r="R63" s="13">
        <v>-0.95012935462973891</v>
      </c>
    </row>
    <row r="64" spans="1:18" x14ac:dyDescent="0.25">
      <c r="A64" s="2" t="s">
        <v>3</v>
      </c>
      <c r="B64" s="2" t="s">
        <v>1</v>
      </c>
      <c r="C64" s="2">
        <v>1</v>
      </c>
      <c r="D64" s="3" t="s">
        <v>16</v>
      </c>
      <c r="E64" s="2">
        <v>10</v>
      </c>
      <c r="F64" s="13">
        <v>1.84</v>
      </c>
      <c r="H64" s="9"/>
      <c r="I64" s="9" t="s">
        <v>19</v>
      </c>
      <c r="J64" s="9" t="s">
        <v>83</v>
      </c>
      <c r="K64" s="7" t="s">
        <v>30</v>
      </c>
      <c r="L64" s="13">
        <v>0.48980839203840637</v>
      </c>
      <c r="P64" s="7">
        <v>20</v>
      </c>
      <c r="Q64" s="13">
        <v>1.8079939923336239</v>
      </c>
      <c r="R64" s="13">
        <v>-0.8079939923336239</v>
      </c>
    </row>
    <row r="65" spans="1:18" x14ac:dyDescent="0.25">
      <c r="A65" s="2" t="s">
        <v>3</v>
      </c>
      <c r="B65" s="2" t="s">
        <v>1</v>
      </c>
      <c r="C65" s="2">
        <v>1</v>
      </c>
      <c r="D65" s="3" t="s">
        <v>16</v>
      </c>
      <c r="E65" s="2">
        <v>10</v>
      </c>
      <c r="F65" s="13">
        <v>1.84</v>
      </c>
      <c r="H65" s="7" t="s">
        <v>23</v>
      </c>
      <c r="I65" s="7">
        <v>8.2036363636363632</v>
      </c>
      <c r="J65" s="7">
        <v>8.2036363636363721</v>
      </c>
      <c r="K65" s="7" t="s">
        <v>31</v>
      </c>
      <c r="L65" s="13">
        <v>3</v>
      </c>
      <c r="P65" s="7">
        <v>21</v>
      </c>
      <c r="Q65" s="13">
        <v>1.8395796283994272</v>
      </c>
      <c r="R65" s="13">
        <v>-0.83957962839942724</v>
      </c>
    </row>
    <row r="66" spans="1:18" x14ac:dyDescent="0.25">
      <c r="A66" s="2" t="s">
        <v>3</v>
      </c>
      <c r="B66" s="2" t="s">
        <v>1</v>
      </c>
      <c r="C66" s="2">
        <v>1</v>
      </c>
      <c r="D66" s="2">
        <v>13</v>
      </c>
      <c r="E66" s="2">
        <v>10</v>
      </c>
      <c r="F66" s="13">
        <v>1.84</v>
      </c>
      <c r="H66" s="7" t="s">
        <v>76</v>
      </c>
      <c r="I66" s="7">
        <v>6.4328334439283328</v>
      </c>
      <c r="J66" s="7">
        <v>7.9173995961962862E-29</v>
      </c>
      <c r="K66" s="7" t="s">
        <v>32</v>
      </c>
      <c r="L66" s="13">
        <v>1</v>
      </c>
      <c r="P66" s="7">
        <v>22</v>
      </c>
      <c r="Q66" s="13">
        <v>1.8869580824981322</v>
      </c>
      <c r="R66" s="13">
        <v>-0.88695808249813224</v>
      </c>
    </row>
    <row r="67" spans="1:18" x14ac:dyDescent="0.25">
      <c r="A67" s="4" t="s">
        <v>3</v>
      </c>
      <c r="B67" s="2" t="s">
        <v>1</v>
      </c>
      <c r="C67" s="2">
        <v>1</v>
      </c>
      <c r="D67" s="3" t="s">
        <v>16</v>
      </c>
      <c r="E67" s="2">
        <v>10</v>
      </c>
      <c r="F67" s="13">
        <v>1.84</v>
      </c>
      <c r="H67" s="7" t="s">
        <v>48</v>
      </c>
      <c r="I67" s="7">
        <v>275</v>
      </c>
      <c r="J67" s="7">
        <v>275</v>
      </c>
      <c r="K67" s="7" t="s">
        <v>33</v>
      </c>
      <c r="L67" s="13">
        <v>4</v>
      </c>
      <c r="P67" s="7">
        <v>23</v>
      </c>
      <c r="Q67" s="13">
        <v>1.8079939923336239</v>
      </c>
      <c r="R67" s="13">
        <v>-0.8079939923336239</v>
      </c>
    </row>
    <row r="68" spans="1:18" x14ac:dyDescent="0.25">
      <c r="A68" s="4" t="s">
        <v>3</v>
      </c>
      <c r="B68" s="2" t="s">
        <v>1</v>
      </c>
      <c r="C68" s="2">
        <v>1</v>
      </c>
      <c r="D68" s="3" t="s">
        <v>17</v>
      </c>
      <c r="E68" s="2">
        <v>10</v>
      </c>
      <c r="F68" s="13">
        <v>1.84</v>
      </c>
      <c r="H68" s="7" t="s">
        <v>77</v>
      </c>
      <c r="I68" s="7">
        <v>3.2164167219641664</v>
      </c>
      <c r="J68" s="7"/>
      <c r="K68" s="7" t="s">
        <v>34</v>
      </c>
      <c r="L68" s="13">
        <v>505</v>
      </c>
      <c r="P68" s="7">
        <v>24</v>
      </c>
      <c r="Q68" s="13">
        <v>1.8079939923336239</v>
      </c>
      <c r="R68" s="13">
        <v>-0.8079939923336239</v>
      </c>
    </row>
    <row r="69" spans="1:18" x14ac:dyDescent="0.25">
      <c r="A69" s="2" t="s">
        <v>3</v>
      </c>
      <c r="B69" s="2" t="s">
        <v>1</v>
      </c>
      <c r="C69" s="2">
        <v>1</v>
      </c>
      <c r="D69" s="2">
        <v>0</v>
      </c>
      <c r="E69" s="2">
        <v>10</v>
      </c>
      <c r="F69" s="13">
        <v>1.84</v>
      </c>
      <c r="H69" s="7" t="s">
        <v>78</v>
      </c>
      <c r="I69" s="7">
        <v>0</v>
      </c>
      <c r="J69" s="7"/>
      <c r="K69" s="7" t="s">
        <v>35</v>
      </c>
      <c r="L69" s="13">
        <v>275</v>
      </c>
      <c r="P69" s="7">
        <v>25</v>
      </c>
      <c r="Q69" s="13">
        <v>1.8079939923336239</v>
      </c>
      <c r="R69" s="13">
        <v>-0.8079939923336239</v>
      </c>
    </row>
    <row r="70" spans="1:18" ht="13.8" thickBot="1" x14ac:dyDescent="0.3">
      <c r="A70" s="2" t="s">
        <v>3</v>
      </c>
      <c r="B70" s="2" t="s">
        <v>1</v>
      </c>
      <c r="C70" s="2">
        <v>1</v>
      </c>
      <c r="D70" s="2">
        <v>13</v>
      </c>
      <c r="E70" s="2">
        <v>5</v>
      </c>
      <c r="F70" s="13">
        <v>1.84</v>
      </c>
      <c r="H70" s="7" t="s">
        <v>54</v>
      </c>
      <c r="I70" s="7">
        <v>548</v>
      </c>
      <c r="J70" s="7"/>
      <c r="K70" s="8" t="s">
        <v>36</v>
      </c>
      <c r="L70" s="14">
        <v>7.2302541953273569E-2</v>
      </c>
      <c r="P70" s="7">
        <v>26</v>
      </c>
      <c r="Q70" s="13">
        <v>1.8079939923336239</v>
      </c>
      <c r="R70" s="13">
        <v>-0.8079939923336239</v>
      </c>
    </row>
    <row r="71" spans="1:18" x14ac:dyDescent="0.25">
      <c r="A71" s="2" t="s">
        <v>3</v>
      </c>
      <c r="B71" s="2" t="s">
        <v>1</v>
      </c>
      <c r="C71" s="2">
        <v>1</v>
      </c>
      <c r="D71" s="3" t="s">
        <v>17</v>
      </c>
      <c r="E71" s="2">
        <v>10</v>
      </c>
      <c r="F71" s="13">
        <v>1.84</v>
      </c>
      <c r="H71" s="7" t="s">
        <v>60</v>
      </c>
      <c r="I71" s="7">
        <v>-5.8071816385599868E-14</v>
      </c>
      <c r="J71" s="7"/>
      <c r="P71" s="7">
        <v>27</v>
      </c>
      <c r="Q71" s="13">
        <v>1.8079939923336239</v>
      </c>
      <c r="R71" s="13">
        <v>-0.8079939923336239</v>
      </c>
    </row>
    <row r="72" spans="1:18" x14ac:dyDescent="0.25">
      <c r="A72" s="2" t="s">
        <v>3</v>
      </c>
      <c r="B72" s="2" t="s">
        <v>1</v>
      </c>
      <c r="C72" s="2">
        <v>1</v>
      </c>
      <c r="D72" s="2">
        <v>13</v>
      </c>
      <c r="E72" s="2">
        <v>3</v>
      </c>
      <c r="F72" s="13">
        <v>1.84</v>
      </c>
      <c r="H72" s="7" t="s">
        <v>79</v>
      </c>
      <c r="I72" s="36">
        <v>0.5</v>
      </c>
      <c r="J72" s="7"/>
      <c r="P72" s="7">
        <v>28</v>
      </c>
      <c r="Q72" s="13">
        <v>1.8079939923336239</v>
      </c>
      <c r="R72" s="13">
        <v>-0.8079939923336239</v>
      </c>
    </row>
    <row r="73" spans="1:18" x14ac:dyDescent="0.25">
      <c r="A73" s="2" t="s">
        <v>12</v>
      </c>
      <c r="B73" s="2" t="s">
        <v>1</v>
      </c>
      <c r="C73" s="2">
        <v>1</v>
      </c>
      <c r="D73" s="3" t="s">
        <v>16</v>
      </c>
      <c r="E73" s="2">
        <v>6</v>
      </c>
      <c r="F73" s="13">
        <v>1.84</v>
      </c>
      <c r="H73" s="7" t="s">
        <v>80</v>
      </c>
      <c r="I73" s="7">
        <v>1.6476389627814916</v>
      </c>
      <c r="J73" s="7"/>
      <c r="P73" s="7">
        <v>29</v>
      </c>
      <c r="Q73" s="13">
        <v>1.8395796283994272</v>
      </c>
      <c r="R73" s="13">
        <v>-0.83957962839942724</v>
      </c>
    </row>
    <row r="74" spans="1:18" x14ac:dyDescent="0.25">
      <c r="A74" s="2" t="s">
        <v>3</v>
      </c>
      <c r="B74" s="2" t="s">
        <v>1</v>
      </c>
      <c r="C74" s="2">
        <v>1</v>
      </c>
      <c r="D74" s="3" t="s">
        <v>15</v>
      </c>
      <c r="E74" s="2">
        <v>10</v>
      </c>
      <c r="F74" s="13">
        <v>1.84</v>
      </c>
      <c r="H74" s="7" t="s">
        <v>81</v>
      </c>
      <c r="I74" s="36">
        <v>1</v>
      </c>
      <c r="J74" s="7"/>
      <c r="P74" s="7">
        <v>30</v>
      </c>
      <c r="Q74" s="13">
        <v>1.8079939923336239</v>
      </c>
      <c r="R74" s="13">
        <v>-0.8079939923336239</v>
      </c>
    </row>
    <row r="75" spans="1:18" ht="13.8" thickBot="1" x14ac:dyDescent="0.3">
      <c r="A75" s="2" t="s">
        <v>3</v>
      </c>
      <c r="B75" s="2" t="s">
        <v>2</v>
      </c>
      <c r="C75" s="2">
        <v>2</v>
      </c>
      <c r="D75" s="2">
        <v>13</v>
      </c>
      <c r="E75" s="2">
        <v>10</v>
      </c>
      <c r="F75" s="13">
        <v>1.84</v>
      </c>
      <c r="H75" s="8" t="s">
        <v>82</v>
      </c>
      <c r="I75" s="8">
        <v>1.964302360992173</v>
      </c>
      <c r="J75" s="8"/>
      <c r="P75" s="7">
        <v>31</v>
      </c>
      <c r="Q75" s="13">
        <v>1.9501293546297389</v>
      </c>
      <c r="R75" s="13">
        <v>-0.95012935462973891</v>
      </c>
    </row>
    <row r="76" spans="1:18" x14ac:dyDescent="0.25">
      <c r="A76" s="2" t="s">
        <v>3</v>
      </c>
      <c r="B76" s="2" t="s">
        <v>1</v>
      </c>
      <c r="C76" s="2">
        <v>2</v>
      </c>
      <c r="D76" s="3" t="s">
        <v>16</v>
      </c>
      <c r="E76" s="2">
        <v>1</v>
      </c>
      <c r="F76" s="13">
        <v>1.84</v>
      </c>
      <c r="P76" s="7">
        <v>32</v>
      </c>
      <c r="Q76" s="13">
        <v>1.9027509005310339</v>
      </c>
      <c r="R76" s="13">
        <v>-0.90275090053103391</v>
      </c>
    </row>
    <row r="77" spans="1:18" x14ac:dyDescent="0.25">
      <c r="A77" s="2" t="s">
        <v>3</v>
      </c>
      <c r="B77" s="2" t="s">
        <v>1</v>
      </c>
      <c r="C77" s="2">
        <v>2</v>
      </c>
      <c r="D77" s="3" t="s">
        <v>16</v>
      </c>
      <c r="E77" s="2">
        <v>10</v>
      </c>
      <c r="F77" s="13">
        <v>1.84</v>
      </c>
      <c r="P77" s="7">
        <v>33</v>
      </c>
      <c r="Q77" s="13">
        <v>1.8553724464323289</v>
      </c>
      <c r="R77" s="13">
        <v>-0.8553724464323289</v>
      </c>
    </row>
    <row r="78" spans="1:18" x14ac:dyDescent="0.25">
      <c r="A78" s="2" t="s">
        <v>3</v>
      </c>
      <c r="B78" s="2" t="s">
        <v>1</v>
      </c>
      <c r="C78" s="2">
        <v>2</v>
      </c>
      <c r="D78" s="3" t="s">
        <v>17</v>
      </c>
      <c r="E78" s="2">
        <v>10</v>
      </c>
      <c r="F78" s="13">
        <v>1.84</v>
      </c>
      <c r="P78" s="7">
        <v>34</v>
      </c>
      <c r="Q78" s="13">
        <v>1.8395796283994272</v>
      </c>
      <c r="R78" s="13">
        <v>-0.83957962839942724</v>
      </c>
    </row>
    <row r="79" spans="1:18" x14ac:dyDescent="0.25">
      <c r="A79" s="2" t="s">
        <v>3</v>
      </c>
      <c r="B79" s="2" t="s">
        <v>1</v>
      </c>
      <c r="C79" s="2">
        <v>2</v>
      </c>
      <c r="D79" s="2">
        <v>13</v>
      </c>
      <c r="E79" s="2">
        <v>7</v>
      </c>
      <c r="F79" s="13">
        <v>1.84</v>
      </c>
      <c r="P79" s="7">
        <v>35</v>
      </c>
      <c r="Q79" s="13">
        <v>1.8079939923336239</v>
      </c>
      <c r="R79" s="13">
        <v>-0.8079939923336239</v>
      </c>
    </row>
    <row r="80" spans="1:18" x14ac:dyDescent="0.25">
      <c r="A80" s="2" t="s">
        <v>3</v>
      </c>
      <c r="B80" s="2" t="s">
        <v>1</v>
      </c>
      <c r="C80" s="2">
        <v>2</v>
      </c>
      <c r="D80" s="2">
        <v>13</v>
      </c>
      <c r="E80" s="2">
        <v>10</v>
      </c>
      <c r="F80" s="13">
        <v>1.84</v>
      </c>
      <c r="P80" s="7">
        <v>36</v>
      </c>
      <c r="Q80" s="13">
        <v>1.9501293546297389</v>
      </c>
      <c r="R80" s="13">
        <v>-0.95012935462973891</v>
      </c>
    </row>
    <row r="81" spans="1:18" x14ac:dyDescent="0.25">
      <c r="A81" s="2" t="s">
        <v>9</v>
      </c>
      <c r="B81" s="2" t="s">
        <v>1</v>
      </c>
      <c r="C81" s="2">
        <v>2</v>
      </c>
      <c r="D81" s="5" t="s">
        <v>17</v>
      </c>
      <c r="E81" s="2">
        <v>9</v>
      </c>
      <c r="F81" s="13">
        <v>1.84</v>
      </c>
      <c r="P81" s="7">
        <v>37</v>
      </c>
      <c r="Q81" s="13">
        <v>1.8395796283994272</v>
      </c>
      <c r="R81" s="13">
        <v>-0.83957962839942724</v>
      </c>
    </row>
    <row r="82" spans="1:18" x14ac:dyDescent="0.25">
      <c r="A82" s="2" t="s">
        <v>3</v>
      </c>
      <c r="B82" s="2" t="s">
        <v>1</v>
      </c>
      <c r="C82" s="2">
        <v>2</v>
      </c>
      <c r="D82" s="3" t="s">
        <v>15</v>
      </c>
      <c r="E82" s="2">
        <v>9</v>
      </c>
      <c r="F82" s="13">
        <v>1.84</v>
      </c>
      <c r="H82" t="s">
        <v>75</v>
      </c>
      <c r="P82" s="7">
        <v>38</v>
      </c>
      <c r="Q82" s="13">
        <v>1.8079939923336239</v>
      </c>
      <c r="R82" s="13">
        <v>-0.8079939923336239</v>
      </c>
    </row>
    <row r="83" spans="1:18" ht="13.8" thickBot="1" x14ac:dyDescent="0.3">
      <c r="A83" s="2" t="s">
        <v>6</v>
      </c>
      <c r="B83" s="2" t="s">
        <v>1</v>
      </c>
      <c r="C83" s="2">
        <v>2</v>
      </c>
      <c r="D83" s="3" t="s">
        <v>16</v>
      </c>
      <c r="E83" s="2">
        <v>9</v>
      </c>
      <c r="F83" s="13">
        <v>1.84</v>
      </c>
      <c r="P83" s="7">
        <v>39</v>
      </c>
      <c r="Q83" s="13">
        <v>1.8079939923336239</v>
      </c>
      <c r="R83" s="13">
        <v>-0.8079939923336239</v>
      </c>
    </row>
    <row r="84" spans="1:18" x14ac:dyDescent="0.25">
      <c r="A84" s="2" t="s">
        <v>3</v>
      </c>
      <c r="B84" s="2" t="s">
        <v>1</v>
      </c>
      <c r="C84" s="2">
        <v>2</v>
      </c>
      <c r="D84" s="2">
        <v>13</v>
      </c>
      <c r="E84" s="2">
        <v>5</v>
      </c>
      <c r="F84" s="13">
        <v>1.84</v>
      </c>
      <c r="H84" s="9"/>
      <c r="I84" s="9" t="s">
        <v>20</v>
      </c>
      <c r="J84" s="9" t="s">
        <v>83</v>
      </c>
      <c r="P84" s="7">
        <v>40</v>
      </c>
      <c r="Q84" s="13">
        <v>1.8237868103665256</v>
      </c>
      <c r="R84" s="13">
        <v>-0.82378681036652557</v>
      </c>
    </row>
    <row r="85" spans="1:18" x14ac:dyDescent="0.25">
      <c r="A85" s="2" t="s">
        <v>3</v>
      </c>
      <c r="B85" s="2" t="s">
        <v>1</v>
      </c>
      <c r="C85" s="2">
        <v>2</v>
      </c>
      <c r="D85" s="3" t="s">
        <v>17</v>
      </c>
      <c r="E85" s="2">
        <v>10</v>
      </c>
      <c r="F85" s="13">
        <v>1.84</v>
      </c>
      <c r="H85" s="7" t="s">
        <v>23</v>
      </c>
      <c r="I85" s="13">
        <v>1.8363636363636364</v>
      </c>
      <c r="J85" s="13">
        <v>1.8399999999999892</v>
      </c>
      <c r="P85" s="7">
        <v>41</v>
      </c>
      <c r="Q85" s="13">
        <v>1.8079939923336239</v>
      </c>
      <c r="R85" s="13">
        <v>-0.8079939923336239</v>
      </c>
    </row>
    <row r="86" spans="1:18" x14ac:dyDescent="0.25">
      <c r="A86" s="2" t="s">
        <v>3</v>
      </c>
      <c r="B86" s="2" t="s">
        <v>2</v>
      </c>
      <c r="C86" s="2">
        <v>2</v>
      </c>
      <c r="D86" s="2">
        <v>13</v>
      </c>
      <c r="E86" s="2">
        <v>9</v>
      </c>
      <c r="F86" s="13">
        <v>1.84</v>
      </c>
      <c r="H86" s="7" t="s">
        <v>76</v>
      </c>
      <c r="I86" s="13">
        <v>0.37093563370935628</v>
      </c>
      <c r="J86" s="13">
        <v>1.1881047769042051E-28</v>
      </c>
      <c r="P86" s="7">
        <v>42</v>
      </c>
      <c r="Q86" s="13">
        <v>1.8079939923336239</v>
      </c>
      <c r="R86" s="13">
        <v>-0.8079939923336239</v>
      </c>
    </row>
    <row r="87" spans="1:18" x14ac:dyDescent="0.25">
      <c r="A87" s="2" t="s">
        <v>3</v>
      </c>
      <c r="B87" s="2" t="s">
        <v>2</v>
      </c>
      <c r="C87" s="2">
        <v>2</v>
      </c>
      <c r="D87" s="3" t="s">
        <v>17</v>
      </c>
      <c r="E87" s="2">
        <v>10</v>
      </c>
      <c r="F87" s="13">
        <v>1.84</v>
      </c>
      <c r="H87" s="7" t="s">
        <v>48</v>
      </c>
      <c r="I87" s="13">
        <v>275</v>
      </c>
      <c r="J87" s="13">
        <v>275</v>
      </c>
      <c r="P87" s="7">
        <v>43</v>
      </c>
      <c r="Q87" s="13">
        <v>1.9501293546297389</v>
      </c>
      <c r="R87" s="13">
        <v>-0.95012935462973891</v>
      </c>
    </row>
    <row r="88" spans="1:18" x14ac:dyDescent="0.25">
      <c r="A88" s="2" t="s">
        <v>3</v>
      </c>
      <c r="B88" s="2" t="s">
        <v>1</v>
      </c>
      <c r="C88" s="2">
        <v>2</v>
      </c>
      <c r="D88" s="2">
        <v>0</v>
      </c>
      <c r="E88" s="2">
        <v>10</v>
      </c>
      <c r="F88" s="13">
        <v>1.84</v>
      </c>
      <c r="H88" s="7" t="s">
        <v>77</v>
      </c>
      <c r="I88" s="13">
        <v>0.18546781685467814</v>
      </c>
      <c r="J88" s="13"/>
      <c r="P88" s="7">
        <v>44</v>
      </c>
      <c r="Q88" s="13">
        <v>1.8869580824981322</v>
      </c>
      <c r="R88" s="13">
        <v>-0.88695808249813224</v>
      </c>
    </row>
    <row r="89" spans="1:18" x14ac:dyDescent="0.25">
      <c r="A89" s="2" t="s">
        <v>3</v>
      </c>
      <c r="B89" s="2" t="s">
        <v>1</v>
      </c>
      <c r="C89" s="2">
        <v>2</v>
      </c>
      <c r="D89" s="2">
        <v>13</v>
      </c>
      <c r="E89" s="2">
        <v>10</v>
      </c>
      <c r="F89" s="13">
        <v>1.84</v>
      </c>
      <c r="H89" s="7" t="s">
        <v>78</v>
      </c>
      <c r="I89" s="13">
        <v>0</v>
      </c>
      <c r="J89" s="13"/>
      <c r="P89" s="7">
        <v>45</v>
      </c>
      <c r="Q89" s="13">
        <v>1.8237868103665256</v>
      </c>
      <c r="R89" s="13">
        <v>-0.82378681036652557</v>
      </c>
    </row>
    <row r="90" spans="1:18" x14ac:dyDescent="0.25">
      <c r="A90" s="2" t="s">
        <v>3</v>
      </c>
      <c r="B90" s="2" t="s">
        <v>1</v>
      </c>
      <c r="C90" s="2">
        <v>2</v>
      </c>
      <c r="D90" s="2">
        <v>13</v>
      </c>
      <c r="E90" s="2">
        <v>9</v>
      </c>
      <c r="F90" s="13">
        <v>1.84</v>
      </c>
      <c r="H90" s="7" t="s">
        <v>54</v>
      </c>
      <c r="I90" s="13">
        <v>548</v>
      </c>
      <c r="J90" s="13"/>
      <c r="P90" s="7">
        <v>46</v>
      </c>
      <c r="Q90" s="13">
        <v>1.8079939923336239</v>
      </c>
      <c r="R90" s="13">
        <v>-0.8079939923336239</v>
      </c>
    </row>
    <row r="91" spans="1:18" x14ac:dyDescent="0.25">
      <c r="A91" s="2" t="s">
        <v>3</v>
      </c>
      <c r="B91" s="2" t="s">
        <v>2</v>
      </c>
      <c r="C91" s="2">
        <v>2</v>
      </c>
      <c r="D91" s="2">
        <v>13</v>
      </c>
      <c r="E91" s="2">
        <v>10</v>
      </c>
      <c r="F91" s="13">
        <v>1.84</v>
      </c>
      <c r="H91" s="7" t="s">
        <v>60</v>
      </c>
      <c r="I91" s="13">
        <v>-9.9011211666758414E-2</v>
      </c>
      <c r="J91" s="13"/>
      <c r="P91" s="7">
        <v>47</v>
      </c>
      <c r="Q91" s="13">
        <v>1.8395796283994272</v>
      </c>
      <c r="R91" s="13">
        <v>-0.83957962839942724</v>
      </c>
    </row>
    <row r="92" spans="1:18" x14ac:dyDescent="0.25">
      <c r="A92" s="2" t="s">
        <v>3</v>
      </c>
      <c r="B92" s="2" t="s">
        <v>1</v>
      </c>
      <c r="C92" s="2">
        <v>2</v>
      </c>
      <c r="D92" s="2">
        <v>13</v>
      </c>
      <c r="E92" s="2">
        <v>10</v>
      </c>
      <c r="F92" s="13">
        <v>1.84</v>
      </c>
      <c r="H92" s="7" t="s">
        <v>79</v>
      </c>
      <c r="I92" s="16">
        <v>0.46058278758716448</v>
      </c>
      <c r="J92" s="13"/>
      <c r="P92" s="7">
        <v>48</v>
      </c>
      <c r="Q92" s="13">
        <v>1.8079939923336239</v>
      </c>
      <c r="R92" s="13">
        <v>-0.8079939923336239</v>
      </c>
    </row>
    <row r="93" spans="1:18" x14ac:dyDescent="0.25">
      <c r="A93" s="2" t="s">
        <v>9</v>
      </c>
      <c r="B93" s="2" t="s">
        <v>1</v>
      </c>
      <c r="C93" s="2">
        <v>2</v>
      </c>
      <c r="D93" s="2">
        <v>13</v>
      </c>
      <c r="E93" s="2">
        <v>8</v>
      </c>
      <c r="F93" s="13">
        <v>1.84</v>
      </c>
      <c r="H93" s="7" t="s">
        <v>80</v>
      </c>
      <c r="I93" s="13">
        <v>1.6476389627814916</v>
      </c>
      <c r="J93" s="13"/>
      <c r="P93" s="7">
        <v>49</v>
      </c>
      <c r="Q93" s="13">
        <v>1.8079939923336239</v>
      </c>
      <c r="R93" s="13">
        <v>-0.8079939923336239</v>
      </c>
    </row>
    <row r="94" spans="1:18" x14ac:dyDescent="0.25">
      <c r="A94" s="2" t="s">
        <v>3</v>
      </c>
      <c r="B94" s="2" t="s">
        <v>1</v>
      </c>
      <c r="C94" s="2">
        <v>2</v>
      </c>
      <c r="D94" s="2">
        <v>13</v>
      </c>
      <c r="E94" s="2">
        <v>7</v>
      </c>
      <c r="F94" s="13">
        <v>1.84</v>
      </c>
      <c r="H94" s="7" t="s">
        <v>81</v>
      </c>
      <c r="I94" s="16">
        <v>0.92116557517432895</v>
      </c>
      <c r="J94" s="13"/>
      <c r="P94" s="7">
        <v>50</v>
      </c>
      <c r="Q94" s="13">
        <v>1.8553724464323289</v>
      </c>
      <c r="R94" s="13">
        <v>-0.8553724464323289</v>
      </c>
    </row>
    <row r="95" spans="1:18" ht="13.8" thickBot="1" x14ac:dyDescent="0.3">
      <c r="A95" s="2" t="s">
        <v>3</v>
      </c>
      <c r="B95" s="2" t="s">
        <v>1</v>
      </c>
      <c r="C95" s="2">
        <v>2</v>
      </c>
      <c r="D95" s="2">
        <v>13</v>
      </c>
      <c r="E95" s="2">
        <v>8</v>
      </c>
      <c r="F95" s="13">
        <v>1.84</v>
      </c>
      <c r="H95" s="8" t="s">
        <v>82</v>
      </c>
      <c r="I95" s="14">
        <v>1.964302360992173</v>
      </c>
      <c r="J95" s="14"/>
      <c r="P95" s="7">
        <v>51</v>
      </c>
      <c r="Q95" s="13">
        <v>1.8079939923336239</v>
      </c>
      <c r="R95" s="13">
        <v>-0.8079939923336239</v>
      </c>
    </row>
    <row r="96" spans="1:18" x14ac:dyDescent="0.25">
      <c r="A96" s="2" t="s">
        <v>8</v>
      </c>
      <c r="B96" s="2" t="s">
        <v>1</v>
      </c>
      <c r="C96" s="2">
        <v>2</v>
      </c>
      <c r="D96" s="2">
        <v>13</v>
      </c>
      <c r="E96" s="2">
        <v>10</v>
      </c>
      <c r="F96" s="13">
        <v>1.84</v>
      </c>
      <c r="P96" s="7">
        <v>52</v>
      </c>
      <c r="Q96" s="13">
        <v>1.8079939923336239</v>
      </c>
      <c r="R96" s="13">
        <v>-0.8079939923336239</v>
      </c>
    </row>
    <row r="97" spans="1:18" x14ac:dyDescent="0.25">
      <c r="A97" s="2" t="s">
        <v>3</v>
      </c>
      <c r="B97" s="2" t="s">
        <v>1</v>
      </c>
      <c r="C97" s="2">
        <v>2</v>
      </c>
      <c r="D97" s="2">
        <v>13</v>
      </c>
      <c r="E97" s="2">
        <v>9</v>
      </c>
      <c r="F97" s="13">
        <v>1.84</v>
      </c>
      <c r="P97" s="7">
        <v>53</v>
      </c>
      <c r="Q97" s="13">
        <v>1.8079939923336239</v>
      </c>
      <c r="R97" s="13">
        <v>-0.8079939923336239</v>
      </c>
    </row>
    <row r="98" spans="1:18" x14ac:dyDescent="0.25">
      <c r="A98" s="2" t="s">
        <v>3</v>
      </c>
      <c r="B98" s="2" t="s">
        <v>2</v>
      </c>
      <c r="C98" s="2">
        <v>2</v>
      </c>
      <c r="D98" s="2">
        <v>13</v>
      </c>
      <c r="E98" s="2">
        <v>8</v>
      </c>
      <c r="F98" s="13">
        <v>1.84</v>
      </c>
      <c r="P98" s="7">
        <v>54</v>
      </c>
      <c r="Q98" s="13">
        <v>1.8395796283994272</v>
      </c>
      <c r="R98" s="13">
        <v>-0.83957962839942724</v>
      </c>
    </row>
    <row r="99" spans="1:18" x14ac:dyDescent="0.25">
      <c r="A99" s="2" t="s">
        <v>3</v>
      </c>
      <c r="B99" s="2" t="s">
        <v>1</v>
      </c>
      <c r="C99" s="2">
        <v>2</v>
      </c>
      <c r="D99" s="2">
        <v>13</v>
      </c>
      <c r="E99" s="2">
        <v>10</v>
      </c>
      <c r="F99" s="13">
        <v>1.84</v>
      </c>
      <c r="P99" s="7">
        <v>55</v>
      </c>
      <c r="Q99" s="13">
        <v>1.8079939923336239</v>
      </c>
      <c r="R99" s="13">
        <v>-0.8079939923336239</v>
      </c>
    </row>
    <row r="100" spans="1:18" x14ac:dyDescent="0.25">
      <c r="A100" s="2" t="s">
        <v>3</v>
      </c>
      <c r="B100" s="2" t="s">
        <v>1</v>
      </c>
      <c r="C100" s="2">
        <v>2</v>
      </c>
      <c r="D100" s="2">
        <v>13</v>
      </c>
      <c r="E100" s="2">
        <v>7</v>
      </c>
      <c r="F100" s="13">
        <v>1.84</v>
      </c>
      <c r="P100" s="7">
        <v>56</v>
      </c>
      <c r="Q100" s="13">
        <v>1.8079939923336239</v>
      </c>
      <c r="R100" s="13">
        <v>-0.8079939923336239</v>
      </c>
    </row>
    <row r="101" spans="1:18" x14ac:dyDescent="0.25">
      <c r="A101" s="2" t="s">
        <v>3</v>
      </c>
      <c r="B101" s="2" t="s">
        <v>2</v>
      </c>
      <c r="C101" s="2">
        <v>2</v>
      </c>
      <c r="D101" s="2">
        <v>13</v>
      </c>
      <c r="E101" s="2">
        <v>10</v>
      </c>
      <c r="F101" s="13">
        <v>1.84</v>
      </c>
      <c r="P101" s="7">
        <v>57</v>
      </c>
      <c r="Q101" s="13">
        <v>1.8079939923336239</v>
      </c>
      <c r="R101" s="13">
        <v>-0.8079939923336239</v>
      </c>
    </row>
    <row r="102" spans="1:18" x14ac:dyDescent="0.25">
      <c r="A102" s="2" t="s">
        <v>3</v>
      </c>
      <c r="B102" s="2" t="s">
        <v>2</v>
      </c>
      <c r="C102" s="2">
        <v>2</v>
      </c>
      <c r="D102" s="2">
        <v>13</v>
      </c>
      <c r="E102" s="2">
        <v>10</v>
      </c>
      <c r="F102" s="13">
        <v>1.84</v>
      </c>
      <c r="P102" s="7">
        <v>58</v>
      </c>
      <c r="Q102" s="13">
        <v>1.8079939923336239</v>
      </c>
      <c r="R102" s="13">
        <v>-0.8079939923336239</v>
      </c>
    </row>
    <row r="103" spans="1:18" x14ac:dyDescent="0.25">
      <c r="A103" s="2" t="s">
        <v>3</v>
      </c>
      <c r="B103" s="2" t="s">
        <v>1</v>
      </c>
      <c r="C103" s="2">
        <v>2</v>
      </c>
      <c r="D103" s="2">
        <v>13</v>
      </c>
      <c r="E103" s="2">
        <v>1</v>
      </c>
      <c r="F103" s="13">
        <v>1.84</v>
      </c>
      <c r="P103" s="7">
        <v>59</v>
      </c>
      <c r="Q103" s="13">
        <v>1.9501293546297389</v>
      </c>
      <c r="R103" s="13">
        <v>-0.95012935462973891</v>
      </c>
    </row>
    <row r="104" spans="1:18" x14ac:dyDescent="0.25">
      <c r="A104" s="2" t="s">
        <v>3</v>
      </c>
      <c r="B104" s="2" t="s">
        <v>1</v>
      </c>
      <c r="C104" s="2">
        <v>2</v>
      </c>
      <c r="D104" s="2">
        <v>13</v>
      </c>
      <c r="E104" s="2">
        <v>9</v>
      </c>
      <c r="F104" s="13">
        <v>1.84</v>
      </c>
      <c r="P104" s="7">
        <v>60</v>
      </c>
      <c r="Q104" s="13">
        <v>1.8869580824981322</v>
      </c>
      <c r="R104" s="13">
        <v>-0.88695808249813224</v>
      </c>
    </row>
    <row r="105" spans="1:18" x14ac:dyDescent="0.25">
      <c r="A105" s="2" t="s">
        <v>3</v>
      </c>
      <c r="B105" s="2" t="s">
        <v>1</v>
      </c>
      <c r="C105" s="2">
        <v>2</v>
      </c>
      <c r="D105" s="2">
        <v>13</v>
      </c>
      <c r="E105" s="2">
        <v>8</v>
      </c>
      <c r="F105" s="13">
        <v>1.84</v>
      </c>
      <c r="P105" s="7">
        <v>61</v>
      </c>
      <c r="Q105" s="13">
        <v>1.8079939923336239</v>
      </c>
      <c r="R105" s="13">
        <v>-0.8079939923336239</v>
      </c>
    </row>
    <row r="106" spans="1:18" x14ac:dyDescent="0.25">
      <c r="A106" s="2" t="s">
        <v>8</v>
      </c>
      <c r="B106" s="2" t="s">
        <v>1</v>
      </c>
      <c r="C106" s="2">
        <v>2</v>
      </c>
      <c r="D106" s="2">
        <v>13</v>
      </c>
      <c r="E106" s="2">
        <v>10</v>
      </c>
      <c r="F106" s="13">
        <v>1.84</v>
      </c>
      <c r="P106" s="7">
        <v>62</v>
      </c>
      <c r="Q106" s="13">
        <v>1.8553724464323289</v>
      </c>
      <c r="R106" s="13">
        <v>-0.8553724464323289</v>
      </c>
    </row>
    <row r="107" spans="1:18" x14ac:dyDescent="0.25">
      <c r="A107" s="2" t="s">
        <v>3</v>
      </c>
      <c r="B107" s="2" t="s">
        <v>1</v>
      </c>
      <c r="C107" s="2">
        <v>2</v>
      </c>
      <c r="D107" s="2">
        <v>13</v>
      </c>
      <c r="E107" s="2">
        <v>8</v>
      </c>
      <c r="F107" s="13">
        <v>1.84</v>
      </c>
      <c r="P107" s="7">
        <v>63</v>
      </c>
      <c r="Q107" s="13">
        <v>1.8079939923336239</v>
      </c>
      <c r="R107" s="13">
        <v>-0.8079939923336239</v>
      </c>
    </row>
    <row r="108" spans="1:18" x14ac:dyDescent="0.25">
      <c r="A108" s="2" t="s">
        <v>3</v>
      </c>
      <c r="B108" s="2" t="s">
        <v>1</v>
      </c>
      <c r="C108" s="2">
        <v>2</v>
      </c>
      <c r="D108" s="2">
        <v>13</v>
      </c>
      <c r="E108" s="2">
        <v>3</v>
      </c>
      <c r="F108" s="13">
        <v>1.84</v>
      </c>
      <c r="P108" s="7">
        <v>64</v>
      </c>
      <c r="Q108" s="13">
        <v>1.8079939923336239</v>
      </c>
      <c r="R108" s="13">
        <v>-0.8079939923336239</v>
      </c>
    </row>
    <row r="109" spans="1:18" x14ac:dyDescent="0.25">
      <c r="A109" s="2" t="s">
        <v>3</v>
      </c>
      <c r="B109" s="2" t="s">
        <v>1</v>
      </c>
      <c r="C109" s="2">
        <v>2</v>
      </c>
      <c r="D109" s="2">
        <v>13</v>
      </c>
      <c r="E109" s="2">
        <v>10</v>
      </c>
      <c r="F109" s="13">
        <v>1.84</v>
      </c>
      <c r="P109" s="7">
        <v>65</v>
      </c>
      <c r="Q109" s="13">
        <v>1.8079939923336239</v>
      </c>
      <c r="R109" s="13">
        <v>-0.8079939923336239</v>
      </c>
    </row>
    <row r="110" spans="1:18" x14ac:dyDescent="0.25">
      <c r="A110" s="2" t="s">
        <v>3</v>
      </c>
      <c r="B110" s="2" t="s">
        <v>1</v>
      </c>
      <c r="C110" s="2">
        <v>2</v>
      </c>
      <c r="D110" s="2">
        <v>13</v>
      </c>
      <c r="E110" s="2">
        <v>9</v>
      </c>
      <c r="F110" s="13">
        <v>1.84</v>
      </c>
      <c r="P110" s="7">
        <v>66</v>
      </c>
      <c r="Q110" s="13">
        <v>1.8079939923336239</v>
      </c>
      <c r="R110" s="13">
        <v>-0.8079939923336239</v>
      </c>
    </row>
    <row r="111" spans="1:18" x14ac:dyDescent="0.25">
      <c r="A111" s="2" t="s">
        <v>3</v>
      </c>
      <c r="B111" s="2" t="s">
        <v>1</v>
      </c>
      <c r="C111" s="2">
        <v>2</v>
      </c>
      <c r="D111" s="2">
        <v>13</v>
      </c>
      <c r="E111" s="2">
        <v>5</v>
      </c>
      <c r="F111" s="13">
        <v>1.84</v>
      </c>
      <c r="P111" s="7">
        <v>67</v>
      </c>
      <c r="Q111" s="13">
        <v>1.8079939923336239</v>
      </c>
      <c r="R111" s="13">
        <v>-0.8079939923336239</v>
      </c>
    </row>
    <row r="112" spans="1:18" x14ac:dyDescent="0.25">
      <c r="A112" s="2" t="s">
        <v>9</v>
      </c>
      <c r="B112" s="2" t="s">
        <v>2</v>
      </c>
      <c r="C112" s="2">
        <v>2</v>
      </c>
      <c r="D112" s="2">
        <v>13</v>
      </c>
      <c r="E112" s="2">
        <v>1</v>
      </c>
      <c r="F112" s="13">
        <v>1.84</v>
      </c>
      <c r="P112" s="7">
        <v>68</v>
      </c>
      <c r="Q112" s="13">
        <v>1.8079939923336239</v>
      </c>
      <c r="R112" s="13">
        <v>-0.8079939923336239</v>
      </c>
    </row>
    <row r="113" spans="1:18" x14ac:dyDescent="0.25">
      <c r="A113" s="2" t="s">
        <v>3</v>
      </c>
      <c r="B113" s="2" t="s">
        <v>1</v>
      </c>
      <c r="C113" s="2">
        <v>2</v>
      </c>
      <c r="D113" s="3" t="s">
        <v>17</v>
      </c>
      <c r="E113" s="2">
        <v>10</v>
      </c>
      <c r="F113" s="13">
        <v>1.84</v>
      </c>
      <c r="P113" s="7">
        <v>69</v>
      </c>
      <c r="Q113" s="13">
        <v>1.8869580824981322</v>
      </c>
      <c r="R113" s="13">
        <v>-0.88695808249813224</v>
      </c>
    </row>
    <row r="114" spans="1:18" x14ac:dyDescent="0.25">
      <c r="A114" s="2" t="s">
        <v>3</v>
      </c>
      <c r="B114" s="2" t="s">
        <v>1</v>
      </c>
      <c r="C114" s="2">
        <v>2</v>
      </c>
      <c r="D114" s="2">
        <v>13</v>
      </c>
      <c r="E114" s="2">
        <v>8</v>
      </c>
      <c r="F114" s="13">
        <v>1.84</v>
      </c>
      <c r="P114" s="7">
        <v>70</v>
      </c>
      <c r="Q114" s="13">
        <v>1.8079939923336239</v>
      </c>
      <c r="R114" s="13">
        <v>-0.8079939923336239</v>
      </c>
    </row>
    <row r="115" spans="1:18" x14ac:dyDescent="0.25">
      <c r="A115" s="2" t="s">
        <v>3</v>
      </c>
      <c r="B115" s="2" t="s">
        <v>2</v>
      </c>
      <c r="C115" s="2">
        <v>2</v>
      </c>
      <c r="D115" s="2">
        <v>13</v>
      </c>
      <c r="E115" s="2">
        <v>8</v>
      </c>
      <c r="F115" s="13">
        <v>1.84</v>
      </c>
      <c r="P115" s="7">
        <v>71</v>
      </c>
      <c r="Q115" s="13">
        <v>1.9185437185639356</v>
      </c>
      <c r="R115" s="13">
        <v>-0.91854371856393557</v>
      </c>
    </row>
    <row r="116" spans="1:18" x14ac:dyDescent="0.25">
      <c r="A116" s="2" t="s">
        <v>3</v>
      </c>
      <c r="B116" s="2" t="s">
        <v>1</v>
      </c>
      <c r="C116" s="2">
        <v>2</v>
      </c>
      <c r="D116" s="2">
        <v>13</v>
      </c>
      <c r="E116" s="2">
        <v>10</v>
      </c>
      <c r="F116" s="13">
        <v>1.84</v>
      </c>
      <c r="P116" s="7">
        <v>72</v>
      </c>
      <c r="Q116" s="13">
        <v>1.8711652644652306</v>
      </c>
      <c r="R116" s="13">
        <v>-0.87116526446523057</v>
      </c>
    </row>
    <row r="117" spans="1:18" x14ac:dyDescent="0.25">
      <c r="A117" s="2" t="s">
        <v>9</v>
      </c>
      <c r="B117" s="2" t="s">
        <v>2</v>
      </c>
      <c r="C117" s="2">
        <v>2</v>
      </c>
      <c r="D117" s="2">
        <v>13</v>
      </c>
      <c r="E117" s="2">
        <v>10</v>
      </c>
      <c r="F117" s="13">
        <v>1.84</v>
      </c>
      <c r="P117" s="7">
        <v>73</v>
      </c>
      <c r="Q117" s="13">
        <v>1.8079939923336239</v>
      </c>
      <c r="R117" s="13">
        <v>-0.8079939923336239</v>
      </c>
    </row>
    <row r="118" spans="1:18" x14ac:dyDescent="0.25">
      <c r="A118" s="2" t="s">
        <v>3</v>
      </c>
      <c r="B118" s="2" t="s">
        <v>2</v>
      </c>
      <c r="C118" s="2">
        <v>2</v>
      </c>
      <c r="D118" s="2">
        <v>13</v>
      </c>
      <c r="E118" s="2">
        <v>6</v>
      </c>
      <c r="F118" s="13">
        <v>1.84</v>
      </c>
      <c r="P118" s="7">
        <v>74</v>
      </c>
      <c r="Q118" s="13">
        <v>1.8079939923336239</v>
      </c>
      <c r="R118" s="13">
        <v>0.1920060076663761</v>
      </c>
    </row>
    <row r="119" spans="1:18" x14ac:dyDescent="0.25">
      <c r="A119" s="2" t="s">
        <v>3</v>
      </c>
      <c r="B119" s="2" t="s">
        <v>2</v>
      </c>
      <c r="C119" s="2">
        <v>2</v>
      </c>
      <c r="D119" s="2">
        <v>13</v>
      </c>
      <c r="E119" s="2">
        <v>10</v>
      </c>
      <c r="F119" s="13">
        <v>1.84</v>
      </c>
      <c r="P119" s="7">
        <v>75</v>
      </c>
      <c r="Q119" s="13">
        <v>1.9501293546297389</v>
      </c>
      <c r="R119" s="13">
        <v>4.9870645370261091E-2</v>
      </c>
    </row>
    <row r="120" spans="1:18" x14ac:dyDescent="0.25">
      <c r="A120" s="2" t="s">
        <v>3</v>
      </c>
      <c r="B120" s="2" t="s">
        <v>1</v>
      </c>
      <c r="C120" s="2">
        <v>2</v>
      </c>
      <c r="D120" s="2">
        <v>13</v>
      </c>
      <c r="E120" s="2">
        <v>6</v>
      </c>
      <c r="F120" s="13">
        <v>1.84</v>
      </c>
      <c r="P120" s="7">
        <v>76</v>
      </c>
      <c r="Q120" s="13">
        <v>1.8079939923336239</v>
      </c>
      <c r="R120" s="13">
        <v>0.1920060076663761</v>
      </c>
    </row>
    <row r="121" spans="1:18" x14ac:dyDescent="0.25">
      <c r="A121" s="2" t="s">
        <v>3</v>
      </c>
      <c r="B121" s="2" t="s">
        <v>1</v>
      </c>
      <c r="C121" s="2">
        <v>2</v>
      </c>
      <c r="D121" s="2">
        <v>13</v>
      </c>
      <c r="E121" s="2">
        <v>9</v>
      </c>
      <c r="F121" s="13">
        <v>1.84</v>
      </c>
      <c r="P121" s="7">
        <v>77</v>
      </c>
      <c r="Q121" s="13">
        <v>1.8079939923336239</v>
      </c>
      <c r="R121" s="13">
        <v>0.1920060076663761</v>
      </c>
    </row>
    <row r="122" spans="1:18" x14ac:dyDescent="0.25">
      <c r="A122" s="2" t="s">
        <v>9</v>
      </c>
      <c r="B122" s="2" t="s">
        <v>1</v>
      </c>
      <c r="C122" s="2">
        <v>2</v>
      </c>
      <c r="D122" s="2">
        <v>13</v>
      </c>
      <c r="E122" s="2">
        <v>8</v>
      </c>
      <c r="F122" s="13">
        <v>1.84</v>
      </c>
      <c r="P122" s="7">
        <v>78</v>
      </c>
      <c r="Q122" s="13">
        <v>1.8553724464323289</v>
      </c>
      <c r="R122" s="13">
        <v>0.1446275535676711</v>
      </c>
    </row>
    <row r="123" spans="1:18" x14ac:dyDescent="0.25">
      <c r="A123" s="2" t="s">
        <v>3</v>
      </c>
      <c r="B123" s="2" t="s">
        <v>2</v>
      </c>
      <c r="C123" s="2">
        <v>2</v>
      </c>
      <c r="D123" s="3" t="s">
        <v>15</v>
      </c>
      <c r="E123" s="2">
        <v>9</v>
      </c>
      <c r="F123" s="13">
        <v>1.84</v>
      </c>
      <c r="P123" s="7">
        <v>79</v>
      </c>
      <c r="Q123" s="13">
        <v>1.8079939923336239</v>
      </c>
      <c r="R123" s="13">
        <v>0.1920060076663761</v>
      </c>
    </row>
    <row r="124" spans="1:18" x14ac:dyDescent="0.25">
      <c r="A124" s="2" t="s">
        <v>14</v>
      </c>
      <c r="B124" s="2" t="s">
        <v>1</v>
      </c>
      <c r="C124" s="2">
        <v>2</v>
      </c>
      <c r="D124" s="3" t="s">
        <v>17</v>
      </c>
      <c r="E124" s="2">
        <v>10</v>
      </c>
      <c r="F124" s="13">
        <v>1.84</v>
      </c>
      <c r="P124" s="7">
        <v>80</v>
      </c>
      <c r="Q124" s="13">
        <v>1.8237868103665256</v>
      </c>
      <c r="R124" s="13">
        <v>0.17621318963347443</v>
      </c>
    </row>
    <row r="125" spans="1:18" x14ac:dyDescent="0.25">
      <c r="A125" s="2" t="s">
        <v>9</v>
      </c>
      <c r="B125" s="2" t="s">
        <v>2</v>
      </c>
      <c r="C125" s="2">
        <v>2</v>
      </c>
      <c r="D125" s="2">
        <v>13</v>
      </c>
      <c r="E125" s="2">
        <v>8</v>
      </c>
      <c r="F125" s="13">
        <v>1.84</v>
      </c>
      <c r="P125" s="7">
        <v>81</v>
      </c>
      <c r="Q125" s="13">
        <v>1.8237868103665256</v>
      </c>
      <c r="R125" s="13">
        <v>0.17621318963347443</v>
      </c>
    </row>
    <row r="126" spans="1:18" x14ac:dyDescent="0.25">
      <c r="A126" s="2" t="s">
        <v>3</v>
      </c>
      <c r="B126" s="2" t="s">
        <v>1</v>
      </c>
      <c r="C126" s="2">
        <v>2</v>
      </c>
      <c r="D126" s="3" t="s">
        <v>17</v>
      </c>
      <c r="E126" s="2">
        <v>9</v>
      </c>
      <c r="F126" s="13">
        <v>1.84</v>
      </c>
      <c r="P126" s="7">
        <v>82</v>
      </c>
      <c r="Q126" s="13">
        <v>1.8237868103665256</v>
      </c>
      <c r="R126" s="13">
        <v>0.17621318963347443</v>
      </c>
    </row>
    <row r="127" spans="1:18" x14ac:dyDescent="0.25">
      <c r="A127" s="2" t="s">
        <v>3</v>
      </c>
      <c r="B127" s="2" t="s">
        <v>1</v>
      </c>
      <c r="C127" s="2">
        <v>2</v>
      </c>
      <c r="D127" s="2">
        <v>13</v>
      </c>
      <c r="E127" s="2">
        <v>1</v>
      </c>
      <c r="F127" s="13">
        <v>1.84</v>
      </c>
      <c r="P127" s="7">
        <v>83</v>
      </c>
      <c r="Q127" s="13">
        <v>1.8869580824981322</v>
      </c>
      <c r="R127" s="13">
        <v>0.11304191750186776</v>
      </c>
    </row>
    <row r="128" spans="1:18" x14ac:dyDescent="0.25">
      <c r="A128" s="2" t="s">
        <v>3</v>
      </c>
      <c r="B128" s="2" t="s">
        <v>2</v>
      </c>
      <c r="C128" s="2">
        <v>2</v>
      </c>
      <c r="D128" s="2">
        <v>13</v>
      </c>
      <c r="E128" s="2">
        <v>9</v>
      </c>
      <c r="F128" s="13">
        <v>1.84</v>
      </c>
      <c r="P128" s="7">
        <v>84</v>
      </c>
      <c r="Q128" s="13">
        <v>1.8079939923336239</v>
      </c>
      <c r="R128" s="13">
        <v>0.1920060076663761</v>
      </c>
    </row>
    <row r="129" spans="1:18" x14ac:dyDescent="0.25">
      <c r="A129" s="2" t="s">
        <v>3</v>
      </c>
      <c r="B129" s="2" t="s">
        <v>1</v>
      </c>
      <c r="C129" s="2">
        <v>2</v>
      </c>
      <c r="D129" s="2">
        <v>13</v>
      </c>
      <c r="E129" s="2">
        <v>10</v>
      </c>
      <c r="F129" s="13">
        <v>1.84</v>
      </c>
      <c r="P129" s="7">
        <v>85</v>
      </c>
      <c r="Q129" s="13">
        <v>1.8237868103665256</v>
      </c>
      <c r="R129" s="13">
        <v>0.17621318963347443</v>
      </c>
    </row>
    <row r="130" spans="1:18" x14ac:dyDescent="0.25">
      <c r="A130" s="2" t="s">
        <v>3</v>
      </c>
      <c r="B130" s="2" t="s">
        <v>1</v>
      </c>
      <c r="C130" s="2">
        <v>2</v>
      </c>
      <c r="D130" s="2">
        <v>13</v>
      </c>
      <c r="E130" s="2">
        <v>8</v>
      </c>
      <c r="F130" s="13">
        <v>1.84</v>
      </c>
      <c r="P130" s="7">
        <v>86</v>
      </c>
      <c r="Q130" s="13">
        <v>1.8079939923336239</v>
      </c>
      <c r="R130" s="13">
        <v>0.1920060076663761</v>
      </c>
    </row>
    <row r="131" spans="1:18" x14ac:dyDescent="0.25">
      <c r="A131" s="2" t="s">
        <v>3</v>
      </c>
      <c r="B131" s="2" t="s">
        <v>2</v>
      </c>
      <c r="C131" s="2">
        <v>2</v>
      </c>
      <c r="D131" s="2">
        <v>13</v>
      </c>
      <c r="E131" s="2">
        <v>6</v>
      </c>
      <c r="F131" s="13">
        <v>1.84</v>
      </c>
      <c r="P131" s="7">
        <v>87</v>
      </c>
      <c r="Q131" s="13">
        <v>1.8079939923336239</v>
      </c>
      <c r="R131" s="13">
        <v>0.1920060076663761</v>
      </c>
    </row>
    <row r="132" spans="1:18" x14ac:dyDescent="0.25">
      <c r="A132" s="2" t="s">
        <v>3</v>
      </c>
      <c r="B132" s="2" t="s">
        <v>1</v>
      </c>
      <c r="C132" s="2">
        <v>2</v>
      </c>
      <c r="D132" s="3" t="s">
        <v>17</v>
      </c>
      <c r="E132" s="2">
        <v>7</v>
      </c>
      <c r="F132" s="13">
        <v>1.84</v>
      </c>
      <c r="P132" s="7">
        <v>88</v>
      </c>
      <c r="Q132" s="13">
        <v>1.8079939923336239</v>
      </c>
      <c r="R132" s="13">
        <v>0.1920060076663761</v>
      </c>
    </row>
    <row r="133" spans="1:18" x14ac:dyDescent="0.25">
      <c r="A133" s="2" t="s">
        <v>3</v>
      </c>
      <c r="B133" s="2" t="s">
        <v>1</v>
      </c>
      <c r="C133" s="2">
        <v>2</v>
      </c>
      <c r="D133" s="2">
        <v>13</v>
      </c>
      <c r="E133" s="2">
        <v>7</v>
      </c>
      <c r="F133" s="13">
        <v>1.84</v>
      </c>
      <c r="P133" s="7">
        <v>89</v>
      </c>
      <c r="Q133" s="13">
        <v>1.8237868103665256</v>
      </c>
      <c r="R133" s="13">
        <v>0.17621318963347443</v>
      </c>
    </row>
    <row r="134" spans="1:18" x14ac:dyDescent="0.25">
      <c r="A134" s="2" t="s">
        <v>3</v>
      </c>
      <c r="B134" s="2" t="s">
        <v>1</v>
      </c>
      <c r="C134" s="2">
        <v>2</v>
      </c>
      <c r="D134" s="2">
        <v>13</v>
      </c>
      <c r="E134" s="2">
        <v>5</v>
      </c>
      <c r="F134" s="13">
        <v>1.84</v>
      </c>
      <c r="P134" s="7">
        <v>90</v>
      </c>
      <c r="Q134" s="13">
        <v>1.8079939923336239</v>
      </c>
      <c r="R134" s="13">
        <v>0.1920060076663761</v>
      </c>
    </row>
    <row r="135" spans="1:18" x14ac:dyDescent="0.25">
      <c r="A135" s="2" t="s">
        <v>3</v>
      </c>
      <c r="B135" s="2" t="s">
        <v>2</v>
      </c>
      <c r="C135" s="2">
        <v>2</v>
      </c>
      <c r="D135" s="2">
        <v>13</v>
      </c>
      <c r="E135" s="2">
        <v>10</v>
      </c>
      <c r="F135" s="13">
        <v>1.84</v>
      </c>
      <c r="P135" s="7">
        <v>91</v>
      </c>
      <c r="Q135" s="13">
        <v>1.8079939923336239</v>
      </c>
      <c r="R135" s="13">
        <v>0.1920060076663761</v>
      </c>
    </row>
    <row r="136" spans="1:18" x14ac:dyDescent="0.25">
      <c r="A136" s="2" t="s">
        <v>8</v>
      </c>
      <c r="B136" s="2" t="s">
        <v>1</v>
      </c>
      <c r="C136" s="2">
        <v>2</v>
      </c>
      <c r="D136" s="2">
        <v>13</v>
      </c>
      <c r="E136" s="2">
        <v>5</v>
      </c>
      <c r="F136" s="13">
        <v>1.84</v>
      </c>
      <c r="P136" s="7">
        <v>92</v>
      </c>
      <c r="Q136" s="13">
        <v>1.8395796283994272</v>
      </c>
      <c r="R136" s="13">
        <v>0.16042037160057276</v>
      </c>
    </row>
    <row r="137" spans="1:18" x14ac:dyDescent="0.25">
      <c r="A137" s="2" t="s">
        <v>3</v>
      </c>
      <c r="B137" s="2" t="s">
        <v>1</v>
      </c>
      <c r="C137" s="2">
        <v>2</v>
      </c>
      <c r="D137" s="2">
        <v>13</v>
      </c>
      <c r="E137" s="2">
        <v>8</v>
      </c>
      <c r="F137" s="13">
        <v>1.84</v>
      </c>
      <c r="P137" s="7">
        <v>93</v>
      </c>
      <c r="Q137" s="13">
        <v>1.8553724464323289</v>
      </c>
      <c r="R137" s="13">
        <v>0.1446275535676711</v>
      </c>
    </row>
    <row r="138" spans="1:18" x14ac:dyDescent="0.25">
      <c r="A138" s="2" t="s">
        <v>9</v>
      </c>
      <c r="B138" s="2" t="s">
        <v>1</v>
      </c>
      <c r="C138" s="2">
        <v>2</v>
      </c>
      <c r="D138" s="2">
        <v>13</v>
      </c>
      <c r="E138" s="2">
        <v>10</v>
      </c>
      <c r="F138" s="13">
        <v>1.84</v>
      </c>
      <c r="P138" s="7">
        <v>94</v>
      </c>
      <c r="Q138" s="13">
        <v>1.8395796283994272</v>
      </c>
      <c r="R138" s="13">
        <v>0.16042037160057276</v>
      </c>
    </row>
    <row r="139" spans="1:18" x14ac:dyDescent="0.25">
      <c r="A139" s="2" t="s">
        <v>9</v>
      </c>
      <c r="B139" s="2" t="s">
        <v>1</v>
      </c>
      <c r="C139" s="2">
        <v>2</v>
      </c>
      <c r="D139" s="2">
        <v>13</v>
      </c>
      <c r="E139" s="2">
        <v>9</v>
      </c>
      <c r="F139" s="13">
        <v>1.84</v>
      </c>
      <c r="P139" s="7">
        <v>95</v>
      </c>
      <c r="Q139" s="13">
        <v>1.8079939923336239</v>
      </c>
      <c r="R139" s="13">
        <v>0.1920060076663761</v>
      </c>
    </row>
    <row r="140" spans="1:18" x14ac:dyDescent="0.25">
      <c r="A140" s="2" t="s">
        <v>3</v>
      </c>
      <c r="B140" s="2" t="s">
        <v>1</v>
      </c>
      <c r="C140" s="2">
        <v>2</v>
      </c>
      <c r="D140" s="2">
        <v>13</v>
      </c>
      <c r="E140" s="2">
        <v>5</v>
      </c>
      <c r="F140" s="13">
        <v>1.84</v>
      </c>
      <c r="P140" s="7">
        <v>96</v>
      </c>
      <c r="Q140" s="13">
        <v>1.8237868103665256</v>
      </c>
      <c r="R140" s="13">
        <v>0.17621318963347443</v>
      </c>
    </row>
    <row r="141" spans="1:18" x14ac:dyDescent="0.25">
      <c r="A141" s="2" t="s">
        <v>9</v>
      </c>
      <c r="B141" s="2" t="s">
        <v>1</v>
      </c>
      <c r="C141" s="2">
        <v>2</v>
      </c>
      <c r="D141" s="2">
        <v>13</v>
      </c>
      <c r="E141" s="2">
        <v>10</v>
      </c>
      <c r="F141" s="13">
        <v>1.84</v>
      </c>
      <c r="P141" s="7">
        <v>97</v>
      </c>
      <c r="Q141" s="13">
        <v>1.8395796283994272</v>
      </c>
      <c r="R141" s="13">
        <v>0.16042037160057276</v>
      </c>
    </row>
    <row r="142" spans="1:18" x14ac:dyDescent="0.25">
      <c r="A142" s="2" t="s">
        <v>3</v>
      </c>
      <c r="B142" s="2" t="s">
        <v>1</v>
      </c>
      <c r="C142" s="2">
        <v>2</v>
      </c>
      <c r="D142" s="2">
        <v>13</v>
      </c>
      <c r="E142" s="2">
        <v>10</v>
      </c>
      <c r="F142" s="13">
        <v>1.84</v>
      </c>
      <c r="P142" s="7">
        <v>98</v>
      </c>
      <c r="Q142" s="13">
        <v>1.8079939923336239</v>
      </c>
      <c r="R142" s="13">
        <v>0.1920060076663761</v>
      </c>
    </row>
    <row r="143" spans="1:18" x14ac:dyDescent="0.25">
      <c r="A143" s="2" t="s">
        <v>9</v>
      </c>
      <c r="B143" s="2" t="s">
        <v>1</v>
      </c>
      <c r="C143" s="2">
        <v>2</v>
      </c>
      <c r="D143" s="2">
        <v>13</v>
      </c>
      <c r="E143" s="2">
        <v>10</v>
      </c>
      <c r="F143" s="13">
        <v>1.84</v>
      </c>
      <c r="P143" s="7">
        <v>99</v>
      </c>
      <c r="Q143" s="13">
        <v>1.8553724464323289</v>
      </c>
      <c r="R143" s="13">
        <v>0.1446275535676711</v>
      </c>
    </row>
    <row r="144" spans="1:18" x14ac:dyDescent="0.25">
      <c r="A144" s="2" t="s">
        <v>3</v>
      </c>
      <c r="B144" s="2" t="s">
        <v>1</v>
      </c>
      <c r="C144" s="2">
        <v>2</v>
      </c>
      <c r="D144" s="2">
        <v>13</v>
      </c>
      <c r="E144" s="2">
        <v>5</v>
      </c>
      <c r="F144" s="13">
        <v>1.84</v>
      </c>
      <c r="P144" s="7">
        <v>100</v>
      </c>
      <c r="Q144" s="13">
        <v>1.8079939923336239</v>
      </c>
      <c r="R144" s="13">
        <v>0.1920060076663761</v>
      </c>
    </row>
    <row r="145" spans="1:18" x14ac:dyDescent="0.25">
      <c r="A145" s="2" t="s">
        <v>3</v>
      </c>
      <c r="B145" s="2" t="s">
        <v>1</v>
      </c>
      <c r="C145" s="2">
        <v>2</v>
      </c>
      <c r="D145" s="2">
        <v>13</v>
      </c>
      <c r="E145" s="2">
        <v>5</v>
      </c>
      <c r="F145" s="13">
        <v>1.84</v>
      </c>
      <c r="P145" s="7">
        <v>101</v>
      </c>
      <c r="Q145" s="13">
        <v>1.8079939923336239</v>
      </c>
      <c r="R145" s="13">
        <v>0.1920060076663761</v>
      </c>
    </row>
    <row r="146" spans="1:18" x14ac:dyDescent="0.25">
      <c r="A146" s="4" t="s">
        <v>3</v>
      </c>
      <c r="B146" s="2" t="s">
        <v>2</v>
      </c>
      <c r="C146" s="2">
        <v>2</v>
      </c>
      <c r="D146" s="2">
        <v>13</v>
      </c>
      <c r="E146" s="2">
        <v>4</v>
      </c>
      <c r="F146" s="13">
        <v>1.84</v>
      </c>
      <c r="P146" s="7">
        <v>102</v>
      </c>
      <c r="Q146" s="13">
        <v>1.9501293546297389</v>
      </c>
      <c r="R146" s="13">
        <v>4.9870645370261091E-2</v>
      </c>
    </row>
    <row r="147" spans="1:18" x14ac:dyDescent="0.25">
      <c r="A147" s="2" t="s">
        <v>3</v>
      </c>
      <c r="B147" s="2" t="s">
        <v>1</v>
      </c>
      <c r="C147" s="2">
        <v>2</v>
      </c>
      <c r="D147" s="2">
        <v>13</v>
      </c>
      <c r="E147" s="2">
        <v>10</v>
      </c>
      <c r="F147" s="13">
        <v>1.84</v>
      </c>
      <c r="P147" s="7">
        <v>103</v>
      </c>
      <c r="Q147" s="13">
        <v>1.8237868103665256</v>
      </c>
      <c r="R147" s="13">
        <v>0.17621318963347443</v>
      </c>
    </row>
    <row r="148" spans="1:18" x14ac:dyDescent="0.25">
      <c r="A148" s="2" t="s">
        <v>3</v>
      </c>
      <c r="B148" s="2" t="s">
        <v>2</v>
      </c>
      <c r="C148" s="2">
        <v>2</v>
      </c>
      <c r="D148" s="3" t="s">
        <v>17</v>
      </c>
      <c r="E148" s="2">
        <v>10</v>
      </c>
      <c r="F148" s="13">
        <v>1.84</v>
      </c>
      <c r="P148" s="7">
        <v>104</v>
      </c>
      <c r="Q148" s="13">
        <v>1.8395796283994272</v>
      </c>
      <c r="R148" s="13">
        <v>0.16042037160057276</v>
      </c>
    </row>
    <row r="149" spans="1:18" x14ac:dyDescent="0.25">
      <c r="A149" s="2" t="s">
        <v>3</v>
      </c>
      <c r="B149" s="2" t="s">
        <v>2</v>
      </c>
      <c r="C149" s="2">
        <v>2</v>
      </c>
      <c r="D149" s="3" t="s">
        <v>17</v>
      </c>
      <c r="E149" s="2">
        <v>10</v>
      </c>
      <c r="F149" s="13">
        <v>1.84</v>
      </c>
      <c r="P149" s="7">
        <v>105</v>
      </c>
      <c r="Q149" s="13">
        <v>1.8079939923336239</v>
      </c>
      <c r="R149" s="13">
        <v>0.1920060076663761</v>
      </c>
    </row>
    <row r="150" spans="1:18" x14ac:dyDescent="0.25">
      <c r="A150" s="2" t="s">
        <v>3</v>
      </c>
      <c r="B150" s="2" t="s">
        <v>2</v>
      </c>
      <c r="C150" s="2">
        <v>2</v>
      </c>
      <c r="D150" s="2">
        <v>13</v>
      </c>
      <c r="E150" s="2">
        <v>5</v>
      </c>
      <c r="F150" s="13">
        <v>1.84</v>
      </c>
      <c r="P150" s="7">
        <v>106</v>
      </c>
      <c r="Q150" s="13">
        <v>1.8395796283994272</v>
      </c>
      <c r="R150" s="13">
        <v>0.16042037160057276</v>
      </c>
    </row>
    <row r="151" spans="1:18" x14ac:dyDescent="0.25">
      <c r="A151" s="2" t="s">
        <v>3</v>
      </c>
      <c r="B151" s="2" t="s">
        <v>2</v>
      </c>
      <c r="C151" s="2">
        <v>2</v>
      </c>
      <c r="D151" s="2">
        <v>13</v>
      </c>
      <c r="E151" s="2">
        <v>10</v>
      </c>
      <c r="F151" s="13">
        <v>1.84</v>
      </c>
      <c r="P151" s="7">
        <v>107</v>
      </c>
      <c r="Q151" s="13">
        <v>1.9185437185639356</v>
      </c>
      <c r="R151" s="13">
        <v>8.1456281436064426E-2</v>
      </c>
    </row>
    <row r="152" spans="1:18" x14ac:dyDescent="0.25">
      <c r="A152" s="2" t="s">
        <v>3</v>
      </c>
      <c r="B152" s="2" t="s">
        <v>1</v>
      </c>
      <c r="C152" s="2">
        <v>2</v>
      </c>
      <c r="D152" s="2">
        <v>13</v>
      </c>
      <c r="E152" s="2">
        <v>10</v>
      </c>
      <c r="F152" s="13">
        <v>1.84</v>
      </c>
      <c r="P152" s="7">
        <v>108</v>
      </c>
      <c r="Q152" s="13">
        <v>1.8079939923336239</v>
      </c>
      <c r="R152" s="13">
        <v>0.1920060076663761</v>
      </c>
    </row>
    <row r="153" spans="1:18" x14ac:dyDescent="0.25">
      <c r="A153" s="2" t="s">
        <v>9</v>
      </c>
      <c r="B153" s="2" t="s">
        <v>1</v>
      </c>
      <c r="C153" s="2">
        <v>2</v>
      </c>
      <c r="D153" s="3" t="s">
        <v>16</v>
      </c>
      <c r="E153" s="2">
        <v>10</v>
      </c>
      <c r="F153" s="13">
        <v>1.84</v>
      </c>
      <c r="P153" s="7">
        <v>109</v>
      </c>
      <c r="Q153" s="13">
        <v>1.8237868103665256</v>
      </c>
      <c r="R153" s="13">
        <v>0.17621318963347443</v>
      </c>
    </row>
    <row r="154" spans="1:18" x14ac:dyDescent="0.25">
      <c r="A154" s="2" t="s">
        <v>13</v>
      </c>
      <c r="B154" s="2" t="s">
        <v>1</v>
      </c>
      <c r="C154" s="2">
        <v>2</v>
      </c>
      <c r="D154" s="2">
        <v>13</v>
      </c>
      <c r="E154" s="2">
        <v>10</v>
      </c>
      <c r="F154" s="13">
        <v>1.84</v>
      </c>
      <c r="P154" s="7">
        <v>110</v>
      </c>
      <c r="Q154" s="13">
        <v>1.8869580824981322</v>
      </c>
      <c r="R154" s="13">
        <v>0.11304191750186776</v>
      </c>
    </row>
    <row r="155" spans="1:18" x14ac:dyDescent="0.25">
      <c r="A155" s="2" t="s">
        <v>3</v>
      </c>
      <c r="B155" s="2" t="s">
        <v>1</v>
      </c>
      <c r="C155" s="2">
        <v>2</v>
      </c>
      <c r="D155" s="2">
        <v>13</v>
      </c>
      <c r="E155" s="2">
        <v>10</v>
      </c>
      <c r="F155" s="13">
        <v>1.84</v>
      </c>
      <c r="P155" s="7">
        <v>111</v>
      </c>
      <c r="Q155" s="13">
        <v>1.9501293546297389</v>
      </c>
      <c r="R155" s="13">
        <v>4.9870645370261091E-2</v>
      </c>
    </row>
    <row r="156" spans="1:18" x14ac:dyDescent="0.25">
      <c r="A156" s="2" t="s">
        <v>3</v>
      </c>
      <c r="B156" s="2" t="s">
        <v>1</v>
      </c>
      <c r="C156" s="2">
        <v>2</v>
      </c>
      <c r="D156" s="2">
        <v>13</v>
      </c>
      <c r="E156" s="2">
        <v>10</v>
      </c>
      <c r="F156" s="13">
        <v>1.84</v>
      </c>
      <c r="P156" s="7">
        <v>112</v>
      </c>
      <c r="Q156" s="13">
        <v>1.8079939923336239</v>
      </c>
      <c r="R156" s="13">
        <v>0.1920060076663761</v>
      </c>
    </row>
    <row r="157" spans="1:18" x14ac:dyDescent="0.25">
      <c r="A157" s="2" t="s">
        <v>3</v>
      </c>
      <c r="B157" s="2" t="s">
        <v>1</v>
      </c>
      <c r="C157" s="2">
        <v>2</v>
      </c>
      <c r="D157" s="2">
        <v>13</v>
      </c>
      <c r="E157" s="2">
        <v>9</v>
      </c>
      <c r="F157" s="13">
        <v>1.84</v>
      </c>
      <c r="P157" s="7">
        <v>113</v>
      </c>
      <c r="Q157" s="13">
        <v>1.8395796283994272</v>
      </c>
      <c r="R157" s="13">
        <v>0.16042037160057276</v>
      </c>
    </row>
    <row r="158" spans="1:18" x14ac:dyDescent="0.25">
      <c r="A158" s="2" t="s">
        <v>3</v>
      </c>
      <c r="B158" s="2" t="s">
        <v>2</v>
      </c>
      <c r="C158" s="2">
        <v>2</v>
      </c>
      <c r="D158" s="2">
        <v>13</v>
      </c>
      <c r="E158" s="2">
        <v>10</v>
      </c>
      <c r="F158" s="13">
        <v>1.84</v>
      </c>
      <c r="P158" s="7">
        <v>114</v>
      </c>
      <c r="Q158" s="13">
        <v>1.8395796283994272</v>
      </c>
      <c r="R158" s="13">
        <v>0.16042037160057276</v>
      </c>
    </row>
    <row r="159" spans="1:18" x14ac:dyDescent="0.25">
      <c r="A159" s="2" t="s">
        <v>3</v>
      </c>
      <c r="B159" s="2" t="s">
        <v>2</v>
      </c>
      <c r="C159" s="2">
        <v>2</v>
      </c>
      <c r="D159" s="2">
        <v>13</v>
      </c>
      <c r="E159" s="2">
        <v>10</v>
      </c>
      <c r="F159" s="13">
        <v>1.84</v>
      </c>
      <c r="P159" s="7">
        <v>115</v>
      </c>
      <c r="Q159" s="13">
        <v>1.8079939923336239</v>
      </c>
      <c r="R159" s="13">
        <v>0.1920060076663761</v>
      </c>
    </row>
    <row r="160" spans="1:18" x14ac:dyDescent="0.25">
      <c r="A160" s="2" t="s">
        <v>3</v>
      </c>
      <c r="B160" s="2" t="s">
        <v>1</v>
      </c>
      <c r="C160" s="2">
        <v>2</v>
      </c>
      <c r="D160" s="2">
        <v>13</v>
      </c>
      <c r="E160" s="2">
        <v>10</v>
      </c>
      <c r="F160" s="13">
        <v>1.84</v>
      </c>
      <c r="P160" s="7">
        <v>116</v>
      </c>
      <c r="Q160" s="13">
        <v>1.8079939923336239</v>
      </c>
      <c r="R160" s="13">
        <v>0.1920060076663761</v>
      </c>
    </row>
    <row r="161" spans="1:18" x14ac:dyDescent="0.25">
      <c r="A161" s="2" t="s">
        <v>3</v>
      </c>
      <c r="B161" s="2" t="s">
        <v>1</v>
      </c>
      <c r="C161" s="2">
        <v>2</v>
      </c>
      <c r="D161" s="2">
        <v>13</v>
      </c>
      <c r="E161" s="2">
        <v>9</v>
      </c>
      <c r="F161" s="13">
        <v>1.84</v>
      </c>
      <c r="P161" s="7">
        <v>117</v>
      </c>
      <c r="Q161" s="13">
        <v>1.8711652644652306</v>
      </c>
      <c r="R161" s="13">
        <v>0.12883473553476943</v>
      </c>
    </row>
    <row r="162" spans="1:18" x14ac:dyDescent="0.25">
      <c r="A162" s="2" t="s">
        <v>3</v>
      </c>
      <c r="B162" s="2" t="s">
        <v>1</v>
      </c>
      <c r="C162" s="2">
        <v>2</v>
      </c>
      <c r="D162" s="2">
        <v>13</v>
      </c>
      <c r="E162" s="2">
        <v>9</v>
      </c>
      <c r="F162" s="13">
        <v>1.84</v>
      </c>
      <c r="P162" s="7">
        <v>118</v>
      </c>
      <c r="Q162" s="13">
        <v>1.8079939923336239</v>
      </c>
      <c r="R162" s="13">
        <v>0.1920060076663761</v>
      </c>
    </row>
    <row r="163" spans="1:18" x14ac:dyDescent="0.25">
      <c r="A163" s="2" t="s">
        <v>3</v>
      </c>
      <c r="B163" s="2" t="s">
        <v>2</v>
      </c>
      <c r="C163" s="2">
        <v>2</v>
      </c>
      <c r="D163" s="6">
        <v>4</v>
      </c>
      <c r="E163" s="2">
        <v>8</v>
      </c>
      <c r="F163" s="13">
        <v>1.84</v>
      </c>
      <c r="P163" s="7">
        <v>119</v>
      </c>
      <c r="Q163" s="13">
        <v>1.8711652644652306</v>
      </c>
      <c r="R163" s="13">
        <v>0.12883473553476943</v>
      </c>
    </row>
    <row r="164" spans="1:18" x14ac:dyDescent="0.25">
      <c r="A164" s="2" t="s">
        <v>3</v>
      </c>
      <c r="B164" s="2" t="s">
        <v>2</v>
      </c>
      <c r="C164" s="2">
        <v>2</v>
      </c>
      <c r="D164" s="2">
        <v>13</v>
      </c>
      <c r="E164" s="2">
        <v>10</v>
      </c>
      <c r="F164" s="13">
        <v>1.84</v>
      </c>
      <c r="P164" s="7">
        <v>120</v>
      </c>
      <c r="Q164" s="13">
        <v>1.8237868103665256</v>
      </c>
      <c r="R164" s="13">
        <v>0.17621318963347443</v>
      </c>
    </row>
    <row r="165" spans="1:18" x14ac:dyDescent="0.25">
      <c r="A165" s="2" t="s">
        <v>3</v>
      </c>
      <c r="B165" s="2" t="s">
        <v>1</v>
      </c>
      <c r="C165" s="2">
        <v>2</v>
      </c>
      <c r="D165" s="2">
        <v>13</v>
      </c>
      <c r="E165" s="2">
        <v>10</v>
      </c>
      <c r="F165" s="13">
        <v>1.84</v>
      </c>
      <c r="P165" s="7">
        <v>121</v>
      </c>
      <c r="Q165" s="13">
        <v>1.8395796283994272</v>
      </c>
      <c r="R165" s="13">
        <v>0.16042037160057276</v>
      </c>
    </row>
    <row r="166" spans="1:18" x14ac:dyDescent="0.25">
      <c r="A166" s="2" t="s">
        <v>3</v>
      </c>
      <c r="B166" s="2" t="s">
        <v>1</v>
      </c>
      <c r="C166" s="2">
        <v>2</v>
      </c>
      <c r="D166" s="2">
        <v>13</v>
      </c>
      <c r="E166" s="2">
        <v>10</v>
      </c>
      <c r="F166" s="13">
        <v>1.84</v>
      </c>
      <c r="P166" s="7">
        <v>122</v>
      </c>
      <c r="Q166" s="13">
        <v>1.8237868103665256</v>
      </c>
      <c r="R166" s="13">
        <v>0.17621318963347443</v>
      </c>
    </row>
    <row r="167" spans="1:18" x14ac:dyDescent="0.25">
      <c r="A167" s="2" t="s">
        <v>3</v>
      </c>
      <c r="B167" s="2" t="s">
        <v>1</v>
      </c>
      <c r="C167" s="2">
        <v>2</v>
      </c>
      <c r="D167" s="3" t="s">
        <v>17</v>
      </c>
      <c r="E167" s="2">
        <v>10</v>
      </c>
      <c r="F167" s="13">
        <v>1.84</v>
      </c>
      <c r="P167" s="7">
        <v>123</v>
      </c>
      <c r="Q167" s="13">
        <v>1.8079939923336239</v>
      </c>
      <c r="R167" s="13">
        <v>0.1920060076663761</v>
      </c>
    </row>
    <row r="168" spans="1:18" x14ac:dyDescent="0.25">
      <c r="A168" s="2" t="s">
        <v>3</v>
      </c>
      <c r="B168" s="2" t="s">
        <v>2</v>
      </c>
      <c r="C168" s="2">
        <v>2</v>
      </c>
      <c r="D168" s="2">
        <v>13</v>
      </c>
      <c r="E168" s="2">
        <v>5</v>
      </c>
      <c r="F168" s="13">
        <v>1.84</v>
      </c>
      <c r="P168" s="7">
        <v>124</v>
      </c>
      <c r="Q168" s="13">
        <v>1.8395796283994272</v>
      </c>
      <c r="R168" s="13">
        <v>0.16042037160057276</v>
      </c>
    </row>
    <row r="169" spans="1:18" x14ac:dyDescent="0.25">
      <c r="A169" s="2" t="s">
        <v>9</v>
      </c>
      <c r="B169" s="2" t="s">
        <v>1</v>
      </c>
      <c r="C169" s="2">
        <v>2</v>
      </c>
      <c r="D169" s="2">
        <v>13</v>
      </c>
      <c r="E169" s="2">
        <v>9</v>
      </c>
      <c r="F169" s="13">
        <v>1.84</v>
      </c>
      <c r="P169" s="7">
        <v>125</v>
      </c>
      <c r="Q169" s="13">
        <v>1.8237868103665256</v>
      </c>
      <c r="R169" s="13">
        <v>0.17621318963347443</v>
      </c>
    </row>
    <row r="170" spans="1:18" x14ac:dyDescent="0.25">
      <c r="A170" s="2" t="s">
        <v>3</v>
      </c>
      <c r="B170" s="2" t="s">
        <v>2</v>
      </c>
      <c r="C170" s="2">
        <v>2</v>
      </c>
      <c r="D170" s="3" t="s">
        <v>16</v>
      </c>
      <c r="E170" s="2">
        <v>7</v>
      </c>
      <c r="F170" s="13">
        <v>1.84</v>
      </c>
      <c r="P170" s="7">
        <v>126</v>
      </c>
      <c r="Q170" s="13">
        <v>1.9501293546297389</v>
      </c>
      <c r="R170" s="13">
        <v>4.9870645370261091E-2</v>
      </c>
    </row>
    <row r="171" spans="1:18" x14ac:dyDescent="0.25">
      <c r="A171" s="2" t="s">
        <v>3</v>
      </c>
      <c r="B171" s="2" t="s">
        <v>2</v>
      </c>
      <c r="C171" s="2">
        <v>2</v>
      </c>
      <c r="D171" s="2">
        <v>13</v>
      </c>
      <c r="E171" s="2">
        <v>3</v>
      </c>
      <c r="F171" s="13">
        <v>1.84</v>
      </c>
      <c r="P171" s="7">
        <v>127</v>
      </c>
      <c r="Q171" s="13">
        <v>1.8237868103665256</v>
      </c>
      <c r="R171" s="13">
        <v>0.17621318963347443</v>
      </c>
    </row>
    <row r="172" spans="1:18" x14ac:dyDescent="0.25">
      <c r="A172" s="2" t="s">
        <v>3</v>
      </c>
      <c r="B172" s="2" t="s">
        <v>1</v>
      </c>
      <c r="C172" s="2">
        <v>2</v>
      </c>
      <c r="D172" s="2">
        <v>13</v>
      </c>
      <c r="E172" s="2">
        <v>10</v>
      </c>
      <c r="F172" s="13">
        <v>1.84</v>
      </c>
      <c r="P172" s="7">
        <v>128</v>
      </c>
      <c r="Q172" s="13">
        <v>1.8079939923336239</v>
      </c>
      <c r="R172" s="13">
        <v>0.1920060076663761</v>
      </c>
    </row>
    <row r="173" spans="1:18" x14ac:dyDescent="0.25">
      <c r="A173" s="2" t="s">
        <v>3</v>
      </c>
      <c r="B173" s="2" t="s">
        <v>1</v>
      </c>
      <c r="C173" s="2">
        <v>2</v>
      </c>
      <c r="D173" s="2">
        <v>13</v>
      </c>
      <c r="E173" s="2">
        <v>3</v>
      </c>
      <c r="F173" s="13">
        <v>1.84</v>
      </c>
      <c r="P173" s="7">
        <v>129</v>
      </c>
      <c r="Q173" s="13">
        <v>1.8395796283994272</v>
      </c>
      <c r="R173" s="13">
        <v>0.16042037160057276</v>
      </c>
    </row>
    <row r="174" spans="1:18" x14ac:dyDescent="0.25">
      <c r="A174" s="2" t="s">
        <v>9</v>
      </c>
      <c r="B174" s="2" t="s">
        <v>1</v>
      </c>
      <c r="C174" s="2">
        <v>2</v>
      </c>
      <c r="D174" s="2">
        <v>13</v>
      </c>
      <c r="E174" s="2">
        <v>10</v>
      </c>
      <c r="F174" s="13">
        <v>1.84</v>
      </c>
      <c r="P174" s="7">
        <v>130</v>
      </c>
      <c r="Q174" s="13">
        <v>1.8711652644652306</v>
      </c>
      <c r="R174" s="13">
        <v>0.12883473553476943</v>
      </c>
    </row>
    <row r="175" spans="1:18" x14ac:dyDescent="0.25">
      <c r="A175" s="2" t="s">
        <v>9</v>
      </c>
      <c r="B175" s="2" t="s">
        <v>1</v>
      </c>
      <c r="C175" s="2">
        <v>2</v>
      </c>
      <c r="D175" s="2">
        <v>13</v>
      </c>
      <c r="E175" s="2">
        <v>10</v>
      </c>
      <c r="F175" s="13">
        <v>1.84</v>
      </c>
      <c r="P175" s="7">
        <v>131</v>
      </c>
      <c r="Q175" s="13">
        <v>1.8553724464323289</v>
      </c>
      <c r="R175" s="13">
        <v>0.1446275535676711</v>
      </c>
    </row>
    <row r="176" spans="1:18" x14ac:dyDescent="0.25">
      <c r="A176" s="2" t="s">
        <v>3</v>
      </c>
      <c r="B176" s="2" t="s">
        <v>1</v>
      </c>
      <c r="C176" s="2">
        <v>2</v>
      </c>
      <c r="D176" s="2">
        <v>13</v>
      </c>
      <c r="E176" s="2">
        <v>8</v>
      </c>
      <c r="F176" s="13">
        <v>1.84</v>
      </c>
      <c r="P176" s="7">
        <v>132</v>
      </c>
      <c r="Q176" s="13">
        <v>1.8553724464323289</v>
      </c>
      <c r="R176" s="13">
        <v>0.1446275535676711</v>
      </c>
    </row>
    <row r="177" spans="1:18" x14ac:dyDescent="0.25">
      <c r="A177" s="2" t="s">
        <v>3</v>
      </c>
      <c r="B177" s="2" t="s">
        <v>2</v>
      </c>
      <c r="C177" s="2">
        <v>2</v>
      </c>
      <c r="D177" s="2">
        <v>13</v>
      </c>
      <c r="E177" s="2">
        <v>9</v>
      </c>
      <c r="F177" s="13">
        <v>1.84</v>
      </c>
      <c r="P177" s="7">
        <v>133</v>
      </c>
      <c r="Q177" s="13">
        <v>1.8869580824981322</v>
      </c>
      <c r="R177" s="13">
        <v>0.11304191750186776</v>
      </c>
    </row>
    <row r="178" spans="1:18" x14ac:dyDescent="0.25">
      <c r="A178" s="2" t="s">
        <v>3</v>
      </c>
      <c r="B178" s="2" t="s">
        <v>1</v>
      </c>
      <c r="C178" s="2">
        <v>2</v>
      </c>
      <c r="D178" s="2">
        <v>13</v>
      </c>
      <c r="E178" s="2">
        <v>10</v>
      </c>
      <c r="F178" s="13">
        <v>1.84</v>
      </c>
      <c r="P178" s="7">
        <v>134</v>
      </c>
      <c r="Q178" s="13">
        <v>1.8079939923336239</v>
      </c>
      <c r="R178" s="13">
        <v>0.1920060076663761</v>
      </c>
    </row>
    <row r="179" spans="1:18" x14ac:dyDescent="0.25">
      <c r="A179" s="2" t="s">
        <v>3</v>
      </c>
      <c r="B179" s="2" t="s">
        <v>2</v>
      </c>
      <c r="C179" s="2">
        <v>2</v>
      </c>
      <c r="D179" s="2">
        <v>13</v>
      </c>
      <c r="E179" s="2">
        <v>8</v>
      </c>
      <c r="F179" s="13">
        <v>1.84</v>
      </c>
      <c r="P179" s="7">
        <v>135</v>
      </c>
      <c r="Q179" s="13">
        <v>1.8869580824981322</v>
      </c>
      <c r="R179" s="13">
        <v>0.11304191750186776</v>
      </c>
    </row>
    <row r="180" spans="1:18" x14ac:dyDescent="0.25">
      <c r="A180" s="2" t="s">
        <v>3</v>
      </c>
      <c r="B180" s="2" t="s">
        <v>2</v>
      </c>
      <c r="C180" s="2">
        <v>2</v>
      </c>
      <c r="D180" s="2">
        <v>13</v>
      </c>
      <c r="E180" s="2">
        <v>8</v>
      </c>
      <c r="F180" s="13">
        <v>1.84</v>
      </c>
      <c r="P180" s="7">
        <v>136</v>
      </c>
      <c r="Q180" s="13">
        <v>1.8395796283994272</v>
      </c>
      <c r="R180" s="13">
        <v>0.16042037160057276</v>
      </c>
    </row>
    <row r="181" spans="1:18" x14ac:dyDescent="0.25">
      <c r="A181" s="2" t="s">
        <v>3</v>
      </c>
      <c r="B181" s="2" t="s">
        <v>1</v>
      </c>
      <c r="C181" s="2">
        <v>2</v>
      </c>
      <c r="D181" s="2">
        <v>13</v>
      </c>
      <c r="E181" s="2">
        <v>10</v>
      </c>
      <c r="F181" s="13">
        <v>1.84</v>
      </c>
      <c r="P181" s="7">
        <v>137</v>
      </c>
      <c r="Q181" s="13">
        <v>1.8079939923336239</v>
      </c>
      <c r="R181" s="13">
        <v>0.1920060076663761</v>
      </c>
    </row>
    <row r="182" spans="1:18" x14ac:dyDescent="0.25">
      <c r="A182" s="2" t="s">
        <v>3</v>
      </c>
      <c r="B182" s="2" t="s">
        <v>1</v>
      </c>
      <c r="C182" s="2">
        <v>2</v>
      </c>
      <c r="D182" s="2">
        <v>13</v>
      </c>
      <c r="E182" s="2">
        <v>8</v>
      </c>
      <c r="F182" s="13">
        <v>1.84</v>
      </c>
      <c r="P182" s="7">
        <v>138</v>
      </c>
      <c r="Q182" s="13">
        <v>1.8237868103665256</v>
      </c>
      <c r="R182" s="13">
        <v>0.17621318963347443</v>
      </c>
    </row>
    <row r="183" spans="1:18" x14ac:dyDescent="0.25">
      <c r="A183" s="2" t="s">
        <v>3</v>
      </c>
      <c r="B183" s="2" t="s">
        <v>1</v>
      </c>
      <c r="C183" s="2">
        <v>2</v>
      </c>
      <c r="D183" s="2">
        <v>13</v>
      </c>
      <c r="E183" s="2">
        <v>10</v>
      </c>
      <c r="F183" s="13">
        <v>1.84</v>
      </c>
      <c r="P183" s="7">
        <v>139</v>
      </c>
      <c r="Q183" s="13">
        <v>1.8869580824981322</v>
      </c>
      <c r="R183" s="13">
        <v>0.11304191750186776</v>
      </c>
    </row>
    <row r="184" spans="1:18" x14ac:dyDescent="0.25">
      <c r="A184" s="2" t="s">
        <v>9</v>
      </c>
      <c r="B184" s="2" t="s">
        <v>1</v>
      </c>
      <c r="C184" s="2">
        <v>2</v>
      </c>
      <c r="D184" s="2">
        <v>13</v>
      </c>
      <c r="E184" s="2">
        <v>10</v>
      </c>
      <c r="F184" s="13">
        <v>1.84</v>
      </c>
      <c r="P184" s="7">
        <v>140</v>
      </c>
      <c r="Q184" s="13">
        <v>1.8079939923336239</v>
      </c>
      <c r="R184" s="13">
        <v>0.1920060076663761</v>
      </c>
    </row>
    <row r="185" spans="1:18" x14ac:dyDescent="0.25">
      <c r="A185" s="2" t="s">
        <v>3</v>
      </c>
      <c r="B185" s="2" t="s">
        <v>1</v>
      </c>
      <c r="C185" s="2">
        <v>2</v>
      </c>
      <c r="D185" s="2">
        <v>13</v>
      </c>
      <c r="E185" s="2">
        <v>3</v>
      </c>
      <c r="F185" s="13">
        <v>1.84</v>
      </c>
      <c r="P185" s="7">
        <v>141</v>
      </c>
      <c r="Q185" s="13">
        <v>1.8079939923336239</v>
      </c>
      <c r="R185" s="13">
        <v>0.1920060076663761</v>
      </c>
    </row>
    <row r="186" spans="1:18" x14ac:dyDescent="0.25">
      <c r="A186" s="2" t="s">
        <v>3</v>
      </c>
      <c r="B186" s="2" t="s">
        <v>1</v>
      </c>
      <c r="C186" s="2">
        <v>2</v>
      </c>
      <c r="D186" s="2">
        <v>13</v>
      </c>
      <c r="E186" s="2">
        <v>6</v>
      </c>
      <c r="F186" s="13">
        <v>1.84</v>
      </c>
      <c r="P186" s="7">
        <v>142</v>
      </c>
      <c r="Q186" s="13">
        <v>1.8079939923336239</v>
      </c>
      <c r="R186" s="13">
        <v>0.1920060076663761</v>
      </c>
    </row>
    <row r="187" spans="1:18" x14ac:dyDescent="0.25">
      <c r="A187" s="2" t="s">
        <v>9</v>
      </c>
      <c r="B187" s="2" t="s">
        <v>1</v>
      </c>
      <c r="C187" s="2">
        <v>2</v>
      </c>
      <c r="D187" s="2" t="s">
        <v>18</v>
      </c>
      <c r="E187" s="2">
        <v>1</v>
      </c>
      <c r="F187" s="13">
        <v>1.84</v>
      </c>
      <c r="P187" s="7">
        <v>143</v>
      </c>
      <c r="Q187" s="13">
        <v>1.8869580824981322</v>
      </c>
      <c r="R187" s="13">
        <v>0.11304191750186776</v>
      </c>
    </row>
    <row r="188" spans="1:18" x14ac:dyDescent="0.25">
      <c r="A188" s="2" t="s">
        <v>3</v>
      </c>
      <c r="B188" s="2" t="s">
        <v>1</v>
      </c>
      <c r="C188" s="2">
        <v>2</v>
      </c>
      <c r="D188" s="2">
        <v>13</v>
      </c>
      <c r="E188" s="2">
        <v>10</v>
      </c>
      <c r="F188" s="13">
        <v>1.84</v>
      </c>
      <c r="P188" s="7">
        <v>144</v>
      </c>
      <c r="Q188" s="13">
        <v>1.8869580824981322</v>
      </c>
      <c r="R188" s="13">
        <v>0.11304191750186776</v>
      </c>
    </row>
    <row r="189" spans="1:18" x14ac:dyDescent="0.25">
      <c r="A189" s="2" t="s">
        <v>3</v>
      </c>
      <c r="B189" s="2" t="s">
        <v>1</v>
      </c>
      <c r="C189" s="2">
        <v>2</v>
      </c>
      <c r="D189" s="2">
        <v>13</v>
      </c>
      <c r="E189" s="2">
        <v>10</v>
      </c>
      <c r="F189" s="13">
        <v>1.84</v>
      </c>
      <c r="P189" s="7">
        <v>145</v>
      </c>
      <c r="Q189" s="13">
        <v>1.9027509005310339</v>
      </c>
      <c r="R189" s="13">
        <v>9.7249099468966094E-2</v>
      </c>
    </row>
    <row r="190" spans="1:18" x14ac:dyDescent="0.25">
      <c r="A190" s="2" t="s">
        <v>3</v>
      </c>
      <c r="B190" s="2" t="s">
        <v>1</v>
      </c>
      <c r="C190" s="2">
        <v>2</v>
      </c>
      <c r="D190" s="2">
        <v>13</v>
      </c>
      <c r="E190" s="2">
        <v>9</v>
      </c>
      <c r="F190" s="13">
        <v>1.84</v>
      </c>
      <c r="P190" s="7">
        <v>146</v>
      </c>
      <c r="Q190" s="13">
        <v>1.8079939923336239</v>
      </c>
      <c r="R190" s="13">
        <v>0.1920060076663761</v>
      </c>
    </row>
    <row r="191" spans="1:18" x14ac:dyDescent="0.25">
      <c r="A191" s="2" t="s">
        <v>3</v>
      </c>
      <c r="B191" s="2" t="s">
        <v>2</v>
      </c>
      <c r="C191" s="2">
        <v>2</v>
      </c>
      <c r="D191" s="2">
        <v>13</v>
      </c>
      <c r="E191" s="2">
        <v>7</v>
      </c>
      <c r="F191" s="13">
        <v>1.84</v>
      </c>
      <c r="P191" s="7">
        <v>147</v>
      </c>
      <c r="Q191" s="13">
        <v>1.8079939923336239</v>
      </c>
      <c r="R191" s="13">
        <v>0.1920060076663761</v>
      </c>
    </row>
    <row r="192" spans="1:18" x14ac:dyDescent="0.25">
      <c r="A192" s="2" t="s">
        <v>3</v>
      </c>
      <c r="B192" s="2" t="s">
        <v>1</v>
      </c>
      <c r="C192" s="2">
        <v>2</v>
      </c>
      <c r="D192" s="2">
        <v>13</v>
      </c>
      <c r="E192" s="2">
        <v>10</v>
      </c>
      <c r="F192" s="13">
        <v>1.84</v>
      </c>
      <c r="P192" s="7">
        <v>148</v>
      </c>
      <c r="Q192" s="13">
        <v>1.8079939923336239</v>
      </c>
      <c r="R192" s="13">
        <v>0.1920060076663761</v>
      </c>
    </row>
    <row r="193" spans="1:18" x14ac:dyDescent="0.25">
      <c r="A193" s="2" t="s">
        <v>3</v>
      </c>
      <c r="B193" s="2" t="s">
        <v>1</v>
      </c>
      <c r="C193" s="2">
        <v>2</v>
      </c>
      <c r="D193" s="2">
        <v>13</v>
      </c>
      <c r="E193" s="2">
        <v>8</v>
      </c>
      <c r="F193" s="13">
        <v>1.84</v>
      </c>
      <c r="P193" s="7">
        <v>149</v>
      </c>
      <c r="Q193" s="13">
        <v>1.8869580824981322</v>
      </c>
      <c r="R193" s="13">
        <v>0.11304191750186776</v>
      </c>
    </row>
    <row r="194" spans="1:18" x14ac:dyDescent="0.25">
      <c r="A194" s="2" t="s">
        <v>9</v>
      </c>
      <c r="B194" s="2" t="s">
        <v>1</v>
      </c>
      <c r="C194" s="2">
        <v>2</v>
      </c>
      <c r="D194" s="3" t="s">
        <v>17</v>
      </c>
      <c r="E194" s="2">
        <v>10</v>
      </c>
      <c r="F194" s="13">
        <v>1.84</v>
      </c>
      <c r="P194" s="7">
        <v>150</v>
      </c>
      <c r="Q194" s="13">
        <v>1.8079939923336239</v>
      </c>
      <c r="R194" s="13">
        <v>0.1920060076663761</v>
      </c>
    </row>
    <row r="195" spans="1:18" x14ac:dyDescent="0.25">
      <c r="A195" s="2" t="s">
        <v>3</v>
      </c>
      <c r="B195" s="2" t="s">
        <v>2</v>
      </c>
      <c r="C195" s="2">
        <v>2</v>
      </c>
      <c r="D195" s="3" t="s">
        <v>16</v>
      </c>
      <c r="E195" s="2">
        <v>5</v>
      </c>
      <c r="F195" s="13">
        <v>1.84</v>
      </c>
      <c r="P195" s="7">
        <v>151</v>
      </c>
      <c r="Q195" s="13">
        <v>1.8079939923336239</v>
      </c>
      <c r="R195" s="13">
        <v>0.1920060076663761</v>
      </c>
    </row>
    <row r="196" spans="1:18" x14ac:dyDescent="0.25">
      <c r="A196" s="2" t="s">
        <v>3</v>
      </c>
      <c r="B196" s="2" t="s">
        <v>1</v>
      </c>
      <c r="C196" s="2">
        <v>2</v>
      </c>
      <c r="D196" s="2">
        <v>13</v>
      </c>
      <c r="E196" s="2">
        <v>9</v>
      </c>
      <c r="F196" s="13">
        <v>1.84</v>
      </c>
      <c r="P196" s="7">
        <v>152</v>
      </c>
      <c r="Q196" s="13">
        <v>1.8079939923336239</v>
      </c>
      <c r="R196" s="13">
        <v>0.1920060076663761</v>
      </c>
    </row>
    <row r="197" spans="1:18" x14ac:dyDescent="0.25">
      <c r="A197" s="2" t="s">
        <v>3</v>
      </c>
      <c r="B197" s="2" t="s">
        <v>2</v>
      </c>
      <c r="C197" s="2">
        <v>2</v>
      </c>
      <c r="D197" s="2">
        <v>13</v>
      </c>
      <c r="E197" s="2">
        <v>7</v>
      </c>
      <c r="F197" s="13">
        <v>1.84</v>
      </c>
      <c r="P197" s="7">
        <v>153</v>
      </c>
      <c r="Q197" s="13">
        <v>1.8079939923336239</v>
      </c>
      <c r="R197" s="13">
        <v>0.1920060076663761</v>
      </c>
    </row>
    <row r="198" spans="1:18" x14ac:dyDescent="0.25">
      <c r="A198" s="2" t="s">
        <v>9</v>
      </c>
      <c r="B198" s="2" t="s">
        <v>1</v>
      </c>
      <c r="C198" s="2">
        <v>2</v>
      </c>
      <c r="D198" s="2">
        <v>13</v>
      </c>
      <c r="E198" s="2">
        <v>10</v>
      </c>
      <c r="F198" s="13">
        <v>1.84</v>
      </c>
      <c r="P198" s="7">
        <v>154</v>
      </c>
      <c r="Q198" s="13">
        <v>1.8079939923336239</v>
      </c>
      <c r="R198" s="13">
        <v>0.1920060076663761</v>
      </c>
    </row>
    <row r="199" spans="1:18" x14ac:dyDescent="0.25">
      <c r="A199" s="2" t="s">
        <v>9</v>
      </c>
      <c r="B199" s="2" t="s">
        <v>1</v>
      </c>
      <c r="C199" s="2">
        <v>2</v>
      </c>
      <c r="D199" s="2">
        <v>13</v>
      </c>
      <c r="E199" s="2">
        <v>10</v>
      </c>
      <c r="F199" s="13">
        <v>1.84</v>
      </c>
      <c r="P199" s="7">
        <v>155</v>
      </c>
      <c r="Q199" s="13">
        <v>1.8079939923336239</v>
      </c>
      <c r="R199" s="13">
        <v>0.1920060076663761</v>
      </c>
    </row>
    <row r="200" spans="1:18" x14ac:dyDescent="0.25">
      <c r="A200" s="2" t="s">
        <v>3</v>
      </c>
      <c r="B200" s="2" t="s">
        <v>1</v>
      </c>
      <c r="C200" s="2">
        <v>2</v>
      </c>
      <c r="D200" s="2">
        <v>13</v>
      </c>
      <c r="E200" s="2">
        <v>8</v>
      </c>
      <c r="F200" s="13">
        <v>1.84</v>
      </c>
      <c r="P200" s="7">
        <v>156</v>
      </c>
      <c r="Q200" s="13">
        <v>1.8237868103665256</v>
      </c>
      <c r="R200" s="13">
        <v>0.17621318963347443</v>
      </c>
    </row>
    <row r="201" spans="1:18" x14ac:dyDescent="0.25">
      <c r="A201" s="2" t="s">
        <v>3</v>
      </c>
      <c r="B201" s="2" t="s">
        <v>2</v>
      </c>
      <c r="C201" s="2">
        <v>2</v>
      </c>
      <c r="D201" s="2">
        <v>13</v>
      </c>
      <c r="E201" s="2">
        <v>9</v>
      </c>
      <c r="F201" s="13">
        <v>1.84</v>
      </c>
      <c r="P201" s="7">
        <v>157</v>
      </c>
      <c r="Q201" s="13">
        <v>1.8079939923336239</v>
      </c>
      <c r="R201" s="13">
        <v>0.1920060076663761</v>
      </c>
    </row>
    <row r="202" spans="1:18" x14ac:dyDescent="0.25">
      <c r="A202" s="2" t="s">
        <v>9</v>
      </c>
      <c r="B202" s="2" t="s">
        <v>1</v>
      </c>
      <c r="C202" s="2">
        <v>2</v>
      </c>
      <c r="D202" s="2">
        <v>13</v>
      </c>
      <c r="E202" s="2">
        <v>7</v>
      </c>
      <c r="F202" s="13">
        <v>1.84</v>
      </c>
      <c r="P202" s="7">
        <v>158</v>
      </c>
      <c r="Q202" s="13">
        <v>1.8079939923336239</v>
      </c>
      <c r="R202" s="13">
        <v>0.1920060076663761</v>
      </c>
    </row>
    <row r="203" spans="1:18" x14ac:dyDescent="0.25">
      <c r="A203" s="2" t="s">
        <v>3</v>
      </c>
      <c r="B203" s="2" t="s">
        <v>1</v>
      </c>
      <c r="C203" s="2">
        <v>2</v>
      </c>
      <c r="D203" s="2">
        <v>13</v>
      </c>
      <c r="E203" s="2">
        <v>10</v>
      </c>
      <c r="F203" s="13">
        <v>1.84</v>
      </c>
      <c r="P203" s="7">
        <v>159</v>
      </c>
      <c r="Q203" s="13">
        <v>1.8079939923336239</v>
      </c>
      <c r="R203" s="13">
        <v>0.1920060076663761</v>
      </c>
    </row>
    <row r="204" spans="1:18" x14ac:dyDescent="0.25">
      <c r="A204" s="2" t="s">
        <v>3</v>
      </c>
      <c r="B204" s="2" t="s">
        <v>1</v>
      </c>
      <c r="C204" s="2">
        <v>2</v>
      </c>
      <c r="D204" s="2">
        <v>0</v>
      </c>
      <c r="E204" s="2">
        <v>10</v>
      </c>
      <c r="F204" s="13">
        <v>1.84</v>
      </c>
      <c r="P204" s="7">
        <v>160</v>
      </c>
      <c r="Q204" s="13">
        <v>1.8237868103665256</v>
      </c>
      <c r="R204" s="13">
        <v>0.17621318963347443</v>
      </c>
    </row>
    <row r="205" spans="1:18" x14ac:dyDescent="0.25">
      <c r="A205" s="2" t="s">
        <v>3</v>
      </c>
      <c r="B205" s="2" t="s">
        <v>2</v>
      </c>
      <c r="C205" s="2">
        <v>2</v>
      </c>
      <c r="D205" s="2">
        <v>13</v>
      </c>
      <c r="E205" s="2">
        <v>5</v>
      </c>
      <c r="F205" s="13">
        <v>1.84</v>
      </c>
      <c r="P205" s="7">
        <v>161</v>
      </c>
      <c r="Q205" s="13">
        <v>1.8237868103665256</v>
      </c>
      <c r="R205" s="13">
        <v>0.17621318963347443</v>
      </c>
    </row>
    <row r="206" spans="1:18" x14ac:dyDescent="0.25">
      <c r="A206" s="2" t="s">
        <v>3</v>
      </c>
      <c r="B206" s="2" t="s">
        <v>2</v>
      </c>
      <c r="C206" s="2">
        <v>2</v>
      </c>
      <c r="D206" s="2">
        <v>13</v>
      </c>
      <c r="E206" s="2">
        <v>10</v>
      </c>
      <c r="F206" s="13">
        <v>1.84</v>
      </c>
      <c r="P206" s="7">
        <v>162</v>
      </c>
      <c r="Q206" s="13">
        <v>1.8395796283994272</v>
      </c>
      <c r="R206" s="13">
        <v>0.16042037160057276</v>
      </c>
    </row>
    <row r="207" spans="1:18" x14ac:dyDescent="0.25">
      <c r="A207" s="2" t="s">
        <v>3</v>
      </c>
      <c r="B207" s="2" t="s">
        <v>2</v>
      </c>
      <c r="C207" s="2">
        <v>2</v>
      </c>
      <c r="D207" s="2">
        <v>13</v>
      </c>
      <c r="E207" s="2">
        <v>10</v>
      </c>
      <c r="F207" s="13">
        <v>1.84</v>
      </c>
      <c r="P207" s="7">
        <v>163</v>
      </c>
      <c r="Q207" s="13">
        <v>1.8079939923336239</v>
      </c>
      <c r="R207" s="13">
        <v>0.1920060076663761</v>
      </c>
    </row>
    <row r="208" spans="1:18" x14ac:dyDescent="0.25">
      <c r="A208" s="2" t="s">
        <v>3</v>
      </c>
      <c r="B208" s="2" t="s">
        <v>2</v>
      </c>
      <c r="C208" s="2">
        <v>2</v>
      </c>
      <c r="D208" s="2">
        <v>13</v>
      </c>
      <c r="E208" s="2">
        <v>10</v>
      </c>
      <c r="F208" s="13">
        <v>1.84</v>
      </c>
      <c r="P208" s="7">
        <v>164</v>
      </c>
      <c r="Q208" s="13">
        <v>1.8079939923336239</v>
      </c>
      <c r="R208" s="13">
        <v>0.1920060076663761</v>
      </c>
    </row>
    <row r="209" spans="1:18" x14ac:dyDescent="0.25">
      <c r="A209" s="2" t="s">
        <v>3</v>
      </c>
      <c r="B209" s="2" t="s">
        <v>1</v>
      </c>
      <c r="C209" s="2">
        <v>2</v>
      </c>
      <c r="D209" s="2">
        <v>13</v>
      </c>
      <c r="E209" s="2">
        <v>10</v>
      </c>
      <c r="F209" s="13">
        <v>1.84</v>
      </c>
      <c r="P209" s="7">
        <v>165</v>
      </c>
      <c r="Q209" s="13">
        <v>1.8079939923336239</v>
      </c>
      <c r="R209" s="13">
        <v>0.1920060076663761</v>
      </c>
    </row>
    <row r="210" spans="1:18" x14ac:dyDescent="0.25">
      <c r="A210" s="2" t="s">
        <v>3</v>
      </c>
      <c r="B210" s="2" t="s">
        <v>1</v>
      </c>
      <c r="C210" s="2">
        <v>2</v>
      </c>
      <c r="D210" s="2">
        <v>13</v>
      </c>
      <c r="E210" s="2">
        <v>9</v>
      </c>
      <c r="F210" s="13">
        <v>1.84</v>
      </c>
      <c r="P210" s="7">
        <v>166</v>
      </c>
      <c r="Q210" s="13">
        <v>1.8079939923336239</v>
      </c>
      <c r="R210" s="13">
        <v>0.1920060076663761</v>
      </c>
    </row>
    <row r="211" spans="1:18" x14ac:dyDescent="0.25">
      <c r="A211" s="2" t="s">
        <v>3</v>
      </c>
      <c r="B211" s="2" t="s">
        <v>1</v>
      </c>
      <c r="C211" s="2">
        <v>2</v>
      </c>
      <c r="D211" s="2">
        <v>13</v>
      </c>
      <c r="E211" s="2">
        <v>8</v>
      </c>
      <c r="F211" s="13">
        <v>1.84</v>
      </c>
      <c r="P211" s="7">
        <v>167</v>
      </c>
      <c r="Q211" s="13">
        <v>1.8869580824981322</v>
      </c>
      <c r="R211" s="13">
        <v>0.11304191750186776</v>
      </c>
    </row>
    <row r="212" spans="1:18" x14ac:dyDescent="0.25">
      <c r="A212" s="2" t="s">
        <v>3</v>
      </c>
      <c r="B212" s="2" t="s">
        <v>1</v>
      </c>
      <c r="C212" s="2">
        <v>2</v>
      </c>
      <c r="D212" s="2">
        <v>13</v>
      </c>
      <c r="E212" s="2">
        <v>8</v>
      </c>
      <c r="F212" s="13">
        <v>1.84</v>
      </c>
      <c r="P212" s="7">
        <v>168</v>
      </c>
      <c r="Q212" s="13">
        <v>1.8237868103665256</v>
      </c>
      <c r="R212" s="13">
        <v>0.17621318963347443</v>
      </c>
    </row>
    <row r="213" spans="1:18" x14ac:dyDescent="0.25">
      <c r="A213" s="2" t="s">
        <v>3</v>
      </c>
      <c r="B213" s="2" t="s">
        <v>2</v>
      </c>
      <c r="C213" s="2">
        <v>2</v>
      </c>
      <c r="D213" s="2">
        <v>13</v>
      </c>
      <c r="E213" s="2">
        <v>10</v>
      </c>
      <c r="F213" s="13">
        <v>1.84</v>
      </c>
      <c r="P213" s="7">
        <v>169</v>
      </c>
      <c r="Q213" s="13">
        <v>1.8553724464323289</v>
      </c>
      <c r="R213" s="13">
        <v>0.1446275535676711</v>
      </c>
    </row>
    <row r="214" spans="1:18" x14ac:dyDescent="0.25">
      <c r="A214" s="2" t="s">
        <v>3</v>
      </c>
      <c r="B214" s="2" t="s">
        <v>1</v>
      </c>
      <c r="C214" s="2">
        <v>2</v>
      </c>
      <c r="D214" s="2">
        <v>13</v>
      </c>
      <c r="E214" s="2">
        <v>10</v>
      </c>
      <c r="F214" s="13">
        <v>1.84</v>
      </c>
      <c r="P214" s="7">
        <v>170</v>
      </c>
      <c r="Q214" s="13">
        <v>1.9185437185639356</v>
      </c>
      <c r="R214" s="13">
        <v>8.1456281436064426E-2</v>
      </c>
    </row>
    <row r="215" spans="1:18" x14ac:dyDescent="0.25">
      <c r="A215" s="2" t="s">
        <v>3</v>
      </c>
      <c r="B215" s="2" t="s">
        <v>2</v>
      </c>
      <c r="C215" s="2">
        <v>2</v>
      </c>
      <c r="D215" s="3" t="s">
        <v>17</v>
      </c>
      <c r="E215" s="2">
        <v>10</v>
      </c>
      <c r="F215" s="13">
        <v>1.84</v>
      </c>
      <c r="P215" s="7">
        <v>171</v>
      </c>
      <c r="Q215" s="13">
        <v>1.8079939923336239</v>
      </c>
      <c r="R215" s="13">
        <v>0.1920060076663761</v>
      </c>
    </row>
    <row r="216" spans="1:18" x14ac:dyDescent="0.25">
      <c r="A216" s="2" t="s">
        <v>9</v>
      </c>
      <c r="B216" s="2" t="s">
        <v>1</v>
      </c>
      <c r="C216" s="2">
        <v>2</v>
      </c>
      <c r="D216" s="2">
        <v>13</v>
      </c>
      <c r="E216" s="2">
        <v>6</v>
      </c>
      <c r="F216" s="13">
        <v>1.84</v>
      </c>
      <c r="P216" s="7">
        <v>172</v>
      </c>
      <c r="Q216" s="13">
        <v>1.9185437185639356</v>
      </c>
      <c r="R216" s="13">
        <v>8.1456281436064426E-2</v>
      </c>
    </row>
    <row r="217" spans="1:18" x14ac:dyDescent="0.25">
      <c r="A217" s="2" t="s">
        <v>3</v>
      </c>
      <c r="B217" s="2" t="s">
        <v>1</v>
      </c>
      <c r="C217" s="2">
        <v>2</v>
      </c>
      <c r="D217" s="2">
        <v>13</v>
      </c>
      <c r="E217" s="2">
        <v>10</v>
      </c>
      <c r="F217" s="13">
        <v>1.84</v>
      </c>
      <c r="P217" s="7">
        <v>173</v>
      </c>
      <c r="Q217" s="13">
        <v>1.8079939923336239</v>
      </c>
      <c r="R217" s="13">
        <v>0.1920060076663761</v>
      </c>
    </row>
    <row r="218" spans="1:18" x14ac:dyDescent="0.25">
      <c r="A218" s="2" t="s">
        <v>3</v>
      </c>
      <c r="B218" s="2" t="s">
        <v>1</v>
      </c>
      <c r="C218" s="2">
        <v>2</v>
      </c>
      <c r="D218" s="2">
        <v>13</v>
      </c>
      <c r="E218" s="2">
        <v>10</v>
      </c>
      <c r="F218" s="13">
        <v>1.84</v>
      </c>
      <c r="P218" s="7">
        <v>174</v>
      </c>
      <c r="Q218" s="13">
        <v>1.8079939923336239</v>
      </c>
      <c r="R218" s="13">
        <v>0.1920060076663761</v>
      </c>
    </row>
    <row r="219" spans="1:18" x14ac:dyDescent="0.25">
      <c r="A219" s="2" t="s">
        <v>3</v>
      </c>
      <c r="B219" s="2" t="s">
        <v>2</v>
      </c>
      <c r="C219" s="2">
        <v>2</v>
      </c>
      <c r="D219" s="2">
        <v>13</v>
      </c>
      <c r="E219" s="2">
        <v>7</v>
      </c>
      <c r="F219" s="13">
        <v>1.84</v>
      </c>
      <c r="P219" s="7">
        <v>175</v>
      </c>
      <c r="Q219" s="13">
        <v>1.8395796283994272</v>
      </c>
      <c r="R219" s="13">
        <v>0.16042037160057276</v>
      </c>
    </row>
    <row r="220" spans="1:18" x14ac:dyDescent="0.25">
      <c r="A220" s="2" t="s">
        <v>9</v>
      </c>
      <c r="B220" s="2" t="s">
        <v>1</v>
      </c>
      <c r="C220" s="2">
        <v>2</v>
      </c>
      <c r="D220" s="2">
        <v>13</v>
      </c>
      <c r="E220" s="2">
        <v>6</v>
      </c>
      <c r="F220" s="13">
        <v>1.84</v>
      </c>
      <c r="P220" s="7">
        <v>176</v>
      </c>
      <c r="Q220" s="13">
        <v>1.8237868103665256</v>
      </c>
      <c r="R220" s="13">
        <v>0.17621318963347443</v>
      </c>
    </row>
    <row r="221" spans="1:18" x14ac:dyDescent="0.25">
      <c r="A221" s="2" t="s">
        <v>8</v>
      </c>
      <c r="B221" s="2" t="s">
        <v>1</v>
      </c>
      <c r="C221" s="2">
        <v>2</v>
      </c>
      <c r="D221" s="3" t="s">
        <v>17</v>
      </c>
      <c r="E221" s="2">
        <v>8</v>
      </c>
      <c r="F221" s="13">
        <v>1.84</v>
      </c>
      <c r="P221" s="7">
        <v>177</v>
      </c>
      <c r="Q221" s="13">
        <v>1.8079939923336239</v>
      </c>
      <c r="R221" s="13">
        <v>0.1920060076663761</v>
      </c>
    </row>
    <row r="222" spans="1:18" x14ac:dyDescent="0.25">
      <c r="A222" s="2" t="s">
        <v>3</v>
      </c>
      <c r="B222" s="2" t="s">
        <v>1</v>
      </c>
      <c r="C222" s="2">
        <v>2</v>
      </c>
      <c r="D222" s="2">
        <v>13</v>
      </c>
      <c r="E222" s="2">
        <v>10</v>
      </c>
      <c r="F222" s="13">
        <v>1.84</v>
      </c>
      <c r="P222" s="7">
        <v>178</v>
      </c>
      <c r="Q222" s="13">
        <v>1.8395796283994272</v>
      </c>
      <c r="R222" s="13">
        <v>0.16042037160057276</v>
      </c>
    </row>
    <row r="223" spans="1:18" x14ac:dyDescent="0.25">
      <c r="A223" s="2" t="s">
        <v>3</v>
      </c>
      <c r="B223" s="2" t="s">
        <v>1</v>
      </c>
      <c r="C223" s="2">
        <v>2</v>
      </c>
      <c r="D223" s="2">
        <v>13</v>
      </c>
      <c r="E223" s="2">
        <v>10</v>
      </c>
      <c r="F223" s="13">
        <v>1.84</v>
      </c>
      <c r="P223" s="7">
        <v>179</v>
      </c>
      <c r="Q223" s="13">
        <v>1.8395796283994272</v>
      </c>
      <c r="R223" s="13">
        <v>0.16042037160057276</v>
      </c>
    </row>
    <row r="224" spans="1:18" x14ac:dyDescent="0.25">
      <c r="A224" s="2" t="s">
        <v>3</v>
      </c>
      <c r="B224" s="2" t="s">
        <v>2</v>
      </c>
      <c r="C224" s="2">
        <v>2</v>
      </c>
      <c r="D224" s="2">
        <v>13</v>
      </c>
      <c r="E224" s="2">
        <v>10</v>
      </c>
      <c r="F224" s="13">
        <v>1.84</v>
      </c>
      <c r="P224" s="7">
        <v>180</v>
      </c>
      <c r="Q224" s="13">
        <v>1.8079939923336239</v>
      </c>
      <c r="R224" s="13">
        <v>0.1920060076663761</v>
      </c>
    </row>
    <row r="225" spans="1:18" x14ac:dyDescent="0.25">
      <c r="A225" s="2" t="s">
        <v>3</v>
      </c>
      <c r="B225" s="2" t="s">
        <v>1</v>
      </c>
      <c r="C225" s="2">
        <v>2</v>
      </c>
      <c r="D225" s="2">
        <v>13</v>
      </c>
      <c r="E225" s="2">
        <v>1</v>
      </c>
      <c r="F225" s="13">
        <v>1.84</v>
      </c>
      <c r="P225" s="7">
        <v>181</v>
      </c>
      <c r="Q225" s="13">
        <v>1.8395796283994272</v>
      </c>
      <c r="R225" s="13">
        <v>0.16042037160057276</v>
      </c>
    </row>
    <row r="226" spans="1:18" x14ac:dyDescent="0.25">
      <c r="A226" s="2" t="s">
        <v>9</v>
      </c>
      <c r="B226" s="2" t="s">
        <v>1</v>
      </c>
      <c r="C226" s="2">
        <v>2</v>
      </c>
      <c r="D226" s="3" t="s">
        <v>15</v>
      </c>
      <c r="E226" s="2">
        <v>8</v>
      </c>
      <c r="F226" s="13">
        <v>1.84</v>
      </c>
      <c r="P226" s="7">
        <v>182</v>
      </c>
      <c r="Q226" s="13">
        <v>1.8079939923336239</v>
      </c>
      <c r="R226" s="13">
        <v>0.1920060076663761</v>
      </c>
    </row>
    <row r="227" spans="1:18" x14ac:dyDescent="0.25">
      <c r="A227" s="2" t="s">
        <v>3</v>
      </c>
      <c r="B227" s="2" t="s">
        <v>2</v>
      </c>
      <c r="C227" s="2">
        <v>2</v>
      </c>
      <c r="D227" s="3" t="s">
        <v>16</v>
      </c>
      <c r="E227" s="2">
        <v>10</v>
      </c>
      <c r="F227" s="13">
        <v>1.84</v>
      </c>
      <c r="P227" s="7">
        <v>183</v>
      </c>
      <c r="Q227" s="13">
        <v>1.8079939923336239</v>
      </c>
      <c r="R227" s="13">
        <v>0.1920060076663761</v>
      </c>
    </row>
    <row r="228" spans="1:18" x14ac:dyDescent="0.25">
      <c r="A228" s="2" t="s">
        <v>9</v>
      </c>
      <c r="B228" s="2" t="s">
        <v>2</v>
      </c>
      <c r="C228" s="2">
        <v>2</v>
      </c>
      <c r="D228" s="2" t="s">
        <v>18</v>
      </c>
      <c r="E228" s="2">
        <v>10</v>
      </c>
      <c r="F228" s="13">
        <v>1.84</v>
      </c>
      <c r="P228" s="7">
        <v>184</v>
      </c>
      <c r="Q228" s="13">
        <v>1.9185437185639356</v>
      </c>
      <c r="R228" s="13">
        <v>8.1456281436064426E-2</v>
      </c>
    </row>
    <row r="229" spans="1:18" x14ac:dyDescent="0.25">
      <c r="A229" s="2" t="s">
        <v>3</v>
      </c>
      <c r="B229" s="2" t="s">
        <v>2</v>
      </c>
      <c r="C229" s="2">
        <v>2</v>
      </c>
      <c r="D229" s="2">
        <v>13</v>
      </c>
      <c r="E229" s="2">
        <v>10</v>
      </c>
      <c r="F229" s="13">
        <v>1.84</v>
      </c>
      <c r="P229" s="7">
        <v>185</v>
      </c>
      <c r="Q229" s="13">
        <v>1.8711652644652306</v>
      </c>
      <c r="R229" s="13">
        <v>0.12883473553476943</v>
      </c>
    </row>
    <row r="230" spans="1:18" x14ac:dyDescent="0.25">
      <c r="A230" s="2" t="s">
        <v>3</v>
      </c>
      <c r="B230" s="2" t="s">
        <v>1</v>
      </c>
      <c r="C230" s="2">
        <v>2</v>
      </c>
      <c r="D230" s="2">
        <v>13</v>
      </c>
      <c r="E230" s="2">
        <v>10</v>
      </c>
      <c r="F230" s="13">
        <v>1.84</v>
      </c>
      <c r="P230" s="7">
        <v>186</v>
      </c>
      <c r="Q230" s="13">
        <v>1.9501293546297389</v>
      </c>
      <c r="R230" s="13">
        <v>4.9870645370261091E-2</v>
      </c>
    </row>
    <row r="231" spans="1:18" x14ac:dyDescent="0.25">
      <c r="A231" s="2" t="s">
        <v>3</v>
      </c>
      <c r="B231" s="2" t="s">
        <v>1</v>
      </c>
      <c r="C231" s="2">
        <v>2</v>
      </c>
      <c r="D231" s="2">
        <v>13</v>
      </c>
      <c r="E231" s="2">
        <v>9</v>
      </c>
      <c r="F231" s="13">
        <v>1.84</v>
      </c>
      <c r="P231" s="7">
        <v>187</v>
      </c>
      <c r="Q231" s="13">
        <v>1.8079939923336239</v>
      </c>
      <c r="R231" s="13">
        <v>0.1920060076663761</v>
      </c>
    </row>
    <row r="232" spans="1:18" x14ac:dyDescent="0.25">
      <c r="A232" s="2" t="s">
        <v>11</v>
      </c>
      <c r="B232" s="2" t="s">
        <v>1</v>
      </c>
      <c r="C232" s="2">
        <v>2</v>
      </c>
      <c r="D232" s="3" t="s">
        <v>17</v>
      </c>
      <c r="E232" s="2">
        <v>7</v>
      </c>
      <c r="F232" s="13">
        <v>1.84</v>
      </c>
      <c r="P232" s="7">
        <v>188</v>
      </c>
      <c r="Q232" s="13">
        <v>1.8079939923336239</v>
      </c>
      <c r="R232" s="13">
        <v>0.1920060076663761</v>
      </c>
    </row>
    <row r="233" spans="1:18" x14ac:dyDescent="0.25">
      <c r="A233" s="2" t="s">
        <v>3</v>
      </c>
      <c r="B233" s="2" t="s">
        <v>1</v>
      </c>
      <c r="C233" s="2">
        <v>2</v>
      </c>
      <c r="D233" s="2">
        <v>13</v>
      </c>
      <c r="E233" s="2">
        <v>10</v>
      </c>
      <c r="F233" s="13">
        <v>1.84</v>
      </c>
      <c r="P233" s="7">
        <v>189</v>
      </c>
      <c r="Q233" s="13">
        <v>1.8237868103665256</v>
      </c>
      <c r="R233" s="13">
        <v>0.17621318963347443</v>
      </c>
    </row>
    <row r="234" spans="1:18" x14ac:dyDescent="0.25">
      <c r="A234" s="2" t="s">
        <v>3</v>
      </c>
      <c r="B234" s="2" t="s">
        <v>1</v>
      </c>
      <c r="C234" s="2">
        <v>2</v>
      </c>
      <c r="D234" s="2">
        <v>13</v>
      </c>
      <c r="E234" s="2">
        <v>10</v>
      </c>
      <c r="F234" s="13">
        <v>1.84</v>
      </c>
      <c r="P234" s="7">
        <v>190</v>
      </c>
      <c r="Q234" s="13">
        <v>1.8553724464323289</v>
      </c>
      <c r="R234" s="13">
        <v>0.1446275535676711</v>
      </c>
    </row>
    <row r="235" spans="1:18" x14ac:dyDescent="0.25">
      <c r="A235" s="2" t="s">
        <v>3</v>
      </c>
      <c r="B235" s="2" t="s">
        <v>1</v>
      </c>
      <c r="C235" s="2">
        <v>2</v>
      </c>
      <c r="D235" s="2">
        <v>13</v>
      </c>
      <c r="E235" s="2">
        <v>10</v>
      </c>
      <c r="F235" s="13">
        <v>1.84</v>
      </c>
      <c r="P235" s="7">
        <v>191</v>
      </c>
      <c r="Q235" s="13">
        <v>1.8079939923336239</v>
      </c>
      <c r="R235" s="13">
        <v>0.1920060076663761</v>
      </c>
    </row>
    <row r="236" spans="1:18" x14ac:dyDescent="0.25">
      <c r="A236" s="2" t="s">
        <v>3</v>
      </c>
      <c r="B236" s="2" t="s">
        <v>1</v>
      </c>
      <c r="C236" s="2">
        <v>2</v>
      </c>
      <c r="D236" s="2">
        <v>13</v>
      </c>
      <c r="E236" s="2">
        <v>5</v>
      </c>
      <c r="F236" s="13">
        <v>1.84</v>
      </c>
      <c r="P236" s="7">
        <v>192</v>
      </c>
      <c r="Q236" s="13">
        <v>1.8395796283994272</v>
      </c>
      <c r="R236" s="13">
        <v>0.16042037160057276</v>
      </c>
    </row>
    <row r="237" spans="1:18" x14ac:dyDescent="0.25">
      <c r="A237" s="2" t="s">
        <v>3</v>
      </c>
      <c r="B237" s="2" t="s">
        <v>1</v>
      </c>
      <c r="C237" s="2">
        <v>2</v>
      </c>
      <c r="D237" s="2">
        <v>13</v>
      </c>
      <c r="E237" s="2">
        <v>7</v>
      </c>
      <c r="F237" s="13">
        <v>1.84</v>
      </c>
      <c r="P237" s="7">
        <v>193</v>
      </c>
      <c r="Q237" s="13">
        <v>1.8079939923336239</v>
      </c>
      <c r="R237" s="13">
        <v>0.1920060076663761</v>
      </c>
    </row>
    <row r="238" spans="1:18" x14ac:dyDescent="0.25">
      <c r="A238" s="2" t="s">
        <v>3</v>
      </c>
      <c r="B238" s="2" t="s">
        <v>2</v>
      </c>
      <c r="C238" s="2">
        <v>2</v>
      </c>
      <c r="D238" s="3" t="s">
        <v>17</v>
      </c>
      <c r="E238" s="2">
        <v>10</v>
      </c>
      <c r="F238" s="13">
        <v>1.84</v>
      </c>
      <c r="P238" s="7">
        <v>194</v>
      </c>
      <c r="Q238" s="13">
        <v>1.8869580824981322</v>
      </c>
      <c r="R238" s="13">
        <v>0.11304191750186776</v>
      </c>
    </row>
    <row r="239" spans="1:18" x14ac:dyDescent="0.25">
      <c r="A239" s="2" t="s">
        <v>3</v>
      </c>
      <c r="B239" s="2" t="s">
        <v>1</v>
      </c>
      <c r="C239" s="2">
        <v>2</v>
      </c>
      <c r="D239" s="2" t="s">
        <v>18</v>
      </c>
      <c r="E239" s="2">
        <v>10</v>
      </c>
      <c r="F239" s="13">
        <v>1.84</v>
      </c>
      <c r="P239" s="7">
        <v>195</v>
      </c>
      <c r="Q239" s="13">
        <v>1.8237868103665256</v>
      </c>
      <c r="R239" s="13">
        <v>0.17621318963347443</v>
      </c>
    </row>
    <row r="240" spans="1:18" x14ac:dyDescent="0.25">
      <c r="A240" s="2" t="s">
        <v>9</v>
      </c>
      <c r="B240" s="2" t="s">
        <v>1</v>
      </c>
      <c r="C240" s="2">
        <v>2</v>
      </c>
      <c r="D240" s="2">
        <v>13</v>
      </c>
      <c r="E240" s="2">
        <v>6</v>
      </c>
      <c r="F240" s="13">
        <v>1.84</v>
      </c>
      <c r="P240" s="7">
        <v>196</v>
      </c>
      <c r="Q240" s="13">
        <v>1.8553724464323289</v>
      </c>
      <c r="R240" s="13">
        <v>0.1446275535676711</v>
      </c>
    </row>
    <row r="241" spans="1:18" x14ac:dyDescent="0.25">
      <c r="A241" s="2" t="s">
        <v>9</v>
      </c>
      <c r="B241" s="2" t="s">
        <v>1</v>
      </c>
      <c r="C241" s="2">
        <v>2</v>
      </c>
      <c r="D241" s="2">
        <v>13</v>
      </c>
      <c r="E241" s="2">
        <v>1</v>
      </c>
      <c r="F241" s="13">
        <v>1.84</v>
      </c>
      <c r="P241" s="7">
        <v>197</v>
      </c>
      <c r="Q241" s="13">
        <v>1.8079939923336239</v>
      </c>
      <c r="R241" s="13">
        <v>0.1920060076663761</v>
      </c>
    </row>
    <row r="242" spans="1:18" x14ac:dyDescent="0.25">
      <c r="A242" s="2" t="s">
        <v>3</v>
      </c>
      <c r="B242" s="2" t="s">
        <v>1</v>
      </c>
      <c r="C242" s="2">
        <v>2</v>
      </c>
      <c r="D242" s="2">
        <v>13</v>
      </c>
      <c r="E242" s="2">
        <v>7</v>
      </c>
      <c r="F242" s="13">
        <v>1.84</v>
      </c>
      <c r="P242" s="7">
        <v>198</v>
      </c>
      <c r="Q242" s="13">
        <v>1.8079939923336239</v>
      </c>
      <c r="R242" s="13">
        <v>0.1920060076663761</v>
      </c>
    </row>
    <row r="243" spans="1:18" x14ac:dyDescent="0.25">
      <c r="A243" s="2" t="s">
        <v>9</v>
      </c>
      <c r="B243" s="2" t="s">
        <v>1</v>
      </c>
      <c r="C243" s="2">
        <v>2</v>
      </c>
      <c r="D243" s="2">
        <v>13</v>
      </c>
      <c r="E243" s="2">
        <v>10</v>
      </c>
      <c r="F243" s="13">
        <v>1.84</v>
      </c>
      <c r="P243" s="7">
        <v>199</v>
      </c>
      <c r="Q243" s="13">
        <v>1.8395796283994272</v>
      </c>
      <c r="R243" s="13">
        <v>0.16042037160057276</v>
      </c>
    </row>
    <row r="244" spans="1:18" x14ac:dyDescent="0.25">
      <c r="A244" s="2" t="s">
        <v>3</v>
      </c>
      <c r="B244" s="2" t="s">
        <v>1</v>
      </c>
      <c r="C244" s="2">
        <v>2</v>
      </c>
      <c r="D244" s="2">
        <v>13</v>
      </c>
      <c r="E244" s="2">
        <v>6</v>
      </c>
      <c r="F244" s="13">
        <v>1.84</v>
      </c>
      <c r="P244" s="7">
        <v>200</v>
      </c>
      <c r="Q244" s="13">
        <v>1.8237868103665256</v>
      </c>
      <c r="R244" s="13">
        <v>0.17621318963347443</v>
      </c>
    </row>
    <row r="245" spans="1:18" x14ac:dyDescent="0.25">
      <c r="A245" s="2" t="s">
        <v>9</v>
      </c>
      <c r="B245" s="2" t="s">
        <v>1</v>
      </c>
      <c r="C245" s="2">
        <v>2</v>
      </c>
      <c r="D245" s="2">
        <v>13</v>
      </c>
      <c r="E245" s="2">
        <v>6</v>
      </c>
      <c r="F245" s="13">
        <v>1.84</v>
      </c>
      <c r="P245" s="7">
        <v>201</v>
      </c>
      <c r="Q245" s="13">
        <v>1.8553724464323289</v>
      </c>
      <c r="R245" s="13">
        <v>0.1446275535676711</v>
      </c>
    </row>
    <row r="246" spans="1:18" x14ac:dyDescent="0.25">
      <c r="A246" s="2" t="s">
        <v>3</v>
      </c>
      <c r="B246" s="2" t="s">
        <v>1</v>
      </c>
      <c r="C246" s="2">
        <v>2</v>
      </c>
      <c r="D246" s="3" t="s">
        <v>17</v>
      </c>
      <c r="E246" s="2">
        <v>1</v>
      </c>
      <c r="F246" s="13">
        <v>1.84</v>
      </c>
      <c r="P246" s="7">
        <v>202</v>
      </c>
      <c r="Q246" s="13">
        <v>1.8079939923336239</v>
      </c>
      <c r="R246" s="13">
        <v>0.1920060076663761</v>
      </c>
    </row>
    <row r="247" spans="1:18" x14ac:dyDescent="0.25">
      <c r="A247" s="2" t="s">
        <v>3</v>
      </c>
      <c r="B247" s="2" t="s">
        <v>1</v>
      </c>
      <c r="C247" s="2">
        <v>2</v>
      </c>
      <c r="D247" s="2">
        <v>13</v>
      </c>
      <c r="E247" s="2">
        <v>10</v>
      </c>
      <c r="F247" s="13">
        <v>1.84</v>
      </c>
      <c r="P247" s="7">
        <v>203</v>
      </c>
      <c r="Q247" s="13">
        <v>1.8079939923336239</v>
      </c>
      <c r="R247" s="13">
        <v>0.1920060076663761</v>
      </c>
    </row>
    <row r="248" spans="1:18" x14ac:dyDescent="0.25">
      <c r="A248" s="2" t="s">
        <v>9</v>
      </c>
      <c r="B248" s="2" t="s">
        <v>1</v>
      </c>
      <c r="C248" s="2">
        <v>2</v>
      </c>
      <c r="D248" s="3" t="s">
        <v>15</v>
      </c>
      <c r="E248" s="2">
        <v>8</v>
      </c>
      <c r="F248" s="13">
        <v>1.84</v>
      </c>
      <c r="P248" s="7">
        <v>204</v>
      </c>
      <c r="Q248" s="13">
        <v>1.8869580824981322</v>
      </c>
      <c r="R248" s="13">
        <v>0.11304191750186776</v>
      </c>
    </row>
    <row r="249" spans="1:18" x14ac:dyDescent="0.25">
      <c r="A249" s="2" t="s">
        <v>3</v>
      </c>
      <c r="B249" s="2" t="s">
        <v>1</v>
      </c>
      <c r="C249" s="2">
        <v>2</v>
      </c>
      <c r="D249" s="2">
        <v>13</v>
      </c>
      <c r="E249" s="2">
        <v>9</v>
      </c>
      <c r="F249" s="13">
        <v>1.84</v>
      </c>
      <c r="P249" s="7">
        <v>205</v>
      </c>
      <c r="Q249" s="13">
        <v>1.8079939923336239</v>
      </c>
      <c r="R249" s="13">
        <v>0.1920060076663761</v>
      </c>
    </row>
    <row r="250" spans="1:18" x14ac:dyDescent="0.25">
      <c r="A250" s="2" t="s">
        <v>9</v>
      </c>
      <c r="B250" s="2" t="s">
        <v>1</v>
      </c>
      <c r="C250" s="2">
        <v>2</v>
      </c>
      <c r="D250" s="3" t="s">
        <v>17</v>
      </c>
      <c r="E250" s="2">
        <v>10</v>
      </c>
      <c r="F250" s="13">
        <v>1.84</v>
      </c>
      <c r="P250" s="7">
        <v>206</v>
      </c>
      <c r="Q250" s="13">
        <v>1.8079939923336239</v>
      </c>
      <c r="R250" s="13">
        <v>0.1920060076663761</v>
      </c>
    </row>
    <row r="251" spans="1:18" x14ac:dyDescent="0.25">
      <c r="A251" s="2" t="s">
        <v>3</v>
      </c>
      <c r="B251" s="2" t="s">
        <v>2</v>
      </c>
      <c r="C251" s="2">
        <v>2</v>
      </c>
      <c r="D251" s="3" t="s">
        <v>16</v>
      </c>
      <c r="E251" s="2">
        <v>10</v>
      </c>
      <c r="F251" s="13">
        <v>1.84</v>
      </c>
      <c r="P251" s="7">
        <v>207</v>
      </c>
      <c r="Q251" s="13">
        <v>1.8079939923336239</v>
      </c>
      <c r="R251" s="13">
        <v>0.1920060076663761</v>
      </c>
    </row>
    <row r="252" spans="1:18" x14ac:dyDescent="0.25">
      <c r="A252" s="2" t="s">
        <v>3</v>
      </c>
      <c r="B252" s="2" t="s">
        <v>1</v>
      </c>
      <c r="C252" s="2">
        <v>2</v>
      </c>
      <c r="D252" s="3" t="s">
        <v>16</v>
      </c>
      <c r="E252" s="2">
        <v>10</v>
      </c>
      <c r="F252" s="13">
        <v>1.84</v>
      </c>
      <c r="P252" s="7">
        <v>208</v>
      </c>
      <c r="Q252" s="13">
        <v>1.8079939923336239</v>
      </c>
      <c r="R252" s="13">
        <v>0.1920060076663761</v>
      </c>
    </row>
    <row r="253" spans="1:18" x14ac:dyDescent="0.25">
      <c r="A253" s="2" t="s">
        <v>3</v>
      </c>
      <c r="B253" s="2" t="s">
        <v>1</v>
      </c>
      <c r="C253" s="2">
        <v>3</v>
      </c>
      <c r="D253" s="2">
        <v>13</v>
      </c>
      <c r="E253" s="2">
        <v>8</v>
      </c>
      <c r="F253" s="13">
        <v>1.84</v>
      </c>
      <c r="P253" s="7">
        <v>209</v>
      </c>
      <c r="Q253" s="13">
        <v>1.8237868103665256</v>
      </c>
      <c r="R253" s="13">
        <v>0.17621318963347443</v>
      </c>
    </row>
    <row r="254" spans="1:18" x14ac:dyDescent="0.25">
      <c r="A254" s="2" t="s">
        <v>3</v>
      </c>
      <c r="B254" s="2" t="s">
        <v>1</v>
      </c>
      <c r="C254" s="2">
        <v>3</v>
      </c>
      <c r="D254" s="2" t="s">
        <v>18</v>
      </c>
      <c r="E254" s="2">
        <v>10</v>
      </c>
      <c r="F254" s="13">
        <v>1.84</v>
      </c>
      <c r="P254" s="7">
        <v>210</v>
      </c>
      <c r="Q254" s="13">
        <v>1.8395796283994272</v>
      </c>
      <c r="R254" s="13">
        <v>0.16042037160057276</v>
      </c>
    </row>
    <row r="255" spans="1:18" x14ac:dyDescent="0.25">
      <c r="A255" s="2" t="s">
        <v>3</v>
      </c>
      <c r="B255" s="2" t="s">
        <v>2</v>
      </c>
      <c r="C255" s="2">
        <v>3</v>
      </c>
      <c r="D255" s="2">
        <v>13</v>
      </c>
      <c r="E255" s="2">
        <v>5</v>
      </c>
      <c r="F255" s="13">
        <v>1.84</v>
      </c>
      <c r="P255" s="7">
        <v>211</v>
      </c>
      <c r="Q255" s="13">
        <v>1.8395796283994272</v>
      </c>
      <c r="R255" s="13">
        <v>0.16042037160057276</v>
      </c>
    </row>
    <row r="256" spans="1:18" x14ac:dyDescent="0.25">
      <c r="A256" s="2" t="s">
        <v>3</v>
      </c>
      <c r="B256" s="2" t="s">
        <v>1</v>
      </c>
      <c r="C256" s="2">
        <v>3</v>
      </c>
      <c r="D256" s="2">
        <v>13</v>
      </c>
      <c r="E256" s="2">
        <v>3</v>
      </c>
      <c r="F256" s="13">
        <v>1.84</v>
      </c>
      <c r="P256" s="7">
        <v>212</v>
      </c>
      <c r="Q256" s="13">
        <v>1.8079939923336239</v>
      </c>
      <c r="R256" s="13">
        <v>0.1920060076663761</v>
      </c>
    </row>
    <row r="257" spans="1:18" x14ac:dyDescent="0.25">
      <c r="A257" s="2" t="s">
        <v>3</v>
      </c>
      <c r="B257" s="2" t="s">
        <v>1</v>
      </c>
      <c r="C257" s="2">
        <v>3</v>
      </c>
      <c r="D257" s="3" t="s">
        <v>16</v>
      </c>
      <c r="E257" s="2">
        <v>10</v>
      </c>
      <c r="F257" s="13">
        <v>1.84</v>
      </c>
      <c r="P257" s="7">
        <v>213</v>
      </c>
      <c r="Q257" s="13">
        <v>1.8079939923336239</v>
      </c>
      <c r="R257" s="13">
        <v>0.1920060076663761</v>
      </c>
    </row>
    <row r="258" spans="1:18" x14ac:dyDescent="0.25">
      <c r="A258" s="2" t="s">
        <v>9</v>
      </c>
      <c r="B258" s="2" t="s">
        <v>1</v>
      </c>
      <c r="C258" s="2">
        <v>3</v>
      </c>
      <c r="D258" s="2">
        <v>13</v>
      </c>
      <c r="E258" s="2">
        <v>10</v>
      </c>
      <c r="F258" s="13">
        <v>1.84</v>
      </c>
      <c r="P258" s="7">
        <v>214</v>
      </c>
      <c r="Q258" s="13">
        <v>1.8079939923336239</v>
      </c>
      <c r="R258" s="13">
        <v>0.1920060076663761</v>
      </c>
    </row>
    <row r="259" spans="1:18" x14ac:dyDescent="0.25">
      <c r="A259" s="2" t="s">
        <v>3</v>
      </c>
      <c r="B259" s="2" t="s">
        <v>1</v>
      </c>
      <c r="C259" s="2">
        <v>3</v>
      </c>
      <c r="D259" s="2">
        <v>13</v>
      </c>
      <c r="E259" s="2">
        <v>5</v>
      </c>
      <c r="F259" s="13">
        <v>1.84</v>
      </c>
      <c r="P259" s="7">
        <v>215</v>
      </c>
      <c r="Q259" s="13">
        <v>1.8711652644652306</v>
      </c>
      <c r="R259" s="13">
        <v>0.12883473553476943</v>
      </c>
    </row>
    <row r="260" spans="1:18" x14ac:dyDescent="0.25">
      <c r="A260" s="2" t="s">
        <v>3</v>
      </c>
      <c r="B260" s="2" t="s">
        <v>1</v>
      </c>
      <c r="C260" s="2">
        <v>3</v>
      </c>
      <c r="D260" s="2">
        <v>13</v>
      </c>
      <c r="E260" s="2">
        <v>10</v>
      </c>
      <c r="F260" s="13">
        <v>1.84</v>
      </c>
      <c r="P260" s="7">
        <v>216</v>
      </c>
      <c r="Q260" s="13">
        <v>1.8079939923336239</v>
      </c>
      <c r="R260" s="13">
        <v>0.1920060076663761</v>
      </c>
    </row>
    <row r="261" spans="1:18" x14ac:dyDescent="0.25">
      <c r="A261" s="2" t="s">
        <v>9</v>
      </c>
      <c r="B261" s="2" t="s">
        <v>1</v>
      </c>
      <c r="C261" s="2">
        <v>3</v>
      </c>
      <c r="D261" s="2">
        <v>13</v>
      </c>
      <c r="E261" s="2">
        <v>10</v>
      </c>
      <c r="F261" s="13">
        <v>1.84</v>
      </c>
      <c r="P261" s="7">
        <v>217</v>
      </c>
      <c r="Q261" s="13">
        <v>1.8079939923336239</v>
      </c>
      <c r="R261" s="13">
        <v>0.1920060076663761</v>
      </c>
    </row>
    <row r="262" spans="1:18" x14ac:dyDescent="0.25">
      <c r="A262" s="2" t="s">
        <v>9</v>
      </c>
      <c r="B262" s="2" t="s">
        <v>1</v>
      </c>
      <c r="C262" s="2">
        <v>3</v>
      </c>
      <c r="D262" s="2">
        <v>13</v>
      </c>
      <c r="E262" s="2">
        <v>10</v>
      </c>
      <c r="F262" s="13">
        <v>1.84</v>
      </c>
      <c r="P262" s="7">
        <v>218</v>
      </c>
      <c r="Q262" s="13">
        <v>1.8553724464323289</v>
      </c>
      <c r="R262" s="13">
        <v>0.1446275535676711</v>
      </c>
    </row>
    <row r="263" spans="1:18" x14ac:dyDescent="0.25">
      <c r="A263" s="2" t="s">
        <v>3</v>
      </c>
      <c r="B263" s="2" t="s">
        <v>1</v>
      </c>
      <c r="C263" s="2">
        <v>3</v>
      </c>
      <c r="D263" s="3" t="s">
        <v>17</v>
      </c>
      <c r="E263" s="2">
        <v>10</v>
      </c>
      <c r="F263" s="13">
        <v>1.84</v>
      </c>
      <c r="P263" s="7">
        <v>219</v>
      </c>
      <c r="Q263" s="13">
        <v>1.8711652644652306</v>
      </c>
      <c r="R263" s="13">
        <v>0.12883473553476943</v>
      </c>
    </row>
    <row r="264" spans="1:18" x14ac:dyDescent="0.25">
      <c r="A264" s="2" t="s">
        <v>3</v>
      </c>
      <c r="B264" s="2" t="s">
        <v>1</v>
      </c>
      <c r="C264" s="2">
        <v>3</v>
      </c>
      <c r="D264" s="2">
        <v>13</v>
      </c>
      <c r="E264" s="2">
        <v>10</v>
      </c>
      <c r="F264" s="13">
        <v>1.84</v>
      </c>
      <c r="P264" s="7">
        <v>220</v>
      </c>
      <c r="Q264" s="13">
        <v>1.8395796283994272</v>
      </c>
      <c r="R264" s="13">
        <v>0.16042037160057276</v>
      </c>
    </row>
    <row r="265" spans="1:18" x14ac:dyDescent="0.25">
      <c r="A265" s="2" t="s">
        <v>3</v>
      </c>
      <c r="B265" s="2" t="s">
        <v>1</v>
      </c>
      <c r="C265" s="2">
        <v>3</v>
      </c>
      <c r="D265" s="2">
        <v>13</v>
      </c>
      <c r="E265" s="2">
        <v>10</v>
      </c>
      <c r="F265" s="13">
        <v>1.84</v>
      </c>
      <c r="P265" s="7">
        <v>221</v>
      </c>
      <c r="Q265" s="13">
        <v>1.8079939923336239</v>
      </c>
      <c r="R265" s="13">
        <v>0.1920060076663761</v>
      </c>
    </row>
    <row r="266" spans="1:18" x14ac:dyDescent="0.25">
      <c r="A266" s="2" t="s">
        <v>3</v>
      </c>
      <c r="B266" s="2" t="s">
        <v>1</v>
      </c>
      <c r="C266" s="2">
        <v>3</v>
      </c>
      <c r="D266" s="2">
        <v>13</v>
      </c>
      <c r="E266" s="2">
        <v>2</v>
      </c>
      <c r="F266" s="13">
        <v>1.84</v>
      </c>
      <c r="P266" s="7">
        <v>222</v>
      </c>
      <c r="Q266" s="13">
        <v>1.8079939923336239</v>
      </c>
      <c r="R266" s="13">
        <v>0.1920060076663761</v>
      </c>
    </row>
    <row r="267" spans="1:18" x14ac:dyDescent="0.25">
      <c r="A267" s="2" t="s">
        <v>3</v>
      </c>
      <c r="B267" s="2" t="s">
        <v>2</v>
      </c>
      <c r="C267" s="2">
        <v>3</v>
      </c>
      <c r="D267" s="2">
        <v>13</v>
      </c>
      <c r="E267" s="2">
        <v>10</v>
      </c>
      <c r="F267" s="13">
        <v>1.84</v>
      </c>
      <c r="P267" s="7">
        <v>223</v>
      </c>
      <c r="Q267" s="13">
        <v>1.8079939923336239</v>
      </c>
      <c r="R267" s="13">
        <v>0.1920060076663761</v>
      </c>
    </row>
    <row r="268" spans="1:18" x14ac:dyDescent="0.25">
      <c r="A268" s="2" t="s">
        <v>3</v>
      </c>
      <c r="B268" s="2" t="s">
        <v>1</v>
      </c>
      <c r="C268" s="2">
        <v>3</v>
      </c>
      <c r="D268" s="2">
        <v>13</v>
      </c>
      <c r="E268" s="2">
        <v>9</v>
      </c>
      <c r="F268" s="13">
        <v>1.84</v>
      </c>
      <c r="P268" s="7">
        <v>224</v>
      </c>
      <c r="Q268" s="13">
        <v>1.9501293546297389</v>
      </c>
      <c r="R268" s="13">
        <v>4.9870645370261091E-2</v>
      </c>
    </row>
    <row r="269" spans="1:18" x14ac:dyDescent="0.25">
      <c r="A269" s="2" t="s">
        <v>3</v>
      </c>
      <c r="B269" s="2" t="s">
        <v>1</v>
      </c>
      <c r="C269" s="2">
        <v>3</v>
      </c>
      <c r="D269" s="2">
        <v>13</v>
      </c>
      <c r="E269" s="2">
        <v>10</v>
      </c>
      <c r="F269" s="13">
        <v>1.84</v>
      </c>
      <c r="P269" s="7">
        <v>225</v>
      </c>
      <c r="Q269" s="13">
        <v>1.8395796283994272</v>
      </c>
      <c r="R269" s="13">
        <v>0.16042037160057276</v>
      </c>
    </row>
    <row r="270" spans="1:18" x14ac:dyDescent="0.25">
      <c r="A270" s="2" t="s">
        <v>3</v>
      </c>
      <c r="B270" s="2" t="s">
        <v>1</v>
      </c>
      <c r="C270" s="2">
        <v>3</v>
      </c>
      <c r="D270" s="2">
        <v>13</v>
      </c>
      <c r="E270" s="2">
        <v>6</v>
      </c>
      <c r="F270" s="13">
        <v>1.84</v>
      </c>
      <c r="P270" s="7">
        <v>226</v>
      </c>
      <c r="Q270" s="13">
        <v>1.8079939923336239</v>
      </c>
      <c r="R270" s="13">
        <v>0.1920060076663761</v>
      </c>
    </row>
    <row r="271" spans="1:18" x14ac:dyDescent="0.25">
      <c r="A271" s="2" t="s">
        <v>3</v>
      </c>
      <c r="B271" s="2" t="s">
        <v>1</v>
      </c>
      <c r="C271" s="2">
        <v>3</v>
      </c>
      <c r="D271" s="2">
        <v>13</v>
      </c>
      <c r="E271" s="2">
        <v>7</v>
      </c>
      <c r="F271" s="13">
        <v>1.84</v>
      </c>
      <c r="P271" s="7">
        <v>227</v>
      </c>
      <c r="Q271" s="13">
        <v>1.8079939923336239</v>
      </c>
      <c r="R271" s="13">
        <v>0.1920060076663761</v>
      </c>
    </row>
    <row r="272" spans="1:18" x14ac:dyDescent="0.25">
      <c r="A272" s="2" t="s">
        <v>3</v>
      </c>
      <c r="B272" s="2" t="s">
        <v>1</v>
      </c>
      <c r="C272" s="2">
        <v>3</v>
      </c>
      <c r="D272" s="2">
        <v>13</v>
      </c>
      <c r="E272" s="2">
        <v>7</v>
      </c>
      <c r="F272" s="13">
        <v>1.84</v>
      </c>
      <c r="P272" s="7">
        <v>228</v>
      </c>
      <c r="Q272" s="13">
        <v>1.8079939923336239</v>
      </c>
      <c r="R272" s="13">
        <v>0.1920060076663761</v>
      </c>
    </row>
    <row r="273" spans="1:18" x14ac:dyDescent="0.25">
      <c r="A273" s="2" t="s">
        <v>9</v>
      </c>
      <c r="B273" s="2" t="s">
        <v>1</v>
      </c>
      <c r="C273" s="2">
        <v>4</v>
      </c>
      <c r="D273" s="2">
        <v>13</v>
      </c>
      <c r="E273" s="2">
        <v>1</v>
      </c>
      <c r="F273" s="13">
        <v>1.84</v>
      </c>
      <c r="P273" s="7">
        <v>229</v>
      </c>
      <c r="Q273" s="13">
        <v>1.8079939923336239</v>
      </c>
      <c r="R273" s="13">
        <v>0.1920060076663761</v>
      </c>
    </row>
    <row r="274" spans="1:18" x14ac:dyDescent="0.25">
      <c r="A274" s="2" t="s">
        <v>9</v>
      </c>
      <c r="B274" s="2" t="s">
        <v>1</v>
      </c>
      <c r="C274" s="2">
        <v>4</v>
      </c>
      <c r="D274" s="2" t="s">
        <v>18</v>
      </c>
      <c r="E274" s="2">
        <v>1</v>
      </c>
      <c r="F274" s="13">
        <v>1.84</v>
      </c>
      <c r="P274" s="7">
        <v>230</v>
      </c>
      <c r="Q274" s="13">
        <v>1.8237868103665256</v>
      </c>
      <c r="R274" s="13">
        <v>0.17621318963347443</v>
      </c>
    </row>
    <row r="275" spans="1:18" x14ac:dyDescent="0.25">
      <c r="A275" s="2" t="s">
        <v>3</v>
      </c>
      <c r="B275" s="2" t="s">
        <v>1</v>
      </c>
      <c r="C275" s="2">
        <v>4</v>
      </c>
      <c r="D275" s="2" t="s">
        <v>18</v>
      </c>
      <c r="E275" s="2">
        <v>10</v>
      </c>
      <c r="F275" s="13">
        <v>1.84</v>
      </c>
      <c r="P275" s="7">
        <v>231</v>
      </c>
      <c r="Q275" s="13">
        <v>1.8553724464323289</v>
      </c>
      <c r="R275" s="13">
        <v>0.1446275535676711</v>
      </c>
    </row>
    <row r="276" spans="1:18" x14ac:dyDescent="0.25">
      <c r="A276" s="2" t="s">
        <v>3</v>
      </c>
      <c r="B276" s="2" t="s">
        <v>2</v>
      </c>
      <c r="C276" s="2">
        <v>4</v>
      </c>
      <c r="D276" s="2">
        <v>0</v>
      </c>
      <c r="E276" s="2">
        <v>10</v>
      </c>
      <c r="F276" s="13">
        <v>1.84</v>
      </c>
      <c r="P276" s="7">
        <v>232</v>
      </c>
      <c r="Q276" s="13">
        <v>1.8079939923336239</v>
      </c>
      <c r="R276" s="13">
        <v>0.1920060076663761</v>
      </c>
    </row>
    <row r="277" spans="1:18" x14ac:dyDescent="0.25">
      <c r="P277" s="7">
        <v>233</v>
      </c>
      <c r="Q277" s="13">
        <v>1.8079939923336239</v>
      </c>
      <c r="R277" s="13">
        <v>0.1920060076663761</v>
      </c>
    </row>
    <row r="278" spans="1:18" x14ac:dyDescent="0.25">
      <c r="P278" s="7">
        <v>234</v>
      </c>
      <c r="Q278" s="13">
        <v>1.8079939923336239</v>
      </c>
      <c r="R278" s="13">
        <v>0.1920060076663761</v>
      </c>
    </row>
    <row r="279" spans="1:18" x14ac:dyDescent="0.25">
      <c r="P279" s="7">
        <v>235</v>
      </c>
      <c r="Q279" s="13">
        <v>1.8869580824981322</v>
      </c>
      <c r="R279" s="13">
        <v>0.11304191750186776</v>
      </c>
    </row>
    <row r="280" spans="1:18" x14ac:dyDescent="0.25">
      <c r="P280" s="7">
        <v>236</v>
      </c>
      <c r="Q280" s="13">
        <v>1.8553724464323289</v>
      </c>
      <c r="R280" s="13">
        <v>0.1446275535676711</v>
      </c>
    </row>
    <row r="281" spans="1:18" x14ac:dyDescent="0.25">
      <c r="P281" s="7">
        <v>237</v>
      </c>
      <c r="Q281" s="13">
        <v>1.8079939923336239</v>
      </c>
      <c r="R281" s="13">
        <v>0.1920060076663761</v>
      </c>
    </row>
    <row r="282" spans="1:18" x14ac:dyDescent="0.25">
      <c r="P282" s="7">
        <v>238</v>
      </c>
      <c r="Q282" s="13">
        <v>1.8079939923336239</v>
      </c>
      <c r="R282" s="13">
        <v>0.1920060076663761</v>
      </c>
    </row>
    <row r="283" spans="1:18" x14ac:dyDescent="0.25">
      <c r="P283" s="7">
        <v>239</v>
      </c>
      <c r="Q283" s="13">
        <v>1.8711652644652306</v>
      </c>
      <c r="R283" s="13">
        <v>0.12883473553476943</v>
      </c>
    </row>
    <row r="284" spans="1:18" x14ac:dyDescent="0.25">
      <c r="P284" s="7">
        <v>240</v>
      </c>
      <c r="Q284" s="13">
        <v>1.9501293546297389</v>
      </c>
      <c r="R284" s="13">
        <v>4.9870645370261091E-2</v>
      </c>
    </row>
    <row r="285" spans="1:18" x14ac:dyDescent="0.25">
      <c r="P285" s="7">
        <v>241</v>
      </c>
      <c r="Q285" s="13">
        <v>1.8553724464323289</v>
      </c>
      <c r="R285" s="13">
        <v>0.1446275535676711</v>
      </c>
    </row>
    <row r="286" spans="1:18" x14ac:dyDescent="0.25">
      <c r="P286" s="7">
        <v>242</v>
      </c>
      <c r="Q286" s="13">
        <v>1.8079939923336239</v>
      </c>
      <c r="R286" s="13">
        <v>0.1920060076663761</v>
      </c>
    </row>
    <row r="287" spans="1:18" x14ac:dyDescent="0.25">
      <c r="P287" s="7">
        <v>243</v>
      </c>
      <c r="Q287" s="13">
        <v>1.8711652644652306</v>
      </c>
      <c r="R287" s="13">
        <v>0.12883473553476943</v>
      </c>
    </row>
    <row r="288" spans="1:18" x14ac:dyDescent="0.25">
      <c r="P288" s="7">
        <v>244</v>
      </c>
      <c r="Q288" s="13">
        <v>1.8711652644652306</v>
      </c>
      <c r="R288" s="13">
        <v>0.12883473553476943</v>
      </c>
    </row>
    <row r="289" spans="16:18" x14ac:dyDescent="0.25">
      <c r="P289" s="7">
        <v>245</v>
      </c>
      <c r="Q289" s="13">
        <v>1.9501293546297389</v>
      </c>
      <c r="R289" s="13">
        <v>4.9870645370261091E-2</v>
      </c>
    </row>
    <row r="290" spans="16:18" x14ac:dyDescent="0.25">
      <c r="P290" s="7">
        <v>246</v>
      </c>
      <c r="Q290" s="13">
        <v>1.8079939923336239</v>
      </c>
      <c r="R290" s="13">
        <v>0.1920060076663761</v>
      </c>
    </row>
    <row r="291" spans="16:18" x14ac:dyDescent="0.25">
      <c r="P291" s="7">
        <v>247</v>
      </c>
      <c r="Q291" s="13">
        <v>1.8395796283994272</v>
      </c>
      <c r="R291" s="13">
        <v>0.16042037160057276</v>
      </c>
    </row>
    <row r="292" spans="16:18" x14ac:dyDescent="0.25">
      <c r="P292" s="7">
        <v>248</v>
      </c>
      <c r="Q292" s="13">
        <v>1.8237868103665256</v>
      </c>
      <c r="R292" s="13">
        <v>0.17621318963347443</v>
      </c>
    </row>
    <row r="293" spans="16:18" x14ac:dyDescent="0.25">
      <c r="P293" s="7">
        <v>249</v>
      </c>
      <c r="Q293" s="13">
        <v>1.8079939923336239</v>
      </c>
      <c r="R293" s="13">
        <v>0.1920060076663761</v>
      </c>
    </row>
    <row r="294" spans="16:18" x14ac:dyDescent="0.25">
      <c r="P294" s="7">
        <v>250</v>
      </c>
      <c r="Q294" s="13">
        <v>1.8079939923336239</v>
      </c>
      <c r="R294" s="13">
        <v>0.1920060076663761</v>
      </c>
    </row>
    <row r="295" spans="16:18" x14ac:dyDescent="0.25">
      <c r="P295" s="7">
        <v>251</v>
      </c>
      <c r="Q295" s="13">
        <v>1.8079939923336239</v>
      </c>
      <c r="R295" s="13">
        <v>0.1920060076663761</v>
      </c>
    </row>
    <row r="296" spans="16:18" x14ac:dyDescent="0.25">
      <c r="P296" s="7">
        <v>252</v>
      </c>
      <c r="Q296" s="13">
        <v>1.8395796283994272</v>
      </c>
      <c r="R296" s="13">
        <v>1.1604203716005728</v>
      </c>
    </row>
    <row r="297" spans="16:18" x14ac:dyDescent="0.25">
      <c r="P297" s="7">
        <v>253</v>
      </c>
      <c r="Q297" s="13">
        <v>1.8079939923336239</v>
      </c>
      <c r="R297" s="13">
        <v>1.1920060076663761</v>
      </c>
    </row>
    <row r="298" spans="16:18" x14ac:dyDescent="0.25">
      <c r="P298" s="7">
        <v>254</v>
      </c>
      <c r="Q298" s="13">
        <v>1.8869580824981322</v>
      </c>
      <c r="R298" s="13">
        <v>1.1130419175018678</v>
      </c>
    </row>
    <row r="299" spans="16:18" x14ac:dyDescent="0.25">
      <c r="P299" s="7">
        <v>255</v>
      </c>
      <c r="Q299" s="13">
        <v>1.9185437185639356</v>
      </c>
      <c r="R299" s="13">
        <v>1.0814562814360644</v>
      </c>
    </row>
    <row r="300" spans="16:18" x14ac:dyDescent="0.25">
      <c r="P300" s="7">
        <v>256</v>
      </c>
      <c r="Q300" s="13">
        <v>1.8079939923336239</v>
      </c>
      <c r="R300" s="13">
        <v>1.1920060076663761</v>
      </c>
    </row>
    <row r="301" spans="16:18" x14ac:dyDescent="0.25">
      <c r="P301" s="7">
        <v>257</v>
      </c>
      <c r="Q301" s="13">
        <v>1.8079939923336239</v>
      </c>
      <c r="R301" s="13">
        <v>1.1920060076663761</v>
      </c>
    </row>
    <row r="302" spans="16:18" x14ac:dyDescent="0.25">
      <c r="P302" s="7">
        <v>258</v>
      </c>
      <c r="Q302" s="13">
        <v>1.8869580824981322</v>
      </c>
      <c r="R302" s="13">
        <v>1.1130419175018678</v>
      </c>
    </row>
    <row r="303" spans="16:18" x14ac:dyDescent="0.25">
      <c r="P303" s="7">
        <v>259</v>
      </c>
      <c r="Q303" s="13">
        <v>1.8079939923336239</v>
      </c>
      <c r="R303" s="13">
        <v>1.1920060076663761</v>
      </c>
    </row>
    <row r="304" spans="16:18" x14ac:dyDescent="0.25">
      <c r="P304" s="7">
        <v>260</v>
      </c>
      <c r="Q304" s="13">
        <v>1.8079939923336239</v>
      </c>
      <c r="R304" s="13">
        <v>1.1920060076663761</v>
      </c>
    </row>
    <row r="305" spans="16:18" x14ac:dyDescent="0.25">
      <c r="P305" s="7">
        <v>261</v>
      </c>
      <c r="Q305" s="13">
        <v>1.8079939923336239</v>
      </c>
      <c r="R305" s="13">
        <v>1.1920060076663761</v>
      </c>
    </row>
    <row r="306" spans="16:18" x14ac:dyDescent="0.25">
      <c r="P306" s="7">
        <v>262</v>
      </c>
      <c r="Q306" s="13">
        <v>1.8079939923336239</v>
      </c>
      <c r="R306" s="13">
        <v>1.1920060076663761</v>
      </c>
    </row>
    <row r="307" spans="16:18" x14ac:dyDescent="0.25">
      <c r="P307" s="7">
        <v>263</v>
      </c>
      <c r="Q307" s="13">
        <v>1.8079939923336239</v>
      </c>
      <c r="R307" s="13">
        <v>1.1920060076663761</v>
      </c>
    </row>
    <row r="308" spans="16:18" x14ac:dyDescent="0.25">
      <c r="P308" s="7">
        <v>264</v>
      </c>
      <c r="Q308" s="13">
        <v>1.8079939923336239</v>
      </c>
      <c r="R308" s="13">
        <v>1.1920060076663761</v>
      </c>
    </row>
    <row r="309" spans="16:18" x14ac:dyDescent="0.25">
      <c r="P309" s="7">
        <v>265</v>
      </c>
      <c r="Q309" s="13">
        <v>1.9343365365968372</v>
      </c>
      <c r="R309" s="13">
        <v>1.0656634634031628</v>
      </c>
    </row>
    <row r="310" spans="16:18" x14ac:dyDescent="0.25">
      <c r="P310" s="7">
        <v>266</v>
      </c>
      <c r="Q310" s="13">
        <v>1.8079939923336239</v>
      </c>
      <c r="R310" s="13">
        <v>1.1920060076663761</v>
      </c>
    </row>
    <row r="311" spans="16:18" x14ac:dyDescent="0.25">
      <c r="P311" s="7">
        <v>267</v>
      </c>
      <c r="Q311" s="13">
        <v>1.8237868103665256</v>
      </c>
      <c r="R311" s="13">
        <v>1.1762131896334744</v>
      </c>
    </row>
    <row r="312" spans="16:18" x14ac:dyDescent="0.25">
      <c r="P312" s="7">
        <v>268</v>
      </c>
      <c r="Q312" s="13">
        <v>1.8079939923336239</v>
      </c>
      <c r="R312" s="13">
        <v>1.1920060076663761</v>
      </c>
    </row>
    <row r="313" spans="16:18" x14ac:dyDescent="0.25">
      <c r="P313" s="7">
        <v>269</v>
      </c>
      <c r="Q313" s="13">
        <v>1.8711652644652306</v>
      </c>
      <c r="R313" s="13">
        <v>1.1288347355347694</v>
      </c>
    </row>
    <row r="314" spans="16:18" x14ac:dyDescent="0.25">
      <c r="P314" s="7">
        <v>270</v>
      </c>
      <c r="Q314" s="13">
        <v>1.8553724464323289</v>
      </c>
      <c r="R314" s="13">
        <v>1.1446275535676711</v>
      </c>
    </row>
    <row r="315" spans="16:18" x14ac:dyDescent="0.25">
      <c r="P315" s="7">
        <v>271</v>
      </c>
      <c r="Q315" s="13">
        <v>1.8553724464323289</v>
      </c>
      <c r="R315" s="13">
        <v>1.1446275535676711</v>
      </c>
    </row>
    <row r="316" spans="16:18" x14ac:dyDescent="0.25">
      <c r="P316" s="7">
        <v>272</v>
      </c>
      <c r="Q316" s="13">
        <v>1.9501293546297389</v>
      </c>
      <c r="R316" s="13">
        <v>2.0498706453702611</v>
      </c>
    </row>
    <row r="317" spans="16:18" x14ac:dyDescent="0.25">
      <c r="P317" s="7">
        <v>273</v>
      </c>
      <c r="Q317" s="13">
        <v>1.9501293546297389</v>
      </c>
      <c r="R317" s="13">
        <v>2.0498706453702611</v>
      </c>
    </row>
    <row r="318" spans="16:18" x14ac:dyDescent="0.25">
      <c r="P318" s="7">
        <v>274</v>
      </c>
      <c r="Q318" s="13">
        <v>1.8079939923336239</v>
      </c>
      <c r="R318" s="13">
        <v>2.1920060076663761</v>
      </c>
    </row>
    <row r="319" spans="16:18" ht="13.8" thickBot="1" x14ac:dyDescent="0.3">
      <c r="P319" s="8">
        <v>275</v>
      </c>
      <c r="Q319" s="14">
        <v>1.8079939923336239</v>
      </c>
      <c r="R319" s="14">
        <v>2.1920060076663761</v>
      </c>
    </row>
    <row r="330" spans="1:5" x14ac:dyDescent="0.25">
      <c r="A330" s="2" t="s">
        <v>3</v>
      </c>
      <c r="B330" s="2" t="s">
        <v>1</v>
      </c>
      <c r="C330" s="2">
        <v>0</v>
      </c>
      <c r="D330" s="2" t="s">
        <v>18</v>
      </c>
      <c r="E330" s="2">
        <v>9</v>
      </c>
    </row>
    <row r="331" spans="1:5" x14ac:dyDescent="0.25">
      <c r="A331" s="2" t="s">
        <v>3</v>
      </c>
      <c r="B331" s="2" t="s">
        <v>1</v>
      </c>
      <c r="C331" s="2">
        <v>0</v>
      </c>
      <c r="D331" s="2" t="s">
        <v>18</v>
      </c>
      <c r="E331" s="2">
        <v>10</v>
      </c>
    </row>
    <row r="332" spans="1:5" x14ac:dyDescent="0.25">
      <c r="A332" s="2" t="s">
        <v>4</v>
      </c>
      <c r="B332" s="2" t="s">
        <v>1</v>
      </c>
      <c r="C332" s="2">
        <v>0</v>
      </c>
      <c r="D332" s="2" t="s">
        <v>18</v>
      </c>
      <c r="E332" s="2">
        <v>7</v>
      </c>
    </row>
    <row r="333" spans="1:5" x14ac:dyDescent="0.25">
      <c r="A333" s="2" t="s">
        <v>5</v>
      </c>
      <c r="B333" s="2" t="s">
        <v>1</v>
      </c>
      <c r="C333" s="2">
        <v>0</v>
      </c>
      <c r="D333" s="2" t="s">
        <v>18</v>
      </c>
      <c r="E333" s="2">
        <v>10</v>
      </c>
    </row>
    <row r="334" spans="1:5" x14ac:dyDescent="0.25">
      <c r="A334" s="2" t="s">
        <v>7</v>
      </c>
      <c r="B334" s="2" t="s">
        <v>2</v>
      </c>
      <c r="C334" s="2">
        <v>0</v>
      </c>
      <c r="D334" s="2" t="s">
        <v>18</v>
      </c>
      <c r="E334" s="2">
        <v>3</v>
      </c>
    </row>
    <row r="335" spans="1:5" x14ac:dyDescent="0.25">
      <c r="A335" s="2" t="s">
        <v>3</v>
      </c>
      <c r="B335" s="2" t="s">
        <v>1</v>
      </c>
      <c r="C335" s="2">
        <v>0</v>
      </c>
      <c r="D335" s="2" t="s">
        <v>18</v>
      </c>
      <c r="E335" s="2">
        <v>1</v>
      </c>
    </row>
    <row r="336" spans="1:5" x14ac:dyDescent="0.25">
      <c r="A336" s="2" t="s">
        <v>3</v>
      </c>
      <c r="B336" s="2" t="s">
        <v>1</v>
      </c>
      <c r="C336" s="2">
        <v>0</v>
      </c>
      <c r="D336" s="2" t="s">
        <v>18</v>
      </c>
      <c r="E336" s="2">
        <v>1</v>
      </c>
    </row>
    <row r="337" spans="1:5" x14ac:dyDescent="0.25">
      <c r="A337" s="2" t="s">
        <v>3</v>
      </c>
      <c r="B337" s="2" t="s">
        <v>1</v>
      </c>
      <c r="C337" s="2">
        <v>0</v>
      </c>
      <c r="D337" s="2" t="s">
        <v>18</v>
      </c>
      <c r="E337" s="2">
        <v>7</v>
      </c>
    </row>
    <row r="338" spans="1:5" x14ac:dyDescent="0.25">
      <c r="A338" s="23" t="s">
        <v>3</v>
      </c>
      <c r="B338" s="23" t="s">
        <v>1</v>
      </c>
      <c r="C338" s="23">
        <v>0</v>
      </c>
      <c r="D338" s="23">
        <v>13</v>
      </c>
      <c r="E338" s="23">
        <v>10</v>
      </c>
    </row>
    <row r="339" spans="1:5" x14ac:dyDescent="0.25">
      <c r="A339" s="2" t="s">
        <v>3</v>
      </c>
      <c r="B339" s="2" t="s">
        <v>2</v>
      </c>
      <c r="C339" s="2">
        <v>0</v>
      </c>
      <c r="D339" s="2" t="s">
        <v>18</v>
      </c>
      <c r="E339" s="2">
        <v>3</v>
      </c>
    </row>
    <row r="340" spans="1:5" x14ac:dyDescent="0.25">
      <c r="A340" s="2" t="s">
        <v>3</v>
      </c>
      <c r="B340" s="2" t="s">
        <v>2</v>
      </c>
      <c r="C340" s="2">
        <v>0</v>
      </c>
      <c r="D340" s="2" t="s">
        <v>18</v>
      </c>
      <c r="E340" s="2">
        <v>10</v>
      </c>
    </row>
    <row r="341" spans="1:5" x14ac:dyDescent="0.25">
      <c r="A341" s="2" t="s">
        <v>3</v>
      </c>
      <c r="B341" s="2" t="s">
        <v>2</v>
      </c>
      <c r="C341" s="2">
        <v>0</v>
      </c>
      <c r="D341" s="2" t="s">
        <v>18</v>
      </c>
      <c r="E341" s="2">
        <v>6</v>
      </c>
    </row>
    <row r="342" spans="1:5" x14ac:dyDescent="0.25">
      <c r="A342" s="2" t="s">
        <v>3</v>
      </c>
      <c r="B342" s="2" t="s">
        <v>1</v>
      </c>
      <c r="C342" s="2">
        <v>0</v>
      </c>
      <c r="D342" s="2" t="s">
        <v>18</v>
      </c>
      <c r="E342" s="2">
        <v>10</v>
      </c>
    </row>
    <row r="343" spans="1:5" x14ac:dyDescent="0.25">
      <c r="A343" s="2" t="s">
        <v>3</v>
      </c>
      <c r="B343" s="2" t="s">
        <v>1</v>
      </c>
      <c r="C343" s="2">
        <v>0</v>
      </c>
      <c r="D343" s="2" t="s">
        <v>18</v>
      </c>
      <c r="E343" s="2">
        <v>10</v>
      </c>
    </row>
    <row r="344" spans="1:5" x14ac:dyDescent="0.25">
      <c r="A344" s="2" t="s">
        <v>3</v>
      </c>
      <c r="B344" s="2" t="s">
        <v>1</v>
      </c>
      <c r="C344" s="2">
        <v>0</v>
      </c>
      <c r="D344" s="2" t="s">
        <v>18</v>
      </c>
      <c r="E344" s="2">
        <v>10</v>
      </c>
    </row>
    <row r="345" spans="1:5" x14ac:dyDescent="0.25">
      <c r="A345" s="2" t="s">
        <v>9</v>
      </c>
      <c r="B345" s="2" t="s">
        <v>1</v>
      </c>
      <c r="C345" s="2">
        <v>0</v>
      </c>
      <c r="D345" s="2" t="s">
        <v>18</v>
      </c>
      <c r="E345" s="2">
        <v>10</v>
      </c>
    </row>
    <row r="346" spans="1:5" x14ac:dyDescent="0.25">
      <c r="A346" s="2" t="s">
        <v>3</v>
      </c>
      <c r="B346" s="2" t="s">
        <v>2</v>
      </c>
      <c r="C346" s="2">
        <v>0</v>
      </c>
      <c r="D346" s="2" t="s">
        <v>18</v>
      </c>
      <c r="E346" s="2">
        <v>6</v>
      </c>
    </row>
    <row r="347" spans="1:5" x14ac:dyDescent="0.25">
      <c r="A347" s="2" t="s">
        <v>3</v>
      </c>
      <c r="B347" s="2" t="s">
        <v>2</v>
      </c>
      <c r="C347" s="2">
        <v>0</v>
      </c>
      <c r="D347" s="2" t="s">
        <v>18</v>
      </c>
      <c r="E347" s="2">
        <v>9</v>
      </c>
    </row>
    <row r="348" spans="1:5" x14ac:dyDescent="0.25">
      <c r="A348" s="2" t="s">
        <v>3</v>
      </c>
      <c r="B348" s="2" t="s">
        <v>1</v>
      </c>
      <c r="C348" s="2">
        <v>0</v>
      </c>
      <c r="D348" s="2" t="s">
        <v>18</v>
      </c>
      <c r="E348" s="2">
        <v>10</v>
      </c>
    </row>
    <row r="349" spans="1:5" x14ac:dyDescent="0.25">
      <c r="A349" s="2" t="s">
        <v>10</v>
      </c>
      <c r="B349" s="2" t="s">
        <v>1</v>
      </c>
      <c r="C349" s="2">
        <v>0</v>
      </c>
      <c r="D349" s="2" t="s">
        <v>18</v>
      </c>
      <c r="E349" s="2">
        <v>4</v>
      </c>
    </row>
    <row r="350" spans="1:5" x14ac:dyDescent="0.25">
      <c r="A350" s="2" t="s">
        <v>3</v>
      </c>
      <c r="B350" s="2" t="s">
        <v>2</v>
      </c>
      <c r="C350" s="2">
        <v>0</v>
      </c>
      <c r="D350" s="2" t="s">
        <v>18</v>
      </c>
      <c r="E350" s="2">
        <v>6</v>
      </c>
    </row>
    <row r="351" spans="1:5" x14ac:dyDescent="0.25">
      <c r="A351" s="2" t="s">
        <v>9</v>
      </c>
      <c r="B351" s="2" t="s">
        <v>2</v>
      </c>
      <c r="C351" s="2">
        <v>0</v>
      </c>
      <c r="D351" s="2" t="s">
        <v>18</v>
      </c>
      <c r="E351" s="2">
        <v>10</v>
      </c>
    </row>
    <row r="352" spans="1:5" x14ac:dyDescent="0.25">
      <c r="A352" s="2" t="s">
        <v>3</v>
      </c>
      <c r="B352" s="2" t="s">
        <v>1</v>
      </c>
      <c r="C352" s="2">
        <v>0</v>
      </c>
      <c r="D352" s="2" t="s">
        <v>18</v>
      </c>
      <c r="E352" s="2">
        <v>10</v>
      </c>
    </row>
    <row r="353" spans="1:5" x14ac:dyDescent="0.25">
      <c r="A353" s="2" t="s">
        <v>3</v>
      </c>
      <c r="B353" s="2" t="s">
        <v>1</v>
      </c>
      <c r="C353" s="2">
        <v>0</v>
      </c>
      <c r="D353" s="2" t="s">
        <v>18</v>
      </c>
      <c r="E353" s="2">
        <v>8</v>
      </c>
    </row>
    <row r="354" spans="1:5" x14ac:dyDescent="0.25">
      <c r="A354" s="2" t="s">
        <v>8</v>
      </c>
      <c r="B354" s="2" t="s">
        <v>1</v>
      </c>
      <c r="C354" s="2">
        <v>0</v>
      </c>
      <c r="D354" s="2" t="s">
        <v>18</v>
      </c>
      <c r="E354" s="2">
        <v>8</v>
      </c>
    </row>
  </sheetData>
  <sortState xmlns:xlrd2="http://schemas.microsoft.com/office/spreadsheetml/2017/richdata2" ref="K2:K11">
    <sortCondition ref="K2"/>
  </sortState>
  <mergeCells count="3">
    <mergeCell ref="G38:I42"/>
    <mergeCell ref="S23:U27"/>
    <mergeCell ref="G19:I24"/>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FC81-5678-4624-8A0E-CA6EFB106E14}">
  <dimension ref="A1:E301"/>
  <sheetViews>
    <sheetView workbookViewId="0">
      <selection sqref="A1:E301"/>
    </sheetView>
  </sheetViews>
  <sheetFormatPr defaultRowHeight="13.2" x14ac:dyDescent="0.25"/>
  <cols>
    <col min="1" max="1" width="12.109375" bestFit="1" customWidth="1"/>
    <col min="2" max="2" width="12.21875" bestFit="1" customWidth="1"/>
    <col min="3" max="3" width="12.6640625" bestFit="1" customWidth="1"/>
    <col min="4" max="4" width="9.44140625" bestFit="1" customWidth="1"/>
    <col min="5" max="5" width="10.77734375" bestFit="1" customWidth="1"/>
  </cols>
  <sheetData>
    <row r="1" spans="1:5" x14ac:dyDescent="0.25">
      <c r="A1" s="1" t="s">
        <v>21</v>
      </c>
      <c r="B1" s="1" t="s">
        <v>0</v>
      </c>
      <c r="C1" s="1" t="s">
        <v>20</v>
      </c>
      <c r="D1" s="1" t="s">
        <v>22</v>
      </c>
      <c r="E1" s="1" t="s">
        <v>19</v>
      </c>
    </row>
    <row r="2" spans="1:5" x14ac:dyDescent="0.25">
      <c r="A2" s="2" t="s">
        <v>3</v>
      </c>
      <c r="B2" s="2" t="s">
        <v>1</v>
      </c>
      <c r="C2" s="2">
        <v>0</v>
      </c>
      <c r="D2" s="2" t="s">
        <v>18</v>
      </c>
      <c r="E2" s="2">
        <v>9</v>
      </c>
    </row>
    <row r="3" spans="1:5" x14ac:dyDescent="0.25">
      <c r="A3" s="4" t="s">
        <v>8</v>
      </c>
      <c r="B3" s="2" t="s">
        <v>2</v>
      </c>
      <c r="C3" s="2">
        <v>1</v>
      </c>
      <c r="D3" s="6">
        <v>7</v>
      </c>
      <c r="E3" s="2">
        <v>4</v>
      </c>
    </row>
    <row r="4" spans="1:5" x14ac:dyDescent="0.25">
      <c r="A4" s="2" t="s">
        <v>3</v>
      </c>
      <c r="B4" s="2" t="s">
        <v>1</v>
      </c>
      <c r="C4" s="2">
        <v>1</v>
      </c>
      <c r="D4" s="2">
        <v>13</v>
      </c>
      <c r="E4" s="2">
        <v>8</v>
      </c>
    </row>
    <row r="5" spans="1:5" x14ac:dyDescent="0.25">
      <c r="A5" s="2" t="s">
        <v>3</v>
      </c>
      <c r="B5" s="2" t="s">
        <v>1</v>
      </c>
      <c r="C5" s="2">
        <v>0</v>
      </c>
      <c r="D5" s="2" t="s">
        <v>18</v>
      </c>
      <c r="E5" s="2">
        <v>10</v>
      </c>
    </row>
    <row r="6" spans="1:5" x14ac:dyDescent="0.25">
      <c r="A6" s="2" t="s">
        <v>3</v>
      </c>
      <c r="B6" s="2" t="s">
        <v>2</v>
      </c>
      <c r="C6" s="2">
        <v>2</v>
      </c>
      <c r="D6" s="2">
        <v>13</v>
      </c>
      <c r="E6" s="2">
        <v>10</v>
      </c>
    </row>
    <row r="7" spans="1:5" x14ac:dyDescent="0.25">
      <c r="A7" s="2" t="s">
        <v>3</v>
      </c>
      <c r="B7" s="2" t="s">
        <v>1</v>
      </c>
      <c r="C7" s="2">
        <v>2</v>
      </c>
      <c r="D7" s="3" t="s">
        <v>16</v>
      </c>
      <c r="E7" s="2">
        <v>1</v>
      </c>
    </row>
    <row r="8" spans="1:5" x14ac:dyDescent="0.25">
      <c r="A8" s="2" t="s">
        <v>3</v>
      </c>
      <c r="B8" s="2" t="s">
        <v>1</v>
      </c>
      <c r="C8" s="2">
        <v>2</v>
      </c>
      <c r="D8" s="3" t="s">
        <v>16</v>
      </c>
      <c r="E8" s="2">
        <v>10</v>
      </c>
    </row>
    <row r="9" spans="1:5" x14ac:dyDescent="0.25">
      <c r="A9" s="2" t="s">
        <v>3</v>
      </c>
      <c r="B9" s="2" t="s">
        <v>1</v>
      </c>
      <c r="C9" s="2">
        <v>1</v>
      </c>
      <c r="D9" s="3" t="s">
        <v>17</v>
      </c>
      <c r="E9" s="2">
        <v>10</v>
      </c>
    </row>
    <row r="10" spans="1:5" x14ac:dyDescent="0.25">
      <c r="A10" s="2" t="s">
        <v>3</v>
      </c>
      <c r="B10" s="2" t="s">
        <v>1</v>
      </c>
      <c r="C10" s="2">
        <v>2</v>
      </c>
      <c r="D10" s="3" t="s">
        <v>17</v>
      </c>
      <c r="E10" s="2">
        <v>10</v>
      </c>
    </row>
    <row r="11" spans="1:5" x14ac:dyDescent="0.25">
      <c r="A11" s="2" t="s">
        <v>4</v>
      </c>
      <c r="B11" s="2" t="s">
        <v>1</v>
      </c>
      <c r="C11" s="2">
        <v>0</v>
      </c>
      <c r="D11" s="2" t="s">
        <v>18</v>
      </c>
      <c r="E11" s="2">
        <v>7</v>
      </c>
    </row>
    <row r="12" spans="1:5" x14ac:dyDescent="0.25">
      <c r="A12" s="2" t="s">
        <v>5</v>
      </c>
      <c r="B12" s="2" t="s">
        <v>1</v>
      </c>
      <c r="C12" s="2">
        <v>0</v>
      </c>
      <c r="D12" s="2" t="s">
        <v>18</v>
      </c>
      <c r="E12" s="2">
        <v>10</v>
      </c>
    </row>
    <row r="13" spans="1:5" x14ac:dyDescent="0.25">
      <c r="A13" s="2" t="s">
        <v>3</v>
      </c>
      <c r="B13" s="2" t="s">
        <v>1</v>
      </c>
      <c r="C13" s="2">
        <v>2</v>
      </c>
      <c r="D13" s="2">
        <v>13</v>
      </c>
      <c r="E13" s="2">
        <v>7</v>
      </c>
    </row>
    <row r="14" spans="1:5" x14ac:dyDescent="0.25">
      <c r="A14" s="2" t="s">
        <v>3</v>
      </c>
      <c r="B14" s="2" t="s">
        <v>1</v>
      </c>
      <c r="C14" s="2">
        <v>1</v>
      </c>
      <c r="D14" s="2">
        <v>13</v>
      </c>
      <c r="E14" s="2">
        <v>7</v>
      </c>
    </row>
    <row r="15" spans="1:5" x14ac:dyDescent="0.25">
      <c r="A15" s="2" t="s">
        <v>3</v>
      </c>
      <c r="B15" s="2" t="s">
        <v>1</v>
      </c>
      <c r="C15" s="2">
        <v>1</v>
      </c>
      <c r="D15" s="2">
        <v>13</v>
      </c>
      <c r="E15" s="2">
        <v>7</v>
      </c>
    </row>
    <row r="16" spans="1:5" x14ac:dyDescent="0.25">
      <c r="A16" s="2" t="s">
        <v>3</v>
      </c>
      <c r="B16" s="2" t="s">
        <v>1</v>
      </c>
      <c r="C16" s="2">
        <v>1</v>
      </c>
      <c r="D16" s="5" t="s">
        <v>17</v>
      </c>
      <c r="E16" s="2">
        <v>10</v>
      </c>
    </row>
    <row r="17" spans="1:5" x14ac:dyDescent="0.25">
      <c r="A17" s="2" t="s">
        <v>3</v>
      </c>
      <c r="B17" s="2" t="s">
        <v>1</v>
      </c>
      <c r="C17" s="2">
        <v>2</v>
      </c>
      <c r="D17" s="2">
        <v>13</v>
      </c>
      <c r="E17" s="2">
        <v>10</v>
      </c>
    </row>
    <row r="18" spans="1:5" x14ac:dyDescent="0.25">
      <c r="A18" s="2" t="s">
        <v>9</v>
      </c>
      <c r="B18" s="2" t="s">
        <v>1</v>
      </c>
      <c r="C18" s="2">
        <v>2</v>
      </c>
      <c r="D18" s="5" t="s">
        <v>17</v>
      </c>
      <c r="E18" s="2">
        <v>9</v>
      </c>
    </row>
    <row r="19" spans="1:5" x14ac:dyDescent="0.25">
      <c r="A19" s="2" t="s">
        <v>3</v>
      </c>
      <c r="B19" s="2" t="s">
        <v>1</v>
      </c>
      <c r="C19" s="2">
        <v>1</v>
      </c>
      <c r="D19" s="4">
        <v>13</v>
      </c>
      <c r="E19" s="2">
        <v>8</v>
      </c>
    </row>
    <row r="20" spans="1:5" x14ac:dyDescent="0.25">
      <c r="A20" s="2" t="s">
        <v>3</v>
      </c>
      <c r="B20" s="2" t="s">
        <v>1</v>
      </c>
      <c r="C20" s="2">
        <v>1</v>
      </c>
      <c r="D20" s="3" t="s">
        <v>17</v>
      </c>
      <c r="E20" s="2">
        <v>9</v>
      </c>
    </row>
    <row r="21" spans="1:5" x14ac:dyDescent="0.25">
      <c r="A21" s="2" t="s">
        <v>3</v>
      </c>
      <c r="B21" s="2" t="s">
        <v>1</v>
      </c>
      <c r="C21" s="2">
        <v>2</v>
      </c>
      <c r="D21" s="3" t="s">
        <v>15</v>
      </c>
      <c r="E21" s="2">
        <v>9</v>
      </c>
    </row>
    <row r="22" spans="1:5" x14ac:dyDescent="0.25">
      <c r="A22" s="2" t="s">
        <v>6</v>
      </c>
      <c r="B22" s="2" t="s">
        <v>1</v>
      </c>
      <c r="C22" s="2">
        <v>2</v>
      </c>
      <c r="D22" s="3" t="s">
        <v>16</v>
      </c>
      <c r="E22" s="2">
        <v>9</v>
      </c>
    </row>
    <row r="23" spans="1:5" x14ac:dyDescent="0.25">
      <c r="A23" s="2" t="s">
        <v>3</v>
      </c>
      <c r="B23" s="2" t="s">
        <v>1</v>
      </c>
      <c r="C23" s="2">
        <v>1</v>
      </c>
      <c r="D23" s="3" t="s">
        <v>17</v>
      </c>
      <c r="E23" s="2">
        <v>10</v>
      </c>
    </row>
    <row r="24" spans="1:5" x14ac:dyDescent="0.25">
      <c r="A24" s="2" t="s">
        <v>3</v>
      </c>
      <c r="B24" s="2" t="s">
        <v>1</v>
      </c>
      <c r="C24" s="2">
        <v>2</v>
      </c>
      <c r="D24" s="2">
        <v>13</v>
      </c>
      <c r="E24" s="2">
        <v>5</v>
      </c>
    </row>
    <row r="25" spans="1:5" x14ac:dyDescent="0.25">
      <c r="A25" s="2" t="s">
        <v>3</v>
      </c>
      <c r="B25" s="2" t="s">
        <v>2</v>
      </c>
      <c r="C25" s="2">
        <v>1</v>
      </c>
      <c r="D25" s="3" t="s">
        <v>17</v>
      </c>
      <c r="E25" s="2">
        <v>10</v>
      </c>
    </row>
    <row r="26" spans="1:5" x14ac:dyDescent="0.25">
      <c r="A26" s="2" t="s">
        <v>3</v>
      </c>
      <c r="B26" s="2" t="s">
        <v>1</v>
      </c>
      <c r="C26" s="2">
        <v>2</v>
      </c>
      <c r="D26" s="3" t="s">
        <v>17</v>
      </c>
      <c r="E26" s="2">
        <v>10</v>
      </c>
    </row>
    <row r="27" spans="1:5" x14ac:dyDescent="0.25">
      <c r="A27" s="2" t="s">
        <v>3</v>
      </c>
      <c r="B27" s="2" t="s">
        <v>1</v>
      </c>
      <c r="C27" s="2">
        <v>1</v>
      </c>
      <c r="D27" s="2">
        <v>13</v>
      </c>
      <c r="E27" s="2">
        <v>9</v>
      </c>
    </row>
    <row r="28" spans="1:5" x14ac:dyDescent="0.25">
      <c r="A28" s="2" t="s">
        <v>3</v>
      </c>
      <c r="B28" s="2" t="s">
        <v>1</v>
      </c>
      <c r="C28" s="2">
        <v>1</v>
      </c>
      <c r="D28" s="3" t="s">
        <v>16</v>
      </c>
      <c r="E28" s="2">
        <v>9</v>
      </c>
    </row>
    <row r="29" spans="1:5" x14ac:dyDescent="0.25">
      <c r="A29" s="2" t="s">
        <v>3</v>
      </c>
      <c r="B29" s="2" t="s">
        <v>1</v>
      </c>
      <c r="C29" s="2">
        <v>1</v>
      </c>
      <c r="D29" s="3" t="s">
        <v>17</v>
      </c>
      <c r="E29" s="2">
        <v>9</v>
      </c>
    </row>
    <row r="30" spans="1:5" x14ac:dyDescent="0.25">
      <c r="A30" s="2" t="s">
        <v>3</v>
      </c>
      <c r="B30" s="2" t="s">
        <v>1</v>
      </c>
      <c r="C30" s="2">
        <v>1</v>
      </c>
      <c r="D30" s="3" t="s">
        <v>16</v>
      </c>
      <c r="E30" s="2">
        <v>10</v>
      </c>
    </row>
    <row r="31" spans="1:5" x14ac:dyDescent="0.25">
      <c r="A31" s="2" t="s">
        <v>3</v>
      </c>
      <c r="B31" s="2" t="s">
        <v>1</v>
      </c>
      <c r="C31" s="2">
        <v>1</v>
      </c>
      <c r="D31" s="2">
        <v>13</v>
      </c>
      <c r="E31" s="2">
        <v>10</v>
      </c>
    </row>
    <row r="32" spans="1:5" x14ac:dyDescent="0.25">
      <c r="A32" s="2" t="s">
        <v>7</v>
      </c>
      <c r="B32" s="2" t="s">
        <v>2</v>
      </c>
      <c r="C32" s="2">
        <v>0</v>
      </c>
      <c r="D32" s="2" t="s">
        <v>18</v>
      </c>
      <c r="E32" s="2">
        <v>3</v>
      </c>
    </row>
    <row r="33" spans="1:5" x14ac:dyDescent="0.25">
      <c r="A33" s="2" t="s">
        <v>3</v>
      </c>
      <c r="B33" s="2" t="s">
        <v>1</v>
      </c>
      <c r="C33" s="2">
        <v>1</v>
      </c>
      <c r="D33" s="3" t="s">
        <v>15</v>
      </c>
      <c r="E33" s="2">
        <v>8</v>
      </c>
    </row>
    <row r="34" spans="1:5" x14ac:dyDescent="0.25">
      <c r="A34" s="2" t="s">
        <v>3</v>
      </c>
      <c r="B34" s="2" t="s">
        <v>2</v>
      </c>
      <c r="C34" s="2">
        <v>2</v>
      </c>
      <c r="D34" s="2">
        <v>13</v>
      </c>
      <c r="E34" s="2">
        <v>9</v>
      </c>
    </row>
    <row r="35" spans="1:5" x14ac:dyDescent="0.25">
      <c r="A35" s="2" t="s">
        <v>3</v>
      </c>
      <c r="B35" s="2" t="s">
        <v>1</v>
      </c>
      <c r="C35" s="2">
        <v>1</v>
      </c>
      <c r="D35" s="2">
        <v>13</v>
      </c>
      <c r="E35" s="2">
        <v>10</v>
      </c>
    </row>
    <row r="36" spans="1:5" x14ac:dyDescent="0.25">
      <c r="A36" s="2" t="s">
        <v>3</v>
      </c>
      <c r="B36" s="2" t="s">
        <v>2</v>
      </c>
      <c r="C36" s="2">
        <v>1</v>
      </c>
      <c r="D36" s="3" t="s">
        <v>15</v>
      </c>
      <c r="E36" s="2">
        <v>10</v>
      </c>
    </row>
    <row r="37" spans="1:5" x14ac:dyDescent="0.25">
      <c r="A37" s="2" t="s">
        <v>3</v>
      </c>
      <c r="B37" s="2" t="s">
        <v>1</v>
      </c>
      <c r="C37" s="2">
        <v>0</v>
      </c>
      <c r="D37" s="2" t="s">
        <v>18</v>
      </c>
      <c r="E37" s="2">
        <v>1</v>
      </c>
    </row>
    <row r="38" spans="1:5" x14ac:dyDescent="0.25">
      <c r="A38" s="2" t="s">
        <v>3</v>
      </c>
      <c r="B38" s="2" t="s">
        <v>1</v>
      </c>
      <c r="C38" s="2">
        <v>0</v>
      </c>
      <c r="D38" s="2" t="s">
        <v>18</v>
      </c>
      <c r="E38" s="2">
        <v>1</v>
      </c>
    </row>
    <row r="39" spans="1:5" x14ac:dyDescent="0.25">
      <c r="A39" s="2" t="s">
        <v>3</v>
      </c>
      <c r="B39" s="2" t="s">
        <v>2</v>
      </c>
      <c r="C39" s="2">
        <v>2</v>
      </c>
      <c r="D39" s="3" t="s">
        <v>17</v>
      </c>
      <c r="E39" s="2">
        <v>10</v>
      </c>
    </row>
    <row r="40" spans="1:5" x14ac:dyDescent="0.25">
      <c r="A40" s="2" t="s">
        <v>3</v>
      </c>
      <c r="B40" s="2" t="s">
        <v>1</v>
      </c>
      <c r="C40" s="2">
        <v>2</v>
      </c>
      <c r="D40" s="2">
        <v>0</v>
      </c>
      <c r="E40" s="2">
        <v>10</v>
      </c>
    </row>
    <row r="41" spans="1:5" x14ac:dyDescent="0.25">
      <c r="A41" s="2" t="s">
        <v>3</v>
      </c>
      <c r="B41" s="2" t="s">
        <v>2</v>
      </c>
      <c r="C41" s="2">
        <v>1</v>
      </c>
      <c r="D41" s="2">
        <v>13</v>
      </c>
      <c r="E41" s="2">
        <v>1</v>
      </c>
    </row>
    <row r="42" spans="1:5" x14ac:dyDescent="0.25">
      <c r="A42" s="2" t="s">
        <v>3</v>
      </c>
      <c r="B42" s="2" t="s">
        <v>1</v>
      </c>
      <c r="C42" s="2">
        <v>2</v>
      </c>
      <c r="D42" s="2">
        <v>13</v>
      </c>
      <c r="E42" s="2">
        <v>10</v>
      </c>
    </row>
    <row r="43" spans="1:5" x14ac:dyDescent="0.25">
      <c r="A43" s="2" t="s">
        <v>3</v>
      </c>
      <c r="B43" s="2" t="s">
        <v>1</v>
      </c>
      <c r="C43" s="2">
        <v>2</v>
      </c>
      <c r="D43" s="2">
        <v>13</v>
      </c>
      <c r="E43" s="2">
        <v>9</v>
      </c>
    </row>
    <row r="44" spans="1:5" x14ac:dyDescent="0.25">
      <c r="A44" s="2" t="s">
        <v>3</v>
      </c>
      <c r="B44" s="2" t="s">
        <v>1</v>
      </c>
      <c r="C44" s="2">
        <v>1</v>
      </c>
      <c r="D44" s="3" t="s">
        <v>15</v>
      </c>
      <c r="E44" s="2">
        <v>10</v>
      </c>
    </row>
    <row r="45" spans="1:5" x14ac:dyDescent="0.25">
      <c r="A45" s="2" t="s">
        <v>3</v>
      </c>
      <c r="B45" s="2" t="s">
        <v>1</v>
      </c>
      <c r="C45" s="2">
        <v>0</v>
      </c>
      <c r="D45" s="2" t="s">
        <v>18</v>
      </c>
      <c r="E45" s="2">
        <v>7</v>
      </c>
    </row>
    <row r="46" spans="1:5" x14ac:dyDescent="0.25">
      <c r="A46" s="2" t="s">
        <v>3</v>
      </c>
      <c r="B46" s="2" t="s">
        <v>2</v>
      </c>
      <c r="C46" s="2">
        <v>2</v>
      </c>
      <c r="D46" s="2">
        <v>13</v>
      </c>
      <c r="E46" s="2">
        <v>10</v>
      </c>
    </row>
    <row r="47" spans="1:5" x14ac:dyDescent="0.25">
      <c r="A47" s="2" t="s">
        <v>3</v>
      </c>
      <c r="B47" s="2" t="s">
        <v>1</v>
      </c>
      <c r="C47" s="2">
        <v>2</v>
      </c>
      <c r="D47" s="2">
        <v>13</v>
      </c>
      <c r="E47" s="2">
        <v>10</v>
      </c>
    </row>
    <row r="48" spans="1:5" x14ac:dyDescent="0.25">
      <c r="A48" s="2" t="s">
        <v>9</v>
      </c>
      <c r="B48" s="2" t="s">
        <v>1</v>
      </c>
      <c r="C48" s="2">
        <v>1</v>
      </c>
      <c r="D48" s="2">
        <v>13</v>
      </c>
      <c r="E48" s="2">
        <v>8</v>
      </c>
    </row>
    <row r="49" spans="1:5" x14ac:dyDescent="0.25">
      <c r="A49" s="2" t="s">
        <v>9</v>
      </c>
      <c r="B49" s="2" t="s">
        <v>1</v>
      </c>
      <c r="C49" s="2">
        <v>2</v>
      </c>
      <c r="D49" s="2">
        <v>13</v>
      </c>
      <c r="E49" s="2">
        <v>8</v>
      </c>
    </row>
    <row r="50" spans="1:5" x14ac:dyDescent="0.25">
      <c r="A50" s="2" t="s">
        <v>3</v>
      </c>
      <c r="B50" s="2" t="s">
        <v>1</v>
      </c>
      <c r="C50" s="2">
        <v>2</v>
      </c>
      <c r="D50" s="2">
        <v>13</v>
      </c>
      <c r="E50" s="2">
        <v>7</v>
      </c>
    </row>
    <row r="51" spans="1:5" x14ac:dyDescent="0.25">
      <c r="A51" s="2" t="s">
        <v>3</v>
      </c>
      <c r="B51" s="2" t="s">
        <v>1</v>
      </c>
      <c r="C51" s="2">
        <v>1</v>
      </c>
      <c r="D51" s="2">
        <v>13</v>
      </c>
      <c r="E51" s="2">
        <v>5</v>
      </c>
    </row>
    <row r="52" spans="1:5" x14ac:dyDescent="0.25">
      <c r="A52" s="2" t="s">
        <v>3</v>
      </c>
      <c r="B52" s="2" t="s">
        <v>1</v>
      </c>
      <c r="C52" s="2">
        <v>1</v>
      </c>
      <c r="D52" s="2">
        <v>13</v>
      </c>
      <c r="E52" s="2">
        <v>10</v>
      </c>
    </row>
    <row r="53" spans="1:5" x14ac:dyDescent="0.25">
      <c r="A53" s="2" t="s">
        <v>3</v>
      </c>
      <c r="B53" s="2" t="s">
        <v>1</v>
      </c>
      <c r="C53" s="2">
        <v>2</v>
      </c>
      <c r="D53" s="2">
        <v>13</v>
      </c>
      <c r="E53" s="2">
        <v>8</v>
      </c>
    </row>
    <row r="54" spans="1:5" x14ac:dyDescent="0.25">
      <c r="A54" s="2" t="s">
        <v>8</v>
      </c>
      <c r="B54" s="2" t="s">
        <v>1</v>
      </c>
      <c r="C54" s="2">
        <v>2</v>
      </c>
      <c r="D54" s="2">
        <v>13</v>
      </c>
      <c r="E54" s="2">
        <v>10</v>
      </c>
    </row>
    <row r="55" spans="1:5" x14ac:dyDescent="0.25">
      <c r="A55" s="2" t="s">
        <v>3</v>
      </c>
      <c r="B55" s="2" t="s">
        <v>1</v>
      </c>
      <c r="C55" s="2">
        <v>2</v>
      </c>
      <c r="D55" s="2">
        <v>13</v>
      </c>
      <c r="E55" s="2">
        <v>9</v>
      </c>
    </row>
    <row r="56" spans="1:5" x14ac:dyDescent="0.25">
      <c r="A56" s="2" t="s">
        <v>3</v>
      </c>
      <c r="B56" s="2" t="s">
        <v>2</v>
      </c>
      <c r="C56" s="2">
        <v>2</v>
      </c>
      <c r="D56" s="2">
        <v>13</v>
      </c>
      <c r="E56" s="2">
        <v>8</v>
      </c>
    </row>
    <row r="57" spans="1:5" x14ac:dyDescent="0.25">
      <c r="A57" s="2" t="s">
        <v>3</v>
      </c>
      <c r="B57" s="2" t="s">
        <v>1</v>
      </c>
      <c r="C57" s="2">
        <v>2</v>
      </c>
      <c r="D57" s="2">
        <v>13</v>
      </c>
      <c r="E57" s="2">
        <v>10</v>
      </c>
    </row>
    <row r="58" spans="1:5" x14ac:dyDescent="0.25">
      <c r="A58" s="2" t="s">
        <v>3</v>
      </c>
      <c r="B58" s="2" t="s">
        <v>1</v>
      </c>
      <c r="C58" s="2">
        <v>2</v>
      </c>
      <c r="D58" s="2">
        <v>13</v>
      </c>
      <c r="E58" s="2">
        <v>7</v>
      </c>
    </row>
    <row r="59" spans="1:5" x14ac:dyDescent="0.25">
      <c r="A59" s="2" t="s">
        <v>3</v>
      </c>
      <c r="B59" s="2" t="s">
        <v>2</v>
      </c>
      <c r="C59" s="2">
        <v>2</v>
      </c>
      <c r="D59" s="2">
        <v>13</v>
      </c>
      <c r="E59" s="2">
        <v>10</v>
      </c>
    </row>
    <row r="60" spans="1:5" x14ac:dyDescent="0.25">
      <c r="A60" s="2" t="s">
        <v>3</v>
      </c>
      <c r="B60" s="2" t="s">
        <v>2</v>
      </c>
      <c r="C60" s="2">
        <v>2</v>
      </c>
      <c r="D60" s="2">
        <v>13</v>
      </c>
      <c r="E60" s="2">
        <v>10</v>
      </c>
    </row>
    <row r="61" spans="1:5" x14ac:dyDescent="0.25">
      <c r="A61" s="2" t="s">
        <v>3</v>
      </c>
      <c r="B61" s="2" t="s">
        <v>1</v>
      </c>
      <c r="C61" s="2">
        <v>2</v>
      </c>
      <c r="D61" s="2">
        <v>13</v>
      </c>
      <c r="E61" s="2">
        <v>1</v>
      </c>
    </row>
    <row r="62" spans="1:5" x14ac:dyDescent="0.25">
      <c r="A62" s="2" t="s">
        <v>3</v>
      </c>
      <c r="B62" s="2" t="s">
        <v>1</v>
      </c>
      <c r="C62" s="2">
        <v>2</v>
      </c>
      <c r="D62" s="2">
        <v>13</v>
      </c>
      <c r="E62" s="2">
        <v>9</v>
      </c>
    </row>
    <row r="63" spans="1:5" x14ac:dyDescent="0.25">
      <c r="A63" s="2" t="s">
        <v>3</v>
      </c>
      <c r="B63" s="2" t="s">
        <v>1</v>
      </c>
      <c r="C63" s="2">
        <v>2</v>
      </c>
      <c r="D63" s="2">
        <v>13</v>
      </c>
      <c r="E63" s="2">
        <v>8</v>
      </c>
    </row>
    <row r="64" spans="1:5" x14ac:dyDescent="0.25">
      <c r="A64" s="2" t="s">
        <v>8</v>
      </c>
      <c r="B64" s="2" t="s">
        <v>1</v>
      </c>
      <c r="C64" s="2">
        <v>2</v>
      </c>
      <c r="D64" s="2">
        <v>13</v>
      </c>
      <c r="E64" s="2">
        <v>10</v>
      </c>
    </row>
    <row r="65" spans="1:5" x14ac:dyDescent="0.25">
      <c r="A65" s="2" t="s">
        <v>3</v>
      </c>
      <c r="B65" s="2" t="s">
        <v>1</v>
      </c>
      <c r="C65" s="2">
        <v>0</v>
      </c>
      <c r="D65" s="2">
        <v>13</v>
      </c>
      <c r="E65" s="2">
        <v>10</v>
      </c>
    </row>
    <row r="66" spans="1:5" x14ac:dyDescent="0.25">
      <c r="A66" s="2" t="s">
        <v>3</v>
      </c>
      <c r="B66" s="2" t="s">
        <v>1</v>
      </c>
      <c r="C66" s="2">
        <v>2</v>
      </c>
      <c r="D66" s="2">
        <v>13</v>
      </c>
      <c r="E66" s="2">
        <v>8</v>
      </c>
    </row>
    <row r="67" spans="1:5" x14ac:dyDescent="0.25">
      <c r="A67" s="2" t="s">
        <v>3</v>
      </c>
      <c r="B67" s="2" t="s">
        <v>1</v>
      </c>
      <c r="C67" s="2">
        <v>2</v>
      </c>
      <c r="D67" s="2">
        <v>13</v>
      </c>
      <c r="E67" s="2">
        <v>3</v>
      </c>
    </row>
    <row r="68" spans="1:5" x14ac:dyDescent="0.25">
      <c r="A68" s="2" t="s">
        <v>3</v>
      </c>
      <c r="B68" s="2" t="s">
        <v>2</v>
      </c>
      <c r="C68" s="2">
        <v>0</v>
      </c>
      <c r="D68" s="2" t="s">
        <v>18</v>
      </c>
      <c r="E68" s="2">
        <v>3</v>
      </c>
    </row>
    <row r="69" spans="1:5" x14ac:dyDescent="0.25">
      <c r="A69" s="2" t="s">
        <v>3</v>
      </c>
      <c r="B69" s="2" t="s">
        <v>1</v>
      </c>
      <c r="C69" s="2">
        <v>2</v>
      </c>
      <c r="D69" s="2">
        <v>13</v>
      </c>
      <c r="E69" s="2">
        <v>10</v>
      </c>
    </row>
    <row r="70" spans="1:5" x14ac:dyDescent="0.25">
      <c r="A70" s="2" t="s">
        <v>3</v>
      </c>
      <c r="B70" s="2" t="s">
        <v>1</v>
      </c>
      <c r="C70" s="2">
        <v>3</v>
      </c>
      <c r="D70" s="2">
        <v>13</v>
      </c>
      <c r="E70" s="2">
        <v>8</v>
      </c>
    </row>
    <row r="71" spans="1:5" x14ac:dyDescent="0.25">
      <c r="A71" s="2" t="s">
        <v>3</v>
      </c>
      <c r="B71" s="2" t="s">
        <v>2</v>
      </c>
      <c r="C71" s="2">
        <v>0</v>
      </c>
      <c r="D71" s="2" t="s">
        <v>18</v>
      </c>
      <c r="E71" s="2">
        <v>10</v>
      </c>
    </row>
    <row r="72" spans="1:5" x14ac:dyDescent="0.25">
      <c r="A72" s="2" t="s">
        <v>3</v>
      </c>
      <c r="B72" s="2" t="s">
        <v>1</v>
      </c>
      <c r="C72" s="2">
        <v>2</v>
      </c>
      <c r="D72" s="2">
        <v>13</v>
      </c>
      <c r="E72" s="2">
        <v>9</v>
      </c>
    </row>
    <row r="73" spans="1:5" x14ac:dyDescent="0.25">
      <c r="A73" s="2" t="s">
        <v>3</v>
      </c>
      <c r="B73" s="2" t="s">
        <v>1</v>
      </c>
      <c r="C73" s="2">
        <v>2</v>
      </c>
      <c r="D73" s="2">
        <v>13</v>
      </c>
      <c r="E73" s="2">
        <v>5</v>
      </c>
    </row>
    <row r="74" spans="1:5" x14ac:dyDescent="0.25">
      <c r="A74" s="2" t="s">
        <v>9</v>
      </c>
      <c r="B74" s="2" t="s">
        <v>2</v>
      </c>
      <c r="C74" s="2">
        <v>2</v>
      </c>
      <c r="D74" s="2">
        <v>13</v>
      </c>
      <c r="E74" s="2">
        <v>1</v>
      </c>
    </row>
    <row r="75" spans="1:5" x14ac:dyDescent="0.25">
      <c r="A75" s="2" t="s">
        <v>3</v>
      </c>
      <c r="B75" s="2" t="s">
        <v>1</v>
      </c>
      <c r="C75" s="2">
        <v>1</v>
      </c>
      <c r="D75" s="2">
        <v>13</v>
      </c>
      <c r="E75" s="2">
        <v>10</v>
      </c>
    </row>
    <row r="76" spans="1:5" x14ac:dyDescent="0.25">
      <c r="A76" s="2" t="s">
        <v>3</v>
      </c>
      <c r="B76" s="2" t="s">
        <v>1</v>
      </c>
      <c r="C76" s="2">
        <v>1</v>
      </c>
      <c r="D76" s="2">
        <v>13</v>
      </c>
      <c r="E76" s="2">
        <v>10</v>
      </c>
    </row>
    <row r="77" spans="1:5" x14ac:dyDescent="0.25">
      <c r="A77" s="2" t="s">
        <v>3</v>
      </c>
      <c r="B77" s="2" t="s">
        <v>1</v>
      </c>
      <c r="C77" s="2">
        <v>2</v>
      </c>
      <c r="D77" s="3" t="s">
        <v>17</v>
      </c>
      <c r="E77" s="2">
        <v>10</v>
      </c>
    </row>
    <row r="78" spans="1:5" x14ac:dyDescent="0.25">
      <c r="A78" s="2" t="s">
        <v>3</v>
      </c>
      <c r="B78" s="2" t="s">
        <v>1</v>
      </c>
      <c r="C78" s="2">
        <v>2</v>
      </c>
      <c r="D78" s="2">
        <v>13</v>
      </c>
      <c r="E78" s="2">
        <v>8</v>
      </c>
    </row>
    <row r="79" spans="1:5" x14ac:dyDescent="0.25">
      <c r="A79" s="2" t="s">
        <v>3</v>
      </c>
      <c r="B79" s="2" t="s">
        <v>2</v>
      </c>
      <c r="C79" s="2">
        <v>2</v>
      </c>
      <c r="D79" s="2">
        <v>13</v>
      </c>
      <c r="E79" s="2">
        <v>8</v>
      </c>
    </row>
    <row r="80" spans="1:5" x14ac:dyDescent="0.25">
      <c r="A80" s="2" t="s">
        <v>3</v>
      </c>
      <c r="B80" s="2" t="s">
        <v>1</v>
      </c>
      <c r="C80" s="2">
        <v>2</v>
      </c>
      <c r="D80" s="2">
        <v>13</v>
      </c>
      <c r="E80" s="2">
        <v>10</v>
      </c>
    </row>
    <row r="81" spans="1:5" x14ac:dyDescent="0.25">
      <c r="A81" s="2" t="s">
        <v>9</v>
      </c>
      <c r="B81" s="2" t="s">
        <v>2</v>
      </c>
      <c r="C81" s="2">
        <v>2</v>
      </c>
      <c r="D81" s="2">
        <v>13</v>
      </c>
      <c r="E81" s="2">
        <v>10</v>
      </c>
    </row>
    <row r="82" spans="1:5" x14ac:dyDescent="0.25">
      <c r="A82" s="2" t="s">
        <v>3</v>
      </c>
      <c r="B82" s="2" t="s">
        <v>2</v>
      </c>
      <c r="C82" s="2">
        <v>0</v>
      </c>
      <c r="D82" s="2" t="s">
        <v>18</v>
      </c>
      <c r="E82" s="2">
        <v>6</v>
      </c>
    </row>
    <row r="83" spans="1:5" x14ac:dyDescent="0.25">
      <c r="A83" s="2" t="s">
        <v>3</v>
      </c>
      <c r="B83" s="2" t="s">
        <v>2</v>
      </c>
      <c r="C83" s="2">
        <v>2</v>
      </c>
      <c r="D83" s="2">
        <v>13</v>
      </c>
      <c r="E83" s="2">
        <v>6</v>
      </c>
    </row>
    <row r="84" spans="1:5" x14ac:dyDescent="0.25">
      <c r="A84" s="2" t="s">
        <v>3</v>
      </c>
      <c r="B84" s="2" t="s">
        <v>2</v>
      </c>
      <c r="C84" s="2">
        <v>2</v>
      </c>
      <c r="D84" s="2">
        <v>13</v>
      </c>
      <c r="E84" s="2">
        <v>10</v>
      </c>
    </row>
    <row r="85" spans="1:5" x14ac:dyDescent="0.25">
      <c r="A85" s="2" t="s">
        <v>3</v>
      </c>
      <c r="B85" s="2" t="s">
        <v>1</v>
      </c>
      <c r="C85" s="2">
        <v>2</v>
      </c>
      <c r="D85" s="2">
        <v>13</v>
      </c>
      <c r="E85" s="2">
        <v>6</v>
      </c>
    </row>
    <row r="86" spans="1:5" x14ac:dyDescent="0.25">
      <c r="A86" s="2" t="s">
        <v>3</v>
      </c>
      <c r="B86" s="2" t="s">
        <v>1</v>
      </c>
      <c r="C86" s="2">
        <v>2</v>
      </c>
      <c r="D86" s="2">
        <v>13</v>
      </c>
      <c r="E86" s="2">
        <v>9</v>
      </c>
    </row>
    <row r="87" spans="1:5" x14ac:dyDescent="0.25">
      <c r="A87" s="2" t="s">
        <v>3</v>
      </c>
      <c r="B87" s="2" t="s">
        <v>2</v>
      </c>
      <c r="C87" s="2">
        <v>1</v>
      </c>
      <c r="D87" s="2">
        <v>13</v>
      </c>
      <c r="E87" s="2">
        <v>10</v>
      </c>
    </row>
    <row r="88" spans="1:5" x14ac:dyDescent="0.25">
      <c r="A88" s="2" t="s">
        <v>3</v>
      </c>
      <c r="B88" s="2" t="s">
        <v>1</v>
      </c>
      <c r="C88" s="2">
        <v>1</v>
      </c>
      <c r="D88" s="2">
        <v>0</v>
      </c>
      <c r="E88" s="2">
        <v>10</v>
      </c>
    </row>
    <row r="89" spans="1:5" x14ac:dyDescent="0.25">
      <c r="A89" s="2" t="s">
        <v>9</v>
      </c>
      <c r="B89" s="2" t="s">
        <v>1</v>
      </c>
      <c r="C89" s="2">
        <v>2</v>
      </c>
      <c r="D89" s="2">
        <v>13</v>
      </c>
      <c r="E89" s="2">
        <v>8</v>
      </c>
    </row>
    <row r="90" spans="1:5" x14ac:dyDescent="0.25">
      <c r="A90" s="2" t="s">
        <v>3</v>
      </c>
      <c r="B90" s="2" t="s">
        <v>1</v>
      </c>
      <c r="C90" s="2">
        <v>0</v>
      </c>
      <c r="D90" s="2" t="s">
        <v>18</v>
      </c>
      <c r="E90" s="2">
        <v>10</v>
      </c>
    </row>
    <row r="91" spans="1:5" x14ac:dyDescent="0.25">
      <c r="A91" s="2" t="s">
        <v>3</v>
      </c>
      <c r="B91" s="2" t="s">
        <v>2</v>
      </c>
      <c r="C91" s="2">
        <v>2</v>
      </c>
      <c r="D91" s="3" t="s">
        <v>15</v>
      </c>
      <c r="E91" s="2">
        <v>9</v>
      </c>
    </row>
    <row r="92" spans="1:5" x14ac:dyDescent="0.25">
      <c r="A92" s="2" t="s">
        <v>3</v>
      </c>
      <c r="B92" s="2" t="s">
        <v>1</v>
      </c>
      <c r="C92" s="2">
        <v>3</v>
      </c>
      <c r="D92" s="2" t="s">
        <v>18</v>
      </c>
      <c r="E92" s="2">
        <v>10</v>
      </c>
    </row>
    <row r="93" spans="1:5" x14ac:dyDescent="0.25">
      <c r="A93" s="2" t="s">
        <v>14</v>
      </c>
      <c r="B93" s="2" t="s">
        <v>1</v>
      </c>
      <c r="C93" s="2">
        <v>2</v>
      </c>
      <c r="D93" s="3" t="s">
        <v>17</v>
      </c>
      <c r="E93" s="2">
        <v>10</v>
      </c>
    </row>
    <row r="94" spans="1:5" x14ac:dyDescent="0.25">
      <c r="A94" s="2" t="s">
        <v>9</v>
      </c>
      <c r="B94" s="2" t="s">
        <v>2</v>
      </c>
      <c r="C94" s="2">
        <v>2</v>
      </c>
      <c r="D94" s="2">
        <v>13</v>
      </c>
      <c r="E94" s="2">
        <v>8</v>
      </c>
    </row>
    <row r="95" spans="1:5" x14ac:dyDescent="0.25">
      <c r="A95" s="2" t="s">
        <v>3</v>
      </c>
      <c r="B95" s="2" t="s">
        <v>1</v>
      </c>
      <c r="C95" s="2">
        <v>2</v>
      </c>
      <c r="D95" s="3" t="s">
        <v>17</v>
      </c>
      <c r="E95" s="2">
        <v>9</v>
      </c>
    </row>
    <row r="96" spans="1:5" x14ac:dyDescent="0.25">
      <c r="A96" s="2" t="s">
        <v>3</v>
      </c>
      <c r="B96" s="2" t="s">
        <v>1</v>
      </c>
      <c r="C96" s="2">
        <v>2</v>
      </c>
      <c r="D96" s="2">
        <v>13</v>
      </c>
      <c r="E96" s="2">
        <v>1</v>
      </c>
    </row>
    <row r="97" spans="1:5" x14ac:dyDescent="0.25">
      <c r="A97" s="2" t="s">
        <v>3</v>
      </c>
      <c r="B97" s="2" t="s">
        <v>2</v>
      </c>
      <c r="C97" s="2">
        <v>2</v>
      </c>
      <c r="D97" s="2">
        <v>13</v>
      </c>
      <c r="E97" s="2">
        <v>9</v>
      </c>
    </row>
    <row r="98" spans="1:5" x14ac:dyDescent="0.25">
      <c r="A98" s="2" t="s">
        <v>3</v>
      </c>
      <c r="B98" s="2" t="s">
        <v>1</v>
      </c>
      <c r="C98" s="2">
        <v>2</v>
      </c>
      <c r="D98" s="2">
        <v>13</v>
      </c>
      <c r="E98" s="2">
        <v>10</v>
      </c>
    </row>
    <row r="99" spans="1:5" x14ac:dyDescent="0.25">
      <c r="A99" s="2" t="s">
        <v>3</v>
      </c>
      <c r="B99" s="2" t="s">
        <v>1</v>
      </c>
      <c r="C99" s="2">
        <v>2</v>
      </c>
      <c r="D99" s="2">
        <v>13</v>
      </c>
      <c r="E99" s="2">
        <v>8</v>
      </c>
    </row>
    <row r="100" spans="1:5" x14ac:dyDescent="0.25">
      <c r="A100" s="2" t="s">
        <v>3</v>
      </c>
      <c r="B100" s="2" t="s">
        <v>1</v>
      </c>
      <c r="C100" s="2">
        <v>1</v>
      </c>
      <c r="D100" s="2">
        <v>13</v>
      </c>
      <c r="E100" s="2">
        <v>10</v>
      </c>
    </row>
    <row r="101" spans="1:5" x14ac:dyDescent="0.25">
      <c r="A101" s="2" t="s">
        <v>3</v>
      </c>
      <c r="B101" s="2" t="s">
        <v>2</v>
      </c>
      <c r="C101" s="2">
        <v>2</v>
      </c>
      <c r="D101" s="2">
        <v>13</v>
      </c>
      <c r="E101" s="2">
        <v>6</v>
      </c>
    </row>
    <row r="102" spans="1:5" x14ac:dyDescent="0.25">
      <c r="A102" s="2" t="s">
        <v>3</v>
      </c>
      <c r="B102" s="2" t="s">
        <v>1</v>
      </c>
      <c r="C102" s="2">
        <v>2</v>
      </c>
      <c r="D102" s="3" t="s">
        <v>17</v>
      </c>
      <c r="E102" s="2">
        <v>7</v>
      </c>
    </row>
    <row r="103" spans="1:5" x14ac:dyDescent="0.25">
      <c r="A103" s="2" t="s">
        <v>3</v>
      </c>
      <c r="B103" s="2" t="s">
        <v>1</v>
      </c>
      <c r="C103" s="2">
        <v>2</v>
      </c>
      <c r="D103" s="2">
        <v>13</v>
      </c>
      <c r="E103" s="2">
        <v>7</v>
      </c>
    </row>
    <row r="104" spans="1:5" x14ac:dyDescent="0.25">
      <c r="A104" s="2" t="s">
        <v>3</v>
      </c>
      <c r="B104" s="2" t="s">
        <v>1</v>
      </c>
      <c r="C104" s="2">
        <v>2</v>
      </c>
      <c r="D104" s="2">
        <v>13</v>
      </c>
      <c r="E104" s="2">
        <v>5</v>
      </c>
    </row>
    <row r="105" spans="1:5" x14ac:dyDescent="0.25">
      <c r="A105" s="2" t="s">
        <v>3</v>
      </c>
      <c r="B105" s="2" t="s">
        <v>2</v>
      </c>
      <c r="C105" s="2">
        <v>2</v>
      </c>
      <c r="D105" s="2">
        <v>13</v>
      </c>
      <c r="E105" s="2">
        <v>10</v>
      </c>
    </row>
    <row r="106" spans="1:5" x14ac:dyDescent="0.25">
      <c r="A106" s="2" t="s">
        <v>8</v>
      </c>
      <c r="B106" s="2" t="s">
        <v>1</v>
      </c>
      <c r="C106" s="2">
        <v>2</v>
      </c>
      <c r="D106" s="2">
        <v>13</v>
      </c>
      <c r="E106" s="2">
        <v>5</v>
      </c>
    </row>
    <row r="107" spans="1:5" x14ac:dyDescent="0.25">
      <c r="A107" s="2" t="s">
        <v>3</v>
      </c>
      <c r="B107" s="2" t="s">
        <v>1</v>
      </c>
      <c r="C107" s="2">
        <v>2</v>
      </c>
      <c r="D107" s="2">
        <v>13</v>
      </c>
      <c r="E107" s="2">
        <v>8</v>
      </c>
    </row>
    <row r="108" spans="1:5" x14ac:dyDescent="0.25">
      <c r="A108" s="2" t="s">
        <v>3</v>
      </c>
      <c r="B108" s="2" t="s">
        <v>1</v>
      </c>
      <c r="C108" s="2">
        <v>1</v>
      </c>
      <c r="D108" s="2">
        <v>13</v>
      </c>
      <c r="E108" s="2">
        <v>8</v>
      </c>
    </row>
    <row r="109" spans="1:5" x14ac:dyDescent="0.25">
      <c r="A109" s="2" t="s">
        <v>9</v>
      </c>
      <c r="B109" s="2" t="s">
        <v>1</v>
      </c>
      <c r="C109" s="2">
        <v>2</v>
      </c>
      <c r="D109" s="2">
        <v>13</v>
      </c>
      <c r="E109" s="2">
        <v>10</v>
      </c>
    </row>
    <row r="110" spans="1:5" x14ac:dyDescent="0.25">
      <c r="A110" s="2" t="s">
        <v>9</v>
      </c>
      <c r="B110" s="2" t="s">
        <v>1</v>
      </c>
      <c r="C110" s="2">
        <v>2</v>
      </c>
      <c r="D110" s="2">
        <v>13</v>
      </c>
      <c r="E110" s="2">
        <v>9</v>
      </c>
    </row>
    <row r="111" spans="1:5" x14ac:dyDescent="0.25">
      <c r="A111" s="2" t="s">
        <v>3</v>
      </c>
      <c r="B111" s="2" t="s">
        <v>1</v>
      </c>
      <c r="C111" s="2">
        <v>2</v>
      </c>
      <c r="D111" s="2">
        <v>13</v>
      </c>
      <c r="E111" s="2">
        <v>5</v>
      </c>
    </row>
    <row r="112" spans="1:5" x14ac:dyDescent="0.25">
      <c r="A112" s="2" t="s">
        <v>3</v>
      </c>
      <c r="B112" s="2" t="s">
        <v>2</v>
      </c>
      <c r="C112" s="2">
        <v>3</v>
      </c>
      <c r="D112" s="2">
        <v>13</v>
      </c>
      <c r="E112" s="2">
        <v>5</v>
      </c>
    </row>
    <row r="113" spans="1:5" x14ac:dyDescent="0.25">
      <c r="A113" s="2" t="s">
        <v>9</v>
      </c>
      <c r="B113" s="2" t="s">
        <v>1</v>
      </c>
      <c r="C113" s="2">
        <v>2</v>
      </c>
      <c r="D113" s="2">
        <v>13</v>
      </c>
      <c r="E113" s="2">
        <v>10</v>
      </c>
    </row>
    <row r="114" spans="1:5" x14ac:dyDescent="0.25">
      <c r="A114" s="2" t="s">
        <v>3</v>
      </c>
      <c r="B114" s="2" t="s">
        <v>1</v>
      </c>
      <c r="C114" s="2">
        <v>0</v>
      </c>
      <c r="D114" s="2" t="s">
        <v>18</v>
      </c>
      <c r="E114" s="2">
        <v>10</v>
      </c>
    </row>
    <row r="115" spans="1:5" x14ac:dyDescent="0.25">
      <c r="A115" s="2" t="s">
        <v>3</v>
      </c>
      <c r="B115" s="2" t="s">
        <v>1</v>
      </c>
      <c r="C115" s="2">
        <v>2</v>
      </c>
      <c r="D115" s="2">
        <v>13</v>
      </c>
      <c r="E115" s="2">
        <v>10</v>
      </c>
    </row>
    <row r="116" spans="1:5" x14ac:dyDescent="0.25">
      <c r="A116" s="2" t="s">
        <v>9</v>
      </c>
      <c r="B116" s="2" t="s">
        <v>1</v>
      </c>
      <c r="C116" s="2">
        <v>2</v>
      </c>
      <c r="D116" s="2">
        <v>13</v>
      </c>
      <c r="E116" s="2">
        <v>10</v>
      </c>
    </row>
    <row r="117" spans="1:5" x14ac:dyDescent="0.25">
      <c r="A117" s="2" t="s">
        <v>3</v>
      </c>
      <c r="B117" s="2" t="s">
        <v>1</v>
      </c>
      <c r="C117" s="2">
        <v>2</v>
      </c>
      <c r="D117" s="2">
        <v>13</v>
      </c>
      <c r="E117" s="2">
        <v>5</v>
      </c>
    </row>
    <row r="118" spans="1:5" x14ac:dyDescent="0.25">
      <c r="A118" s="2" t="s">
        <v>3</v>
      </c>
      <c r="B118" s="2" t="s">
        <v>1</v>
      </c>
      <c r="C118" s="2">
        <v>2</v>
      </c>
      <c r="D118" s="2">
        <v>13</v>
      </c>
      <c r="E118" s="2">
        <v>5</v>
      </c>
    </row>
    <row r="119" spans="1:5" x14ac:dyDescent="0.25">
      <c r="A119" s="2" t="s">
        <v>9</v>
      </c>
      <c r="B119" s="2" t="s">
        <v>1</v>
      </c>
      <c r="C119" s="2">
        <v>4</v>
      </c>
      <c r="D119" s="2">
        <v>13</v>
      </c>
      <c r="E119" s="2">
        <v>1</v>
      </c>
    </row>
    <row r="120" spans="1:5" x14ac:dyDescent="0.25">
      <c r="A120" s="2" t="s">
        <v>9</v>
      </c>
      <c r="B120" s="2" t="s">
        <v>1</v>
      </c>
      <c r="C120" s="2">
        <v>4</v>
      </c>
      <c r="D120" s="2" t="s">
        <v>18</v>
      </c>
      <c r="E120" s="2">
        <v>1</v>
      </c>
    </row>
    <row r="121" spans="1:5" x14ac:dyDescent="0.25">
      <c r="A121" s="4" t="s">
        <v>3</v>
      </c>
      <c r="B121" s="2" t="s">
        <v>2</v>
      </c>
      <c r="C121" s="2">
        <v>2</v>
      </c>
      <c r="D121" s="2">
        <v>13</v>
      </c>
      <c r="E121" s="2">
        <v>4</v>
      </c>
    </row>
    <row r="122" spans="1:5" x14ac:dyDescent="0.25">
      <c r="A122" s="4" t="s">
        <v>3</v>
      </c>
      <c r="B122" s="2" t="s">
        <v>2</v>
      </c>
      <c r="C122" s="2">
        <v>1</v>
      </c>
      <c r="D122" s="3" t="s">
        <v>16</v>
      </c>
      <c r="E122" s="2">
        <v>10</v>
      </c>
    </row>
    <row r="123" spans="1:5" x14ac:dyDescent="0.25">
      <c r="A123" s="2" t="s">
        <v>3</v>
      </c>
      <c r="B123" s="2" t="s">
        <v>1</v>
      </c>
      <c r="C123" s="2">
        <v>1</v>
      </c>
      <c r="D123" s="3" t="s">
        <v>16</v>
      </c>
      <c r="E123" s="2">
        <v>1</v>
      </c>
    </row>
    <row r="124" spans="1:5" x14ac:dyDescent="0.25">
      <c r="A124" s="2" t="s">
        <v>3</v>
      </c>
      <c r="B124" s="2" t="s">
        <v>1</v>
      </c>
      <c r="C124" s="2">
        <v>2</v>
      </c>
      <c r="D124" s="2">
        <v>13</v>
      </c>
      <c r="E124" s="2">
        <v>10</v>
      </c>
    </row>
    <row r="125" spans="1:5" x14ac:dyDescent="0.25">
      <c r="A125" s="2" t="s">
        <v>3</v>
      </c>
      <c r="B125" s="2" t="s">
        <v>2</v>
      </c>
      <c r="C125" s="2">
        <v>1</v>
      </c>
      <c r="D125" s="2">
        <v>13</v>
      </c>
      <c r="E125" s="2">
        <v>4</v>
      </c>
    </row>
    <row r="126" spans="1:5" x14ac:dyDescent="0.25">
      <c r="A126" s="2" t="s">
        <v>3</v>
      </c>
      <c r="B126" s="2" t="s">
        <v>1</v>
      </c>
      <c r="C126" s="2">
        <v>0</v>
      </c>
      <c r="D126" s="2" t="s">
        <v>18</v>
      </c>
      <c r="E126" s="2">
        <v>10</v>
      </c>
    </row>
    <row r="127" spans="1:5" x14ac:dyDescent="0.25">
      <c r="A127" s="2" t="s">
        <v>3</v>
      </c>
      <c r="B127" s="2" t="s">
        <v>1</v>
      </c>
      <c r="C127" s="2">
        <v>3</v>
      </c>
      <c r="D127" s="2">
        <v>13</v>
      </c>
      <c r="E127" s="2">
        <v>3</v>
      </c>
    </row>
    <row r="128" spans="1:5" x14ac:dyDescent="0.25">
      <c r="A128" s="2" t="s">
        <v>3</v>
      </c>
      <c r="B128" s="2" t="s">
        <v>1</v>
      </c>
      <c r="C128" s="2">
        <v>1</v>
      </c>
      <c r="D128" s="3" t="s">
        <v>16</v>
      </c>
      <c r="E128" s="2">
        <v>7</v>
      </c>
    </row>
    <row r="129" spans="1:5" x14ac:dyDescent="0.25">
      <c r="A129" s="2" t="s">
        <v>3</v>
      </c>
      <c r="B129" s="2" t="s">
        <v>2</v>
      </c>
      <c r="C129" s="2">
        <v>2</v>
      </c>
      <c r="D129" s="3" t="s">
        <v>17</v>
      </c>
      <c r="E129" s="2">
        <v>10</v>
      </c>
    </row>
    <row r="130" spans="1:5" x14ac:dyDescent="0.25">
      <c r="A130" s="2" t="s">
        <v>3</v>
      </c>
      <c r="B130" s="2" t="s">
        <v>2</v>
      </c>
      <c r="C130" s="2">
        <v>2</v>
      </c>
      <c r="D130" s="3" t="s">
        <v>17</v>
      </c>
      <c r="E130" s="2">
        <v>10</v>
      </c>
    </row>
    <row r="131" spans="1:5" x14ac:dyDescent="0.25">
      <c r="A131" s="2" t="s">
        <v>3</v>
      </c>
      <c r="B131" s="2" t="s">
        <v>2</v>
      </c>
      <c r="C131" s="2">
        <v>2</v>
      </c>
      <c r="D131" s="2">
        <v>13</v>
      </c>
      <c r="E131" s="2">
        <v>5</v>
      </c>
    </row>
    <row r="132" spans="1:5" x14ac:dyDescent="0.25">
      <c r="A132" s="2" t="s">
        <v>3</v>
      </c>
      <c r="B132" s="2" t="s">
        <v>1</v>
      </c>
      <c r="C132" s="2">
        <v>1</v>
      </c>
      <c r="D132" s="2">
        <v>13</v>
      </c>
      <c r="E132" s="2">
        <v>8</v>
      </c>
    </row>
    <row r="133" spans="1:5" x14ac:dyDescent="0.25">
      <c r="A133" s="2" t="s">
        <v>3</v>
      </c>
      <c r="B133" s="2" t="s">
        <v>1</v>
      </c>
      <c r="C133" s="2">
        <v>3</v>
      </c>
      <c r="D133" s="3" t="s">
        <v>16</v>
      </c>
      <c r="E133" s="2">
        <v>10</v>
      </c>
    </row>
    <row r="134" spans="1:5" x14ac:dyDescent="0.25">
      <c r="A134" s="2" t="s">
        <v>3</v>
      </c>
      <c r="B134" s="2" t="s">
        <v>2</v>
      </c>
      <c r="C134" s="2">
        <v>2</v>
      </c>
      <c r="D134" s="2">
        <v>13</v>
      </c>
      <c r="E134" s="2">
        <v>10</v>
      </c>
    </row>
    <row r="135" spans="1:5" x14ac:dyDescent="0.25">
      <c r="A135" s="2" t="s">
        <v>3</v>
      </c>
      <c r="B135" s="2" t="s">
        <v>1</v>
      </c>
      <c r="C135" s="2">
        <v>1</v>
      </c>
      <c r="D135" s="3" t="s">
        <v>17</v>
      </c>
      <c r="E135" s="2">
        <v>10</v>
      </c>
    </row>
    <row r="136" spans="1:5" x14ac:dyDescent="0.25">
      <c r="A136" s="2" t="s">
        <v>3</v>
      </c>
      <c r="B136" s="2" t="s">
        <v>1</v>
      </c>
      <c r="C136" s="2">
        <v>2</v>
      </c>
      <c r="D136" s="2">
        <v>13</v>
      </c>
      <c r="E136" s="2">
        <v>10</v>
      </c>
    </row>
    <row r="137" spans="1:5" x14ac:dyDescent="0.25">
      <c r="A137" s="2" t="s">
        <v>9</v>
      </c>
      <c r="B137" s="2" t="s">
        <v>1</v>
      </c>
      <c r="C137" s="2">
        <v>2</v>
      </c>
      <c r="D137" s="3" t="s">
        <v>16</v>
      </c>
      <c r="E137" s="2">
        <v>10</v>
      </c>
    </row>
    <row r="138" spans="1:5" x14ac:dyDescent="0.25">
      <c r="A138" s="2" t="s">
        <v>13</v>
      </c>
      <c r="B138" s="2" t="s">
        <v>1</v>
      </c>
      <c r="C138" s="2">
        <v>2</v>
      </c>
      <c r="D138" s="2">
        <v>13</v>
      </c>
      <c r="E138" s="2">
        <v>10</v>
      </c>
    </row>
    <row r="139" spans="1:5" x14ac:dyDescent="0.25">
      <c r="A139" s="2" t="s">
        <v>3</v>
      </c>
      <c r="B139" s="2" t="s">
        <v>1</v>
      </c>
      <c r="C139" s="2">
        <v>2</v>
      </c>
      <c r="D139" s="2">
        <v>13</v>
      </c>
      <c r="E139" s="2">
        <v>10</v>
      </c>
    </row>
    <row r="140" spans="1:5" x14ac:dyDescent="0.25">
      <c r="A140" s="2" t="s">
        <v>3</v>
      </c>
      <c r="B140" s="2" t="s">
        <v>1</v>
      </c>
      <c r="C140" s="2">
        <v>4</v>
      </c>
      <c r="D140" s="2" t="s">
        <v>18</v>
      </c>
      <c r="E140" s="2">
        <v>10</v>
      </c>
    </row>
    <row r="141" spans="1:5" x14ac:dyDescent="0.25">
      <c r="A141" s="2" t="s">
        <v>9</v>
      </c>
      <c r="B141" s="2" t="s">
        <v>1</v>
      </c>
      <c r="C141" s="2">
        <v>0</v>
      </c>
      <c r="D141" s="2" t="s">
        <v>18</v>
      </c>
      <c r="E141" s="2">
        <v>10</v>
      </c>
    </row>
    <row r="142" spans="1:5" x14ac:dyDescent="0.25">
      <c r="A142" s="2" t="s">
        <v>3</v>
      </c>
      <c r="B142" s="2" t="s">
        <v>2</v>
      </c>
      <c r="C142" s="2">
        <v>1</v>
      </c>
      <c r="D142" s="2">
        <v>13</v>
      </c>
      <c r="E142" s="2">
        <v>1</v>
      </c>
    </row>
    <row r="143" spans="1:5" x14ac:dyDescent="0.25">
      <c r="A143" s="2" t="s">
        <v>3</v>
      </c>
      <c r="B143" s="2" t="s">
        <v>1</v>
      </c>
      <c r="C143" s="2">
        <v>2</v>
      </c>
      <c r="D143" s="2">
        <v>13</v>
      </c>
      <c r="E143" s="2">
        <v>10</v>
      </c>
    </row>
    <row r="144" spans="1:5" x14ac:dyDescent="0.25">
      <c r="A144" s="2" t="s">
        <v>3</v>
      </c>
      <c r="B144" s="2" t="s">
        <v>1</v>
      </c>
      <c r="C144" s="2">
        <v>2</v>
      </c>
      <c r="D144" s="2">
        <v>13</v>
      </c>
      <c r="E144" s="2">
        <v>9</v>
      </c>
    </row>
    <row r="145" spans="1:5" x14ac:dyDescent="0.25">
      <c r="A145" s="2" t="s">
        <v>3</v>
      </c>
      <c r="B145" s="2" t="s">
        <v>1</v>
      </c>
      <c r="C145" s="2">
        <v>1</v>
      </c>
      <c r="D145" s="2">
        <v>13</v>
      </c>
      <c r="E145" s="2">
        <v>8</v>
      </c>
    </row>
    <row r="146" spans="1:5" x14ac:dyDescent="0.25">
      <c r="A146" s="2" t="s">
        <v>3</v>
      </c>
      <c r="B146" s="2" t="s">
        <v>2</v>
      </c>
      <c r="C146" s="2">
        <v>2</v>
      </c>
      <c r="D146" s="2">
        <v>13</v>
      </c>
      <c r="E146" s="2">
        <v>10</v>
      </c>
    </row>
    <row r="147" spans="1:5" x14ac:dyDescent="0.25">
      <c r="A147" s="2" t="s">
        <v>3</v>
      </c>
      <c r="B147" s="2" t="s">
        <v>2</v>
      </c>
      <c r="C147" s="2">
        <v>2</v>
      </c>
      <c r="D147" s="2">
        <v>13</v>
      </c>
      <c r="E147" s="2">
        <v>10</v>
      </c>
    </row>
    <row r="148" spans="1:5" x14ac:dyDescent="0.25">
      <c r="A148" s="2" t="s">
        <v>3</v>
      </c>
      <c r="B148" s="2" t="s">
        <v>1</v>
      </c>
      <c r="C148" s="2">
        <v>1</v>
      </c>
      <c r="D148" s="3" t="s">
        <v>17</v>
      </c>
      <c r="E148" s="2">
        <v>10</v>
      </c>
    </row>
    <row r="149" spans="1:5" x14ac:dyDescent="0.25">
      <c r="A149" s="2" t="s">
        <v>9</v>
      </c>
      <c r="B149" s="2" t="s">
        <v>1</v>
      </c>
      <c r="C149" s="2">
        <v>3</v>
      </c>
      <c r="D149" s="2">
        <v>13</v>
      </c>
      <c r="E149" s="2">
        <v>10</v>
      </c>
    </row>
    <row r="150" spans="1:5" x14ac:dyDescent="0.25">
      <c r="A150" s="2" t="s">
        <v>3</v>
      </c>
      <c r="B150" s="2" t="s">
        <v>1</v>
      </c>
      <c r="C150" s="2">
        <v>2</v>
      </c>
      <c r="D150" s="2">
        <v>13</v>
      </c>
      <c r="E150" s="2">
        <v>10</v>
      </c>
    </row>
    <row r="151" spans="1:5" x14ac:dyDescent="0.25">
      <c r="A151" s="2" t="s">
        <v>3</v>
      </c>
      <c r="B151" s="2" t="s">
        <v>1</v>
      </c>
      <c r="C151" s="2">
        <v>2</v>
      </c>
      <c r="D151" s="2">
        <v>13</v>
      </c>
      <c r="E151" s="2">
        <v>9</v>
      </c>
    </row>
    <row r="152" spans="1:5" x14ac:dyDescent="0.25">
      <c r="A152" s="2" t="s">
        <v>3</v>
      </c>
      <c r="B152" s="2" t="s">
        <v>1</v>
      </c>
      <c r="C152" s="2">
        <v>2</v>
      </c>
      <c r="D152" s="2">
        <v>13</v>
      </c>
      <c r="E152" s="2">
        <v>9</v>
      </c>
    </row>
    <row r="153" spans="1:5" x14ac:dyDescent="0.25">
      <c r="A153" s="2" t="s">
        <v>9</v>
      </c>
      <c r="B153" s="2" t="s">
        <v>1</v>
      </c>
      <c r="C153" s="2">
        <v>1</v>
      </c>
      <c r="D153" s="6">
        <v>1</v>
      </c>
      <c r="E153" s="2">
        <v>10</v>
      </c>
    </row>
    <row r="154" spans="1:5" x14ac:dyDescent="0.25">
      <c r="A154" s="2" t="s">
        <v>3</v>
      </c>
      <c r="B154" s="2" t="s">
        <v>2</v>
      </c>
      <c r="C154" s="2">
        <v>2</v>
      </c>
      <c r="D154" s="6">
        <v>4</v>
      </c>
      <c r="E154" s="2">
        <v>8</v>
      </c>
    </row>
    <row r="155" spans="1:5" x14ac:dyDescent="0.25">
      <c r="A155" s="2" t="s">
        <v>3</v>
      </c>
      <c r="B155" s="2" t="s">
        <v>2</v>
      </c>
      <c r="C155" s="2">
        <v>2</v>
      </c>
      <c r="D155" s="2">
        <v>13</v>
      </c>
      <c r="E155" s="2">
        <v>10</v>
      </c>
    </row>
    <row r="156" spans="1:5" x14ac:dyDescent="0.25">
      <c r="A156" s="2" t="s">
        <v>3</v>
      </c>
      <c r="B156" s="2" t="s">
        <v>1</v>
      </c>
      <c r="C156" s="2">
        <v>3</v>
      </c>
      <c r="D156" s="2">
        <v>13</v>
      </c>
      <c r="E156" s="2">
        <v>5</v>
      </c>
    </row>
    <row r="157" spans="1:5" x14ac:dyDescent="0.25">
      <c r="A157" s="2" t="s">
        <v>3</v>
      </c>
      <c r="B157" s="2" t="s">
        <v>2</v>
      </c>
      <c r="C157" s="2">
        <v>0</v>
      </c>
      <c r="D157" s="2" t="s">
        <v>18</v>
      </c>
      <c r="E157" s="2">
        <v>6</v>
      </c>
    </row>
    <row r="158" spans="1:5" x14ac:dyDescent="0.25">
      <c r="A158" s="2" t="s">
        <v>3</v>
      </c>
      <c r="B158" s="2" t="s">
        <v>1</v>
      </c>
      <c r="C158" s="2">
        <v>1</v>
      </c>
      <c r="D158" s="2">
        <v>13</v>
      </c>
      <c r="E158" s="2">
        <v>9</v>
      </c>
    </row>
    <row r="159" spans="1:5" x14ac:dyDescent="0.25">
      <c r="A159" s="2" t="s">
        <v>3</v>
      </c>
      <c r="B159" s="2" t="s">
        <v>1</v>
      </c>
      <c r="C159" s="2">
        <v>2</v>
      </c>
      <c r="D159" s="2">
        <v>13</v>
      </c>
      <c r="E159" s="2">
        <v>10</v>
      </c>
    </row>
    <row r="160" spans="1:5" x14ac:dyDescent="0.25">
      <c r="A160" s="2" t="s">
        <v>3</v>
      </c>
      <c r="B160" s="2" t="s">
        <v>2</v>
      </c>
      <c r="C160" s="2">
        <v>0</v>
      </c>
      <c r="D160" s="2" t="s">
        <v>18</v>
      </c>
      <c r="E160" s="2">
        <v>9</v>
      </c>
    </row>
    <row r="161" spans="1:5" x14ac:dyDescent="0.25">
      <c r="A161" s="2" t="s">
        <v>3</v>
      </c>
      <c r="B161" s="2" t="s">
        <v>1</v>
      </c>
      <c r="C161" s="2">
        <v>2</v>
      </c>
      <c r="D161" s="2">
        <v>13</v>
      </c>
      <c r="E161" s="2">
        <v>10</v>
      </c>
    </row>
    <row r="162" spans="1:5" x14ac:dyDescent="0.25">
      <c r="A162" s="2" t="s">
        <v>3</v>
      </c>
      <c r="B162" s="2" t="s">
        <v>1</v>
      </c>
      <c r="C162" s="2">
        <v>3</v>
      </c>
      <c r="D162" s="2">
        <v>13</v>
      </c>
      <c r="E162" s="2">
        <v>10</v>
      </c>
    </row>
    <row r="163" spans="1:5" x14ac:dyDescent="0.25">
      <c r="A163" s="2" t="s">
        <v>3</v>
      </c>
      <c r="B163" s="2" t="s">
        <v>1</v>
      </c>
      <c r="C163" s="2">
        <v>2</v>
      </c>
      <c r="D163" s="3" t="s">
        <v>17</v>
      </c>
      <c r="E163" s="2">
        <v>10</v>
      </c>
    </row>
    <row r="164" spans="1:5" x14ac:dyDescent="0.25">
      <c r="A164" s="2" t="s">
        <v>3</v>
      </c>
      <c r="B164" s="2" t="s">
        <v>2</v>
      </c>
      <c r="C164" s="2">
        <v>2</v>
      </c>
      <c r="D164" s="2">
        <v>13</v>
      </c>
      <c r="E164" s="2">
        <v>5</v>
      </c>
    </row>
    <row r="165" spans="1:5" x14ac:dyDescent="0.25">
      <c r="A165" s="2" t="s">
        <v>9</v>
      </c>
      <c r="B165" s="2" t="s">
        <v>1</v>
      </c>
      <c r="C165" s="2">
        <v>2</v>
      </c>
      <c r="D165" s="2">
        <v>13</v>
      </c>
      <c r="E165" s="2">
        <v>9</v>
      </c>
    </row>
    <row r="166" spans="1:5" x14ac:dyDescent="0.25">
      <c r="A166" s="2" t="s">
        <v>3</v>
      </c>
      <c r="B166" s="2" t="s">
        <v>2</v>
      </c>
      <c r="C166" s="2">
        <v>2</v>
      </c>
      <c r="D166" s="3" t="s">
        <v>16</v>
      </c>
      <c r="E166" s="2">
        <v>7</v>
      </c>
    </row>
    <row r="167" spans="1:5" x14ac:dyDescent="0.25">
      <c r="A167" s="2" t="s">
        <v>9</v>
      </c>
      <c r="B167" s="2" t="s">
        <v>1</v>
      </c>
      <c r="C167" s="2">
        <v>3</v>
      </c>
      <c r="D167" s="2">
        <v>13</v>
      </c>
      <c r="E167" s="2">
        <v>10</v>
      </c>
    </row>
    <row r="168" spans="1:5" x14ac:dyDescent="0.25">
      <c r="A168" s="2" t="s">
        <v>9</v>
      </c>
      <c r="B168" s="2" t="s">
        <v>1</v>
      </c>
      <c r="C168" s="2">
        <v>3</v>
      </c>
      <c r="D168" s="2">
        <v>13</v>
      </c>
      <c r="E168" s="2">
        <v>10</v>
      </c>
    </row>
    <row r="169" spans="1:5" x14ac:dyDescent="0.25">
      <c r="A169" s="2" t="s">
        <v>9</v>
      </c>
      <c r="B169" s="2" t="s">
        <v>1</v>
      </c>
      <c r="C169" s="2">
        <v>1</v>
      </c>
      <c r="D169" s="3" t="s">
        <v>16</v>
      </c>
      <c r="E169" s="2">
        <v>10</v>
      </c>
    </row>
    <row r="170" spans="1:5" x14ac:dyDescent="0.25">
      <c r="A170" s="2" t="s">
        <v>3</v>
      </c>
      <c r="B170" s="2" t="s">
        <v>2</v>
      </c>
      <c r="C170" s="2">
        <v>1</v>
      </c>
      <c r="D170" s="3" t="s">
        <v>16</v>
      </c>
      <c r="E170" s="2">
        <v>10</v>
      </c>
    </row>
    <row r="171" spans="1:5" x14ac:dyDescent="0.25">
      <c r="A171" s="2" t="s">
        <v>3</v>
      </c>
      <c r="B171" s="2" t="s">
        <v>2</v>
      </c>
      <c r="C171" s="2">
        <v>2</v>
      </c>
      <c r="D171" s="2">
        <v>13</v>
      </c>
      <c r="E171" s="2">
        <v>3</v>
      </c>
    </row>
    <row r="172" spans="1:5" x14ac:dyDescent="0.25">
      <c r="A172" s="2" t="s">
        <v>3</v>
      </c>
      <c r="B172" s="2" t="s">
        <v>1</v>
      </c>
      <c r="C172" s="2">
        <v>2</v>
      </c>
      <c r="D172" s="2">
        <v>13</v>
      </c>
      <c r="E172" s="2">
        <v>10</v>
      </c>
    </row>
    <row r="173" spans="1:5" x14ac:dyDescent="0.25">
      <c r="A173" s="2" t="s">
        <v>3</v>
      </c>
      <c r="B173" s="2" t="s">
        <v>1</v>
      </c>
      <c r="C173" s="2">
        <v>2</v>
      </c>
      <c r="D173" s="2">
        <v>13</v>
      </c>
      <c r="E173" s="2">
        <v>3</v>
      </c>
    </row>
    <row r="174" spans="1:5" x14ac:dyDescent="0.25">
      <c r="A174" s="2" t="s">
        <v>9</v>
      </c>
      <c r="B174" s="2" t="s">
        <v>1</v>
      </c>
      <c r="C174" s="2">
        <v>2</v>
      </c>
      <c r="D174" s="2">
        <v>13</v>
      </c>
      <c r="E174" s="2">
        <v>10</v>
      </c>
    </row>
    <row r="175" spans="1:5" x14ac:dyDescent="0.25">
      <c r="A175" s="2" t="s">
        <v>9</v>
      </c>
      <c r="B175" s="2" t="s">
        <v>1</v>
      </c>
      <c r="C175" s="2">
        <v>2</v>
      </c>
      <c r="D175" s="2">
        <v>13</v>
      </c>
      <c r="E175" s="2">
        <v>10</v>
      </c>
    </row>
    <row r="176" spans="1:5" x14ac:dyDescent="0.25">
      <c r="A176" s="2" t="s">
        <v>3</v>
      </c>
      <c r="B176" s="2" t="s">
        <v>1</v>
      </c>
      <c r="C176" s="2">
        <v>2</v>
      </c>
      <c r="D176" s="2">
        <v>13</v>
      </c>
      <c r="E176" s="2">
        <v>8</v>
      </c>
    </row>
    <row r="177" spans="1:5" x14ac:dyDescent="0.25">
      <c r="A177" s="2" t="s">
        <v>3</v>
      </c>
      <c r="B177" s="2" t="s">
        <v>1</v>
      </c>
      <c r="C177" s="2">
        <v>1</v>
      </c>
      <c r="D177" s="3" t="s">
        <v>16</v>
      </c>
      <c r="E177" s="2">
        <v>1</v>
      </c>
    </row>
    <row r="178" spans="1:5" x14ac:dyDescent="0.25">
      <c r="A178" s="2" t="s">
        <v>7</v>
      </c>
      <c r="B178" s="2" t="s">
        <v>1</v>
      </c>
      <c r="C178" s="2">
        <v>1</v>
      </c>
      <c r="D178" s="2" t="s">
        <v>18</v>
      </c>
      <c r="E178" s="2">
        <v>5</v>
      </c>
    </row>
    <row r="179" spans="1:5" x14ac:dyDescent="0.25">
      <c r="A179" s="2" t="s">
        <v>3</v>
      </c>
      <c r="B179" s="2" t="s">
        <v>2</v>
      </c>
      <c r="C179" s="2">
        <v>2</v>
      </c>
      <c r="D179" s="2">
        <v>13</v>
      </c>
      <c r="E179" s="2">
        <v>9</v>
      </c>
    </row>
    <row r="180" spans="1:5" x14ac:dyDescent="0.25">
      <c r="A180" s="2" t="s">
        <v>3</v>
      </c>
      <c r="B180" s="2" t="s">
        <v>1</v>
      </c>
      <c r="C180" s="2">
        <v>2</v>
      </c>
      <c r="D180" s="2">
        <v>13</v>
      </c>
      <c r="E180" s="2">
        <v>10</v>
      </c>
    </row>
    <row r="181" spans="1:5" x14ac:dyDescent="0.25">
      <c r="A181" s="2" t="s">
        <v>3</v>
      </c>
      <c r="B181" s="2" t="s">
        <v>2</v>
      </c>
      <c r="C181" s="2">
        <v>2</v>
      </c>
      <c r="D181" s="2">
        <v>13</v>
      </c>
      <c r="E181" s="2">
        <v>8</v>
      </c>
    </row>
    <row r="182" spans="1:5" x14ac:dyDescent="0.25">
      <c r="A182" s="2" t="s">
        <v>3</v>
      </c>
      <c r="B182" s="2" t="s">
        <v>2</v>
      </c>
      <c r="C182" s="2">
        <v>2</v>
      </c>
      <c r="D182" s="2">
        <v>13</v>
      </c>
      <c r="E182" s="2">
        <v>8</v>
      </c>
    </row>
    <row r="183" spans="1:5" x14ac:dyDescent="0.25">
      <c r="A183" s="2" t="s">
        <v>3</v>
      </c>
      <c r="B183" s="2" t="s">
        <v>1</v>
      </c>
      <c r="C183" s="2">
        <v>2</v>
      </c>
      <c r="D183" s="2">
        <v>13</v>
      </c>
      <c r="E183" s="2">
        <v>10</v>
      </c>
    </row>
    <row r="184" spans="1:5" x14ac:dyDescent="0.25">
      <c r="A184" s="2" t="s">
        <v>3</v>
      </c>
      <c r="B184" s="2" t="s">
        <v>2</v>
      </c>
      <c r="C184" s="2">
        <v>4</v>
      </c>
      <c r="D184" s="2">
        <v>0</v>
      </c>
      <c r="E184" s="2">
        <v>10</v>
      </c>
    </row>
    <row r="185" spans="1:5" x14ac:dyDescent="0.25">
      <c r="A185" s="2" t="s">
        <v>9</v>
      </c>
      <c r="B185" s="2" t="s">
        <v>1</v>
      </c>
      <c r="C185" s="2">
        <v>1</v>
      </c>
      <c r="D185" s="3" t="s">
        <v>17</v>
      </c>
      <c r="E185" s="2">
        <v>9</v>
      </c>
    </row>
    <row r="186" spans="1:5" x14ac:dyDescent="0.25">
      <c r="A186" s="2" t="s">
        <v>3</v>
      </c>
      <c r="B186" s="2" t="s">
        <v>1</v>
      </c>
      <c r="C186" s="2">
        <v>2</v>
      </c>
      <c r="D186" s="2">
        <v>13</v>
      </c>
      <c r="E186" s="2">
        <v>8</v>
      </c>
    </row>
    <row r="187" spans="1:5" x14ac:dyDescent="0.25">
      <c r="A187" s="2" t="s">
        <v>3</v>
      </c>
      <c r="B187" s="2" t="s">
        <v>1</v>
      </c>
      <c r="C187" s="2">
        <v>2</v>
      </c>
      <c r="D187" s="2">
        <v>13</v>
      </c>
      <c r="E187" s="2">
        <v>10</v>
      </c>
    </row>
    <row r="188" spans="1:5" x14ac:dyDescent="0.25">
      <c r="A188" s="2" t="s">
        <v>3</v>
      </c>
      <c r="B188" s="2" t="s">
        <v>1</v>
      </c>
      <c r="C188" s="2">
        <v>1</v>
      </c>
      <c r="D188" s="2">
        <v>13</v>
      </c>
      <c r="E188" s="2">
        <v>10</v>
      </c>
    </row>
    <row r="189" spans="1:5" x14ac:dyDescent="0.25">
      <c r="A189" s="2" t="s">
        <v>9</v>
      </c>
      <c r="B189" s="2" t="s">
        <v>1</v>
      </c>
      <c r="C189" s="2">
        <v>2</v>
      </c>
      <c r="D189" s="2">
        <v>13</v>
      </c>
      <c r="E189" s="2">
        <v>10</v>
      </c>
    </row>
    <row r="190" spans="1:5" x14ac:dyDescent="0.25">
      <c r="A190" s="2" t="s">
        <v>3</v>
      </c>
      <c r="B190" s="2" t="s">
        <v>1</v>
      </c>
      <c r="C190" s="2">
        <v>3</v>
      </c>
      <c r="D190" s="3" t="s">
        <v>17</v>
      </c>
      <c r="E190" s="2">
        <v>10</v>
      </c>
    </row>
    <row r="191" spans="1:5" x14ac:dyDescent="0.25">
      <c r="A191" s="2" t="s">
        <v>3</v>
      </c>
      <c r="B191" s="2" t="s">
        <v>1</v>
      </c>
      <c r="C191" s="2">
        <v>2</v>
      </c>
      <c r="D191" s="2">
        <v>13</v>
      </c>
      <c r="E191" s="2">
        <v>3</v>
      </c>
    </row>
    <row r="192" spans="1:5" x14ac:dyDescent="0.25">
      <c r="A192" s="2" t="s">
        <v>3</v>
      </c>
      <c r="B192" s="2" t="s">
        <v>1</v>
      </c>
      <c r="C192" s="2">
        <v>2</v>
      </c>
      <c r="D192" s="2">
        <v>13</v>
      </c>
      <c r="E192" s="2">
        <v>6</v>
      </c>
    </row>
    <row r="193" spans="1:5" x14ac:dyDescent="0.25">
      <c r="A193" s="2" t="s">
        <v>3</v>
      </c>
      <c r="B193" s="2" t="s">
        <v>2</v>
      </c>
      <c r="C193" s="2">
        <v>1</v>
      </c>
      <c r="D193" s="2">
        <v>13</v>
      </c>
      <c r="E193" s="2">
        <v>8</v>
      </c>
    </row>
    <row r="194" spans="1:5" x14ac:dyDescent="0.25">
      <c r="A194" s="2" t="s">
        <v>3</v>
      </c>
      <c r="B194" s="2" t="s">
        <v>1</v>
      </c>
      <c r="C194" s="2">
        <v>3</v>
      </c>
      <c r="D194" s="2">
        <v>13</v>
      </c>
      <c r="E194" s="2">
        <v>10</v>
      </c>
    </row>
    <row r="195" spans="1:5" x14ac:dyDescent="0.25">
      <c r="A195" s="2" t="s">
        <v>3</v>
      </c>
      <c r="B195" s="2" t="s">
        <v>1</v>
      </c>
      <c r="C195" s="2">
        <v>3</v>
      </c>
      <c r="D195" s="2">
        <v>13</v>
      </c>
      <c r="E195" s="2">
        <v>10</v>
      </c>
    </row>
    <row r="196" spans="1:5" x14ac:dyDescent="0.25">
      <c r="A196" s="2" t="s">
        <v>9</v>
      </c>
      <c r="B196" s="2" t="s">
        <v>1</v>
      </c>
      <c r="C196" s="2">
        <v>2</v>
      </c>
      <c r="D196" s="2" t="s">
        <v>18</v>
      </c>
      <c r="E196" s="2">
        <v>1</v>
      </c>
    </row>
    <row r="197" spans="1:5" x14ac:dyDescent="0.25">
      <c r="A197" s="2" t="s">
        <v>3</v>
      </c>
      <c r="B197" s="2" t="s">
        <v>1</v>
      </c>
      <c r="C197" s="2">
        <v>2</v>
      </c>
      <c r="D197" s="2">
        <v>13</v>
      </c>
      <c r="E197" s="2">
        <v>10</v>
      </c>
    </row>
    <row r="198" spans="1:5" x14ac:dyDescent="0.25">
      <c r="A198" s="2" t="s">
        <v>3</v>
      </c>
      <c r="B198" s="2" t="s">
        <v>1</v>
      </c>
      <c r="C198" s="2">
        <v>2</v>
      </c>
      <c r="D198" s="2">
        <v>13</v>
      </c>
      <c r="E198" s="2">
        <v>10</v>
      </c>
    </row>
    <row r="199" spans="1:5" x14ac:dyDescent="0.25">
      <c r="A199" s="2" t="s">
        <v>3</v>
      </c>
      <c r="B199" s="2" t="s">
        <v>1</v>
      </c>
      <c r="C199" s="2">
        <v>2</v>
      </c>
      <c r="D199" s="2">
        <v>13</v>
      </c>
      <c r="E199" s="2">
        <v>9</v>
      </c>
    </row>
    <row r="200" spans="1:5" x14ac:dyDescent="0.25">
      <c r="A200" s="2" t="s">
        <v>3</v>
      </c>
      <c r="B200" s="2" t="s">
        <v>2</v>
      </c>
      <c r="C200" s="2">
        <v>2</v>
      </c>
      <c r="D200" s="2">
        <v>13</v>
      </c>
      <c r="E200" s="2">
        <v>7</v>
      </c>
    </row>
    <row r="201" spans="1:5" x14ac:dyDescent="0.25">
      <c r="A201" s="2" t="s">
        <v>3</v>
      </c>
      <c r="B201" s="2" t="s">
        <v>1</v>
      </c>
      <c r="C201" s="2">
        <v>1</v>
      </c>
      <c r="D201" s="3" t="s">
        <v>17</v>
      </c>
      <c r="E201" s="2">
        <v>10</v>
      </c>
    </row>
    <row r="202" spans="1:5" x14ac:dyDescent="0.25">
      <c r="A202" s="2" t="s">
        <v>3</v>
      </c>
      <c r="B202" s="2" t="s">
        <v>1</v>
      </c>
      <c r="C202" s="2">
        <v>2</v>
      </c>
      <c r="D202" s="2">
        <v>13</v>
      </c>
      <c r="E202" s="2">
        <v>10</v>
      </c>
    </row>
    <row r="203" spans="1:5" x14ac:dyDescent="0.25">
      <c r="A203" s="2" t="s">
        <v>3</v>
      </c>
      <c r="B203" s="2" t="s">
        <v>1</v>
      </c>
      <c r="C203" s="2">
        <v>2</v>
      </c>
      <c r="D203" s="2">
        <v>13</v>
      </c>
      <c r="E203" s="2">
        <v>8</v>
      </c>
    </row>
    <row r="204" spans="1:5" x14ac:dyDescent="0.25">
      <c r="A204" s="2" t="s">
        <v>3</v>
      </c>
      <c r="B204" s="2" t="s">
        <v>1</v>
      </c>
      <c r="C204" s="2">
        <v>1</v>
      </c>
      <c r="D204" s="3" t="s">
        <v>17</v>
      </c>
      <c r="E204" s="2">
        <v>10</v>
      </c>
    </row>
    <row r="205" spans="1:5" x14ac:dyDescent="0.25">
      <c r="A205" s="2" t="s">
        <v>3</v>
      </c>
      <c r="B205" s="2" t="s">
        <v>1</v>
      </c>
      <c r="C205" s="2">
        <v>1</v>
      </c>
      <c r="D205" s="2">
        <v>13</v>
      </c>
      <c r="E205" s="2">
        <v>7</v>
      </c>
    </row>
    <row r="206" spans="1:5" x14ac:dyDescent="0.25">
      <c r="A206" s="2" t="s">
        <v>9</v>
      </c>
      <c r="B206" s="2" t="s">
        <v>1</v>
      </c>
      <c r="C206" s="2">
        <v>2</v>
      </c>
      <c r="D206" s="3" t="s">
        <v>17</v>
      </c>
      <c r="E206" s="2">
        <v>10</v>
      </c>
    </row>
    <row r="207" spans="1:5" x14ac:dyDescent="0.25">
      <c r="A207" s="2" t="s">
        <v>3</v>
      </c>
      <c r="B207" s="2" t="s">
        <v>1</v>
      </c>
      <c r="C207" s="2">
        <v>1</v>
      </c>
      <c r="D207" s="3" t="s">
        <v>17</v>
      </c>
      <c r="E207" s="2">
        <v>10</v>
      </c>
    </row>
    <row r="208" spans="1:5" x14ac:dyDescent="0.25">
      <c r="A208" s="2" t="s">
        <v>3</v>
      </c>
      <c r="B208" s="2" t="s">
        <v>1</v>
      </c>
      <c r="C208" s="2">
        <v>3</v>
      </c>
      <c r="D208" s="2">
        <v>13</v>
      </c>
      <c r="E208" s="2">
        <v>2</v>
      </c>
    </row>
    <row r="209" spans="1:5" x14ac:dyDescent="0.25">
      <c r="A209" s="2" t="s">
        <v>3</v>
      </c>
      <c r="B209" s="2" t="s">
        <v>2</v>
      </c>
      <c r="C209" s="2">
        <v>2</v>
      </c>
      <c r="D209" s="3" t="s">
        <v>16</v>
      </c>
      <c r="E209" s="2">
        <v>5</v>
      </c>
    </row>
    <row r="210" spans="1:5" x14ac:dyDescent="0.25">
      <c r="A210" s="2" t="s">
        <v>3</v>
      </c>
      <c r="B210" s="2" t="s">
        <v>1</v>
      </c>
      <c r="C210" s="2">
        <v>2</v>
      </c>
      <c r="D210" s="2">
        <v>13</v>
      </c>
      <c r="E210" s="2">
        <v>9</v>
      </c>
    </row>
    <row r="211" spans="1:5" x14ac:dyDescent="0.25">
      <c r="A211" s="2" t="s">
        <v>3</v>
      </c>
      <c r="B211" s="2" t="s">
        <v>2</v>
      </c>
      <c r="C211" s="2">
        <v>2</v>
      </c>
      <c r="D211" s="2">
        <v>13</v>
      </c>
      <c r="E211" s="2">
        <v>7</v>
      </c>
    </row>
    <row r="212" spans="1:5" x14ac:dyDescent="0.25">
      <c r="A212" s="2" t="s">
        <v>9</v>
      </c>
      <c r="B212" s="2" t="s">
        <v>1</v>
      </c>
      <c r="C212" s="2">
        <v>2</v>
      </c>
      <c r="D212" s="2">
        <v>13</v>
      </c>
      <c r="E212" s="2">
        <v>10</v>
      </c>
    </row>
    <row r="213" spans="1:5" x14ac:dyDescent="0.25">
      <c r="A213" s="2" t="s">
        <v>9</v>
      </c>
      <c r="B213" s="2" t="s">
        <v>1</v>
      </c>
      <c r="C213" s="2">
        <v>2</v>
      </c>
      <c r="D213" s="2">
        <v>13</v>
      </c>
      <c r="E213" s="2">
        <v>10</v>
      </c>
    </row>
    <row r="214" spans="1:5" x14ac:dyDescent="0.25">
      <c r="A214" s="2" t="s">
        <v>3</v>
      </c>
      <c r="B214" s="2" t="s">
        <v>1</v>
      </c>
      <c r="C214" s="2">
        <v>2</v>
      </c>
      <c r="D214" s="2">
        <v>13</v>
      </c>
      <c r="E214" s="2">
        <v>8</v>
      </c>
    </row>
    <row r="215" spans="1:5" x14ac:dyDescent="0.25">
      <c r="A215" s="2" t="s">
        <v>3</v>
      </c>
      <c r="B215" s="2" t="s">
        <v>2</v>
      </c>
      <c r="C215" s="2">
        <v>2</v>
      </c>
      <c r="D215" s="2">
        <v>13</v>
      </c>
      <c r="E215" s="2">
        <v>9</v>
      </c>
    </row>
    <row r="216" spans="1:5" x14ac:dyDescent="0.25">
      <c r="A216" s="2" t="s">
        <v>9</v>
      </c>
      <c r="B216" s="2" t="s">
        <v>1</v>
      </c>
      <c r="C216" s="2">
        <v>2</v>
      </c>
      <c r="D216" s="2">
        <v>13</v>
      </c>
      <c r="E216" s="2">
        <v>7</v>
      </c>
    </row>
    <row r="217" spans="1:5" x14ac:dyDescent="0.25">
      <c r="A217" s="2" t="s">
        <v>9</v>
      </c>
      <c r="B217" s="2" t="s">
        <v>1</v>
      </c>
      <c r="C217" s="2">
        <v>1</v>
      </c>
      <c r="D217" s="2">
        <v>13</v>
      </c>
      <c r="E217" s="2">
        <v>10</v>
      </c>
    </row>
    <row r="218" spans="1:5" x14ac:dyDescent="0.25">
      <c r="A218" s="2" t="s">
        <v>3</v>
      </c>
      <c r="B218" s="2" t="s">
        <v>1</v>
      </c>
      <c r="C218" s="2">
        <v>2</v>
      </c>
      <c r="D218" s="2">
        <v>13</v>
      </c>
      <c r="E218" s="2">
        <v>10</v>
      </c>
    </row>
    <row r="219" spans="1:5" x14ac:dyDescent="0.25">
      <c r="A219" s="2" t="s">
        <v>3</v>
      </c>
      <c r="B219" s="2" t="s">
        <v>1</v>
      </c>
      <c r="C219" s="2">
        <v>2</v>
      </c>
      <c r="D219" s="2">
        <v>0</v>
      </c>
      <c r="E219" s="2">
        <v>10</v>
      </c>
    </row>
    <row r="220" spans="1:5" x14ac:dyDescent="0.25">
      <c r="A220" s="2" t="s">
        <v>3</v>
      </c>
      <c r="B220" s="2" t="s">
        <v>2</v>
      </c>
      <c r="C220" s="2">
        <v>3</v>
      </c>
      <c r="D220" s="2">
        <v>13</v>
      </c>
      <c r="E220" s="2">
        <v>10</v>
      </c>
    </row>
    <row r="221" spans="1:5" x14ac:dyDescent="0.25">
      <c r="A221" s="2" t="s">
        <v>3</v>
      </c>
      <c r="B221" s="2" t="s">
        <v>2</v>
      </c>
      <c r="C221" s="2">
        <v>2</v>
      </c>
      <c r="D221" s="2">
        <v>13</v>
      </c>
      <c r="E221" s="2">
        <v>5</v>
      </c>
    </row>
    <row r="222" spans="1:5" x14ac:dyDescent="0.25">
      <c r="A222" s="2" t="s">
        <v>3</v>
      </c>
      <c r="B222" s="2" t="s">
        <v>1</v>
      </c>
      <c r="C222" s="2">
        <v>1</v>
      </c>
      <c r="D222" s="2">
        <v>13</v>
      </c>
      <c r="E222" s="2">
        <v>10</v>
      </c>
    </row>
    <row r="223" spans="1:5" x14ac:dyDescent="0.25">
      <c r="A223" s="2" t="s">
        <v>3</v>
      </c>
      <c r="B223" s="2" t="s">
        <v>1</v>
      </c>
      <c r="C223" s="2">
        <v>0</v>
      </c>
      <c r="D223" s="2" t="s">
        <v>18</v>
      </c>
      <c r="E223" s="2">
        <v>10</v>
      </c>
    </row>
    <row r="224" spans="1:5" x14ac:dyDescent="0.25">
      <c r="A224" s="2" t="s">
        <v>7</v>
      </c>
      <c r="B224" s="2" t="s">
        <v>1</v>
      </c>
      <c r="C224" s="2">
        <v>1</v>
      </c>
      <c r="D224" s="2">
        <v>13</v>
      </c>
      <c r="E224" s="2">
        <v>8</v>
      </c>
    </row>
    <row r="225" spans="1:5" x14ac:dyDescent="0.25">
      <c r="A225" s="2" t="s">
        <v>3</v>
      </c>
      <c r="B225" s="2" t="s">
        <v>2</v>
      </c>
      <c r="C225" s="2">
        <v>2</v>
      </c>
      <c r="D225" s="2">
        <v>13</v>
      </c>
      <c r="E225" s="2">
        <v>10</v>
      </c>
    </row>
    <row r="226" spans="1:5" x14ac:dyDescent="0.25">
      <c r="A226" s="2" t="s">
        <v>3</v>
      </c>
      <c r="B226" s="2" t="s">
        <v>2</v>
      </c>
      <c r="C226" s="2">
        <v>2</v>
      </c>
      <c r="D226" s="2">
        <v>13</v>
      </c>
      <c r="E226" s="2">
        <v>10</v>
      </c>
    </row>
    <row r="227" spans="1:5" x14ac:dyDescent="0.25">
      <c r="A227" s="2" t="s">
        <v>3</v>
      </c>
      <c r="B227" s="2" t="s">
        <v>2</v>
      </c>
      <c r="C227" s="2">
        <v>1</v>
      </c>
      <c r="D227" s="2">
        <v>13</v>
      </c>
      <c r="E227" s="2">
        <v>10</v>
      </c>
    </row>
    <row r="228" spans="1:5" x14ac:dyDescent="0.25">
      <c r="A228" s="2" t="s">
        <v>3</v>
      </c>
      <c r="B228" s="2" t="s">
        <v>2</v>
      </c>
      <c r="C228" s="2">
        <v>2</v>
      </c>
      <c r="D228" s="2">
        <v>13</v>
      </c>
      <c r="E228" s="2">
        <v>10</v>
      </c>
    </row>
    <row r="229" spans="1:5" x14ac:dyDescent="0.25">
      <c r="A229" s="2" t="s">
        <v>3</v>
      </c>
      <c r="B229" s="2" t="s">
        <v>1</v>
      </c>
      <c r="C229" s="2">
        <v>2</v>
      </c>
      <c r="D229" s="2">
        <v>13</v>
      </c>
      <c r="E229" s="2">
        <v>10</v>
      </c>
    </row>
    <row r="230" spans="1:5" x14ac:dyDescent="0.25">
      <c r="A230" s="2" t="s">
        <v>9</v>
      </c>
      <c r="B230" s="2" t="s">
        <v>1</v>
      </c>
      <c r="C230" s="2">
        <v>1</v>
      </c>
      <c r="D230" s="2">
        <v>13</v>
      </c>
      <c r="E230" s="2">
        <v>10</v>
      </c>
    </row>
    <row r="231" spans="1:5" x14ac:dyDescent="0.25">
      <c r="A231" s="2" t="s">
        <v>9</v>
      </c>
      <c r="B231" s="2" t="s">
        <v>1</v>
      </c>
      <c r="C231" s="2">
        <v>1</v>
      </c>
      <c r="D231" s="2">
        <v>13</v>
      </c>
      <c r="E231" s="2">
        <v>10</v>
      </c>
    </row>
    <row r="232" spans="1:5" x14ac:dyDescent="0.25">
      <c r="A232" s="2" t="s">
        <v>3</v>
      </c>
      <c r="B232" s="2" t="s">
        <v>1</v>
      </c>
      <c r="C232" s="2">
        <v>3</v>
      </c>
      <c r="D232" s="2">
        <v>13</v>
      </c>
      <c r="E232" s="2">
        <v>9</v>
      </c>
    </row>
    <row r="233" spans="1:5" x14ac:dyDescent="0.25">
      <c r="A233" s="2" t="s">
        <v>3</v>
      </c>
      <c r="B233" s="2" t="s">
        <v>1</v>
      </c>
      <c r="C233" s="2">
        <v>1</v>
      </c>
      <c r="D233" s="2">
        <v>13</v>
      </c>
      <c r="E233" s="2">
        <v>10</v>
      </c>
    </row>
    <row r="234" spans="1:5" x14ac:dyDescent="0.25">
      <c r="A234" s="2" t="s">
        <v>3</v>
      </c>
      <c r="B234" s="2" t="s">
        <v>1</v>
      </c>
      <c r="C234" s="2">
        <v>1</v>
      </c>
      <c r="D234" s="2">
        <v>13</v>
      </c>
      <c r="E234" s="2">
        <v>1</v>
      </c>
    </row>
    <row r="235" spans="1:5" x14ac:dyDescent="0.25">
      <c r="A235" s="2" t="s">
        <v>3</v>
      </c>
      <c r="B235" s="2" t="s">
        <v>1</v>
      </c>
      <c r="C235" s="2">
        <v>2</v>
      </c>
      <c r="D235" s="2">
        <v>13</v>
      </c>
      <c r="E235" s="2">
        <v>9</v>
      </c>
    </row>
    <row r="236" spans="1:5" x14ac:dyDescent="0.25">
      <c r="A236" s="2" t="s">
        <v>3</v>
      </c>
      <c r="B236" s="2" t="s">
        <v>2</v>
      </c>
      <c r="C236" s="2">
        <v>1</v>
      </c>
      <c r="D236" s="2" t="s">
        <v>18</v>
      </c>
      <c r="E236" s="2">
        <v>5</v>
      </c>
    </row>
    <row r="237" spans="1:5" x14ac:dyDescent="0.25">
      <c r="A237" s="2" t="s">
        <v>3</v>
      </c>
      <c r="B237" s="2" t="s">
        <v>1</v>
      </c>
      <c r="C237" s="2">
        <v>2</v>
      </c>
      <c r="D237" s="2">
        <v>13</v>
      </c>
      <c r="E237" s="2">
        <v>8</v>
      </c>
    </row>
    <row r="238" spans="1:5" x14ac:dyDescent="0.25">
      <c r="A238" s="2" t="s">
        <v>3</v>
      </c>
      <c r="B238" s="2" t="s">
        <v>1</v>
      </c>
      <c r="C238" s="2">
        <v>2</v>
      </c>
      <c r="D238" s="2">
        <v>13</v>
      </c>
      <c r="E238" s="2">
        <v>8</v>
      </c>
    </row>
    <row r="239" spans="1:5" x14ac:dyDescent="0.25">
      <c r="A239" s="2" t="s">
        <v>3</v>
      </c>
      <c r="B239" s="2" t="s">
        <v>1</v>
      </c>
      <c r="C239" s="2">
        <v>1</v>
      </c>
      <c r="D239" s="2">
        <v>13</v>
      </c>
      <c r="E239" s="2">
        <v>10</v>
      </c>
    </row>
    <row r="240" spans="1:5" x14ac:dyDescent="0.25">
      <c r="A240" s="2" t="s">
        <v>10</v>
      </c>
      <c r="B240" s="2" t="s">
        <v>1</v>
      </c>
      <c r="C240" s="2">
        <v>0</v>
      </c>
      <c r="D240" s="2" t="s">
        <v>18</v>
      </c>
      <c r="E240" s="2">
        <v>4</v>
      </c>
    </row>
    <row r="241" spans="1:5" x14ac:dyDescent="0.25">
      <c r="A241" s="2" t="s">
        <v>3</v>
      </c>
      <c r="B241" s="2" t="s">
        <v>2</v>
      </c>
      <c r="C241" s="2">
        <v>2</v>
      </c>
      <c r="D241" s="2">
        <v>13</v>
      </c>
      <c r="E241" s="2">
        <v>10</v>
      </c>
    </row>
    <row r="242" spans="1:5" x14ac:dyDescent="0.25">
      <c r="A242" s="2" t="s">
        <v>3</v>
      </c>
      <c r="B242" s="2" t="s">
        <v>2</v>
      </c>
      <c r="C242" s="2">
        <v>0</v>
      </c>
      <c r="D242" s="2" t="s">
        <v>18</v>
      </c>
      <c r="E242" s="2">
        <v>6</v>
      </c>
    </row>
    <row r="243" spans="1:5" x14ac:dyDescent="0.25">
      <c r="A243" s="2" t="s">
        <v>9</v>
      </c>
      <c r="B243" s="2" t="s">
        <v>2</v>
      </c>
      <c r="C243" s="2">
        <v>0</v>
      </c>
      <c r="D243" s="2" t="s">
        <v>18</v>
      </c>
      <c r="E243" s="2">
        <v>10</v>
      </c>
    </row>
    <row r="244" spans="1:5" x14ac:dyDescent="0.25">
      <c r="A244" s="2" t="s">
        <v>3</v>
      </c>
      <c r="B244" s="2" t="s">
        <v>1</v>
      </c>
      <c r="C244" s="2">
        <v>3</v>
      </c>
      <c r="D244" s="2">
        <v>13</v>
      </c>
      <c r="E244" s="2">
        <v>10</v>
      </c>
    </row>
    <row r="245" spans="1:5" x14ac:dyDescent="0.25">
      <c r="A245" s="2" t="s">
        <v>3</v>
      </c>
      <c r="B245" s="2" t="s">
        <v>1</v>
      </c>
      <c r="C245" s="2">
        <v>1</v>
      </c>
      <c r="D245" s="2">
        <v>13</v>
      </c>
      <c r="E245" s="2">
        <v>7</v>
      </c>
    </row>
    <row r="246" spans="1:5" x14ac:dyDescent="0.25">
      <c r="A246" s="2" t="s">
        <v>3</v>
      </c>
      <c r="B246" s="2" t="s">
        <v>1</v>
      </c>
      <c r="C246" s="2">
        <v>2</v>
      </c>
      <c r="D246" s="2">
        <v>13</v>
      </c>
      <c r="E246" s="2">
        <v>10</v>
      </c>
    </row>
    <row r="247" spans="1:5" x14ac:dyDescent="0.25">
      <c r="A247" s="2" t="s">
        <v>3</v>
      </c>
      <c r="B247" s="2" t="s">
        <v>2</v>
      </c>
      <c r="C247" s="2">
        <v>2</v>
      </c>
      <c r="D247" s="3" t="s">
        <v>17</v>
      </c>
      <c r="E247" s="2">
        <v>10</v>
      </c>
    </row>
    <row r="248" spans="1:5" x14ac:dyDescent="0.25">
      <c r="A248" s="2" t="s">
        <v>9</v>
      </c>
      <c r="B248" s="2" t="s">
        <v>1</v>
      </c>
      <c r="C248" s="2">
        <v>2</v>
      </c>
      <c r="D248" s="2">
        <v>13</v>
      </c>
      <c r="E248" s="2">
        <v>6</v>
      </c>
    </row>
    <row r="249" spans="1:5" x14ac:dyDescent="0.25">
      <c r="A249" s="2" t="s">
        <v>3</v>
      </c>
      <c r="B249" s="2" t="s">
        <v>1</v>
      </c>
      <c r="C249" s="2">
        <v>0</v>
      </c>
      <c r="D249" s="2" t="s">
        <v>18</v>
      </c>
      <c r="E249" s="2">
        <v>10</v>
      </c>
    </row>
    <row r="250" spans="1:5" x14ac:dyDescent="0.25">
      <c r="A250" s="2" t="s">
        <v>3</v>
      </c>
      <c r="B250" s="2" t="s">
        <v>1</v>
      </c>
      <c r="C250" s="2">
        <v>3</v>
      </c>
      <c r="D250" s="2">
        <v>13</v>
      </c>
      <c r="E250" s="2">
        <v>6</v>
      </c>
    </row>
    <row r="251" spans="1:5" x14ac:dyDescent="0.25">
      <c r="A251" s="2" t="s">
        <v>3</v>
      </c>
      <c r="B251" s="2" t="s">
        <v>1</v>
      </c>
      <c r="C251" s="2">
        <v>2</v>
      </c>
      <c r="D251" s="2">
        <v>13</v>
      </c>
      <c r="E251" s="2">
        <v>10</v>
      </c>
    </row>
    <row r="252" spans="1:5" x14ac:dyDescent="0.25">
      <c r="A252" s="2" t="s">
        <v>3</v>
      </c>
      <c r="B252" s="2" t="s">
        <v>1</v>
      </c>
      <c r="C252" s="2">
        <v>1</v>
      </c>
      <c r="D252" s="3" t="s">
        <v>16</v>
      </c>
      <c r="E252" s="2">
        <v>10</v>
      </c>
    </row>
    <row r="253" spans="1:5" x14ac:dyDescent="0.25">
      <c r="A253" s="2" t="s">
        <v>3</v>
      </c>
      <c r="B253" s="2" t="s">
        <v>1</v>
      </c>
      <c r="C253" s="2">
        <v>2</v>
      </c>
      <c r="D253" s="2">
        <v>13</v>
      </c>
      <c r="E253" s="2">
        <v>10</v>
      </c>
    </row>
    <row r="254" spans="1:5" x14ac:dyDescent="0.25">
      <c r="A254" s="2" t="s">
        <v>3</v>
      </c>
      <c r="B254" s="2" t="s">
        <v>2</v>
      </c>
      <c r="C254" s="2">
        <v>2</v>
      </c>
      <c r="D254" s="2">
        <v>13</v>
      </c>
      <c r="E254" s="2">
        <v>7</v>
      </c>
    </row>
    <row r="255" spans="1:5" x14ac:dyDescent="0.25">
      <c r="A255" s="2" t="s">
        <v>9</v>
      </c>
      <c r="B255" s="2" t="s">
        <v>1</v>
      </c>
      <c r="C255" s="2">
        <v>2</v>
      </c>
      <c r="D255" s="2">
        <v>13</v>
      </c>
      <c r="E255" s="2">
        <v>6</v>
      </c>
    </row>
    <row r="256" spans="1:5" x14ac:dyDescent="0.25">
      <c r="A256" s="2" t="s">
        <v>8</v>
      </c>
      <c r="B256" s="2" t="s">
        <v>1</v>
      </c>
      <c r="C256" s="2">
        <v>2</v>
      </c>
      <c r="D256" s="3" t="s">
        <v>17</v>
      </c>
      <c r="E256" s="2">
        <v>8</v>
      </c>
    </row>
    <row r="257" spans="1:5" x14ac:dyDescent="0.25">
      <c r="A257" s="2" t="s">
        <v>3</v>
      </c>
      <c r="B257" s="2" t="s">
        <v>1</v>
      </c>
      <c r="C257" s="2">
        <v>2</v>
      </c>
      <c r="D257" s="2">
        <v>13</v>
      </c>
      <c r="E257" s="2">
        <v>10</v>
      </c>
    </row>
    <row r="258" spans="1:5" x14ac:dyDescent="0.25">
      <c r="A258" s="2" t="s">
        <v>3</v>
      </c>
      <c r="B258" s="2" t="s">
        <v>1</v>
      </c>
      <c r="C258" s="2">
        <v>2</v>
      </c>
      <c r="D258" s="2">
        <v>13</v>
      </c>
      <c r="E258" s="2">
        <v>10</v>
      </c>
    </row>
    <row r="259" spans="1:5" x14ac:dyDescent="0.25">
      <c r="A259" s="2" t="s">
        <v>3</v>
      </c>
      <c r="B259" s="2" t="s">
        <v>2</v>
      </c>
      <c r="C259" s="2">
        <v>2</v>
      </c>
      <c r="D259" s="2">
        <v>13</v>
      </c>
      <c r="E259" s="2">
        <v>10</v>
      </c>
    </row>
    <row r="260" spans="1:5" x14ac:dyDescent="0.25">
      <c r="A260" s="2" t="s">
        <v>3</v>
      </c>
      <c r="B260" s="2" t="s">
        <v>1</v>
      </c>
      <c r="C260" s="2">
        <v>2</v>
      </c>
      <c r="D260" s="2">
        <v>13</v>
      </c>
      <c r="E260" s="2">
        <v>1</v>
      </c>
    </row>
    <row r="261" spans="1:5" x14ac:dyDescent="0.25">
      <c r="A261" s="2" t="s">
        <v>3</v>
      </c>
      <c r="B261" s="2" t="s">
        <v>1</v>
      </c>
      <c r="C261" s="2">
        <v>1</v>
      </c>
      <c r="D261" s="3" t="s">
        <v>16</v>
      </c>
      <c r="E261" s="2">
        <v>10</v>
      </c>
    </row>
    <row r="262" spans="1:5" x14ac:dyDescent="0.25">
      <c r="A262" s="2" t="s">
        <v>3</v>
      </c>
      <c r="B262" s="2" t="s">
        <v>1</v>
      </c>
      <c r="C262" s="2">
        <v>1</v>
      </c>
      <c r="D262" s="2">
        <v>13</v>
      </c>
      <c r="E262" s="2">
        <v>10</v>
      </c>
    </row>
    <row r="263" spans="1:5" x14ac:dyDescent="0.25">
      <c r="A263" s="4" t="s">
        <v>3</v>
      </c>
      <c r="B263" s="2" t="s">
        <v>1</v>
      </c>
      <c r="C263" s="2">
        <v>1</v>
      </c>
      <c r="D263" s="3" t="s">
        <v>16</v>
      </c>
      <c r="E263" s="2">
        <v>10</v>
      </c>
    </row>
    <row r="264" spans="1:5" x14ac:dyDescent="0.25">
      <c r="A264" s="4" t="s">
        <v>3</v>
      </c>
      <c r="B264" s="2" t="s">
        <v>1</v>
      </c>
      <c r="C264" s="2">
        <v>1</v>
      </c>
      <c r="D264" s="3" t="s">
        <v>17</v>
      </c>
      <c r="E264" s="2">
        <v>10</v>
      </c>
    </row>
    <row r="265" spans="1:5" x14ac:dyDescent="0.25">
      <c r="A265" s="2" t="s">
        <v>9</v>
      </c>
      <c r="B265" s="2" t="s">
        <v>1</v>
      </c>
      <c r="C265" s="2">
        <v>2</v>
      </c>
      <c r="D265" s="3" t="s">
        <v>15</v>
      </c>
      <c r="E265" s="2">
        <v>8</v>
      </c>
    </row>
    <row r="266" spans="1:5" x14ac:dyDescent="0.25">
      <c r="A266" s="2" t="s">
        <v>3</v>
      </c>
      <c r="B266" s="2" t="s">
        <v>2</v>
      </c>
      <c r="C266" s="2">
        <v>2</v>
      </c>
      <c r="D266" s="3" t="s">
        <v>16</v>
      </c>
      <c r="E266" s="2">
        <v>10</v>
      </c>
    </row>
    <row r="267" spans="1:5" x14ac:dyDescent="0.25">
      <c r="A267" s="2" t="s">
        <v>9</v>
      </c>
      <c r="B267" s="2" t="s">
        <v>2</v>
      </c>
      <c r="C267" s="2">
        <v>2</v>
      </c>
      <c r="D267" s="2" t="s">
        <v>18</v>
      </c>
      <c r="E267" s="2">
        <v>10</v>
      </c>
    </row>
    <row r="268" spans="1:5" x14ac:dyDescent="0.25">
      <c r="A268" s="2" t="s">
        <v>3</v>
      </c>
      <c r="B268" s="2" t="s">
        <v>1</v>
      </c>
      <c r="C268" s="2">
        <v>0</v>
      </c>
      <c r="D268" s="2" t="s">
        <v>18</v>
      </c>
      <c r="E268" s="2">
        <v>8</v>
      </c>
    </row>
    <row r="269" spans="1:5" x14ac:dyDescent="0.25">
      <c r="A269" s="2" t="s">
        <v>3</v>
      </c>
      <c r="B269" s="2" t="s">
        <v>2</v>
      </c>
      <c r="C269" s="2">
        <v>2</v>
      </c>
      <c r="D269" s="2">
        <v>13</v>
      </c>
      <c r="E269" s="2">
        <v>10</v>
      </c>
    </row>
    <row r="270" spans="1:5" x14ac:dyDescent="0.25">
      <c r="A270" s="2" t="s">
        <v>3</v>
      </c>
      <c r="B270" s="2" t="s">
        <v>1</v>
      </c>
      <c r="C270" s="2">
        <v>1</v>
      </c>
      <c r="D270" s="2">
        <v>0</v>
      </c>
      <c r="E270" s="2">
        <v>10</v>
      </c>
    </row>
    <row r="271" spans="1:5" x14ac:dyDescent="0.25">
      <c r="A271" s="2" t="s">
        <v>3</v>
      </c>
      <c r="B271" s="2" t="s">
        <v>1</v>
      </c>
      <c r="C271" s="2">
        <v>2</v>
      </c>
      <c r="D271" s="2">
        <v>13</v>
      </c>
      <c r="E271" s="2">
        <v>10</v>
      </c>
    </row>
    <row r="272" spans="1:5" x14ac:dyDescent="0.25">
      <c r="A272" s="2" t="s">
        <v>3</v>
      </c>
      <c r="B272" s="2" t="s">
        <v>1</v>
      </c>
      <c r="C272" s="2">
        <v>2</v>
      </c>
      <c r="D272" s="2">
        <v>13</v>
      </c>
      <c r="E272" s="2">
        <v>9</v>
      </c>
    </row>
    <row r="273" spans="1:5" x14ac:dyDescent="0.25">
      <c r="A273" s="2" t="s">
        <v>11</v>
      </c>
      <c r="B273" s="2" t="s">
        <v>1</v>
      </c>
      <c r="C273" s="2">
        <v>2</v>
      </c>
      <c r="D273" s="3" t="s">
        <v>17</v>
      </c>
      <c r="E273" s="2">
        <v>7</v>
      </c>
    </row>
    <row r="274" spans="1:5" x14ac:dyDescent="0.25">
      <c r="A274" s="2" t="s">
        <v>3</v>
      </c>
      <c r="B274" s="2" t="s">
        <v>1</v>
      </c>
      <c r="C274" s="2">
        <v>2</v>
      </c>
      <c r="D274" s="2">
        <v>13</v>
      </c>
      <c r="E274" s="2">
        <v>10</v>
      </c>
    </row>
    <row r="275" spans="1:5" x14ac:dyDescent="0.25">
      <c r="A275" s="2" t="s">
        <v>3</v>
      </c>
      <c r="B275" s="2" t="s">
        <v>1</v>
      </c>
      <c r="C275" s="2">
        <v>2</v>
      </c>
      <c r="D275" s="2">
        <v>13</v>
      </c>
      <c r="E275" s="2">
        <v>10</v>
      </c>
    </row>
    <row r="276" spans="1:5" x14ac:dyDescent="0.25">
      <c r="A276" s="2" t="s">
        <v>3</v>
      </c>
      <c r="B276" s="2" t="s">
        <v>1</v>
      </c>
      <c r="C276" s="2">
        <v>2</v>
      </c>
      <c r="D276" s="2">
        <v>13</v>
      </c>
      <c r="E276" s="2">
        <v>10</v>
      </c>
    </row>
    <row r="277" spans="1:5" x14ac:dyDescent="0.25">
      <c r="A277" s="2" t="s">
        <v>3</v>
      </c>
      <c r="B277" s="2" t="s">
        <v>1</v>
      </c>
      <c r="C277" s="2">
        <v>1</v>
      </c>
      <c r="D277" s="2">
        <v>13</v>
      </c>
      <c r="E277" s="2">
        <v>5</v>
      </c>
    </row>
    <row r="278" spans="1:5" x14ac:dyDescent="0.25">
      <c r="A278" s="2" t="s">
        <v>3</v>
      </c>
      <c r="B278" s="2" t="s">
        <v>1</v>
      </c>
      <c r="C278" s="2">
        <v>2</v>
      </c>
      <c r="D278" s="2">
        <v>13</v>
      </c>
      <c r="E278" s="2">
        <v>5</v>
      </c>
    </row>
    <row r="279" spans="1:5" x14ac:dyDescent="0.25">
      <c r="A279" s="2" t="s">
        <v>3</v>
      </c>
      <c r="B279" s="2" t="s">
        <v>1</v>
      </c>
      <c r="C279" s="2">
        <v>2</v>
      </c>
      <c r="D279" s="2">
        <v>13</v>
      </c>
      <c r="E279" s="2">
        <v>7</v>
      </c>
    </row>
    <row r="280" spans="1:5" x14ac:dyDescent="0.25">
      <c r="A280" s="2" t="s">
        <v>3</v>
      </c>
      <c r="B280" s="2" t="s">
        <v>1</v>
      </c>
      <c r="C280" s="2">
        <v>1</v>
      </c>
      <c r="D280" s="3" t="s">
        <v>17</v>
      </c>
      <c r="E280" s="2">
        <v>10</v>
      </c>
    </row>
    <row r="281" spans="1:5" x14ac:dyDescent="0.25">
      <c r="A281" s="2" t="s">
        <v>3</v>
      </c>
      <c r="B281" s="2" t="s">
        <v>1</v>
      </c>
      <c r="C281" s="2">
        <v>1</v>
      </c>
      <c r="D281" s="2">
        <v>13</v>
      </c>
      <c r="E281" s="2">
        <v>3</v>
      </c>
    </row>
    <row r="282" spans="1:5" x14ac:dyDescent="0.25">
      <c r="A282" s="2" t="s">
        <v>3</v>
      </c>
      <c r="B282" s="2" t="s">
        <v>2</v>
      </c>
      <c r="C282" s="2">
        <v>2</v>
      </c>
      <c r="D282" s="3" t="s">
        <v>17</v>
      </c>
      <c r="E282" s="2">
        <v>10</v>
      </c>
    </row>
    <row r="283" spans="1:5" x14ac:dyDescent="0.25">
      <c r="A283" s="2" t="s">
        <v>3</v>
      </c>
      <c r="B283" s="2" t="s">
        <v>1</v>
      </c>
      <c r="C283" s="2">
        <v>3</v>
      </c>
      <c r="D283" s="2">
        <v>13</v>
      </c>
      <c r="E283" s="2">
        <v>7</v>
      </c>
    </row>
    <row r="284" spans="1:5" x14ac:dyDescent="0.25">
      <c r="A284" s="2" t="s">
        <v>3</v>
      </c>
      <c r="B284" s="2" t="s">
        <v>1</v>
      </c>
      <c r="C284" s="2">
        <v>2</v>
      </c>
      <c r="D284" s="2" t="s">
        <v>18</v>
      </c>
      <c r="E284" s="2">
        <v>10</v>
      </c>
    </row>
    <row r="285" spans="1:5" x14ac:dyDescent="0.25">
      <c r="A285" s="2" t="s">
        <v>9</v>
      </c>
      <c r="B285" s="2" t="s">
        <v>1</v>
      </c>
      <c r="C285" s="2">
        <v>2</v>
      </c>
      <c r="D285" s="2">
        <v>13</v>
      </c>
      <c r="E285" s="2">
        <v>6</v>
      </c>
    </row>
    <row r="286" spans="1:5" x14ac:dyDescent="0.25">
      <c r="A286" s="2" t="s">
        <v>9</v>
      </c>
      <c r="B286" s="2" t="s">
        <v>1</v>
      </c>
      <c r="C286" s="2">
        <v>2</v>
      </c>
      <c r="D286" s="2">
        <v>13</v>
      </c>
      <c r="E286" s="2">
        <v>1</v>
      </c>
    </row>
    <row r="287" spans="1:5" x14ac:dyDescent="0.25">
      <c r="A287" s="2" t="s">
        <v>3</v>
      </c>
      <c r="B287" s="2" t="s">
        <v>1</v>
      </c>
      <c r="C287" s="2">
        <v>2</v>
      </c>
      <c r="D287" s="2">
        <v>13</v>
      </c>
      <c r="E287" s="2">
        <v>7</v>
      </c>
    </row>
    <row r="288" spans="1:5" x14ac:dyDescent="0.25">
      <c r="A288" s="2" t="s">
        <v>9</v>
      </c>
      <c r="B288" s="2" t="s">
        <v>1</v>
      </c>
      <c r="C288" s="2">
        <v>2</v>
      </c>
      <c r="D288" s="2">
        <v>13</v>
      </c>
      <c r="E288" s="2">
        <v>10</v>
      </c>
    </row>
    <row r="289" spans="1:5" x14ac:dyDescent="0.25">
      <c r="A289" s="2" t="s">
        <v>3</v>
      </c>
      <c r="B289" s="2" t="s">
        <v>1</v>
      </c>
      <c r="C289" s="2">
        <v>2</v>
      </c>
      <c r="D289" s="2">
        <v>13</v>
      </c>
      <c r="E289" s="2">
        <v>6</v>
      </c>
    </row>
    <row r="290" spans="1:5" x14ac:dyDescent="0.25">
      <c r="A290" s="2" t="s">
        <v>3</v>
      </c>
      <c r="B290" s="2" t="s">
        <v>1</v>
      </c>
      <c r="C290" s="2">
        <v>3</v>
      </c>
      <c r="D290" s="2">
        <v>13</v>
      </c>
      <c r="E290" s="2">
        <v>7</v>
      </c>
    </row>
    <row r="291" spans="1:5" x14ac:dyDescent="0.25">
      <c r="A291" s="2" t="s">
        <v>12</v>
      </c>
      <c r="B291" s="2" t="s">
        <v>1</v>
      </c>
      <c r="C291" s="2">
        <v>1</v>
      </c>
      <c r="D291" s="3" t="s">
        <v>16</v>
      </c>
      <c r="E291" s="2">
        <v>6</v>
      </c>
    </row>
    <row r="292" spans="1:5" x14ac:dyDescent="0.25">
      <c r="A292" s="2" t="s">
        <v>9</v>
      </c>
      <c r="B292" s="2" t="s">
        <v>1</v>
      </c>
      <c r="C292" s="2">
        <v>2</v>
      </c>
      <c r="D292" s="2">
        <v>13</v>
      </c>
      <c r="E292" s="2">
        <v>6</v>
      </c>
    </row>
    <row r="293" spans="1:5" x14ac:dyDescent="0.25">
      <c r="A293" s="2" t="s">
        <v>3</v>
      </c>
      <c r="B293" s="2" t="s">
        <v>1</v>
      </c>
      <c r="C293" s="2">
        <v>2</v>
      </c>
      <c r="D293" s="3" t="s">
        <v>17</v>
      </c>
      <c r="E293" s="2">
        <v>1</v>
      </c>
    </row>
    <row r="294" spans="1:5" x14ac:dyDescent="0.25">
      <c r="A294" s="2" t="s">
        <v>3</v>
      </c>
      <c r="B294" s="2" t="s">
        <v>1</v>
      </c>
      <c r="C294" s="2">
        <v>2</v>
      </c>
      <c r="D294" s="2">
        <v>13</v>
      </c>
      <c r="E294" s="2">
        <v>10</v>
      </c>
    </row>
    <row r="295" spans="1:5" x14ac:dyDescent="0.25">
      <c r="A295" s="2" t="s">
        <v>9</v>
      </c>
      <c r="B295" s="2" t="s">
        <v>1</v>
      </c>
      <c r="C295" s="2">
        <v>2</v>
      </c>
      <c r="D295" s="3" t="s">
        <v>15</v>
      </c>
      <c r="E295" s="2">
        <v>8</v>
      </c>
    </row>
    <row r="296" spans="1:5" x14ac:dyDescent="0.25">
      <c r="A296" s="2" t="s">
        <v>8</v>
      </c>
      <c r="B296" s="2" t="s">
        <v>1</v>
      </c>
      <c r="C296" s="2">
        <v>0</v>
      </c>
      <c r="D296" s="2" t="s">
        <v>18</v>
      </c>
      <c r="E296" s="2">
        <v>8</v>
      </c>
    </row>
    <row r="297" spans="1:5" x14ac:dyDescent="0.25">
      <c r="A297" s="2" t="s">
        <v>3</v>
      </c>
      <c r="B297" s="2" t="s">
        <v>1</v>
      </c>
      <c r="C297" s="2">
        <v>1</v>
      </c>
      <c r="D297" s="3" t="s">
        <v>15</v>
      </c>
      <c r="E297" s="2">
        <v>10</v>
      </c>
    </row>
    <row r="298" spans="1:5" x14ac:dyDescent="0.25">
      <c r="A298" s="2" t="s">
        <v>3</v>
      </c>
      <c r="B298" s="2" t="s">
        <v>1</v>
      </c>
      <c r="C298" s="2">
        <v>2</v>
      </c>
      <c r="D298" s="2">
        <v>13</v>
      </c>
      <c r="E298" s="2">
        <v>9</v>
      </c>
    </row>
    <row r="299" spans="1:5" x14ac:dyDescent="0.25">
      <c r="A299" s="2" t="s">
        <v>9</v>
      </c>
      <c r="B299" s="2" t="s">
        <v>1</v>
      </c>
      <c r="C299" s="2">
        <v>2</v>
      </c>
      <c r="D299" s="3" t="s">
        <v>17</v>
      </c>
      <c r="E299" s="2">
        <v>10</v>
      </c>
    </row>
    <row r="300" spans="1:5" x14ac:dyDescent="0.25">
      <c r="A300" s="2" t="s">
        <v>3</v>
      </c>
      <c r="B300" s="2" t="s">
        <v>2</v>
      </c>
      <c r="C300" s="2">
        <v>2</v>
      </c>
      <c r="D300" s="3" t="s">
        <v>16</v>
      </c>
      <c r="E300" s="2">
        <v>10</v>
      </c>
    </row>
    <row r="301" spans="1:5" x14ac:dyDescent="0.25">
      <c r="A301" s="2" t="s">
        <v>3</v>
      </c>
      <c r="B301" s="2" t="s">
        <v>1</v>
      </c>
      <c r="C301" s="2">
        <v>2</v>
      </c>
      <c r="D301" s="3" t="s">
        <v>16</v>
      </c>
      <c r="E301" s="2">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Hypothesis1</vt:lpstr>
      <vt:lpstr>Hypothesis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Yash</dc:creator>
  <cp:lastModifiedBy>Ishan Yash</cp:lastModifiedBy>
  <dcterms:created xsi:type="dcterms:W3CDTF">2020-09-14T07:49:32Z</dcterms:created>
  <dcterms:modified xsi:type="dcterms:W3CDTF">2020-09-26T11:42:25Z</dcterms:modified>
</cp:coreProperties>
</file>