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format" sheetId="1" state="visible" r:id="rId2"/>
    <sheet name="Sheet1" sheetId="2" state="visible" r:id="rId3"/>
    <sheet name="combine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<sst xmlns="http://schemas.openxmlformats.org/spreadsheetml/2006/main" count="4457" uniqueCount="31">
  <si>
    <t xml:space="preserve">exp</t>
  </si>
  <si>
    <t xml:space="preserve">X</t>
  </si>
  <si>
    <t xml:space="preserve">Q2</t>
  </si>
  <si>
    <t xml:space="preserve">w2</t>
  </si>
  <si>
    <t xml:space="preserve">value</t>
  </si>
  <si>
    <t xml:space="preserve">obs</t>
  </si>
  <si>
    <t xml:space="preserve">target</t>
  </si>
  <si>
    <t xml:space="preserve">lepton beam</t>
  </si>
  <si>
    <t xml:space="preserve">current</t>
  </si>
  <si>
    <t xml:space="preserve">stat_u</t>
  </si>
  <si>
    <t xml:space="preserve">syst_u</t>
  </si>
  <si>
    <t xml:space="preserve">*norm_c</t>
  </si>
  <si>
    <t xml:space="preserve">%cor1_c</t>
  </si>
  <si>
    <t xml:space="preserve">%cor2_c</t>
  </si>
  <si>
    <t xml:space="preserve">%cor3_c</t>
  </si>
  <si>
    <t xml:space="preserve">%cor4_c</t>
  </si>
  <si>
    <t xml:space="preserve">%cor5_c</t>
  </si>
  <si>
    <t xml:space="preserve">*Elab</t>
  </si>
  <si>
    <t xml:space="preserve">*nu</t>
  </si>
  <si>
    <t xml:space="preserve">*E'</t>
  </si>
  <si>
    <t xml:space="preserve">*sin2(theta/2)</t>
  </si>
  <si>
    <t xml:space="preserve">*epsilon</t>
  </si>
  <si>
    <t xml:space="preserve">bcdms</t>
  </si>
  <si>
    <t xml:space="preserve">F2</t>
  </si>
  <si>
    <t xml:space="preserve">p</t>
  </si>
  <si>
    <t xml:space="preserve">mu</t>
  </si>
  <si>
    <t xml:space="preserve">NC</t>
  </si>
  <si>
    <t xml:space="preserve">F2(R=0)</t>
  </si>
  <si>
    <t xml:space="preserve">stat</t>
  </si>
  <si>
    <t xml:space="preserve">sys</t>
  </si>
  <si>
    <t xml:space="preserve">sys_u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</si>
</sst>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3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000000"/>
      <name val="Arial"/>
      <family val="2"/>
      <charset val="1"/>
    </font>
    <font>
      <b val="true"/>
      <sz val="13"/>
      <name val="Arial"/>
      <family val="2"/>
      <charset val="1"/>
    </font>
    <font>
      <sz val="13"/>
      <color rgb="FF000000"/>
      <name val="Arial"/>
      <family val="2"/>
      <charset val="1"/>
    </font>
    <font>
      <sz val="1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9.62755102040816"/>
    <col collapsed="false" hidden="false" max="17" min="2" style="2" width="9.62755102040816"/>
    <col collapsed="false" hidden="false" max="1025" min="18" style="1" width="9.62755102040816"/>
  </cols>
  <sheetData>
    <row r="1" customFormat="false" ht="24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2.8" hidden="false" customHeight="false" outlineLevel="0" collapsed="false">
      <c r="A2" s="1" t="s">
        <v>22</v>
      </c>
      <c r="B2" s="2" t="n">
        <v>0.07</v>
      </c>
      <c r="C2" s="2" t="n">
        <v>7.5</v>
      </c>
      <c r="D2" s="2" t="n">
        <f aca="false">0.938*0.938-C2+C2/B2</f>
        <v>100.522701142857</v>
      </c>
      <c r="E2" s="2" t="n">
        <v>0.40205</v>
      </c>
      <c r="F2" s="2" t="s">
        <v>23</v>
      </c>
      <c r="G2" s="5" t="s">
        <v>24</v>
      </c>
      <c r="H2" s="5" t="s">
        <v>25</v>
      </c>
      <c r="I2" s="5" t="s">
        <v>26</v>
      </c>
      <c r="J2" s="2" t="n">
        <v>0.0062</v>
      </c>
      <c r="K2" s="2" t="n">
        <v>0</v>
      </c>
      <c r="L2" s="2" t="n">
        <f aca="false">0.03*E2</f>
        <v>0.0120615</v>
      </c>
      <c r="M2" s="2" t="n">
        <v>-0.3</v>
      </c>
      <c r="N2" s="2" t="n">
        <v>-0.1</v>
      </c>
      <c r="O2" s="2" t="n">
        <v>0.1</v>
      </c>
      <c r="P2" s="2" t="n">
        <v>1.5</v>
      </c>
      <c r="Q2" s="2" t="n">
        <v>1</v>
      </c>
      <c r="R2" s="1" t="n">
        <v>100</v>
      </c>
      <c r="S2" s="1" t="n">
        <f aca="false">C2/2/0.938/B2</f>
        <v>57.112397197685</v>
      </c>
      <c r="T2" s="1" t="n">
        <f aca="false">R2-S2</f>
        <v>42.887602802315</v>
      </c>
      <c r="U2" s="1" t="n">
        <f aca="false">C2/4/R2/T2</f>
        <v>0.000437189275568182</v>
      </c>
      <c r="V2" s="1" t="n">
        <f aca="false">1/(1+2*(1+C2/S2/S2)*U2/(1-U2))</f>
        <v>0.999123995708702</v>
      </c>
    </row>
    <row r="3" customFormat="false" ht="12.8" hidden="false" customHeight="false" outlineLevel="0" collapsed="false">
      <c r="A3" s="1" t="s">
        <v>22</v>
      </c>
      <c r="B3" s="2" t="n">
        <v>0.07</v>
      </c>
      <c r="C3" s="2" t="n">
        <v>8.75</v>
      </c>
      <c r="D3" s="2" t="n">
        <f aca="false">0.938*0.938-C3+C3/B3</f>
        <v>117.129844</v>
      </c>
      <c r="E3" s="2" t="n">
        <v>0.39363</v>
      </c>
      <c r="F3" s="2" t="s">
        <v>23</v>
      </c>
      <c r="G3" s="5" t="s">
        <v>24</v>
      </c>
      <c r="H3" s="5" t="s">
        <v>25</v>
      </c>
      <c r="I3" s="5" t="s">
        <v>26</v>
      </c>
      <c r="J3" s="2" t="n">
        <v>0.0055</v>
      </c>
      <c r="K3" s="2" t="n">
        <v>0</v>
      </c>
      <c r="L3" s="2" t="n">
        <f aca="false">0.03*E3</f>
        <v>0.0118089</v>
      </c>
      <c r="M3" s="2" t="n">
        <v>-0.3</v>
      </c>
      <c r="N3" s="2" t="n">
        <v>-0.1</v>
      </c>
      <c r="O3" s="2" t="n">
        <v>1.3</v>
      </c>
      <c r="P3" s="2" t="n">
        <v>1.5</v>
      </c>
      <c r="Q3" s="2" t="n">
        <v>1</v>
      </c>
      <c r="R3" s="1" t="n">
        <v>100</v>
      </c>
      <c r="S3" s="1" t="n">
        <f aca="false">C3/2/0.938/B3</f>
        <v>66.6311300639659</v>
      </c>
      <c r="T3" s="1" t="n">
        <f aca="false">R3-S3</f>
        <v>33.3688699360341</v>
      </c>
      <c r="U3" s="1" t="n">
        <f aca="false">C3/4/R3/T3</f>
        <v>0.000655551118210862</v>
      </c>
      <c r="V3" s="1" t="n">
        <f aca="false">1/(1+2*(1+C3/S3/S3)*U3/(1-U3))</f>
        <v>0.998687177791383</v>
      </c>
    </row>
    <row r="4" customFormat="false" ht="12.8" hidden="false" customHeight="false" outlineLevel="0" collapsed="false">
      <c r="A4" s="1" t="s">
        <v>22</v>
      </c>
      <c r="B4" s="2" t="n">
        <v>0.1</v>
      </c>
      <c r="C4" s="2" t="n">
        <v>7.5</v>
      </c>
      <c r="D4" s="2" t="n">
        <f aca="false">0.938*0.938-C4+C4/B4</f>
        <v>68.379844</v>
      </c>
      <c r="E4" s="2" t="n">
        <v>0.38468</v>
      </c>
      <c r="F4" s="2" t="s">
        <v>23</v>
      </c>
      <c r="G4" s="5" t="s">
        <v>24</v>
      </c>
      <c r="H4" s="5" t="s">
        <v>25</v>
      </c>
      <c r="I4" s="5" t="s">
        <v>26</v>
      </c>
      <c r="J4" s="2" t="n">
        <v>0.0043</v>
      </c>
      <c r="K4" s="2" t="n">
        <v>0</v>
      </c>
      <c r="L4" s="2" t="n">
        <f aca="false">0.03*E4</f>
        <v>0.0115404</v>
      </c>
      <c r="M4" s="2" t="n">
        <v>-0.4</v>
      </c>
      <c r="N4" s="2" t="n">
        <v>-0.3</v>
      </c>
      <c r="O4" s="2" t="n">
        <v>0.3</v>
      </c>
      <c r="P4" s="2" t="n">
        <v>0.5</v>
      </c>
      <c r="Q4" s="2" t="n">
        <v>1</v>
      </c>
      <c r="R4" s="1" t="n">
        <v>100</v>
      </c>
      <c r="S4" s="1" t="n">
        <f aca="false">C4/2/0.938/B4</f>
        <v>39.9786780383795</v>
      </c>
      <c r="T4" s="1" t="n">
        <f aca="false">R4-S4</f>
        <v>60.0213219616205</v>
      </c>
      <c r="U4" s="1" t="n">
        <f aca="false">C4/4/R4/T4</f>
        <v>0.000312388987566607</v>
      </c>
      <c r="V4" s="1" t="n">
        <f aca="false">1/(1+2*(1+C4/S4/S4)*U4/(1-U4))</f>
        <v>0.999372488120907</v>
      </c>
    </row>
    <row r="5" customFormat="false" ht="12.8" hidden="false" customHeight="false" outlineLevel="0" collapsed="false">
      <c r="A5" s="1" t="s">
        <v>22</v>
      </c>
      <c r="B5" s="2" t="n">
        <v>0.1</v>
      </c>
      <c r="C5" s="2" t="n">
        <v>8.75</v>
      </c>
      <c r="D5" s="2" t="n">
        <f aca="false">0.938*0.938-C5+C5/B5</f>
        <v>79.629844</v>
      </c>
      <c r="E5" s="2" t="n">
        <v>0.38926</v>
      </c>
      <c r="F5" s="2" t="s">
        <v>23</v>
      </c>
      <c r="G5" s="5" t="s">
        <v>24</v>
      </c>
      <c r="H5" s="5" t="s">
        <v>25</v>
      </c>
      <c r="I5" s="5" t="s">
        <v>26</v>
      </c>
      <c r="J5" s="2" t="n">
        <v>0.0036</v>
      </c>
      <c r="K5" s="2" t="n">
        <v>0</v>
      </c>
      <c r="L5" s="2" t="n">
        <f aca="false">0.03*E5</f>
        <v>0.0116778</v>
      </c>
      <c r="M5" s="2" t="n">
        <v>-0.3</v>
      </c>
      <c r="N5" s="2" t="n">
        <v>-0.2</v>
      </c>
      <c r="O5" s="2" t="n">
        <v>0.7</v>
      </c>
      <c r="P5" s="2" t="n">
        <v>0.5</v>
      </c>
      <c r="Q5" s="2" t="n">
        <v>1</v>
      </c>
      <c r="R5" s="1" t="n">
        <v>100</v>
      </c>
      <c r="S5" s="1" t="n">
        <f aca="false">C5/2/0.938/B5</f>
        <v>46.6417910447761</v>
      </c>
      <c r="T5" s="1" t="n">
        <f aca="false">R5-S5</f>
        <v>53.3582089552239</v>
      </c>
      <c r="U5" s="1" t="n">
        <f aca="false">C5/4/R5/T5</f>
        <v>0.000409965034965035</v>
      </c>
      <c r="V5" s="1" t="n">
        <f aca="false">1/(1+2*(1+C5/S5/S5)*U5/(1-U5))</f>
        <v>0.999177112122299</v>
      </c>
    </row>
    <row r="6" customFormat="false" ht="12.8" hidden="false" customHeight="false" outlineLevel="0" collapsed="false">
      <c r="A6" s="1" t="s">
        <v>22</v>
      </c>
      <c r="B6" s="2" t="n">
        <v>0.1</v>
      </c>
      <c r="C6" s="2" t="n">
        <v>10.25</v>
      </c>
      <c r="D6" s="2" t="n">
        <f aca="false">0.938*0.938-C6+C6/B6</f>
        <v>93.129844</v>
      </c>
      <c r="E6" s="2" t="n">
        <v>0.38772</v>
      </c>
      <c r="F6" s="2" t="s">
        <v>23</v>
      </c>
      <c r="G6" s="5" t="s">
        <v>24</v>
      </c>
      <c r="H6" s="5" t="s">
        <v>25</v>
      </c>
      <c r="I6" s="5" t="s">
        <v>26</v>
      </c>
      <c r="J6" s="2" t="n">
        <v>0.0037</v>
      </c>
      <c r="K6" s="2" t="n">
        <v>0</v>
      </c>
      <c r="L6" s="2" t="n">
        <f aca="false">0.03*E6</f>
        <v>0.0116316</v>
      </c>
      <c r="M6" s="2" t="n">
        <v>-0.3</v>
      </c>
      <c r="N6" s="2" t="n">
        <v>-0.1</v>
      </c>
      <c r="O6" s="2" t="n">
        <v>0.7</v>
      </c>
      <c r="P6" s="2" t="n">
        <v>0.5</v>
      </c>
      <c r="Q6" s="2" t="n">
        <v>1</v>
      </c>
      <c r="R6" s="1" t="n">
        <v>100</v>
      </c>
      <c r="S6" s="1" t="n">
        <f aca="false">C6/2/0.938/B6</f>
        <v>54.637526652452</v>
      </c>
      <c r="T6" s="1" t="n">
        <f aca="false">R6-S6</f>
        <v>45.362473347548</v>
      </c>
      <c r="U6" s="1" t="n">
        <f aca="false">C6/4/R6/T6</f>
        <v>0.000564894242068155</v>
      </c>
      <c r="V6" s="1" t="n">
        <f aca="false">1/(1+2*(1+C6/S6/S6)*U6/(1-U6))</f>
        <v>0.998866976778153</v>
      </c>
    </row>
    <row r="7" customFormat="false" ht="12.8" hidden="false" customHeight="false" outlineLevel="0" collapsed="false">
      <c r="A7" s="1" t="s">
        <v>22</v>
      </c>
      <c r="B7" s="2" t="n">
        <v>0.14</v>
      </c>
      <c r="C7" s="2" t="n">
        <v>8.75</v>
      </c>
      <c r="D7" s="2" t="n">
        <f aca="false">0.938*0.938-C7+C7/B7</f>
        <v>54.629844</v>
      </c>
      <c r="E7" s="2" t="n">
        <v>0.37768</v>
      </c>
      <c r="F7" s="2" t="s">
        <v>23</v>
      </c>
      <c r="G7" s="5" t="s">
        <v>24</v>
      </c>
      <c r="H7" s="5" t="s">
        <v>25</v>
      </c>
      <c r="I7" s="5" t="s">
        <v>26</v>
      </c>
      <c r="J7" s="2" t="n">
        <v>0.0039</v>
      </c>
      <c r="K7" s="2" t="n">
        <v>0</v>
      </c>
      <c r="L7" s="2" t="n">
        <f aca="false">0.03*E7</f>
        <v>0.0113304</v>
      </c>
      <c r="M7" s="2" t="n">
        <v>-0.4</v>
      </c>
      <c r="N7" s="2" t="n">
        <v>-0.3</v>
      </c>
      <c r="O7" s="2" t="n">
        <v>0.2</v>
      </c>
      <c r="P7" s="2" t="n">
        <v>0</v>
      </c>
      <c r="Q7" s="2" t="n">
        <v>1</v>
      </c>
      <c r="R7" s="1" t="n">
        <v>100</v>
      </c>
      <c r="S7" s="1" t="n">
        <f aca="false">C7/2/0.938/B7</f>
        <v>33.3155650319829</v>
      </c>
      <c r="T7" s="1" t="n">
        <f aca="false">R7-S7</f>
        <v>66.6844349680171</v>
      </c>
      <c r="U7" s="1" t="n">
        <f aca="false">C7/4/R7/T7</f>
        <v>0.000328037569944045</v>
      </c>
      <c r="V7" s="1" t="n">
        <f aca="false">1/(1+2*(1+C7/S7/S7)*U7/(1-U7))</f>
        <v>0.99933897301647</v>
      </c>
    </row>
    <row r="8" customFormat="false" ht="12.8" hidden="false" customHeight="false" outlineLevel="0" collapsed="false">
      <c r="A8" s="1" t="s">
        <v>22</v>
      </c>
      <c r="B8" s="2" t="n">
        <v>0.14</v>
      </c>
      <c r="C8" s="2" t="n">
        <v>10.25</v>
      </c>
      <c r="D8" s="2" t="n">
        <f aca="false">0.938*0.938-C8+C8/B8</f>
        <v>63.8441297142857</v>
      </c>
      <c r="E8" s="2" t="n">
        <v>0.37965</v>
      </c>
      <c r="F8" s="2" t="s">
        <v>23</v>
      </c>
      <c r="G8" s="5" t="s">
        <v>24</v>
      </c>
      <c r="H8" s="5" t="s">
        <v>25</v>
      </c>
      <c r="I8" s="5" t="s">
        <v>26</v>
      </c>
      <c r="J8" s="2" t="n">
        <v>0.004</v>
      </c>
      <c r="K8" s="2" t="n">
        <v>0</v>
      </c>
      <c r="L8" s="2" t="n">
        <f aca="false">0.03*E8</f>
        <v>0.0113895</v>
      </c>
      <c r="M8" s="2" t="n">
        <v>-0.4</v>
      </c>
      <c r="N8" s="2" t="n">
        <v>-0.3</v>
      </c>
      <c r="O8" s="2" t="n">
        <v>0.4</v>
      </c>
      <c r="P8" s="2" t="n">
        <v>0</v>
      </c>
      <c r="Q8" s="2" t="n">
        <v>1</v>
      </c>
      <c r="R8" s="1" t="n">
        <v>100</v>
      </c>
      <c r="S8" s="1" t="n">
        <f aca="false">C8/2/0.938/B8</f>
        <v>39.0268047517514</v>
      </c>
      <c r="T8" s="1" t="n">
        <f aca="false">R8-S8</f>
        <v>60.9731952482486</v>
      </c>
      <c r="U8" s="1" t="n">
        <f aca="false">C8/4/R8/T8</f>
        <v>0.000420266641688523</v>
      </c>
      <c r="V8" s="1" t="n">
        <f aca="false">1/(1+2*(1+C8/S8/S8)*U8/(1-U8))</f>
        <v>0.999154170409979</v>
      </c>
    </row>
    <row r="9" customFormat="false" ht="12.8" hidden="false" customHeight="false" outlineLevel="0" collapsed="false">
      <c r="A9" s="1" t="s">
        <v>22</v>
      </c>
      <c r="B9" s="2" t="n">
        <v>0.14</v>
      </c>
      <c r="C9" s="2" t="n">
        <v>11.75</v>
      </c>
      <c r="D9" s="2" t="n">
        <f aca="false">0.938*0.938-C9+C9/B9</f>
        <v>73.0584154285714</v>
      </c>
      <c r="E9" s="2" t="n">
        <v>0.37641</v>
      </c>
      <c r="F9" s="2" t="s">
        <v>23</v>
      </c>
      <c r="G9" s="5" t="s">
        <v>24</v>
      </c>
      <c r="H9" s="5" t="s">
        <v>25</v>
      </c>
      <c r="I9" s="5" t="s">
        <v>26</v>
      </c>
      <c r="J9" s="2" t="n">
        <v>0.0043</v>
      </c>
      <c r="K9" s="2" t="n">
        <v>0</v>
      </c>
      <c r="L9" s="2" t="n">
        <f aca="false">0.03*E9</f>
        <v>0.0112923</v>
      </c>
      <c r="M9" s="2" t="n">
        <v>-0.3</v>
      </c>
      <c r="N9" s="2" t="n">
        <v>-0.2</v>
      </c>
      <c r="O9" s="2" t="n">
        <v>0.6</v>
      </c>
      <c r="P9" s="2" t="n">
        <v>0</v>
      </c>
      <c r="Q9" s="2" t="n">
        <v>1</v>
      </c>
      <c r="R9" s="1" t="n">
        <v>100</v>
      </c>
      <c r="S9" s="1" t="n">
        <f aca="false">C9/2/0.938/B9</f>
        <v>44.7380444715199</v>
      </c>
      <c r="T9" s="1" t="n">
        <f aca="false">R9-S9</f>
        <v>55.2619555284801</v>
      </c>
      <c r="U9" s="1" t="n">
        <f aca="false">C9/4/R9/T9</f>
        <v>0.00053155918423591</v>
      </c>
      <c r="V9" s="1" t="n">
        <f aca="false">1/(1+2*(1+C9/S9/S9)*U9/(1-U9))</f>
        <v>0.998931215261768</v>
      </c>
    </row>
    <row r="10" customFormat="false" ht="12.8" hidden="false" customHeight="false" outlineLevel="0" collapsed="false">
      <c r="A10" s="1" t="s">
        <v>22</v>
      </c>
      <c r="B10" s="2" t="n">
        <v>0.14</v>
      </c>
      <c r="C10" s="2" t="n">
        <v>13.25</v>
      </c>
      <c r="D10" s="2" t="n">
        <f aca="false">0.938*0.938-C10+C10/B10</f>
        <v>82.2727011428571</v>
      </c>
      <c r="E10" s="2" t="n">
        <v>0.37062</v>
      </c>
      <c r="F10" s="2" t="s">
        <v>23</v>
      </c>
      <c r="G10" s="5" t="s">
        <v>24</v>
      </c>
      <c r="H10" s="5" t="s">
        <v>25</v>
      </c>
      <c r="I10" s="5" t="s">
        <v>26</v>
      </c>
      <c r="J10" s="2" t="n">
        <v>0.0047</v>
      </c>
      <c r="K10" s="2" t="n">
        <v>0</v>
      </c>
      <c r="L10" s="2" t="n">
        <f aca="false">0.03*E10</f>
        <v>0.0111186</v>
      </c>
      <c r="M10" s="2" t="n">
        <v>-0.3</v>
      </c>
      <c r="N10" s="2" t="n">
        <v>-0.2</v>
      </c>
      <c r="O10" s="2" t="n">
        <v>0.2</v>
      </c>
      <c r="P10" s="2" t="n">
        <v>0</v>
      </c>
      <c r="Q10" s="2" t="n">
        <v>1</v>
      </c>
      <c r="R10" s="1" t="n">
        <v>100</v>
      </c>
      <c r="S10" s="1" t="n">
        <f aca="false">C10/2/0.938/B10</f>
        <v>50.4492841912885</v>
      </c>
      <c r="T10" s="1" t="n">
        <f aca="false">R10-S10</f>
        <v>49.5507158087116</v>
      </c>
      <c r="U10" s="1" t="n">
        <f aca="false">C10/4/R10/T10</f>
        <v>0.000668506992469648</v>
      </c>
      <c r="V10" s="1" t="n">
        <f aca="false">1/(1+2*(1+C10/S10/S10)*U10/(1-U10))</f>
        <v>0.998656932691387</v>
      </c>
    </row>
    <row r="11" customFormat="false" ht="12.8" hidden="false" customHeight="false" outlineLevel="0" collapsed="false">
      <c r="A11" s="1" t="s">
        <v>22</v>
      </c>
      <c r="B11" s="2" t="n">
        <v>0.14</v>
      </c>
      <c r="C11" s="2" t="n">
        <v>15</v>
      </c>
      <c r="D11" s="2" t="n">
        <f aca="false">0.938*0.938-C11+C11/B11</f>
        <v>93.0227011428572</v>
      </c>
      <c r="E11" s="2" t="n">
        <v>0.37847</v>
      </c>
      <c r="F11" s="2" t="s">
        <v>23</v>
      </c>
      <c r="G11" s="5" t="s">
        <v>24</v>
      </c>
      <c r="H11" s="5" t="s">
        <v>25</v>
      </c>
      <c r="I11" s="5" t="s">
        <v>26</v>
      </c>
      <c r="J11" s="2" t="n">
        <v>0.0049</v>
      </c>
      <c r="K11" s="2" t="n">
        <v>0</v>
      </c>
      <c r="L11" s="2" t="n">
        <f aca="false">0.03*E11</f>
        <v>0.0113541</v>
      </c>
      <c r="M11" s="2" t="n">
        <v>-0.3</v>
      </c>
      <c r="N11" s="2" t="n">
        <v>-0.1</v>
      </c>
      <c r="O11" s="2" t="n">
        <v>0.5</v>
      </c>
      <c r="P11" s="2" t="n">
        <v>0</v>
      </c>
      <c r="Q11" s="2" t="n">
        <v>1</v>
      </c>
      <c r="R11" s="1" t="n">
        <v>100</v>
      </c>
      <c r="S11" s="1" t="n">
        <f aca="false">C11/2/0.938/B11</f>
        <v>57.112397197685</v>
      </c>
      <c r="T11" s="1" t="n">
        <f aca="false">R11-S11</f>
        <v>42.887602802315</v>
      </c>
      <c r="U11" s="1" t="n">
        <f aca="false">C11/4/R11/T11</f>
        <v>0.000874378551136363</v>
      </c>
      <c r="V11" s="1" t="n">
        <f aca="false">1/(1+2*(1+C11/S11/S11)*U11/(1-U11))</f>
        <v>0.998244749842272</v>
      </c>
    </row>
    <row r="12" customFormat="false" ht="12.8" hidden="false" customHeight="false" outlineLevel="0" collapsed="false">
      <c r="A12" s="1" t="s">
        <v>22</v>
      </c>
      <c r="B12" s="2" t="n">
        <v>0.18</v>
      </c>
      <c r="C12" s="2" t="n">
        <v>8.75</v>
      </c>
      <c r="D12" s="2" t="n">
        <f aca="false">0.938*0.938-C12+C12/B12</f>
        <v>40.7409551111111</v>
      </c>
      <c r="E12" s="2" t="n">
        <v>0.36886</v>
      </c>
      <c r="F12" s="2" t="s">
        <v>23</v>
      </c>
      <c r="G12" s="5" t="s">
        <v>24</v>
      </c>
      <c r="H12" s="5" t="s">
        <v>25</v>
      </c>
      <c r="I12" s="5" t="s">
        <v>26</v>
      </c>
      <c r="J12" s="2" t="n">
        <v>0.0049</v>
      </c>
      <c r="K12" s="2" t="n">
        <v>0</v>
      </c>
      <c r="L12" s="2" t="n">
        <f aca="false">0.03*E12</f>
        <v>0.0110658</v>
      </c>
      <c r="M12" s="2" t="n">
        <v>-0.5</v>
      </c>
      <c r="N12" s="2" t="n">
        <v>-0.4</v>
      </c>
      <c r="O12" s="2" t="n">
        <v>-0.5</v>
      </c>
      <c r="P12" s="2" t="n">
        <v>0</v>
      </c>
      <c r="Q12" s="2" t="n">
        <v>1</v>
      </c>
      <c r="R12" s="1" t="n">
        <v>100</v>
      </c>
      <c r="S12" s="1" t="n">
        <f aca="false">C12/2/0.938/B12</f>
        <v>25.9121061359867</v>
      </c>
      <c r="T12" s="1" t="n">
        <f aca="false">R12-S12</f>
        <v>74.0878938640133</v>
      </c>
      <c r="U12" s="1" t="n">
        <f aca="false">C12/4/R12/T12</f>
        <v>0.000295257414661444</v>
      </c>
      <c r="V12" s="1" t="n">
        <f aca="false">1/(1+2*(1+C12/S12/S12)*U12/(1-U12))</f>
        <v>0.999401970905702</v>
      </c>
    </row>
    <row r="13" customFormat="false" ht="12.8" hidden="false" customHeight="false" outlineLevel="0" collapsed="false">
      <c r="A13" s="1" t="s">
        <v>22</v>
      </c>
      <c r="B13" s="2" t="n">
        <v>0.18</v>
      </c>
      <c r="C13" s="2" t="n">
        <v>10.25</v>
      </c>
      <c r="D13" s="2" t="n">
        <f aca="false">0.938*0.938-C13+C13/B13</f>
        <v>47.5742884444445</v>
      </c>
      <c r="E13" s="2" t="n">
        <v>0.36592</v>
      </c>
      <c r="F13" s="2" t="s">
        <v>23</v>
      </c>
      <c r="G13" s="5" t="s">
        <v>24</v>
      </c>
      <c r="H13" s="5" t="s">
        <v>25</v>
      </c>
      <c r="I13" s="5" t="s">
        <v>26</v>
      </c>
      <c r="J13" s="2" t="n">
        <v>0.0048</v>
      </c>
      <c r="K13" s="2" t="n">
        <v>0</v>
      </c>
      <c r="L13" s="2" t="n">
        <f aca="false">0.03*E13</f>
        <v>0.0109776</v>
      </c>
      <c r="M13" s="2" t="n">
        <v>-0.4</v>
      </c>
      <c r="N13" s="2" t="n">
        <v>-0.3</v>
      </c>
      <c r="O13" s="2" t="n">
        <v>0.1</v>
      </c>
      <c r="P13" s="2" t="n">
        <v>0</v>
      </c>
      <c r="Q13" s="2" t="n">
        <v>1</v>
      </c>
      <c r="R13" s="1" t="n">
        <v>100</v>
      </c>
      <c r="S13" s="1" t="n">
        <f aca="false">C13/2/0.938/B13</f>
        <v>30.3541814735845</v>
      </c>
      <c r="T13" s="1" t="n">
        <f aca="false">R13-S13</f>
        <v>69.6458185264155</v>
      </c>
      <c r="U13" s="1" t="n">
        <f aca="false">C13/4/R13/T13</f>
        <v>0.000367933072540182</v>
      </c>
      <c r="V13" s="1" t="n">
        <f aca="false">1/(1+2*(1+C13/S13/S13)*U13/(1-U13))</f>
        <v>0.999256227340279</v>
      </c>
    </row>
    <row r="14" customFormat="false" ht="12.8" hidden="false" customHeight="false" outlineLevel="0" collapsed="false">
      <c r="A14" s="1" t="s">
        <v>22</v>
      </c>
      <c r="B14" s="2" t="n">
        <v>0.18</v>
      </c>
      <c r="C14" s="2" t="n">
        <v>11.75</v>
      </c>
      <c r="D14" s="2" t="n">
        <f aca="false">0.938*0.938-C14+C14/B14</f>
        <v>54.4076217777778</v>
      </c>
      <c r="E14" s="2" t="n">
        <v>0.3667</v>
      </c>
      <c r="F14" s="2" t="s">
        <v>23</v>
      </c>
      <c r="G14" s="5" t="s">
        <v>24</v>
      </c>
      <c r="H14" s="5" t="s">
        <v>25</v>
      </c>
      <c r="I14" s="5" t="s">
        <v>26</v>
      </c>
      <c r="J14" s="2" t="n">
        <v>0.005</v>
      </c>
      <c r="K14" s="2" t="n">
        <v>0</v>
      </c>
      <c r="L14" s="2" t="n">
        <f aca="false">0.03*E14</f>
        <v>0.011001</v>
      </c>
      <c r="M14" s="2" t="n">
        <v>-0.4</v>
      </c>
      <c r="N14" s="2" t="n">
        <v>-0.3</v>
      </c>
      <c r="O14" s="2" t="n">
        <v>0.2</v>
      </c>
      <c r="P14" s="2" t="n">
        <v>0</v>
      </c>
      <c r="Q14" s="2" t="n">
        <v>1</v>
      </c>
      <c r="R14" s="1" t="n">
        <v>100</v>
      </c>
      <c r="S14" s="1" t="n">
        <f aca="false">C14/2/0.938/B14</f>
        <v>34.7962568111822</v>
      </c>
      <c r="T14" s="1" t="n">
        <f aca="false">R14-S14</f>
        <v>65.2037431888178</v>
      </c>
      <c r="U14" s="1" t="n">
        <f aca="false">C14/4/R14/T14</f>
        <v>0.000450510945589972</v>
      </c>
      <c r="V14" s="1" t="n">
        <f aca="false">1/(1+2*(1+C14/S14/S14)*U14/(1-U14))</f>
        <v>0.999090651771613</v>
      </c>
    </row>
    <row r="15" customFormat="false" ht="12.8" hidden="false" customHeight="false" outlineLevel="0" collapsed="false">
      <c r="A15" s="1" t="s">
        <v>22</v>
      </c>
      <c r="B15" s="2" t="n">
        <v>0.18</v>
      </c>
      <c r="C15" s="2" t="n">
        <v>13.25</v>
      </c>
      <c r="D15" s="2" t="n">
        <f aca="false">0.938*0.938-C15+C15/B15</f>
        <v>61.2409551111111</v>
      </c>
      <c r="E15" s="2" t="n">
        <v>0.36497</v>
      </c>
      <c r="F15" s="2" t="s">
        <v>23</v>
      </c>
      <c r="G15" s="5" t="s">
        <v>24</v>
      </c>
      <c r="H15" s="5" t="s">
        <v>25</v>
      </c>
      <c r="I15" s="5" t="s">
        <v>26</v>
      </c>
      <c r="J15" s="2" t="n">
        <v>0.0054</v>
      </c>
      <c r="K15" s="2" t="n">
        <v>0</v>
      </c>
      <c r="L15" s="2" t="n">
        <f aca="false">0.03*E15</f>
        <v>0.0109491</v>
      </c>
      <c r="M15" s="2" t="n">
        <v>-0.4</v>
      </c>
      <c r="N15" s="2" t="n">
        <v>-0.2</v>
      </c>
      <c r="O15" s="2" t="n">
        <v>0.5</v>
      </c>
      <c r="P15" s="2" t="n">
        <v>0</v>
      </c>
      <c r="Q15" s="2" t="n">
        <v>1</v>
      </c>
      <c r="R15" s="1" t="n">
        <v>100</v>
      </c>
      <c r="S15" s="1" t="n">
        <f aca="false">C15/2/0.938/B15</f>
        <v>39.2383321487799</v>
      </c>
      <c r="T15" s="1" t="n">
        <f aca="false">R15-S15</f>
        <v>60.7616678512201</v>
      </c>
      <c r="U15" s="1" t="n">
        <f aca="false">C15/4/R15/T15</f>
        <v>0.000545162783897066</v>
      </c>
      <c r="V15" s="1" t="n">
        <f aca="false">1/(1+2*(1+C15/S15/S15)*U15/(1-U15))</f>
        <v>0.998900900732794</v>
      </c>
    </row>
    <row r="16" customFormat="false" ht="12.8" hidden="false" customHeight="false" outlineLevel="0" collapsed="false">
      <c r="A16" s="1" t="s">
        <v>22</v>
      </c>
      <c r="B16" s="2" t="n">
        <v>0.18</v>
      </c>
      <c r="C16" s="2" t="n">
        <v>15</v>
      </c>
      <c r="D16" s="2" t="n">
        <f aca="false">0.938*0.938-C16+C16/B16</f>
        <v>69.2131773333333</v>
      </c>
      <c r="E16" s="2" t="n">
        <v>0.36523</v>
      </c>
      <c r="F16" s="2" t="s">
        <v>23</v>
      </c>
      <c r="G16" s="5" t="s">
        <v>24</v>
      </c>
      <c r="H16" s="5" t="s">
        <v>25</v>
      </c>
      <c r="I16" s="5" t="s">
        <v>26</v>
      </c>
      <c r="J16" s="2" t="n">
        <v>0.0053</v>
      </c>
      <c r="K16" s="2" t="n">
        <v>0</v>
      </c>
      <c r="L16" s="2" t="n">
        <f aca="false">0.03*E16</f>
        <v>0.0109569</v>
      </c>
      <c r="M16" s="2" t="n">
        <v>-0.3</v>
      </c>
      <c r="N16" s="2" t="n">
        <v>-0.2</v>
      </c>
      <c r="O16" s="2" t="n">
        <v>0.3</v>
      </c>
      <c r="P16" s="2" t="n">
        <v>0</v>
      </c>
      <c r="Q16" s="2" t="n">
        <v>1</v>
      </c>
      <c r="R16" s="1" t="n">
        <v>100</v>
      </c>
      <c r="S16" s="1" t="n">
        <f aca="false">C16/2/0.938/B16</f>
        <v>44.4207533759773</v>
      </c>
      <c r="T16" s="1" t="n">
        <f aca="false">R16-S16</f>
        <v>55.5792466240227</v>
      </c>
      <c r="U16" s="1" t="n">
        <f aca="false">C16/4/R16/T16</f>
        <v>0.000674712276214834</v>
      </c>
      <c r="V16" s="1" t="n">
        <f aca="false">1/(1+2*(1+C16/S16/S16)*U16/(1-U16))</f>
        <v>0.998641248026507</v>
      </c>
    </row>
    <row r="17" customFormat="false" ht="12.8" hidden="false" customHeight="false" outlineLevel="0" collapsed="false">
      <c r="A17" s="1" t="s">
        <v>22</v>
      </c>
      <c r="B17" s="2" t="n">
        <v>0.18</v>
      </c>
      <c r="C17" s="2" t="n">
        <v>17</v>
      </c>
      <c r="D17" s="2" t="n">
        <f aca="false">0.938*0.938-C17+C17/B17</f>
        <v>78.3242884444445</v>
      </c>
      <c r="E17" s="2" t="n">
        <v>0.35727</v>
      </c>
      <c r="F17" s="2" t="s">
        <v>23</v>
      </c>
      <c r="G17" s="5" t="s">
        <v>24</v>
      </c>
      <c r="H17" s="5" t="s">
        <v>25</v>
      </c>
      <c r="I17" s="5" t="s">
        <v>26</v>
      </c>
      <c r="J17" s="2" t="n">
        <v>0.0058</v>
      </c>
      <c r="K17" s="2" t="n">
        <v>0</v>
      </c>
      <c r="L17" s="2" t="n">
        <f aca="false">0.03*E17</f>
        <v>0.0107181</v>
      </c>
      <c r="M17" s="2" t="n">
        <v>-0.3</v>
      </c>
      <c r="N17" s="2" t="n">
        <v>-0.1</v>
      </c>
      <c r="O17" s="2" t="n">
        <v>-0.2</v>
      </c>
      <c r="P17" s="2" t="n">
        <v>0</v>
      </c>
      <c r="Q17" s="2" t="n">
        <v>1</v>
      </c>
      <c r="R17" s="1" t="n">
        <v>100</v>
      </c>
      <c r="S17" s="1" t="n">
        <f aca="false">C17/2/0.938/B17</f>
        <v>50.3435204927742</v>
      </c>
      <c r="T17" s="1" t="n">
        <f aca="false">R17-S17</f>
        <v>49.6564795072258</v>
      </c>
      <c r="U17" s="1" t="n">
        <f aca="false">C17/4/R17/T17</f>
        <v>0.000855880248091603</v>
      </c>
      <c r="V17" s="1" t="n">
        <f aca="false">1/(1+2*(1+C17/S17/S17)*U17/(1-U17))</f>
        <v>0.998278251221163</v>
      </c>
    </row>
    <row r="18" customFormat="false" ht="12.8" hidden="false" customHeight="false" outlineLevel="0" collapsed="false">
      <c r="A18" s="1" t="s">
        <v>22</v>
      </c>
      <c r="B18" s="2" t="n">
        <v>0.225</v>
      </c>
      <c r="C18" s="2" t="n">
        <v>10.25</v>
      </c>
      <c r="D18" s="2" t="n">
        <f aca="false">0.938*0.938-C18+C18/B18</f>
        <v>36.1853995555556</v>
      </c>
      <c r="E18" s="2" t="n">
        <v>0.3412</v>
      </c>
      <c r="F18" s="2" t="s">
        <v>23</v>
      </c>
      <c r="G18" s="5" t="s">
        <v>24</v>
      </c>
      <c r="H18" s="5" t="s">
        <v>25</v>
      </c>
      <c r="I18" s="5" t="s">
        <v>26</v>
      </c>
      <c r="J18" s="2" t="n">
        <v>0.0048</v>
      </c>
      <c r="K18" s="2" t="n">
        <v>0</v>
      </c>
      <c r="L18" s="2" t="n">
        <f aca="false">0.03*E18</f>
        <v>0.010236</v>
      </c>
      <c r="M18" s="2" t="n">
        <v>-0.5</v>
      </c>
      <c r="N18" s="2" t="n">
        <v>-0.3</v>
      </c>
      <c r="O18" s="2" t="n">
        <v>-0.1</v>
      </c>
      <c r="P18" s="2" t="n">
        <v>0</v>
      </c>
      <c r="Q18" s="2" t="n">
        <v>1</v>
      </c>
      <c r="R18" s="1" t="n">
        <v>100</v>
      </c>
      <c r="S18" s="1" t="n">
        <f aca="false">C18/2/0.938/B18</f>
        <v>24.2833451788676</v>
      </c>
      <c r="T18" s="1" t="n">
        <f aca="false">R18-S18</f>
        <v>75.7166548211324</v>
      </c>
      <c r="U18" s="1" t="n">
        <f aca="false">C18/4/R18/T18</f>
        <v>0.000338432806633292</v>
      </c>
      <c r="V18" s="1" t="n">
        <f aca="false">1/(1+2*(1+C18/S18/S18)*U18/(1-U18))</f>
        <v>0.999311609989475</v>
      </c>
    </row>
    <row r="19" customFormat="false" ht="12.8" hidden="false" customHeight="false" outlineLevel="0" collapsed="false">
      <c r="A19" s="1" t="s">
        <v>22</v>
      </c>
      <c r="B19" s="2" t="n">
        <v>0.225</v>
      </c>
      <c r="C19" s="2" t="n">
        <v>11.75</v>
      </c>
      <c r="D19" s="2" t="n">
        <f aca="false">0.938*0.938-C19+C19/B19</f>
        <v>41.3520662222222</v>
      </c>
      <c r="E19" s="2" t="n">
        <v>0.34635</v>
      </c>
      <c r="F19" s="2" t="s">
        <v>23</v>
      </c>
      <c r="G19" s="5" t="s">
        <v>24</v>
      </c>
      <c r="H19" s="5" t="s">
        <v>25</v>
      </c>
      <c r="I19" s="5" t="s">
        <v>26</v>
      </c>
      <c r="J19" s="2" t="n">
        <v>0.005</v>
      </c>
      <c r="K19" s="2" t="n">
        <v>0</v>
      </c>
      <c r="L19" s="2" t="n">
        <f aca="false">0.03*E19</f>
        <v>0.0103905</v>
      </c>
      <c r="M19" s="2" t="n">
        <v>-0.4</v>
      </c>
      <c r="N19" s="2" t="n">
        <v>-0.3</v>
      </c>
      <c r="O19" s="2" t="n">
        <v>0</v>
      </c>
      <c r="P19" s="2" t="n">
        <v>0</v>
      </c>
      <c r="Q19" s="2" t="n">
        <v>1</v>
      </c>
      <c r="R19" s="1" t="n">
        <v>100</v>
      </c>
      <c r="S19" s="1" t="n">
        <f aca="false">C19/2/0.938/B19</f>
        <v>27.8370054489457</v>
      </c>
      <c r="T19" s="1" t="n">
        <f aca="false">R19-S19</f>
        <v>72.1629945510543</v>
      </c>
      <c r="U19" s="1" t="n">
        <f aca="false">C19/4/R19/T19</f>
        <v>0.000407064592908733</v>
      </c>
      <c r="V19" s="1" t="n">
        <f aca="false">1/(1+2*(1+C19/S19/S19)*U19/(1-U19))</f>
        <v>0.999173872440097</v>
      </c>
    </row>
    <row r="20" customFormat="false" ht="12.8" hidden="false" customHeight="false" outlineLevel="0" collapsed="false">
      <c r="A20" s="1" t="s">
        <v>22</v>
      </c>
      <c r="B20" s="2" t="n">
        <v>0.225</v>
      </c>
      <c r="C20" s="2" t="n">
        <v>13.25</v>
      </c>
      <c r="D20" s="2" t="n">
        <f aca="false">0.938*0.938-C20+C20/B20</f>
        <v>46.5187328888889</v>
      </c>
      <c r="E20" s="2" t="n">
        <v>0.33805</v>
      </c>
      <c r="F20" s="2" t="s">
        <v>23</v>
      </c>
      <c r="G20" s="5" t="s">
        <v>24</v>
      </c>
      <c r="H20" s="5" t="s">
        <v>25</v>
      </c>
      <c r="I20" s="5" t="s">
        <v>26</v>
      </c>
      <c r="J20" s="2" t="n">
        <v>0.0052</v>
      </c>
      <c r="K20" s="2" t="n">
        <v>0</v>
      </c>
      <c r="L20" s="2" t="n">
        <f aca="false">0.03*E20</f>
        <v>0.0101415</v>
      </c>
      <c r="M20" s="2" t="n">
        <v>-0.4</v>
      </c>
      <c r="N20" s="2" t="n">
        <v>-0.2</v>
      </c>
      <c r="O20" s="2" t="n">
        <v>0.1</v>
      </c>
      <c r="P20" s="2" t="n">
        <v>0</v>
      </c>
      <c r="Q20" s="2" t="n">
        <v>1</v>
      </c>
      <c r="R20" s="1" t="n">
        <v>100</v>
      </c>
      <c r="S20" s="1" t="n">
        <f aca="false">C20/2/0.938/B20</f>
        <v>31.3906657190239</v>
      </c>
      <c r="T20" s="1" t="n">
        <f aca="false">R20-S20</f>
        <v>68.6093342809761</v>
      </c>
      <c r="U20" s="1" t="n">
        <f aca="false">C20/4/R20/T20</f>
        <v>0.000482806025552486</v>
      </c>
      <c r="V20" s="1" t="n">
        <f aca="false">1/(1+2*(1+C20/S20/S20)*U20/(1-U20))</f>
        <v>0.999021888618058</v>
      </c>
    </row>
    <row r="21" customFormat="false" ht="12.8" hidden="false" customHeight="false" outlineLevel="0" collapsed="false">
      <c r="A21" s="1" t="s">
        <v>22</v>
      </c>
      <c r="B21" s="2" t="n">
        <v>0.225</v>
      </c>
      <c r="C21" s="2" t="n">
        <v>15</v>
      </c>
      <c r="D21" s="2" t="n">
        <f aca="false">0.938*0.938-C21+C21/B21</f>
        <v>52.5465106666667</v>
      </c>
      <c r="E21" s="2" t="n">
        <v>0.33659</v>
      </c>
      <c r="F21" s="2" t="s">
        <v>23</v>
      </c>
      <c r="G21" s="5" t="s">
        <v>24</v>
      </c>
      <c r="H21" s="5" t="s">
        <v>25</v>
      </c>
      <c r="I21" s="5" t="s">
        <v>26</v>
      </c>
      <c r="J21" s="2" t="n">
        <v>0.0049</v>
      </c>
      <c r="K21" s="2" t="n">
        <v>0</v>
      </c>
      <c r="L21" s="2" t="n">
        <f aca="false">0.03*E21</f>
        <v>0.0100977</v>
      </c>
      <c r="M21" s="2" t="n">
        <v>-0.4</v>
      </c>
      <c r="N21" s="2" t="n">
        <v>-0.2</v>
      </c>
      <c r="O21" s="2" t="n">
        <v>-0.1</v>
      </c>
      <c r="P21" s="2" t="n">
        <v>0</v>
      </c>
      <c r="Q21" s="2" t="n">
        <v>1</v>
      </c>
      <c r="R21" s="1" t="n">
        <v>100</v>
      </c>
      <c r="S21" s="1" t="n">
        <f aca="false">C21/2/0.938/B21</f>
        <v>35.5366027007818</v>
      </c>
      <c r="T21" s="1" t="n">
        <f aca="false">R21-S21</f>
        <v>64.4633972992182</v>
      </c>
      <c r="U21" s="1" t="n">
        <f aca="false">C21/4/R21/T21</f>
        <v>0.000581725468577729</v>
      </c>
      <c r="V21" s="1" t="n">
        <f aca="false">1/(1+2*(1+C21/S21/S21)*U21/(1-U21))</f>
        <v>0.998823430415855</v>
      </c>
    </row>
    <row r="22" customFormat="false" ht="12.8" hidden="false" customHeight="false" outlineLevel="0" collapsed="false">
      <c r="A22" s="1" t="s">
        <v>22</v>
      </c>
      <c r="B22" s="2" t="n">
        <v>0.225</v>
      </c>
      <c r="C22" s="2" t="n">
        <v>17</v>
      </c>
      <c r="D22" s="2" t="n">
        <f aca="false">0.938*0.938-C22+C22/B22</f>
        <v>59.4353995555556</v>
      </c>
      <c r="E22" s="2" t="n">
        <v>0.32138</v>
      </c>
      <c r="F22" s="2" t="s">
        <v>23</v>
      </c>
      <c r="G22" s="5" t="s">
        <v>24</v>
      </c>
      <c r="H22" s="5" t="s">
        <v>25</v>
      </c>
      <c r="I22" s="5" t="s">
        <v>26</v>
      </c>
      <c r="J22" s="2" t="n">
        <v>0.0052</v>
      </c>
      <c r="K22" s="2" t="n">
        <v>0</v>
      </c>
      <c r="L22" s="2" t="n">
        <f aca="false">0.03*E22</f>
        <v>0.0096414</v>
      </c>
      <c r="M22" s="2" t="n">
        <v>-0.3</v>
      </c>
      <c r="N22" s="2" t="n">
        <v>-0.1</v>
      </c>
      <c r="O22" s="2" t="n">
        <v>0.2</v>
      </c>
      <c r="P22" s="2" t="n">
        <v>0</v>
      </c>
      <c r="Q22" s="2" t="n">
        <v>1</v>
      </c>
      <c r="R22" s="1" t="n">
        <v>100</v>
      </c>
      <c r="S22" s="1" t="n">
        <f aca="false">C22/2/0.938/B22</f>
        <v>40.2748163942194</v>
      </c>
      <c r="T22" s="1" t="n">
        <f aca="false">R22-S22</f>
        <v>59.7251836057806</v>
      </c>
      <c r="U22" s="1" t="n">
        <f aca="false">C22/4/R22/T22</f>
        <v>0.000711592621975407</v>
      </c>
      <c r="V22" s="1" t="n">
        <f aca="false">1/(1+2*(1+C22/S22/S22)*U22/(1-U22))</f>
        <v>0.998562943104407</v>
      </c>
    </row>
    <row r="23" customFormat="false" ht="12.8" hidden="false" customHeight="false" outlineLevel="0" collapsed="false">
      <c r="A23" s="1" t="s">
        <v>22</v>
      </c>
      <c r="B23" s="2" t="n">
        <v>0.225</v>
      </c>
      <c r="C23" s="2" t="n">
        <v>19</v>
      </c>
      <c r="D23" s="2" t="n">
        <f aca="false">0.938*0.938-C23+C23/B23</f>
        <v>66.3242884444445</v>
      </c>
      <c r="E23" s="2" t="n">
        <v>0.32395</v>
      </c>
      <c r="F23" s="2" t="s">
        <v>23</v>
      </c>
      <c r="G23" s="5" t="s">
        <v>24</v>
      </c>
      <c r="H23" s="5" t="s">
        <v>25</v>
      </c>
      <c r="I23" s="5" t="s">
        <v>26</v>
      </c>
      <c r="J23" s="2" t="n">
        <v>0.0058</v>
      </c>
      <c r="K23" s="2" t="n">
        <v>0</v>
      </c>
      <c r="L23" s="2" t="n">
        <f aca="false">0.03*E23</f>
        <v>0.0097185</v>
      </c>
      <c r="M23" s="2" t="n">
        <v>-0.3</v>
      </c>
      <c r="N23" s="2" t="n">
        <v>-0.1</v>
      </c>
      <c r="O23" s="2" t="n">
        <v>0.4</v>
      </c>
      <c r="P23" s="2" t="n">
        <v>0</v>
      </c>
      <c r="Q23" s="2" t="n">
        <v>1</v>
      </c>
      <c r="R23" s="1" t="n">
        <v>100</v>
      </c>
      <c r="S23" s="1" t="n">
        <f aca="false">C23/2/0.938/B23</f>
        <v>45.013030087657</v>
      </c>
      <c r="T23" s="1" t="n">
        <f aca="false">R23-S23</f>
        <v>54.9869699123431</v>
      </c>
      <c r="U23" s="1" t="n">
        <f aca="false">C23/4/R23/T23</f>
        <v>0.000863841016803102</v>
      </c>
      <c r="V23" s="1" t="n">
        <f aca="false">1/(1+2*(1+C23/S23/S23)*U23/(1-U23))</f>
        <v>0.998257650340879</v>
      </c>
    </row>
    <row r="24" customFormat="false" ht="12.8" hidden="false" customHeight="false" outlineLevel="0" collapsed="false">
      <c r="A24" s="1" t="s">
        <v>22</v>
      </c>
      <c r="B24" s="2" t="n">
        <v>0.225</v>
      </c>
      <c r="C24" s="2" t="n">
        <v>21.5</v>
      </c>
      <c r="D24" s="2" t="n">
        <f aca="false">0.938*0.938-C24+C24/B24</f>
        <v>74.9353995555556</v>
      </c>
      <c r="E24" s="2" t="n">
        <v>0.31436</v>
      </c>
      <c r="F24" s="2" t="s">
        <v>23</v>
      </c>
      <c r="G24" s="5" t="s">
        <v>24</v>
      </c>
      <c r="H24" s="5" t="s">
        <v>25</v>
      </c>
      <c r="I24" s="5" t="s">
        <v>26</v>
      </c>
      <c r="J24" s="2" t="n">
        <v>0.0056</v>
      </c>
      <c r="K24" s="2" t="n">
        <v>0</v>
      </c>
      <c r="L24" s="2" t="n">
        <f aca="false">0.03*E24</f>
        <v>0.0094308</v>
      </c>
      <c r="M24" s="2" t="n">
        <v>-0.3</v>
      </c>
      <c r="N24" s="2" t="n">
        <v>-0.1</v>
      </c>
      <c r="O24" s="2" t="n">
        <v>0.3</v>
      </c>
      <c r="P24" s="2" t="n">
        <v>0</v>
      </c>
      <c r="Q24" s="2" t="n">
        <v>1</v>
      </c>
      <c r="R24" s="1" t="n">
        <v>100</v>
      </c>
      <c r="S24" s="1" t="n">
        <f aca="false">C24/2/0.938/B24</f>
        <v>50.9357972044539</v>
      </c>
      <c r="T24" s="1" t="n">
        <f aca="false">R24-S24</f>
        <v>49.0642027955461</v>
      </c>
      <c r="U24" s="1" t="n">
        <f aca="false">C24/4/R24/T24</f>
        <v>0.00109550338000966</v>
      </c>
      <c r="V24" s="1" t="n">
        <f aca="false">1/(1+2*(1+C24/S24/S24)*U24/(1-U24))</f>
        <v>0.997793294100127</v>
      </c>
    </row>
    <row r="25" customFormat="false" ht="12.8" hidden="false" customHeight="false" outlineLevel="0" collapsed="false">
      <c r="A25" s="1" t="s">
        <v>22</v>
      </c>
      <c r="B25" s="2" t="n">
        <v>0.225</v>
      </c>
      <c r="C25" s="2" t="n">
        <v>24.5</v>
      </c>
      <c r="D25" s="2" t="n">
        <f aca="false">0.938*0.938-C25+C25/B25</f>
        <v>85.2687328888889</v>
      </c>
      <c r="E25" s="2" t="n">
        <v>0.32498</v>
      </c>
      <c r="F25" s="2" t="s">
        <v>23</v>
      </c>
      <c r="G25" s="5" t="s">
        <v>24</v>
      </c>
      <c r="H25" s="5" t="s">
        <v>25</v>
      </c>
      <c r="I25" s="5" t="s">
        <v>26</v>
      </c>
      <c r="J25" s="2" t="n">
        <v>0.0053</v>
      </c>
      <c r="K25" s="2" t="n">
        <v>0</v>
      </c>
      <c r="L25" s="2" t="n">
        <f aca="false">0.03*E25</f>
        <v>0.0097494</v>
      </c>
      <c r="M25" s="2" t="n">
        <v>-0.3</v>
      </c>
      <c r="N25" s="2" t="n">
        <v>0</v>
      </c>
      <c r="O25" s="2" t="n">
        <v>-0.1</v>
      </c>
      <c r="P25" s="2" t="n">
        <v>0</v>
      </c>
      <c r="Q25" s="2" t="n">
        <v>0</v>
      </c>
      <c r="R25" s="1" t="n">
        <v>100</v>
      </c>
      <c r="S25" s="1" t="n">
        <f aca="false">C25/2/0.938/B25</f>
        <v>58.0431177446103</v>
      </c>
      <c r="T25" s="1" t="n">
        <f aca="false">R25-S25</f>
        <v>41.9568822553897</v>
      </c>
      <c r="U25" s="1" t="n">
        <f aca="false">C25/4/R25/T25</f>
        <v>0.00145983201581028</v>
      </c>
      <c r="V25" s="1" t="n">
        <f aca="false">1/(1+2*(1+C25/S25/S25)*U25/(1-U25))</f>
        <v>0.997063452861247</v>
      </c>
    </row>
    <row r="26" customFormat="false" ht="12.8" hidden="false" customHeight="false" outlineLevel="0" collapsed="false">
      <c r="A26" s="1" t="s">
        <v>22</v>
      </c>
      <c r="B26" s="2" t="n">
        <v>0.225</v>
      </c>
      <c r="C26" s="2" t="n">
        <v>28</v>
      </c>
      <c r="D26" s="2" t="n">
        <f aca="false">0.938*0.938-C26+C26/B26</f>
        <v>97.3242884444445</v>
      </c>
      <c r="E26" s="2" t="n">
        <v>0.31917</v>
      </c>
      <c r="F26" s="2" t="s">
        <v>23</v>
      </c>
      <c r="G26" s="5" t="s">
        <v>24</v>
      </c>
      <c r="H26" s="5" t="s">
        <v>25</v>
      </c>
      <c r="I26" s="5" t="s">
        <v>26</v>
      </c>
      <c r="J26" s="2" t="n">
        <v>0.0054</v>
      </c>
      <c r="K26" s="2" t="n">
        <v>0</v>
      </c>
      <c r="L26" s="2" t="n">
        <f aca="false">0.03*E26</f>
        <v>0.0095751</v>
      </c>
      <c r="M26" s="2" t="n">
        <v>-0.3</v>
      </c>
      <c r="N26" s="2" t="n">
        <v>0</v>
      </c>
      <c r="O26" s="2" t="n">
        <v>0.3</v>
      </c>
      <c r="P26" s="2" t="n">
        <v>0</v>
      </c>
      <c r="Q26" s="2" t="n">
        <v>0</v>
      </c>
      <c r="R26" s="1" t="n">
        <v>100</v>
      </c>
      <c r="S26" s="1" t="n">
        <f aca="false">C26/2/0.938/B26</f>
        <v>66.334991708126</v>
      </c>
      <c r="T26" s="1" t="n">
        <f aca="false">R26-S26</f>
        <v>33.665008291874</v>
      </c>
      <c r="U26" s="1" t="n">
        <f aca="false">C26/4/R26/T26</f>
        <v>0.00207931034482759</v>
      </c>
      <c r="V26" s="1" t="n">
        <f aca="false">1/(1+2*(1+C26/S26/S26)*U26/(1-U26))</f>
        <v>0.995823711664222</v>
      </c>
    </row>
    <row r="27" customFormat="false" ht="12.8" hidden="false" customHeight="false" outlineLevel="0" collapsed="false">
      <c r="A27" s="1" t="s">
        <v>22</v>
      </c>
      <c r="B27" s="2" t="n">
        <v>0.275</v>
      </c>
      <c r="C27" s="2" t="n">
        <v>10.25</v>
      </c>
      <c r="D27" s="2" t="n">
        <f aca="false">0.938*0.938-C27+C27/B27</f>
        <v>27.9025712727273</v>
      </c>
      <c r="E27" s="2" t="n">
        <v>0.30476</v>
      </c>
      <c r="F27" s="2" t="s">
        <v>23</v>
      </c>
      <c r="G27" s="5" t="s">
        <v>24</v>
      </c>
      <c r="H27" s="5" t="s">
        <v>25</v>
      </c>
      <c r="I27" s="5" t="s">
        <v>26</v>
      </c>
      <c r="J27" s="2" t="n">
        <v>0.0054</v>
      </c>
      <c r="K27" s="2" t="n">
        <v>0</v>
      </c>
      <c r="L27" s="2" t="n">
        <f aca="false">0.03*E27</f>
        <v>0.0091428</v>
      </c>
      <c r="M27" s="2" t="n">
        <v>-0.4</v>
      </c>
      <c r="N27" s="2" t="n">
        <v>-0.2</v>
      </c>
      <c r="O27" s="2" t="n">
        <v>-1.3</v>
      </c>
      <c r="P27" s="2" t="n">
        <v>0</v>
      </c>
      <c r="Q27" s="2" t="n">
        <v>1</v>
      </c>
      <c r="R27" s="1" t="n">
        <v>100</v>
      </c>
      <c r="S27" s="1" t="n">
        <f aca="false">C27/2/0.938/B27</f>
        <v>19.8681915099826</v>
      </c>
      <c r="T27" s="1" t="n">
        <f aca="false">R27-S27</f>
        <v>80.1318084900175</v>
      </c>
      <c r="U27" s="1" t="n">
        <f aca="false">C27/4/R27/T27</f>
        <v>0.000319785619254959</v>
      </c>
      <c r="V27" s="1" t="n">
        <f aca="false">1/(1+2*(1+C27/S27/S27)*U27/(1-U27))</f>
        <v>0.999344042232446</v>
      </c>
    </row>
    <row r="28" customFormat="false" ht="12.8" hidden="false" customHeight="false" outlineLevel="0" collapsed="false">
      <c r="A28" s="1" t="s">
        <v>22</v>
      </c>
      <c r="B28" s="2" t="n">
        <v>0.275</v>
      </c>
      <c r="C28" s="2" t="n">
        <v>11.75</v>
      </c>
      <c r="D28" s="2" t="n">
        <f aca="false">0.938*0.938-C28+C28/B28</f>
        <v>31.8571167272727</v>
      </c>
      <c r="E28" s="2" t="n">
        <v>0.29971</v>
      </c>
      <c r="F28" s="2" t="s">
        <v>23</v>
      </c>
      <c r="G28" s="5" t="s">
        <v>24</v>
      </c>
      <c r="H28" s="5" t="s">
        <v>25</v>
      </c>
      <c r="I28" s="5" t="s">
        <v>26</v>
      </c>
      <c r="J28" s="2" t="n">
        <v>0.0055</v>
      </c>
      <c r="K28" s="2" t="n">
        <v>0</v>
      </c>
      <c r="L28" s="2" t="n">
        <f aca="false">0.03*E28</f>
        <v>0.0089913</v>
      </c>
      <c r="M28" s="2" t="n">
        <v>-0.4</v>
      </c>
      <c r="N28" s="2" t="n">
        <v>-0.2</v>
      </c>
      <c r="O28" s="2" t="n">
        <v>-0.6</v>
      </c>
      <c r="P28" s="2" t="n">
        <v>0</v>
      </c>
      <c r="Q28" s="2" t="n">
        <v>1</v>
      </c>
      <c r="R28" s="1" t="n">
        <v>100</v>
      </c>
      <c r="S28" s="1" t="n">
        <f aca="false">C28/2/0.938/B28</f>
        <v>22.7757317309556</v>
      </c>
      <c r="T28" s="1" t="n">
        <f aca="false">R28-S28</f>
        <v>77.2242682690444</v>
      </c>
      <c r="U28" s="1" t="n">
        <f aca="false">C28/4/R28/T28</f>
        <v>0.000380385604919679</v>
      </c>
      <c r="V28" s="1" t="n">
        <f aca="false">1/(1+2*(1+C28/S28/S28)*U28/(1-U28))</f>
        <v>0.999222305556348</v>
      </c>
    </row>
    <row r="29" customFormat="false" ht="12.8" hidden="false" customHeight="false" outlineLevel="0" collapsed="false">
      <c r="A29" s="1" t="s">
        <v>22</v>
      </c>
      <c r="B29" s="2" t="n">
        <v>0.275</v>
      </c>
      <c r="C29" s="2" t="n">
        <v>13.25</v>
      </c>
      <c r="D29" s="2" t="n">
        <f aca="false">0.938*0.938-C29+C29/B29</f>
        <v>35.8116621818182</v>
      </c>
      <c r="E29" s="2" t="n">
        <v>0.30213</v>
      </c>
      <c r="F29" s="2" t="s">
        <v>23</v>
      </c>
      <c r="G29" s="5" t="s">
        <v>24</v>
      </c>
      <c r="H29" s="5" t="s">
        <v>25</v>
      </c>
      <c r="I29" s="5" t="s">
        <v>26</v>
      </c>
      <c r="J29" s="2" t="n">
        <v>0.0058</v>
      </c>
      <c r="K29" s="2" t="n">
        <v>0</v>
      </c>
      <c r="L29" s="2" t="n">
        <f aca="false">0.03*E29</f>
        <v>0.0090639</v>
      </c>
      <c r="M29" s="2" t="n">
        <v>-0.4</v>
      </c>
      <c r="N29" s="2" t="n">
        <v>-0.1</v>
      </c>
      <c r="O29" s="2" t="n">
        <v>-0.3</v>
      </c>
      <c r="P29" s="2" t="n">
        <v>0</v>
      </c>
      <c r="Q29" s="2" t="n">
        <v>1</v>
      </c>
      <c r="R29" s="1" t="n">
        <v>100</v>
      </c>
      <c r="S29" s="1" t="n">
        <f aca="false">C29/2/0.938/B29</f>
        <v>25.6832719519287</v>
      </c>
      <c r="T29" s="1" t="n">
        <f aca="false">R29-S29</f>
        <v>74.3167280480713</v>
      </c>
      <c r="U29" s="1" t="n">
        <f aca="false">C29/4/R29/T29</f>
        <v>0.000445727373500261</v>
      </c>
      <c r="V29" s="1" t="n">
        <f aca="false">1/(1+2*(1+C29/S29/S29)*U29/(1-U29))</f>
        <v>0.999091060012968</v>
      </c>
    </row>
    <row r="30" customFormat="false" ht="12.8" hidden="false" customHeight="false" outlineLevel="0" collapsed="false">
      <c r="A30" s="1" t="s">
        <v>22</v>
      </c>
      <c r="B30" s="2" t="n">
        <v>0.275</v>
      </c>
      <c r="C30" s="2" t="n">
        <v>15</v>
      </c>
      <c r="D30" s="2" t="n">
        <f aca="false">0.938*0.938-C30+C30/B30</f>
        <v>40.4252985454545</v>
      </c>
      <c r="E30" s="2" t="n">
        <v>0.30414</v>
      </c>
      <c r="F30" s="2" t="s">
        <v>23</v>
      </c>
      <c r="G30" s="5" t="s">
        <v>24</v>
      </c>
      <c r="H30" s="5" t="s">
        <v>25</v>
      </c>
      <c r="I30" s="5" t="s">
        <v>26</v>
      </c>
      <c r="J30" s="2" t="n">
        <v>0.0053</v>
      </c>
      <c r="K30" s="2" t="n">
        <v>0</v>
      </c>
      <c r="L30" s="2" t="n">
        <f aca="false">0.03*E30</f>
        <v>0.0091242</v>
      </c>
      <c r="M30" s="2" t="n">
        <v>-0.3</v>
      </c>
      <c r="N30" s="2" t="n">
        <v>-0.1</v>
      </c>
      <c r="O30" s="2" t="n">
        <v>-0.2</v>
      </c>
      <c r="P30" s="2" t="n">
        <v>0</v>
      </c>
      <c r="Q30" s="2" t="n">
        <v>1</v>
      </c>
      <c r="R30" s="1" t="n">
        <v>100</v>
      </c>
      <c r="S30" s="1" t="n">
        <f aca="false">C30/2/0.938/B30</f>
        <v>29.0754022097306</v>
      </c>
      <c r="T30" s="1" t="n">
        <f aca="false">R30-S30</f>
        <v>70.9245977902694</v>
      </c>
      <c r="U30" s="1" t="n">
        <f aca="false">C30/4/R30/T30</f>
        <v>0.000528730527466521</v>
      </c>
      <c r="V30" s="1" t="n">
        <f aca="false">1/(1+2*(1+C30/S30/S30)*U30/(1-U30))</f>
        <v>0.998924364766401</v>
      </c>
    </row>
    <row r="31" customFormat="false" ht="12.8" hidden="false" customHeight="false" outlineLevel="0" collapsed="false">
      <c r="A31" s="1" t="s">
        <v>22</v>
      </c>
      <c r="B31" s="2" t="n">
        <v>0.275</v>
      </c>
      <c r="C31" s="2" t="n">
        <v>17</v>
      </c>
      <c r="D31" s="2" t="n">
        <f aca="false">0.938*0.938-C31+C31/B31</f>
        <v>45.6980258181818</v>
      </c>
      <c r="E31" s="2" t="n">
        <v>0.30467</v>
      </c>
      <c r="F31" s="2" t="s">
        <v>23</v>
      </c>
      <c r="G31" s="5" t="s">
        <v>24</v>
      </c>
      <c r="H31" s="5" t="s">
        <v>25</v>
      </c>
      <c r="I31" s="5" t="s">
        <v>26</v>
      </c>
      <c r="J31" s="2" t="n">
        <v>0.0057</v>
      </c>
      <c r="K31" s="2" t="n">
        <v>0</v>
      </c>
      <c r="L31" s="2" t="n">
        <f aca="false">0.03*E31</f>
        <v>0.0091401</v>
      </c>
      <c r="M31" s="2" t="n">
        <v>-0.3</v>
      </c>
      <c r="N31" s="2" t="n">
        <v>-0.1</v>
      </c>
      <c r="O31" s="2" t="n">
        <v>-0.1</v>
      </c>
      <c r="P31" s="2" t="n">
        <v>0</v>
      </c>
      <c r="Q31" s="2" t="n">
        <v>1</v>
      </c>
      <c r="R31" s="1" t="n">
        <v>100</v>
      </c>
      <c r="S31" s="1" t="n">
        <f aca="false">C31/2/0.938/B31</f>
        <v>32.9521225043613</v>
      </c>
      <c r="T31" s="1" t="n">
        <f aca="false">R31-S31</f>
        <v>67.0478774956387</v>
      </c>
      <c r="U31" s="1" t="n">
        <f aca="false">C31/4/R31/T31</f>
        <v>0.000633875397513732</v>
      </c>
      <c r="V31" s="1" t="n">
        <f aca="false">1/(1+2*(1+C31/S31/S31)*U31/(1-U31))</f>
        <v>0.998713242421614</v>
      </c>
    </row>
    <row r="32" customFormat="false" ht="12.8" hidden="false" customHeight="false" outlineLevel="0" collapsed="false">
      <c r="A32" s="1" t="s">
        <v>22</v>
      </c>
      <c r="B32" s="2" t="n">
        <v>0.275</v>
      </c>
      <c r="C32" s="2" t="n">
        <v>19</v>
      </c>
      <c r="D32" s="2" t="n">
        <f aca="false">0.938*0.938-C32+C32/B32</f>
        <v>50.9707530909091</v>
      </c>
      <c r="E32" s="2" t="n">
        <v>0.29035</v>
      </c>
      <c r="F32" s="2" t="s">
        <v>23</v>
      </c>
      <c r="G32" s="5" t="s">
        <v>24</v>
      </c>
      <c r="H32" s="5" t="s">
        <v>25</v>
      </c>
      <c r="I32" s="5" t="s">
        <v>26</v>
      </c>
      <c r="J32" s="2" t="n">
        <v>0.0059</v>
      </c>
      <c r="K32" s="2" t="n">
        <v>0</v>
      </c>
      <c r="L32" s="2" t="n">
        <f aca="false">0.03*E32</f>
        <v>0.0087105</v>
      </c>
      <c r="M32" s="2" t="n">
        <v>-0.3</v>
      </c>
      <c r="N32" s="2" t="n">
        <v>0</v>
      </c>
      <c r="O32" s="2" t="n">
        <v>-0.3</v>
      </c>
      <c r="P32" s="2" t="n">
        <v>0</v>
      </c>
      <c r="Q32" s="2" t="n">
        <v>1</v>
      </c>
      <c r="R32" s="1" t="n">
        <v>100</v>
      </c>
      <c r="S32" s="1" t="n">
        <f aca="false">C32/2/0.938/B32</f>
        <v>36.828842798992</v>
      </c>
      <c r="T32" s="1" t="n">
        <f aca="false">R32-S32</f>
        <v>63.171157201008</v>
      </c>
      <c r="U32" s="1" t="n">
        <f aca="false">C32/4/R32/T32</f>
        <v>0.00075192543725069</v>
      </c>
      <c r="V32" s="1" t="n">
        <f aca="false">1/(1+2*(1+C32/S32/S32)*U32/(1-U32))</f>
        <v>0.998476260955582</v>
      </c>
    </row>
    <row r="33" customFormat="false" ht="12.8" hidden="false" customHeight="false" outlineLevel="0" collapsed="false">
      <c r="A33" s="1" t="s">
        <v>22</v>
      </c>
      <c r="B33" s="2" t="n">
        <v>0.275</v>
      </c>
      <c r="C33" s="2" t="n">
        <v>21.5</v>
      </c>
      <c r="D33" s="2" t="n">
        <f aca="false">0.938*0.938-C33+C33/B33</f>
        <v>57.5616621818182</v>
      </c>
      <c r="E33" s="2" t="n">
        <v>0.29911</v>
      </c>
      <c r="F33" s="2" t="s">
        <v>23</v>
      </c>
      <c r="G33" s="5" t="s">
        <v>24</v>
      </c>
      <c r="H33" s="5" t="s">
        <v>25</v>
      </c>
      <c r="I33" s="5" t="s">
        <v>26</v>
      </c>
      <c r="J33" s="2" t="n">
        <v>0.0056</v>
      </c>
      <c r="K33" s="2" t="n">
        <v>0</v>
      </c>
      <c r="L33" s="2" t="n">
        <f aca="false">0.03*E33</f>
        <v>0.0089733</v>
      </c>
      <c r="M33" s="2" t="n">
        <v>-0.3</v>
      </c>
      <c r="N33" s="2" t="n">
        <v>0</v>
      </c>
      <c r="O33" s="2" t="n">
        <v>-0.1</v>
      </c>
      <c r="P33" s="2" t="n">
        <v>0</v>
      </c>
      <c r="Q33" s="2" t="n">
        <v>1</v>
      </c>
      <c r="R33" s="1" t="n">
        <v>100</v>
      </c>
      <c r="S33" s="1" t="n">
        <f aca="false">C33/2/0.938/B33</f>
        <v>41.6747431672805</v>
      </c>
      <c r="T33" s="1" t="n">
        <f aca="false">R33-S33</f>
        <v>58.3252568327195</v>
      </c>
      <c r="U33" s="1" t="n">
        <f aca="false">C33/4/R33/T33</f>
        <v>0.000921556164838817</v>
      </c>
      <c r="V33" s="1" t="n">
        <f aca="false">1/(1+2*(1+C33/S33/S33)*U33/(1-U33))</f>
        <v>0.998135831882274</v>
      </c>
    </row>
    <row r="34" customFormat="false" ht="12.8" hidden="false" customHeight="false" outlineLevel="0" collapsed="false">
      <c r="A34" s="1" t="s">
        <v>22</v>
      </c>
      <c r="B34" s="2" t="n">
        <v>0.275</v>
      </c>
      <c r="C34" s="2" t="n">
        <v>24.5</v>
      </c>
      <c r="D34" s="2" t="n">
        <f aca="false">0.938*0.938-C34+C34/B34</f>
        <v>65.4707530909091</v>
      </c>
      <c r="E34" s="2" t="n">
        <v>0.28068</v>
      </c>
      <c r="F34" s="2" t="s">
        <v>23</v>
      </c>
      <c r="G34" s="5" t="s">
        <v>24</v>
      </c>
      <c r="H34" s="5" t="s">
        <v>25</v>
      </c>
      <c r="I34" s="5" t="s">
        <v>26</v>
      </c>
      <c r="J34" s="2" t="n">
        <v>0.005</v>
      </c>
      <c r="K34" s="2" t="n">
        <v>0</v>
      </c>
      <c r="L34" s="2" t="n">
        <f aca="false">0.03*E34</f>
        <v>0.0084204</v>
      </c>
      <c r="M34" s="2" t="n">
        <v>-0.3</v>
      </c>
      <c r="N34" s="2" t="n">
        <v>0</v>
      </c>
      <c r="O34" s="2" t="n">
        <v>0</v>
      </c>
      <c r="P34" s="2" t="n">
        <v>0</v>
      </c>
      <c r="Q34" s="2" t="n">
        <v>0</v>
      </c>
      <c r="R34" s="1" t="n">
        <v>100</v>
      </c>
      <c r="S34" s="1" t="n">
        <f aca="false">C34/2/0.938/B34</f>
        <v>47.4898236092266</v>
      </c>
      <c r="T34" s="1" t="n">
        <f aca="false">R34-S34</f>
        <v>52.5101763907734</v>
      </c>
      <c r="U34" s="1" t="n">
        <f aca="false">C34/4/R34/T34</f>
        <v>0.00116644056847545</v>
      </c>
      <c r="V34" s="1" t="n">
        <f aca="false">1/(1+2*(1+C34/S34/S34)*U34/(1-U34))</f>
        <v>0.997644583035938</v>
      </c>
    </row>
    <row r="35" customFormat="false" ht="12.8" hidden="false" customHeight="false" outlineLevel="0" collapsed="false">
      <c r="A35" s="1" t="s">
        <v>22</v>
      </c>
      <c r="B35" s="2" t="n">
        <v>0.275</v>
      </c>
      <c r="C35" s="2" t="n">
        <v>28</v>
      </c>
      <c r="D35" s="2" t="n">
        <f aca="false">0.938*0.938-C35+C35/B35</f>
        <v>74.6980258181818</v>
      </c>
      <c r="E35" s="2" t="n">
        <v>0.29223</v>
      </c>
      <c r="F35" s="2" t="s">
        <v>23</v>
      </c>
      <c r="G35" s="5" t="s">
        <v>24</v>
      </c>
      <c r="H35" s="5" t="s">
        <v>25</v>
      </c>
      <c r="I35" s="5" t="s">
        <v>26</v>
      </c>
      <c r="J35" s="2" t="n">
        <v>0.0051</v>
      </c>
      <c r="K35" s="2" t="n">
        <v>0</v>
      </c>
      <c r="L35" s="2" t="n">
        <f aca="false">0.03*E35</f>
        <v>0.0087669</v>
      </c>
      <c r="M35" s="2" t="n">
        <v>-0.3</v>
      </c>
      <c r="N35" s="2" t="n">
        <v>0</v>
      </c>
      <c r="O35" s="2" t="n">
        <v>0.4</v>
      </c>
      <c r="P35" s="2" t="n">
        <v>0</v>
      </c>
      <c r="Q35" s="2" t="n">
        <v>0</v>
      </c>
      <c r="R35" s="1" t="n">
        <v>100</v>
      </c>
      <c r="S35" s="1" t="n">
        <f aca="false">C35/2/0.938/B35</f>
        <v>54.2740841248304</v>
      </c>
      <c r="T35" s="1" t="n">
        <f aca="false">R35-S35</f>
        <v>45.7259158751696</v>
      </c>
      <c r="U35" s="1" t="n">
        <f aca="false">C35/4/R35/T35</f>
        <v>0.00153086053412463</v>
      </c>
      <c r="V35" s="1" t="n">
        <f aca="false">1/(1+2*(1+C35/S35/S35)*U35/(1-U35))</f>
        <v>0.99691398993561</v>
      </c>
    </row>
    <row r="36" customFormat="false" ht="12.8" hidden="false" customHeight="false" outlineLevel="0" collapsed="false">
      <c r="A36" s="1" t="s">
        <v>22</v>
      </c>
      <c r="B36" s="2" t="n">
        <v>0.275</v>
      </c>
      <c r="C36" s="2" t="n">
        <v>32.5</v>
      </c>
      <c r="D36" s="2" t="n">
        <f aca="false">0.938*0.938-C36+C36/B36</f>
        <v>86.5616621818182</v>
      </c>
      <c r="E36" s="2" t="n">
        <v>0.28428</v>
      </c>
      <c r="F36" s="2" t="s">
        <v>23</v>
      </c>
      <c r="G36" s="5" t="s">
        <v>24</v>
      </c>
      <c r="H36" s="5" t="s">
        <v>25</v>
      </c>
      <c r="I36" s="5" t="s">
        <v>26</v>
      </c>
      <c r="J36" s="2" t="n">
        <v>0.0048</v>
      </c>
      <c r="K36" s="2" t="n">
        <v>0</v>
      </c>
      <c r="L36" s="2" t="n">
        <f aca="false">0.03*E36</f>
        <v>0.0085284</v>
      </c>
      <c r="M36" s="2" t="n">
        <v>-0.2</v>
      </c>
      <c r="N36" s="2" t="n">
        <v>0.1</v>
      </c>
      <c r="O36" s="2" t="n">
        <v>0.3</v>
      </c>
      <c r="P36" s="2" t="n">
        <v>0</v>
      </c>
      <c r="Q36" s="2" t="n">
        <v>0</v>
      </c>
      <c r="R36" s="1" t="n">
        <v>100</v>
      </c>
      <c r="S36" s="1" t="n">
        <f aca="false">C36/2/0.938/B36</f>
        <v>62.9967047877496</v>
      </c>
      <c r="T36" s="1" t="n">
        <f aca="false">R36-S36</f>
        <v>37.0032952122504</v>
      </c>
      <c r="U36" s="1" t="n">
        <f aca="false">C36/4/R36/T36</f>
        <v>0.00219575039287585</v>
      </c>
      <c r="V36" s="1" t="n">
        <f aca="false">1/(1+2*(1+C36/S36/S36)*U36/(1-U36))</f>
        <v>0.995582394651951</v>
      </c>
    </row>
    <row r="37" customFormat="false" ht="12.8" hidden="false" customHeight="false" outlineLevel="0" collapsed="false">
      <c r="A37" s="1" t="s">
        <v>22</v>
      </c>
      <c r="B37" s="2" t="n">
        <v>0.275</v>
      </c>
      <c r="C37" s="2" t="n">
        <v>37.5</v>
      </c>
      <c r="D37" s="2" t="n">
        <f aca="false">0.938*0.938-C37+C37/B37</f>
        <v>99.7434803636363</v>
      </c>
      <c r="E37" s="2" t="n">
        <v>0.27224</v>
      </c>
      <c r="F37" s="2" t="s">
        <v>23</v>
      </c>
      <c r="G37" s="5" t="s">
        <v>24</v>
      </c>
      <c r="H37" s="5" t="s">
        <v>25</v>
      </c>
      <c r="I37" s="5" t="s">
        <v>26</v>
      </c>
      <c r="J37" s="2" t="n">
        <v>0.0059</v>
      </c>
      <c r="K37" s="2" t="n">
        <v>0</v>
      </c>
      <c r="L37" s="2" t="n">
        <f aca="false">0.03*E37</f>
        <v>0.0081672</v>
      </c>
      <c r="M37" s="2" t="n">
        <v>-0.2</v>
      </c>
      <c r="N37" s="2" t="n">
        <v>0.1</v>
      </c>
      <c r="O37" s="2" t="n">
        <v>0.2</v>
      </c>
      <c r="P37" s="2" t="n">
        <v>0</v>
      </c>
      <c r="Q37" s="2" t="n">
        <v>0</v>
      </c>
      <c r="R37" s="1" t="n">
        <v>100</v>
      </c>
      <c r="S37" s="1" t="n">
        <f aca="false">C37/2/0.938/B37</f>
        <v>72.6885055243264</v>
      </c>
      <c r="T37" s="1" t="n">
        <f aca="false">R37-S37</f>
        <v>27.3114944756736</v>
      </c>
      <c r="U37" s="1" t="n">
        <f aca="false">C37/4/R37/T37</f>
        <v>0.00343262065294535</v>
      </c>
      <c r="V37" s="1" t="n">
        <f aca="false">1/(1+2*(1+C37/S37/S37)*U37/(1-U37))</f>
        <v>0.993110019679646</v>
      </c>
    </row>
    <row r="38" customFormat="false" ht="12.8" hidden="false" customHeight="false" outlineLevel="0" collapsed="false">
      <c r="A38" s="1" t="s">
        <v>22</v>
      </c>
      <c r="B38" s="2" t="n">
        <v>0.35</v>
      </c>
      <c r="C38" s="2" t="n">
        <v>11.75</v>
      </c>
      <c r="D38" s="2" t="n">
        <f aca="false">0.938*0.938-C38+C38/B38</f>
        <v>22.7012725714286</v>
      </c>
      <c r="E38" s="2" t="n">
        <v>0.24021</v>
      </c>
      <c r="F38" s="2" t="s">
        <v>23</v>
      </c>
      <c r="G38" s="5" t="s">
        <v>24</v>
      </c>
      <c r="H38" s="5" t="s">
        <v>25</v>
      </c>
      <c r="I38" s="5" t="s">
        <v>26</v>
      </c>
      <c r="J38" s="2" t="n">
        <v>0.0043</v>
      </c>
      <c r="K38" s="2" t="n">
        <v>0</v>
      </c>
      <c r="L38" s="2" t="n">
        <f aca="false">0.03*E38</f>
        <v>0.0072063</v>
      </c>
      <c r="M38" s="2" t="n">
        <v>-0.2</v>
      </c>
      <c r="N38" s="2" t="n">
        <v>0.2</v>
      </c>
      <c r="O38" s="2" t="n">
        <v>-1.2</v>
      </c>
      <c r="P38" s="2" t="n">
        <v>0</v>
      </c>
      <c r="Q38" s="2" t="n">
        <v>1</v>
      </c>
      <c r="R38" s="1" t="n">
        <v>100</v>
      </c>
      <c r="S38" s="1" t="n">
        <f aca="false">C38/2/0.938/B38</f>
        <v>17.895217788608</v>
      </c>
      <c r="T38" s="1" t="n">
        <f aca="false">R38-S38</f>
        <v>82.104782211392</v>
      </c>
      <c r="U38" s="1" t="n">
        <f aca="false">C38/4/R38/T38</f>
        <v>0.000357774531626785</v>
      </c>
      <c r="V38" s="1" t="n">
        <f aca="false">1/(1+2*(1+C38/S38/S38)*U38/(1-U38))</f>
        <v>0.999258481228313</v>
      </c>
    </row>
    <row r="39" customFormat="false" ht="12.8" hidden="false" customHeight="false" outlineLevel="0" collapsed="false">
      <c r="A39" s="1" t="s">
        <v>22</v>
      </c>
      <c r="B39" s="2" t="n">
        <v>0.35</v>
      </c>
      <c r="C39" s="2" t="n">
        <v>13.25</v>
      </c>
      <c r="D39" s="2" t="n">
        <f aca="false">0.938*0.938-C39+C39/B39</f>
        <v>25.4869868571429</v>
      </c>
      <c r="E39" s="2" t="n">
        <v>0.23373</v>
      </c>
      <c r="F39" s="2" t="s">
        <v>23</v>
      </c>
      <c r="G39" s="5" t="s">
        <v>24</v>
      </c>
      <c r="H39" s="5" t="s">
        <v>25</v>
      </c>
      <c r="I39" s="5" t="s">
        <v>26</v>
      </c>
      <c r="J39" s="2" t="n">
        <v>0.0043</v>
      </c>
      <c r="K39" s="2" t="n">
        <v>0</v>
      </c>
      <c r="L39" s="2" t="n">
        <f aca="false">0.03*E39</f>
        <v>0.0070119</v>
      </c>
      <c r="M39" s="2" t="n">
        <v>-0.2</v>
      </c>
      <c r="N39" s="2" t="n">
        <v>0.2</v>
      </c>
      <c r="O39" s="2" t="n">
        <v>-0.9</v>
      </c>
      <c r="P39" s="2" t="n">
        <v>0</v>
      </c>
      <c r="Q39" s="2" t="n">
        <v>1</v>
      </c>
      <c r="R39" s="1" t="n">
        <v>100</v>
      </c>
      <c r="S39" s="1" t="n">
        <f aca="false">C39/2/0.938/B39</f>
        <v>20.1797136765154</v>
      </c>
      <c r="T39" s="1" t="n">
        <f aca="false">R39-S39</f>
        <v>79.8202863234846</v>
      </c>
      <c r="U39" s="1" t="n">
        <f aca="false">C39/4/R39/T39</f>
        <v>0.00041499475290975</v>
      </c>
      <c r="V39" s="1" t="n">
        <f aca="false">1/(1+2*(1+C39/S39/S39)*U39/(1-U39))</f>
        <v>0.999143383230247</v>
      </c>
    </row>
    <row r="40" customFormat="false" ht="12.8" hidden="false" customHeight="false" outlineLevel="0" collapsed="false">
      <c r="A40" s="1" t="s">
        <v>22</v>
      </c>
      <c r="B40" s="2" t="n">
        <v>0.35</v>
      </c>
      <c r="C40" s="2" t="n">
        <v>15</v>
      </c>
      <c r="D40" s="2" t="n">
        <f aca="false">0.938*0.938-C40+C40/B40</f>
        <v>28.7369868571429</v>
      </c>
      <c r="E40" s="2" t="n">
        <v>0.23122</v>
      </c>
      <c r="F40" s="2" t="s">
        <v>23</v>
      </c>
      <c r="G40" s="5" t="s">
        <v>24</v>
      </c>
      <c r="H40" s="5" t="s">
        <v>25</v>
      </c>
      <c r="I40" s="5" t="s">
        <v>26</v>
      </c>
      <c r="J40" s="2" t="n">
        <v>0.0038</v>
      </c>
      <c r="K40" s="2" t="n">
        <v>0</v>
      </c>
      <c r="L40" s="2" t="n">
        <f aca="false">0.03*E40</f>
        <v>0.0069366</v>
      </c>
      <c r="M40" s="2" t="n">
        <v>-0.2</v>
      </c>
      <c r="N40" s="2" t="n">
        <v>0.2</v>
      </c>
      <c r="O40" s="2" t="n">
        <v>-0.7</v>
      </c>
      <c r="P40" s="2" t="n">
        <v>0</v>
      </c>
      <c r="Q40" s="2" t="n">
        <v>1</v>
      </c>
      <c r="R40" s="1" t="n">
        <v>100</v>
      </c>
      <c r="S40" s="1" t="n">
        <f aca="false">C40/2/0.938/B40</f>
        <v>22.844958879074</v>
      </c>
      <c r="T40" s="1" t="n">
        <f aca="false">R40-S40</f>
        <v>77.155041120926</v>
      </c>
      <c r="U40" s="1" t="n">
        <f aca="false">C40/4/R40/T40</f>
        <v>0.000486034346624556</v>
      </c>
      <c r="V40" s="1" t="n">
        <f aca="false">1/(1+2*(1+C40/S40/S40)*U40/(1-U40))</f>
        <v>0.999000506238646</v>
      </c>
    </row>
    <row r="41" customFormat="false" ht="12.8" hidden="false" customHeight="false" outlineLevel="0" collapsed="false">
      <c r="A41" s="1" t="s">
        <v>22</v>
      </c>
      <c r="B41" s="2" t="n">
        <v>0.35</v>
      </c>
      <c r="C41" s="2" t="n">
        <v>17</v>
      </c>
      <c r="D41" s="2" t="n">
        <f aca="false">0.938*0.938-C41+C41/B41</f>
        <v>32.4512725714286</v>
      </c>
      <c r="E41" s="2" t="n">
        <v>0.23727</v>
      </c>
      <c r="F41" s="2" t="s">
        <v>23</v>
      </c>
      <c r="G41" s="5" t="s">
        <v>24</v>
      </c>
      <c r="H41" s="5" t="s">
        <v>25</v>
      </c>
      <c r="I41" s="5" t="s">
        <v>26</v>
      </c>
      <c r="J41" s="2" t="n">
        <v>0.0041</v>
      </c>
      <c r="K41" s="2" t="n">
        <v>0</v>
      </c>
      <c r="L41" s="2" t="n">
        <f aca="false">0.03*E41</f>
        <v>0.0071181</v>
      </c>
      <c r="M41" s="2" t="n">
        <v>-0.2</v>
      </c>
      <c r="N41" s="2" t="n">
        <v>0.2</v>
      </c>
      <c r="O41" s="2" t="n">
        <v>-0.5</v>
      </c>
      <c r="P41" s="2" t="n">
        <v>0</v>
      </c>
      <c r="Q41" s="2" t="n">
        <v>1</v>
      </c>
      <c r="R41" s="1" t="n">
        <v>100</v>
      </c>
      <c r="S41" s="1" t="n">
        <f aca="false">C41/2/0.938/B41</f>
        <v>25.8909533962839</v>
      </c>
      <c r="T41" s="1" t="n">
        <f aca="false">R41-S41</f>
        <v>74.1090466037161</v>
      </c>
      <c r="U41" s="1" t="n">
        <f aca="false">C41/4/R41/T41</f>
        <v>0.000573479243732018</v>
      </c>
      <c r="V41" s="1" t="n">
        <f aca="false">1/(1+2*(1+C41/S41/S41)*U41/(1-U41))</f>
        <v>0.998824662623861</v>
      </c>
    </row>
    <row r="42" customFormat="false" ht="12.8" hidden="false" customHeight="false" outlineLevel="0" collapsed="false">
      <c r="A42" s="1" t="s">
        <v>22</v>
      </c>
      <c r="B42" s="2" t="n">
        <v>0.35</v>
      </c>
      <c r="C42" s="2" t="n">
        <v>19</v>
      </c>
      <c r="D42" s="2" t="n">
        <f aca="false">0.938*0.938-C42+C42/B42</f>
        <v>36.1655582857143</v>
      </c>
      <c r="E42" s="2" t="n">
        <v>0.223</v>
      </c>
      <c r="F42" s="2" t="s">
        <v>23</v>
      </c>
      <c r="G42" s="5" t="s">
        <v>24</v>
      </c>
      <c r="H42" s="5" t="s">
        <v>25</v>
      </c>
      <c r="I42" s="5" t="s">
        <v>26</v>
      </c>
      <c r="J42" s="2" t="n">
        <v>0.0042</v>
      </c>
      <c r="K42" s="2" t="n">
        <v>0</v>
      </c>
      <c r="L42" s="2" t="n">
        <f aca="false">0.03*E42</f>
        <v>0.00669</v>
      </c>
      <c r="M42" s="2" t="n">
        <v>-0.2</v>
      </c>
      <c r="N42" s="2" t="n">
        <v>0.2</v>
      </c>
      <c r="O42" s="2" t="n">
        <v>-0.4</v>
      </c>
      <c r="P42" s="2" t="n">
        <v>0</v>
      </c>
      <c r="Q42" s="2" t="n">
        <v>1</v>
      </c>
      <c r="R42" s="1" t="n">
        <v>100</v>
      </c>
      <c r="S42" s="1" t="n">
        <f aca="false">C42/2/0.938/B42</f>
        <v>28.9369479134937</v>
      </c>
      <c r="T42" s="1" t="n">
        <f aca="false">R42-S42</f>
        <v>71.0630520865062</v>
      </c>
      <c r="U42" s="1" t="n">
        <f aca="false">C42/4/R42/T42</f>
        <v>0.000668420488641234</v>
      </c>
      <c r="V42" s="1" t="n">
        <f aca="false">1/(1+2*(1+C42/S42/S42)*U42/(1-U42))</f>
        <v>0.998633779799189</v>
      </c>
    </row>
    <row r="43" customFormat="false" ht="12.8" hidden="false" customHeight="false" outlineLevel="0" collapsed="false">
      <c r="A43" s="1" t="s">
        <v>22</v>
      </c>
      <c r="B43" s="2" t="n">
        <v>0.35</v>
      </c>
      <c r="C43" s="2" t="n">
        <v>21.5</v>
      </c>
      <c r="D43" s="2" t="n">
        <f aca="false">0.938*0.938-C43+C43/B43</f>
        <v>40.8084154285714</v>
      </c>
      <c r="E43" s="2" t="n">
        <v>0.23275</v>
      </c>
      <c r="F43" s="2" t="s">
        <v>23</v>
      </c>
      <c r="G43" s="5" t="s">
        <v>24</v>
      </c>
      <c r="H43" s="5" t="s">
        <v>25</v>
      </c>
      <c r="I43" s="5" t="s">
        <v>26</v>
      </c>
      <c r="J43" s="2" t="n">
        <v>0.0039</v>
      </c>
      <c r="K43" s="2" t="n">
        <v>0</v>
      </c>
      <c r="L43" s="2" t="n">
        <f aca="false">0.03*E43</f>
        <v>0.0069825</v>
      </c>
      <c r="M43" s="2" t="n">
        <v>-0.2</v>
      </c>
      <c r="N43" s="2" t="n">
        <v>0.2</v>
      </c>
      <c r="O43" s="2" t="n">
        <v>-0.2</v>
      </c>
      <c r="P43" s="2" t="n">
        <v>0</v>
      </c>
      <c r="Q43" s="2" t="n">
        <v>1</v>
      </c>
      <c r="R43" s="1" t="n">
        <v>100</v>
      </c>
      <c r="S43" s="1" t="n">
        <f aca="false">C43/2/0.938/B43</f>
        <v>32.7444410600061</v>
      </c>
      <c r="T43" s="1" t="n">
        <f aca="false">R43-S43</f>
        <v>67.2555589399939</v>
      </c>
      <c r="U43" s="1" t="n">
        <f aca="false">C43/4/R43/T43</f>
        <v>0.00079919044384058</v>
      </c>
      <c r="V43" s="1" t="n">
        <f aca="false">1/(1+2*(1+C43/S43/S43)*U43/(1-U43))</f>
        <v>0.998370922122697</v>
      </c>
    </row>
    <row r="44" customFormat="false" ht="12.8" hidden="false" customHeight="false" outlineLevel="0" collapsed="false">
      <c r="A44" s="1" t="s">
        <v>22</v>
      </c>
      <c r="B44" s="2" t="n">
        <v>0.35</v>
      </c>
      <c r="C44" s="2" t="n">
        <v>24.5</v>
      </c>
      <c r="D44" s="2" t="n">
        <f aca="false">0.938*0.938-C44+C44/B44</f>
        <v>46.379844</v>
      </c>
      <c r="E44" s="2" t="n">
        <v>0.22389</v>
      </c>
      <c r="F44" s="2" t="s">
        <v>23</v>
      </c>
      <c r="G44" s="5" t="s">
        <v>24</v>
      </c>
      <c r="H44" s="5" t="s">
        <v>25</v>
      </c>
      <c r="I44" s="5" t="s">
        <v>26</v>
      </c>
      <c r="J44" s="2" t="n">
        <v>0.0028</v>
      </c>
      <c r="K44" s="2" t="n">
        <v>0</v>
      </c>
      <c r="L44" s="2" t="n">
        <f aca="false">0.03*E44</f>
        <v>0.0067167</v>
      </c>
      <c r="M44" s="2" t="n">
        <v>-0.2</v>
      </c>
      <c r="N44" s="2" t="n">
        <v>0.2</v>
      </c>
      <c r="O44" s="2" t="n">
        <v>-0.3</v>
      </c>
      <c r="P44" s="2" t="n">
        <v>0</v>
      </c>
      <c r="Q44" s="2" t="n">
        <v>0.4</v>
      </c>
      <c r="R44" s="1" t="n">
        <v>100</v>
      </c>
      <c r="S44" s="1" t="n">
        <f aca="false">C44/2/0.938/B44</f>
        <v>37.3134328358209</v>
      </c>
      <c r="T44" s="1" t="n">
        <f aca="false">R44-S44</f>
        <v>62.6865671641791</v>
      </c>
      <c r="U44" s="1" t="n">
        <f aca="false">C44/4/R44/T44</f>
        <v>0.000977083333333333</v>
      </c>
      <c r="V44" s="1" t="n">
        <f aca="false">1/(1+2*(1+C44/S44/S44)*U44/(1-U44))</f>
        <v>0.99801345542837</v>
      </c>
    </row>
    <row r="45" customFormat="false" ht="12.8" hidden="false" customHeight="false" outlineLevel="0" collapsed="false">
      <c r="A45" s="1" t="s">
        <v>22</v>
      </c>
      <c r="B45" s="2" t="n">
        <v>0.35</v>
      </c>
      <c r="C45" s="2" t="n">
        <v>28</v>
      </c>
      <c r="D45" s="2" t="n">
        <f aca="false">0.938*0.938-C45+C45/B45</f>
        <v>52.879844</v>
      </c>
      <c r="E45" s="2" t="n">
        <v>0.22548</v>
      </c>
      <c r="F45" s="2" t="s">
        <v>23</v>
      </c>
      <c r="G45" s="5" t="s">
        <v>24</v>
      </c>
      <c r="H45" s="5" t="s">
        <v>25</v>
      </c>
      <c r="I45" s="5" t="s">
        <v>26</v>
      </c>
      <c r="J45" s="2" t="n">
        <v>0.0035</v>
      </c>
      <c r="K45" s="2" t="n">
        <v>0</v>
      </c>
      <c r="L45" s="2" t="n">
        <f aca="false">0.03*E45</f>
        <v>0.0067644</v>
      </c>
      <c r="M45" s="2" t="n">
        <v>-0.2</v>
      </c>
      <c r="N45" s="2" t="n">
        <v>0.2</v>
      </c>
      <c r="O45" s="2" t="n">
        <v>-0.4</v>
      </c>
      <c r="P45" s="2" t="n">
        <v>0</v>
      </c>
      <c r="Q45" s="2" t="n">
        <v>0</v>
      </c>
      <c r="R45" s="1" t="n">
        <v>100</v>
      </c>
      <c r="S45" s="1" t="n">
        <f aca="false">C45/2/0.938/B45</f>
        <v>42.6439232409382</v>
      </c>
      <c r="T45" s="1" t="n">
        <f aca="false">R45-S45</f>
        <v>57.3560767590618</v>
      </c>
      <c r="U45" s="1" t="n">
        <f aca="false">C45/4/R45/T45</f>
        <v>0.00122044609665428</v>
      </c>
      <c r="V45" s="1" t="n">
        <f aca="false">1/(1+2*(1+C45/S45/S45)*U45/(1-U45))</f>
        <v>0.997524638807144</v>
      </c>
    </row>
    <row r="46" customFormat="false" ht="12.8" hidden="false" customHeight="false" outlineLevel="0" collapsed="false">
      <c r="A46" s="1" t="s">
        <v>22</v>
      </c>
      <c r="B46" s="2" t="n">
        <v>0.35</v>
      </c>
      <c r="C46" s="2" t="n">
        <v>32.5</v>
      </c>
      <c r="D46" s="2" t="n">
        <f aca="false">0.938*0.938-C46+C46/B46</f>
        <v>61.2369868571428</v>
      </c>
      <c r="E46" s="2" t="n">
        <v>0.22042</v>
      </c>
      <c r="F46" s="2" t="s">
        <v>23</v>
      </c>
      <c r="G46" s="5" t="s">
        <v>24</v>
      </c>
      <c r="H46" s="5" t="s">
        <v>25</v>
      </c>
      <c r="I46" s="5" t="s">
        <v>26</v>
      </c>
      <c r="J46" s="2" t="n">
        <v>0.0032</v>
      </c>
      <c r="K46" s="2" t="n">
        <v>0</v>
      </c>
      <c r="L46" s="2" t="n">
        <f aca="false">0.03*E46</f>
        <v>0.0066126</v>
      </c>
      <c r="M46" s="2" t="n">
        <v>-0.2</v>
      </c>
      <c r="N46" s="2" t="n">
        <v>0.2</v>
      </c>
      <c r="O46" s="2" t="n">
        <v>0.2</v>
      </c>
      <c r="P46" s="2" t="n">
        <v>0</v>
      </c>
      <c r="Q46" s="2" t="n">
        <v>0</v>
      </c>
      <c r="R46" s="1" t="n">
        <v>100</v>
      </c>
      <c r="S46" s="1" t="n">
        <f aca="false">C46/2/0.938/B46</f>
        <v>49.4974109046604</v>
      </c>
      <c r="T46" s="1" t="n">
        <f aca="false">R46-S46</f>
        <v>50.5025890953396</v>
      </c>
      <c r="U46" s="1" t="n">
        <f aca="false">C46/4/R46/T46</f>
        <v>0.00160882840772015</v>
      </c>
      <c r="V46" s="1" t="n">
        <f aca="false">1/(1+2*(1+C46/S46/S46)*U46/(1-U46))</f>
        <v>0.996745035483957</v>
      </c>
    </row>
    <row r="47" customFormat="false" ht="12.8" hidden="false" customHeight="false" outlineLevel="0" collapsed="false">
      <c r="A47" s="1" t="s">
        <v>22</v>
      </c>
      <c r="B47" s="2" t="n">
        <v>0.35</v>
      </c>
      <c r="C47" s="2" t="n">
        <v>37.5</v>
      </c>
      <c r="D47" s="2" t="n">
        <f aca="false">0.938*0.938-C47+C47/B47</f>
        <v>70.5227011428571</v>
      </c>
      <c r="E47" s="2" t="n">
        <v>0.21929</v>
      </c>
      <c r="F47" s="2" t="s">
        <v>23</v>
      </c>
      <c r="G47" s="5" t="s">
        <v>24</v>
      </c>
      <c r="H47" s="5" t="s">
        <v>25</v>
      </c>
      <c r="I47" s="5" t="s">
        <v>26</v>
      </c>
      <c r="J47" s="2" t="n">
        <v>0.0035</v>
      </c>
      <c r="K47" s="2" t="n">
        <v>0</v>
      </c>
      <c r="L47" s="2" t="n">
        <f aca="false">0.03*E47</f>
        <v>0.0065787</v>
      </c>
      <c r="M47" s="2" t="n">
        <v>-0.2</v>
      </c>
      <c r="N47" s="2" t="n">
        <v>0.2</v>
      </c>
      <c r="O47" s="2" t="n">
        <v>-0.1</v>
      </c>
      <c r="P47" s="2" t="n">
        <v>0</v>
      </c>
      <c r="Q47" s="2" t="n">
        <v>0</v>
      </c>
      <c r="R47" s="1" t="n">
        <v>100</v>
      </c>
      <c r="S47" s="1" t="n">
        <f aca="false">C47/2/0.938/B47</f>
        <v>57.112397197685</v>
      </c>
      <c r="T47" s="1" t="n">
        <f aca="false">R47-S47</f>
        <v>42.887602802315</v>
      </c>
      <c r="U47" s="1" t="n">
        <f aca="false">C47/4/R47/T47</f>
        <v>0.00218594637784091</v>
      </c>
      <c r="V47" s="1" t="n">
        <f aca="false">1/(1+2*(1+C47/S47/S47)*U47/(1-U47))</f>
        <v>0.995587712013958</v>
      </c>
    </row>
    <row r="48" customFormat="false" ht="12.8" hidden="false" customHeight="false" outlineLevel="0" collapsed="false">
      <c r="A48" s="1" t="s">
        <v>22</v>
      </c>
      <c r="B48" s="2" t="n">
        <v>0.35</v>
      </c>
      <c r="C48" s="2" t="n">
        <v>43</v>
      </c>
      <c r="D48" s="2" t="n">
        <f aca="false">0.938*0.938-C48+C48/B48</f>
        <v>80.7369868571429</v>
      </c>
      <c r="E48" s="2" t="n">
        <v>0.21644</v>
      </c>
      <c r="F48" s="2" t="s">
        <v>23</v>
      </c>
      <c r="G48" s="5" t="s">
        <v>24</v>
      </c>
      <c r="H48" s="5" t="s">
        <v>25</v>
      </c>
      <c r="I48" s="5" t="s">
        <v>26</v>
      </c>
      <c r="J48" s="2" t="n">
        <v>0.0037</v>
      </c>
      <c r="K48" s="2" t="n">
        <v>0</v>
      </c>
      <c r="L48" s="2" t="n">
        <f aca="false">0.03*E48</f>
        <v>0.0064932</v>
      </c>
      <c r="M48" s="2" t="n">
        <v>-0.2</v>
      </c>
      <c r="N48" s="2" t="n">
        <v>0.2</v>
      </c>
      <c r="O48" s="2" t="n">
        <v>0</v>
      </c>
      <c r="P48" s="2" t="n">
        <v>0</v>
      </c>
      <c r="Q48" s="2" t="n">
        <v>0</v>
      </c>
      <c r="R48" s="1" t="n">
        <v>100</v>
      </c>
      <c r="S48" s="1" t="n">
        <f aca="false">C48/2/0.938/B48</f>
        <v>65.4888821200122</v>
      </c>
      <c r="T48" s="1" t="n">
        <f aca="false">R48-S48</f>
        <v>34.5111178799878</v>
      </c>
      <c r="U48" s="1" t="n">
        <f aca="false">C48/4/R48/T48</f>
        <v>0.00311493821712268</v>
      </c>
      <c r="V48" s="1" t="n">
        <f aca="false">1/(1+2*(1+C48/S48/S48)*U48/(1-U48))</f>
        <v>0.99372759196689</v>
      </c>
    </row>
    <row r="49" customFormat="false" ht="12.8" hidden="false" customHeight="false" outlineLevel="0" collapsed="false">
      <c r="A49" s="1" t="s">
        <v>22</v>
      </c>
      <c r="B49" s="2" t="n">
        <v>0.45</v>
      </c>
      <c r="C49" s="2" t="n">
        <v>11.75</v>
      </c>
      <c r="D49" s="2" t="n">
        <f aca="false">0.938*0.938-C49+C49/B49</f>
        <v>15.2409551111111</v>
      </c>
      <c r="E49" s="2" t="n">
        <v>0.16027</v>
      </c>
      <c r="F49" s="2" t="s">
        <v>23</v>
      </c>
      <c r="G49" s="5" t="s">
        <v>24</v>
      </c>
      <c r="H49" s="5" t="s">
        <v>25</v>
      </c>
      <c r="I49" s="5" t="s">
        <v>26</v>
      </c>
      <c r="J49" s="2" t="n">
        <v>0.0041</v>
      </c>
      <c r="K49" s="2" t="n">
        <v>0</v>
      </c>
      <c r="L49" s="2" t="n">
        <f aca="false">0.03*E49</f>
        <v>0.0048081</v>
      </c>
      <c r="M49" s="2" t="n">
        <v>0.4</v>
      </c>
      <c r="N49" s="2" t="n">
        <v>1.2</v>
      </c>
      <c r="O49" s="2" t="n">
        <v>0.2</v>
      </c>
      <c r="P49" s="2" t="n">
        <v>0</v>
      </c>
      <c r="Q49" s="2" t="n">
        <v>1</v>
      </c>
      <c r="R49" s="1" t="n">
        <v>100</v>
      </c>
      <c r="S49" s="1" t="n">
        <f aca="false">C49/2/0.938/B49</f>
        <v>13.9185027244729</v>
      </c>
      <c r="T49" s="1" t="n">
        <f aca="false">R49-S49</f>
        <v>86.0814972755271</v>
      </c>
      <c r="U49" s="1" t="n">
        <f aca="false">C49/4/R49/T49</f>
        <v>0.000341246387780377</v>
      </c>
      <c r="V49" s="1" t="n">
        <f aca="false">1/(1+2*(1+C49/S49/S49)*U49/(1-U49))</f>
        <v>0.99927638882222</v>
      </c>
    </row>
    <row r="50" customFormat="false" ht="12.8" hidden="false" customHeight="false" outlineLevel="0" collapsed="false">
      <c r="A50" s="1" t="s">
        <v>22</v>
      </c>
      <c r="B50" s="2" t="n">
        <v>0.45</v>
      </c>
      <c r="C50" s="2" t="n">
        <v>13.25</v>
      </c>
      <c r="D50" s="2" t="n">
        <f aca="false">0.938*0.938-C50+C50/B50</f>
        <v>17.0742884444444</v>
      </c>
      <c r="E50" s="2" t="n">
        <v>0.15606</v>
      </c>
      <c r="F50" s="2" t="s">
        <v>23</v>
      </c>
      <c r="G50" s="5" t="s">
        <v>24</v>
      </c>
      <c r="H50" s="5" t="s">
        <v>25</v>
      </c>
      <c r="I50" s="5" t="s">
        <v>26</v>
      </c>
      <c r="J50" s="2" t="n">
        <v>0.0043</v>
      </c>
      <c r="K50" s="2" t="n">
        <v>0</v>
      </c>
      <c r="L50" s="2" t="n">
        <f aca="false">0.03*E50</f>
        <v>0.0046818</v>
      </c>
      <c r="M50" s="2" t="n">
        <v>0.3</v>
      </c>
      <c r="N50" s="2" t="n">
        <v>1.1</v>
      </c>
      <c r="O50" s="2" t="n">
        <v>-0.5</v>
      </c>
      <c r="P50" s="2" t="n">
        <v>0</v>
      </c>
      <c r="Q50" s="2" t="n">
        <v>1</v>
      </c>
      <c r="R50" s="1" t="n">
        <v>100</v>
      </c>
      <c r="S50" s="1" t="n">
        <f aca="false">C50/2/0.938/B50</f>
        <v>15.695332859512</v>
      </c>
      <c r="T50" s="1" t="n">
        <f aca="false">R50-S50</f>
        <v>84.304667140488</v>
      </c>
      <c r="U50" s="1" t="n">
        <f aca="false">C50/4/R50/T50</f>
        <v>0.000392920120837431</v>
      </c>
      <c r="V50" s="1" t="n">
        <f aca="false">1/(1+2*(1+C50/S50/S50)*U50/(1-U50))</f>
        <v>0.999172252238787</v>
      </c>
    </row>
    <row r="51" customFormat="false" ht="12.8" hidden="false" customHeight="false" outlineLevel="0" collapsed="false">
      <c r="A51" s="1" t="s">
        <v>22</v>
      </c>
      <c r="B51" s="2" t="n">
        <v>0.45</v>
      </c>
      <c r="C51" s="2" t="n">
        <v>15</v>
      </c>
      <c r="D51" s="2" t="n">
        <f aca="false">0.938*0.938-C51+C51/B51</f>
        <v>19.2131773333333</v>
      </c>
      <c r="E51" s="2" t="n">
        <v>0.15503</v>
      </c>
      <c r="F51" s="2" t="s">
        <v>23</v>
      </c>
      <c r="G51" s="5" t="s">
        <v>24</v>
      </c>
      <c r="H51" s="5" t="s">
        <v>25</v>
      </c>
      <c r="I51" s="5" t="s">
        <v>26</v>
      </c>
      <c r="J51" s="2" t="n">
        <v>0.0038</v>
      </c>
      <c r="K51" s="2" t="n">
        <v>0</v>
      </c>
      <c r="L51" s="2" t="n">
        <f aca="false">0.03*E51</f>
        <v>0.0046509</v>
      </c>
      <c r="M51" s="2" t="n">
        <v>0.3</v>
      </c>
      <c r="N51" s="2" t="n">
        <v>1</v>
      </c>
      <c r="O51" s="2" t="n">
        <v>-0.6</v>
      </c>
      <c r="P51" s="2" t="n">
        <v>0</v>
      </c>
      <c r="Q51" s="2" t="n">
        <v>1</v>
      </c>
      <c r="R51" s="1" t="n">
        <v>100</v>
      </c>
      <c r="S51" s="1" t="n">
        <f aca="false">C51/2/0.938/B51</f>
        <v>17.7683013503909</v>
      </c>
      <c r="T51" s="1" t="n">
        <f aca="false">R51-S51</f>
        <v>82.2316986496091</v>
      </c>
      <c r="U51" s="1" t="n">
        <f aca="false">C51/4/R51/T51</f>
        <v>0.000456028522039758</v>
      </c>
      <c r="V51" s="1" t="n">
        <f aca="false">1/(1+2*(1+C51/S51/S51)*U51/(1-U51))</f>
        <v>0.999045086535651</v>
      </c>
    </row>
    <row r="52" customFormat="false" ht="12.8" hidden="false" customHeight="false" outlineLevel="0" collapsed="false">
      <c r="A52" s="1" t="s">
        <v>22</v>
      </c>
      <c r="B52" s="2" t="n">
        <v>0.45</v>
      </c>
      <c r="C52" s="2" t="n">
        <v>17</v>
      </c>
      <c r="D52" s="2" t="n">
        <f aca="false">0.938*0.938-C52+C52/B52</f>
        <v>21.6576217777778</v>
      </c>
      <c r="E52" s="2" t="n">
        <v>0.15335</v>
      </c>
      <c r="F52" s="2" t="s">
        <v>23</v>
      </c>
      <c r="G52" s="5" t="s">
        <v>24</v>
      </c>
      <c r="H52" s="5" t="s">
        <v>25</v>
      </c>
      <c r="I52" s="5" t="s">
        <v>26</v>
      </c>
      <c r="J52" s="2" t="n">
        <v>0.004</v>
      </c>
      <c r="K52" s="2" t="n">
        <v>0</v>
      </c>
      <c r="L52" s="2" t="n">
        <f aca="false">0.03*E52</f>
        <v>0.0046005</v>
      </c>
      <c r="M52" s="2" t="n">
        <v>0.2</v>
      </c>
      <c r="N52" s="2" t="n">
        <v>0.9</v>
      </c>
      <c r="O52" s="2" t="n">
        <v>-0.1</v>
      </c>
      <c r="P52" s="2" t="n">
        <v>0</v>
      </c>
      <c r="Q52" s="2" t="n">
        <v>1</v>
      </c>
      <c r="R52" s="1" t="n">
        <v>100</v>
      </c>
      <c r="S52" s="1" t="n">
        <f aca="false">C52/2/0.938/B52</f>
        <v>20.1374081971097</v>
      </c>
      <c r="T52" s="1" t="n">
        <f aca="false">R52-S52</f>
        <v>79.8625918028903</v>
      </c>
      <c r="U52" s="1" t="n">
        <f aca="false">C52/4/R52/T52</f>
        <v>0.000532164046277069</v>
      </c>
      <c r="V52" s="1" t="n">
        <f aca="false">1/(1+2*(1+C52/S52/S52)*U52/(1-U52))</f>
        <v>0.998891692420422</v>
      </c>
    </row>
    <row r="53" customFormat="false" ht="12.8" hidden="false" customHeight="false" outlineLevel="0" collapsed="false">
      <c r="A53" s="1" t="s">
        <v>22</v>
      </c>
      <c r="B53" s="2" t="n">
        <v>0.45</v>
      </c>
      <c r="C53" s="2" t="n">
        <v>19</v>
      </c>
      <c r="D53" s="2" t="n">
        <f aca="false">0.938*0.938-C53+C53/B53</f>
        <v>24.1020662222222</v>
      </c>
      <c r="E53" s="2" t="n">
        <v>0.15573</v>
      </c>
      <c r="F53" s="2" t="s">
        <v>23</v>
      </c>
      <c r="G53" s="5" t="s">
        <v>24</v>
      </c>
      <c r="H53" s="5" t="s">
        <v>25</v>
      </c>
      <c r="I53" s="5" t="s">
        <v>26</v>
      </c>
      <c r="J53" s="2" t="n">
        <v>0.0043</v>
      </c>
      <c r="K53" s="2" t="n">
        <v>0</v>
      </c>
      <c r="L53" s="2" t="n">
        <f aca="false">0.03*E53</f>
        <v>0.0046719</v>
      </c>
      <c r="M53" s="2" t="n">
        <v>0.1</v>
      </c>
      <c r="N53" s="2" t="n">
        <v>0.8</v>
      </c>
      <c r="O53" s="2" t="n">
        <v>0.4</v>
      </c>
      <c r="P53" s="2" t="n">
        <v>0</v>
      </c>
      <c r="Q53" s="2" t="n">
        <v>1</v>
      </c>
      <c r="R53" s="1" t="n">
        <v>100</v>
      </c>
      <c r="S53" s="1" t="n">
        <f aca="false">C53/2/0.938/B53</f>
        <v>22.5065150438285</v>
      </c>
      <c r="T53" s="1" t="n">
        <f aca="false">R53-S53</f>
        <v>77.4934849561715</v>
      </c>
      <c r="U53" s="1" t="n">
        <f aca="false">C53/4/R53/T53</f>
        <v>0.000612954753897891</v>
      </c>
      <c r="V53" s="1" t="n">
        <f aca="false">1/(1+2*(1+C53/S53/S53)*U53/(1-U53))</f>
        <v>0.998728945227875</v>
      </c>
    </row>
    <row r="54" customFormat="false" ht="12.8" hidden="false" customHeight="false" outlineLevel="0" collapsed="false">
      <c r="A54" s="1" t="s">
        <v>22</v>
      </c>
      <c r="B54" s="2" t="n">
        <v>0.45</v>
      </c>
      <c r="C54" s="2" t="n">
        <v>21.5</v>
      </c>
      <c r="D54" s="2" t="n">
        <f aca="false">0.938*0.938-C54+C54/B54</f>
        <v>27.1576217777778</v>
      </c>
      <c r="E54" s="2" t="n">
        <v>0.14488</v>
      </c>
      <c r="F54" s="2" t="s">
        <v>23</v>
      </c>
      <c r="G54" s="5" t="s">
        <v>24</v>
      </c>
      <c r="H54" s="5" t="s">
        <v>25</v>
      </c>
      <c r="I54" s="5" t="s">
        <v>26</v>
      </c>
      <c r="J54" s="2" t="n">
        <v>0.0036</v>
      </c>
      <c r="K54" s="2" t="n">
        <v>0</v>
      </c>
      <c r="L54" s="2" t="n">
        <f aca="false">0.03*E54</f>
        <v>0.0043464</v>
      </c>
      <c r="M54" s="2" t="n">
        <v>0.1</v>
      </c>
      <c r="N54" s="2" t="n">
        <v>0.8</v>
      </c>
      <c r="O54" s="2" t="n">
        <v>-0.4</v>
      </c>
      <c r="P54" s="2" t="n">
        <v>0</v>
      </c>
      <c r="Q54" s="2" t="n">
        <v>1</v>
      </c>
      <c r="R54" s="1" t="n">
        <v>100</v>
      </c>
      <c r="S54" s="1" t="n">
        <f aca="false">C54/2/0.938/B54</f>
        <v>25.467898602227</v>
      </c>
      <c r="T54" s="1" t="n">
        <f aca="false">R54-S54</f>
        <v>74.532101397773</v>
      </c>
      <c r="U54" s="1" t="n">
        <f aca="false">C54/4/R54/T54</f>
        <v>0.00072116576605213</v>
      </c>
      <c r="V54" s="1" t="n">
        <f aca="false">1/(1+2*(1+C54/S54/S54)*U54/(1-U54))</f>
        <v>0.998511003624999</v>
      </c>
    </row>
    <row r="55" customFormat="false" ht="12.8" hidden="false" customHeight="false" outlineLevel="0" collapsed="false">
      <c r="A55" s="1" t="s">
        <v>22</v>
      </c>
      <c r="B55" s="2" t="n">
        <v>0.45</v>
      </c>
      <c r="C55" s="2" t="n">
        <v>24.5</v>
      </c>
      <c r="D55" s="2" t="n">
        <f aca="false">0.938*0.938-C55+C55/B55</f>
        <v>30.8242884444444</v>
      </c>
      <c r="E55" s="2" t="n">
        <v>0.14465</v>
      </c>
      <c r="F55" s="2" t="s">
        <v>23</v>
      </c>
      <c r="G55" s="5" t="s">
        <v>24</v>
      </c>
      <c r="H55" s="5" t="s">
        <v>25</v>
      </c>
      <c r="I55" s="5" t="s">
        <v>26</v>
      </c>
      <c r="J55" s="2" t="n">
        <v>0.0026</v>
      </c>
      <c r="K55" s="2" t="n">
        <v>0</v>
      </c>
      <c r="L55" s="2" t="n">
        <f aca="false">0.03*E55</f>
        <v>0.0043395</v>
      </c>
      <c r="M55" s="2" t="n">
        <v>0</v>
      </c>
      <c r="N55" s="2" t="n">
        <v>0.7</v>
      </c>
      <c r="O55" s="2" t="n">
        <v>-0.2</v>
      </c>
      <c r="P55" s="2" t="n">
        <v>0</v>
      </c>
      <c r="Q55" s="2" t="n">
        <v>0.4</v>
      </c>
      <c r="R55" s="1" t="n">
        <v>100</v>
      </c>
      <c r="S55" s="1" t="n">
        <f aca="false">C55/2/0.938/B55</f>
        <v>29.0215588723051</v>
      </c>
      <c r="T55" s="1" t="n">
        <f aca="false">R55-S55</f>
        <v>70.9784411276949</v>
      </c>
      <c r="U55" s="1" t="n">
        <f aca="false">C55/4/R55/T55</f>
        <v>0.000862938084112149</v>
      </c>
      <c r="V55" s="1" t="n">
        <f aca="false">1/(1+2*(1+C55/S55/S55)*U55/(1-U55))</f>
        <v>0.998225540635849</v>
      </c>
    </row>
    <row r="56" customFormat="false" ht="12.8" hidden="false" customHeight="false" outlineLevel="0" collapsed="false">
      <c r="A56" s="1" t="s">
        <v>22</v>
      </c>
      <c r="B56" s="2" t="n">
        <v>0.45</v>
      </c>
      <c r="C56" s="2" t="n">
        <v>28</v>
      </c>
      <c r="D56" s="2" t="n">
        <f aca="false">0.938*0.938-C56+C56/B56</f>
        <v>35.1020662222222</v>
      </c>
      <c r="E56" s="2" t="n">
        <v>0.14024</v>
      </c>
      <c r="F56" s="2" t="s">
        <v>23</v>
      </c>
      <c r="G56" s="5" t="s">
        <v>24</v>
      </c>
      <c r="H56" s="5" t="s">
        <v>25</v>
      </c>
      <c r="I56" s="5" t="s">
        <v>26</v>
      </c>
      <c r="J56" s="2" t="n">
        <v>0.0031</v>
      </c>
      <c r="K56" s="2" t="n">
        <v>0</v>
      </c>
      <c r="L56" s="2" t="n">
        <f aca="false">0.03*E56</f>
        <v>0.0042072</v>
      </c>
      <c r="M56" s="2" t="n">
        <v>0</v>
      </c>
      <c r="N56" s="2" t="n">
        <v>0.6</v>
      </c>
      <c r="O56" s="2" t="n">
        <v>-0.3</v>
      </c>
      <c r="P56" s="2" t="n">
        <v>0</v>
      </c>
      <c r="Q56" s="2" t="n">
        <v>0</v>
      </c>
      <c r="R56" s="1" t="n">
        <v>100</v>
      </c>
      <c r="S56" s="1" t="n">
        <f aca="false">C56/2/0.938/B56</f>
        <v>33.167495854063</v>
      </c>
      <c r="T56" s="1" t="n">
        <f aca="false">R56-S56</f>
        <v>66.832504145937</v>
      </c>
      <c r="U56" s="1" t="n">
        <f aca="false">C56/4/R56/T56</f>
        <v>0.00104739454094293</v>
      </c>
      <c r="V56" s="1" t="n">
        <f aca="false">1/(1+2*(1+C56/S56/S56)*U56/(1-U56))</f>
        <v>0.997854254875021</v>
      </c>
    </row>
    <row r="57" customFormat="false" ht="12.8" hidden="false" customHeight="false" outlineLevel="0" collapsed="false">
      <c r="A57" s="1" t="s">
        <v>22</v>
      </c>
      <c r="B57" s="2" t="n">
        <v>0.45</v>
      </c>
      <c r="C57" s="2" t="n">
        <v>32.5</v>
      </c>
      <c r="D57" s="2" t="n">
        <f aca="false">0.938*0.938-C57+C57/B57</f>
        <v>40.6020662222222</v>
      </c>
      <c r="E57" s="2" t="n">
        <v>0.1437</v>
      </c>
      <c r="F57" s="2" t="s">
        <v>23</v>
      </c>
      <c r="G57" s="5" t="s">
        <v>24</v>
      </c>
      <c r="H57" s="5" t="s">
        <v>25</v>
      </c>
      <c r="I57" s="5" t="s">
        <v>26</v>
      </c>
      <c r="J57" s="2" t="n">
        <v>0.0028</v>
      </c>
      <c r="K57" s="2" t="n">
        <v>0</v>
      </c>
      <c r="L57" s="2" t="n">
        <f aca="false">0.03*E57</f>
        <v>0.004311</v>
      </c>
      <c r="M57" s="2" t="n">
        <v>-0.1</v>
      </c>
      <c r="N57" s="2" t="n">
        <v>0.6</v>
      </c>
      <c r="O57" s="2" t="n">
        <v>-0.4</v>
      </c>
      <c r="P57" s="2" t="n">
        <v>0</v>
      </c>
      <c r="Q57" s="2" t="n">
        <v>0</v>
      </c>
      <c r="R57" s="1" t="n">
        <v>100</v>
      </c>
      <c r="S57" s="1" t="n">
        <f aca="false">C57/2/0.938/B57</f>
        <v>38.4979862591803</v>
      </c>
      <c r="T57" s="1" t="n">
        <f aca="false">R57-S57</f>
        <v>61.5020137408197</v>
      </c>
      <c r="U57" s="1" t="n">
        <f aca="false">C57/4/R57/T57</f>
        <v>0.00132109495377504</v>
      </c>
      <c r="V57" s="1" t="n">
        <f aca="false">1/(1+2*(1+C57/S57/S57)*U57/(1-U57))</f>
        <v>0.997303589485036</v>
      </c>
    </row>
    <row r="58" customFormat="false" ht="12.8" hidden="false" customHeight="false" outlineLevel="0" collapsed="false">
      <c r="A58" s="1" t="s">
        <v>22</v>
      </c>
      <c r="B58" s="2" t="n">
        <v>0.45</v>
      </c>
      <c r="C58" s="2" t="n">
        <v>37.5</v>
      </c>
      <c r="D58" s="2" t="n">
        <f aca="false">0.938*0.938-C58+C58/B58</f>
        <v>46.7131773333333</v>
      </c>
      <c r="E58" s="2" t="n">
        <v>0.14557</v>
      </c>
      <c r="F58" s="2" t="s">
        <v>23</v>
      </c>
      <c r="G58" s="5" t="s">
        <v>24</v>
      </c>
      <c r="H58" s="5" t="s">
        <v>25</v>
      </c>
      <c r="I58" s="5" t="s">
        <v>26</v>
      </c>
      <c r="J58" s="2" t="n">
        <v>0.0031</v>
      </c>
      <c r="K58" s="2" t="n">
        <v>0</v>
      </c>
      <c r="L58" s="2" t="n">
        <f aca="false">0.03*E58</f>
        <v>0.0043671</v>
      </c>
      <c r="M58" s="2" t="n">
        <v>-0.1</v>
      </c>
      <c r="N58" s="2" t="n">
        <v>0.5</v>
      </c>
      <c r="O58" s="2" t="n">
        <v>-0.2</v>
      </c>
      <c r="P58" s="2" t="n">
        <v>0</v>
      </c>
      <c r="Q58" s="2" t="n">
        <v>0</v>
      </c>
      <c r="R58" s="1" t="n">
        <v>100</v>
      </c>
      <c r="S58" s="1" t="n">
        <f aca="false">C58/2/0.938/B58</f>
        <v>44.4207533759773</v>
      </c>
      <c r="T58" s="1" t="n">
        <f aca="false">R58-S58</f>
        <v>55.5792466240228</v>
      </c>
      <c r="U58" s="1" t="n">
        <f aca="false">C58/4/R58/T58</f>
        <v>0.00168678069053708</v>
      </c>
      <c r="V58" s="1" t="n">
        <f aca="false">1/(1+2*(1+C58/S58/S58)*U58/(1-U58))</f>
        <v>0.996568333815403</v>
      </c>
    </row>
    <row r="59" customFormat="false" ht="12.8" hidden="false" customHeight="false" outlineLevel="0" collapsed="false">
      <c r="A59" s="1" t="s">
        <v>22</v>
      </c>
      <c r="B59" s="2" t="n">
        <v>0.45</v>
      </c>
      <c r="C59" s="2" t="n">
        <v>43</v>
      </c>
      <c r="D59" s="2" t="n">
        <f aca="false">0.938*0.938-C59+C59/B59</f>
        <v>53.4353995555556</v>
      </c>
      <c r="E59" s="2" t="n">
        <v>0.14129</v>
      </c>
      <c r="F59" s="2" t="s">
        <v>23</v>
      </c>
      <c r="G59" s="5" t="s">
        <v>24</v>
      </c>
      <c r="H59" s="5" t="s">
        <v>25</v>
      </c>
      <c r="I59" s="5" t="s">
        <v>26</v>
      </c>
      <c r="J59" s="2" t="n">
        <v>0.0031</v>
      </c>
      <c r="K59" s="2" t="n">
        <v>0</v>
      </c>
      <c r="L59" s="2" t="n">
        <f aca="false">0.03*E59</f>
        <v>0.0042387</v>
      </c>
      <c r="M59" s="2" t="n">
        <v>-0.1</v>
      </c>
      <c r="N59" s="2" t="n">
        <v>0.5</v>
      </c>
      <c r="O59" s="2" t="n">
        <v>-0.4</v>
      </c>
      <c r="P59" s="2" t="n">
        <v>0</v>
      </c>
      <c r="Q59" s="2" t="n">
        <v>0</v>
      </c>
      <c r="R59" s="1" t="n">
        <v>100</v>
      </c>
      <c r="S59" s="1" t="n">
        <f aca="false">C59/2/0.938/B59</f>
        <v>50.9357972044539</v>
      </c>
      <c r="T59" s="1" t="n">
        <f aca="false">R59-S59</f>
        <v>49.0642027955461</v>
      </c>
      <c r="U59" s="1" t="n">
        <f aca="false">C59/4/R59/T59</f>
        <v>0.00219100676001931</v>
      </c>
      <c r="V59" s="1" t="n">
        <f aca="false">1/(1+2*(1+C59/S59/S59)*U59/(1-U59))</f>
        <v>0.995555420737893</v>
      </c>
    </row>
    <row r="60" customFormat="false" ht="12.8" hidden="false" customHeight="false" outlineLevel="0" collapsed="false">
      <c r="A60" s="1" t="s">
        <v>22</v>
      </c>
      <c r="B60" s="2" t="n">
        <v>0.45</v>
      </c>
      <c r="C60" s="2" t="n">
        <v>49.5</v>
      </c>
      <c r="D60" s="2" t="n">
        <f aca="false">0.938*0.938-C60+C60/B60</f>
        <v>61.379844</v>
      </c>
      <c r="E60" s="2" t="n">
        <v>0.13463</v>
      </c>
      <c r="F60" s="2" t="s">
        <v>23</v>
      </c>
      <c r="G60" s="5" t="s">
        <v>24</v>
      </c>
      <c r="H60" s="5" t="s">
        <v>25</v>
      </c>
      <c r="I60" s="5" t="s">
        <v>26</v>
      </c>
      <c r="J60" s="2" t="n">
        <v>0.0031</v>
      </c>
      <c r="K60" s="2" t="n">
        <v>0</v>
      </c>
      <c r="L60" s="2" t="n">
        <f aca="false">0.03*E60</f>
        <v>0.0040389</v>
      </c>
      <c r="M60" s="2" t="n">
        <v>-0.1</v>
      </c>
      <c r="N60" s="2" t="n">
        <v>0.5</v>
      </c>
      <c r="O60" s="2" t="n">
        <v>-0.2</v>
      </c>
      <c r="P60" s="2" t="n">
        <v>0</v>
      </c>
      <c r="Q60" s="2" t="n">
        <v>0</v>
      </c>
      <c r="R60" s="1" t="n">
        <v>100</v>
      </c>
      <c r="S60" s="1" t="n">
        <f aca="false">C60/2/0.938/B60</f>
        <v>58.63539445629</v>
      </c>
      <c r="T60" s="1" t="n">
        <f aca="false">R60-S60</f>
        <v>41.36460554371</v>
      </c>
      <c r="U60" s="1" t="n">
        <f aca="false">C60/4/R60/T60</f>
        <v>0.0029916881443299</v>
      </c>
      <c r="V60" s="1" t="n">
        <f aca="false">1/(1+2*(1+C60/S60/S60)*U60/(1-U60))</f>
        <v>0.993949102023143</v>
      </c>
    </row>
    <row r="61" customFormat="false" ht="12.8" hidden="false" customHeight="false" outlineLevel="0" collapsed="false">
      <c r="A61" s="1" t="s">
        <v>22</v>
      </c>
      <c r="B61" s="2" t="n">
        <v>0.45</v>
      </c>
      <c r="C61" s="2" t="n">
        <v>57</v>
      </c>
      <c r="D61" s="2" t="n">
        <f aca="false">0.938*0.938-C61+C61/B61</f>
        <v>70.5465106666667</v>
      </c>
      <c r="E61" s="2" t="n">
        <v>0.13718</v>
      </c>
      <c r="F61" s="2" t="s">
        <v>23</v>
      </c>
      <c r="G61" s="5" t="s">
        <v>24</v>
      </c>
      <c r="H61" s="5" t="s">
        <v>25</v>
      </c>
      <c r="I61" s="5" t="s">
        <v>26</v>
      </c>
      <c r="J61" s="2" t="n">
        <v>0.0036</v>
      </c>
      <c r="K61" s="2" t="n">
        <v>0</v>
      </c>
      <c r="L61" s="2" t="n">
        <f aca="false">0.03*E61</f>
        <v>0.0041154</v>
      </c>
      <c r="M61" s="2" t="n">
        <v>-0.2</v>
      </c>
      <c r="N61" s="2" t="n">
        <v>0.4</v>
      </c>
      <c r="O61" s="2" t="n">
        <v>-0.2</v>
      </c>
      <c r="P61" s="2" t="n">
        <v>0</v>
      </c>
      <c r="Q61" s="2" t="n">
        <v>0</v>
      </c>
      <c r="R61" s="1" t="n">
        <v>100</v>
      </c>
      <c r="S61" s="1" t="n">
        <f aca="false">C61/2/0.938/B61</f>
        <v>67.5195451314854</v>
      </c>
      <c r="T61" s="1" t="n">
        <f aca="false">R61-S61</f>
        <v>32.4804548685146</v>
      </c>
      <c r="U61" s="1" t="n">
        <f aca="false">C61/4/R61/T61</f>
        <v>0.00438725382932166</v>
      </c>
      <c r="V61" s="1" t="n">
        <f aca="false">1/(1+2*(1+C61/S61/S61)*U61/(1-U61))</f>
        <v>0.991155557387203</v>
      </c>
    </row>
    <row r="62" customFormat="false" ht="12.8" hidden="false" customHeight="false" outlineLevel="0" collapsed="false">
      <c r="A62" s="1" t="s">
        <v>22</v>
      </c>
      <c r="B62" s="2" t="n">
        <v>0.55</v>
      </c>
      <c r="C62" s="2" t="n">
        <v>11.75</v>
      </c>
      <c r="D62" s="2" t="n">
        <f aca="false">0.938*0.938-C62+C62/B62</f>
        <v>10.4934803636364</v>
      </c>
      <c r="E62" s="2" t="n">
        <v>0.09289</v>
      </c>
      <c r="F62" s="2" t="s">
        <v>23</v>
      </c>
      <c r="G62" s="5" t="s">
        <v>24</v>
      </c>
      <c r="H62" s="5" t="s">
        <v>25</v>
      </c>
      <c r="I62" s="5" t="s">
        <v>26</v>
      </c>
      <c r="J62" s="2" t="n">
        <v>0.0032</v>
      </c>
      <c r="K62" s="2" t="n">
        <v>0</v>
      </c>
      <c r="L62" s="2" t="n">
        <f aca="false">0.03*E62</f>
        <v>0.0027867</v>
      </c>
      <c r="M62" s="2" t="n">
        <v>1.6</v>
      </c>
      <c r="N62" s="2" t="n">
        <v>3.1</v>
      </c>
      <c r="O62" s="2" t="n">
        <v>2.1</v>
      </c>
      <c r="P62" s="2" t="n">
        <v>0</v>
      </c>
      <c r="Q62" s="2" t="n">
        <v>1</v>
      </c>
      <c r="R62" s="1" t="n">
        <v>100</v>
      </c>
      <c r="S62" s="1" t="n">
        <f aca="false">C62/2/0.938/B62</f>
        <v>11.3878658654778</v>
      </c>
      <c r="T62" s="1" t="n">
        <f aca="false">R62-S62</f>
        <v>88.6121341345222</v>
      </c>
      <c r="U62" s="1" t="n">
        <f aca="false">C62/4/R62/T62</f>
        <v>0.000331500874986328</v>
      </c>
      <c r="V62" s="1" t="n">
        <f aca="false">1/(1+2*(1+C62/S62/S62)*U62/(1-U62))</f>
        <v>0.999277209860561</v>
      </c>
    </row>
    <row r="63" customFormat="false" ht="12.8" hidden="false" customHeight="false" outlineLevel="0" collapsed="false">
      <c r="A63" s="1" t="s">
        <v>22</v>
      </c>
      <c r="B63" s="2" t="n">
        <v>0.55</v>
      </c>
      <c r="C63" s="2" t="n">
        <v>13.25</v>
      </c>
      <c r="D63" s="2" t="n">
        <f aca="false">0.938*0.938-C63+C63/B63</f>
        <v>11.7207530909091</v>
      </c>
      <c r="E63" s="2" t="n">
        <v>0.08787</v>
      </c>
      <c r="F63" s="2" t="s">
        <v>23</v>
      </c>
      <c r="G63" s="5" t="s">
        <v>24</v>
      </c>
      <c r="H63" s="5" t="s">
        <v>25</v>
      </c>
      <c r="I63" s="5" t="s">
        <v>26</v>
      </c>
      <c r="J63" s="2" t="n">
        <v>0.0033</v>
      </c>
      <c r="K63" s="2" t="n">
        <v>0</v>
      </c>
      <c r="L63" s="2" t="n">
        <f aca="false">0.03*E63</f>
        <v>0.0026361</v>
      </c>
      <c r="M63" s="2" t="n">
        <v>1.4</v>
      </c>
      <c r="N63" s="2" t="n">
        <v>2.8</v>
      </c>
      <c r="O63" s="2" t="n">
        <v>1.5</v>
      </c>
      <c r="P63" s="2" t="n">
        <v>0</v>
      </c>
      <c r="Q63" s="2" t="n">
        <v>1</v>
      </c>
      <c r="R63" s="1" t="n">
        <v>100</v>
      </c>
      <c r="S63" s="1" t="n">
        <f aca="false">C63/2/0.938/B63</f>
        <v>12.8416359759643</v>
      </c>
      <c r="T63" s="1" t="n">
        <f aca="false">R63-S63</f>
        <v>87.1583640240357</v>
      </c>
      <c r="U63" s="1" t="n">
        <f aca="false">C63/4/R63/T63</f>
        <v>0.000380055320805071</v>
      </c>
      <c r="V63" s="1" t="n">
        <f aca="false">1/(1+2*(1+C63/S63/S63)*U63/(1-U63))</f>
        <v>0.999179178062907</v>
      </c>
    </row>
    <row r="64" customFormat="false" ht="12.8" hidden="false" customHeight="false" outlineLevel="0" collapsed="false">
      <c r="A64" s="1" t="s">
        <v>22</v>
      </c>
      <c r="B64" s="2" t="n">
        <v>0.55</v>
      </c>
      <c r="C64" s="2" t="n">
        <v>15</v>
      </c>
      <c r="D64" s="2" t="n">
        <f aca="false">0.938*0.938-C64+C64/B64</f>
        <v>13.1525712727273</v>
      </c>
      <c r="E64" s="2" t="n">
        <v>0.09002</v>
      </c>
      <c r="F64" s="2" t="s">
        <v>23</v>
      </c>
      <c r="G64" s="5" t="s">
        <v>24</v>
      </c>
      <c r="H64" s="5" t="s">
        <v>25</v>
      </c>
      <c r="I64" s="5" t="s">
        <v>26</v>
      </c>
      <c r="J64" s="2" t="n">
        <v>0.0031</v>
      </c>
      <c r="K64" s="2" t="n">
        <v>0</v>
      </c>
      <c r="L64" s="2" t="n">
        <f aca="false">0.03*E64</f>
        <v>0.0027006</v>
      </c>
      <c r="M64" s="2" t="n">
        <v>1.2</v>
      </c>
      <c r="N64" s="2" t="n">
        <v>2.5</v>
      </c>
      <c r="O64" s="2" t="n">
        <v>1.2</v>
      </c>
      <c r="P64" s="2" t="n">
        <v>0</v>
      </c>
      <c r="Q64" s="2" t="n">
        <v>1</v>
      </c>
      <c r="R64" s="1" t="n">
        <v>100</v>
      </c>
      <c r="S64" s="1" t="n">
        <f aca="false">C64/2/0.938/B64</f>
        <v>14.5377011048653</v>
      </c>
      <c r="T64" s="1" t="n">
        <f aca="false">R64-S64</f>
        <v>85.4622988951347</v>
      </c>
      <c r="U64" s="1" t="n">
        <f aca="false">C64/4/R64/T64</f>
        <v>0.000438789975051032</v>
      </c>
      <c r="V64" s="1" t="n">
        <f aca="false">1/(1+2*(1+C64/S64/S64)*U64/(1-U64))</f>
        <v>0.999060605325541</v>
      </c>
    </row>
    <row r="65" customFormat="false" ht="12.8" hidden="false" customHeight="false" outlineLevel="0" collapsed="false">
      <c r="A65" s="1" t="s">
        <v>22</v>
      </c>
      <c r="B65" s="2" t="n">
        <v>0.55</v>
      </c>
      <c r="C65" s="2" t="n">
        <v>17</v>
      </c>
      <c r="D65" s="2" t="n">
        <f aca="false">0.938*0.938-C65+C65/B65</f>
        <v>14.7889349090909</v>
      </c>
      <c r="E65" s="2" t="n">
        <v>0.08473</v>
      </c>
      <c r="F65" s="2" t="s">
        <v>23</v>
      </c>
      <c r="G65" s="5" t="s">
        <v>24</v>
      </c>
      <c r="H65" s="5" t="s">
        <v>25</v>
      </c>
      <c r="I65" s="5" t="s">
        <v>26</v>
      </c>
      <c r="J65" s="2" t="n">
        <v>0.0031</v>
      </c>
      <c r="K65" s="2" t="n">
        <v>0</v>
      </c>
      <c r="L65" s="2" t="n">
        <f aca="false">0.03*E65</f>
        <v>0.0025419</v>
      </c>
      <c r="M65" s="2" t="n">
        <v>1</v>
      </c>
      <c r="N65" s="2" t="n">
        <v>2.3</v>
      </c>
      <c r="O65" s="2" t="n">
        <v>0.8</v>
      </c>
      <c r="P65" s="2" t="n">
        <v>0</v>
      </c>
      <c r="Q65" s="2" t="n">
        <v>1</v>
      </c>
      <c r="R65" s="1" t="n">
        <v>100</v>
      </c>
      <c r="S65" s="1" t="n">
        <f aca="false">C65/2/0.938/B65</f>
        <v>16.4760612521807</v>
      </c>
      <c r="T65" s="1" t="n">
        <f aca="false">R65-S65</f>
        <v>83.5239387478194</v>
      </c>
      <c r="U65" s="1" t="n">
        <f aca="false">C65/4/R65/T65</f>
        <v>0.000508836156880947</v>
      </c>
      <c r="V65" s="1" t="n">
        <f aca="false">1/(1+2*(1+C65/S65/S65)*U65/(1-U65))</f>
        <v>0.998919215602851</v>
      </c>
    </row>
    <row r="66" customFormat="false" ht="12.8" hidden="false" customHeight="false" outlineLevel="0" collapsed="false">
      <c r="A66" s="1" t="s">
        <v>22</v>
      </c>
      <c r="B66" s="2" t="n">
        <v>0.55</v>
      </c>
      <c r="C66" s="2" t="n">
        <v>19</v>
      </c>
      <c r="D66" s="2" t="n">
        <f aca="false">0.938*0.938-C66+C66/B66</f>
        <v>16.4252985454545</v>
      </c>
      <c r="E66" s="2" t="n">
        <v>0.08291</v>
      </c>
      <c r="F66" s="2" t="s">
        <v>23</v>
      </c>
      <c r="G66" s="5" t="s">
        <v>24</v>
      </c>
      <c r="H66" s="5" t="s">
        <v>25</v>
      </c>
      <c r="I66" s="5" t="s">
        <v>26</v>
      </c>
      <c r="J66" s="2" t="n">
        <v>0.0032</v>
      </c>
      <c r="K66" s="2" t="n">
        <v>0</v>
      </c>
      <c r="L66" s="2" t="n">
        <f aca="false">0.03*E66</f>
        <v>0.0024873</v>
      </c>
      <c r="M66" s="2" t="n">
        <v>0.8</v>
      </c>
      <c r="N66" s="2" t="n">
        <v>2.1</v>
      </c>
      <c r="O66" s="2" t="n">
        <v>0.6</v>
      </c>
      <c r="P66" s="2" t="n">
        <v>0</v>
      </c>
      <c r="Q66" s="2" t="n">
        <v>1</v>
      </c>
      <c r="R66" s="1" t="n">
        <v>100</v>
      </c>
      <c r="S66" s="1" t="n">
        <f aca="false">C66/2/0.938/B66</f>
        <v>18.414421399496</v>
      </c>
      <c r="T66" s="1" t="n">
        <f aca="false">R66-S66</f>
        <v>81.585578600504</v>
      </c>
      <c r="U66" s="1" t="n">
        <f aca="false">C66/4/R66/T66</f>
        <v>0.000582210738892849</v>
      </c>
      <c r="V66" s="1" t="n">
        <f aca="false">1/(1+2*(1+C66/S66/S66)*U66/(1-U66))</f>
        <v>0.998771129099001</v>
      </c>
    </row>
    <row r="67" customFormat="false" ht="12.8" hidden="false" customHeight="false" outlineLevel="0" collapsed="false">
      <c r="A67" s="1" t="s">
        <v>22</v>
      </c>
      <c r="B67" s="2" t="n">
        <v>0.55</v>
      </c>
      <c r="C67" s="2" t="n">
        <v>21.5</v>
      </c>
      <c r="D67" s="2" t="n">
        <f aca="false">0.938*0.938-C67+C67/B67</f>
        <v>18.4707530909091</v>
      </c>
      <c r="E67" s="2" t="n">
        <v>0.08285</v>
      </c>
      <c r="F67" s="2" t="s">
        <v>23</v>
      </c>
      <c r="G67" s="5" t="s">
        <v>24</v>
      </c>
      <c r="H67" s="5" t="s">
        <v>25</v>
      </c>
      <c r="I67" s="5" t="s">
        <v>26</v>
      </c>
      <c r="J67" s="2" t="n">
        <v>0.0029</v>
      </c>
      <c r="K67" s="2" t="n">
        <v>0</v>
      </c>
      <c r="L67" s="2" t="n">
        <f aca="false">0.03*E67</f>
        <v>0.0024855</v>
      </c>
      <c r="M67" s="2" t="n">
        <v>0.7</v>
      </c>
      <c r="N67" s="2" t="n">
        <v>1.8</v>
      </c>
      <c r="O67" s="2" t="n">
        <v>0.3</v>
      </c>
      <c r="P67" s="2" t="n">
        <v>0</v>
      </c>
      <c r="Q67" s="2" t="n">
        <v>1</v>
      </c>
      <c r="R67" s="1" t="n">
        <v>100</v>
      </c>
      <c r="S67" s="1" t="n">
        <f aca="false">C67/2/0.938/B67</f>
        <v>20.8373715836402</v>
      </c>
      <c r="T67" s="1" t="n">
        <f aca="false">R67-S67</f>
        <v>79.1626284163598</v>
      </c>
      <c r="U67" s="1" t="n">
        <f aca="false">C67/4/R67/T67</f>
        <v>0.000678982002938296</v>
      </c>
      <c r="V67" s="1" t="n">
        <f aca="false">1/(1+2*(1+C67/S67/S67)*U67/(1-U67))</f>
        <v>0.998575856689482</v>
      </c>
    </row>
    <row r="68" customFormat="false" ht="12.8" hidden="false" customHeight="false" outlineLevel="0" collapsed="false">
      <c r="A68" s="1" t="s">
        <v>22</v>
      </c>
      <c r="B68" s="2" t="n">
        <v>0.55</v>
      </c>
      <c r="C68" s="2" t="n">
        <v>24.5</v>
      </c>
      <c r="D68" s="2" t="n">
        <f aca="false">0.938*0.938-C68+C68/B68</f>
        <v>20.9252985454545</v>
      </c>
      <c r="E68" s="2" t="n">
        <v>0.0852</v>
      </c>
      <c r="F68" s="2" t="s">
        <v>23</v>
      </c>
      <c r="G68" s="5" t="s">
        <v>24</v>
      </c>
      <c r="H68" s="5" t="s">
        <v>25</v>
      </c>
      <c r="I68" s="5" t="s">
        <v>26</v>
      </c>
      <c r="J68" s="2" t="n">
        <v>0.0021</v>
      </c>
      <c r="K68" s="2" t="n">
        <v>0</v>
      </c>
      <c r="L68" s="2" t="n">
        <f aca="false">0.03*E68</f>
        <v>0.002556</v>
      </c>
      <c r="M68" s="2" t="n">
        <v>0.5</v>
      </c>
      <c r="N68" s="2" t="n">
        <v>1.7</v>
      </c>
      <c r="O68" s="2" t="n">
        <v>0.6</v>
      </c>
      <c r="P68" s="2" t="n">
        <v>0</v>
      </c>
      <c r="Q68" s="2" t="n">
        <v>0.4</v>
      </c>
      <c r="R68" s="1" t="n">
        <v>100</v>
      </c>
      <c r="S68" s="1" t="n">
        <f aca="false">C68/2/0.938/B68</f>
        <v>23.7449118046133</v>
      </c>
      <c r="T68" s="1" t="n">
        <f aca="false">R68-S68</f>
        <v>76.2550881953867</v>
      </c>
      <c r="U68" s="1" t="n">
        <f aca="false">C68/4/R68/T68</f>
        <v>0.000803225088967971</v>
      </c>
      <c r="V68" s="1" t="n">
        <f aca="false">1/(1+2*(1+C68/S68/S68)*U68/(1-U68))</f>
        <v>0.998325206054168</v>
      </c>
    </row>
    <row r="69" customFormat="false" ht="12.8" hidden="false" customHeight="false" outlineLevel="0" collapsed="false">
      <c r="A69" s="1" t="s">
        <v>22</v>
      </c>
      <c r="B69" s="2" t="n">
        <v>0.55</v>
      </c>
      <c r="C69" s="2" t="n">
        <v>28</v>
      </c>
      <c r="D69" s="2" t="n">
        <f aca="false">0.938*0.938-C69+C69/B69</f>
        <v>23.7889349090909</v>
      </c>
      <c r="E69" s="2" t="n">
        <v>0.08108</v>
      </c>
      <c r="F69" s="2" t="s">
        <v>23</v>
      </c>
      <c r="G69" s="5" t="s">
        <v>24</v>
      </c>
      <c r="H69" s="5" t="s">
        <v>25</v>
      </c>
      <c r="I69" s="5" t="s">
        <v>26</v>
      </c>
      <c r="J69" s="2" t="n">
        <v>0.002</v>
      </c>
      <c r="K69" s="2" t="n">
        <v>0</v>
      </c>
      <c r="L69" s="2" t="n">
        <f aca="false">0.03*E69</f>
        <v>0.0024324</v>
      </c>
      <c r="M69" s="2" t="n">
        <v>0.4</v>
      </c>
      <c r="N69" s="2" t="n">
        <v>1.5</v>
      </c>
      <c r="O69" s="2" t="n">
        <v>0.8</v>
      </c>
      <c r="P69" s="2" t="n">
        <v>0</v>
      </c>
      <c r="Q69" s="2" t="n">
        <v>0.4</v>
      </c>
      <c r="R69" s="1" t="n">
        <v>100</v>
      </c>
      <c r="S69" s="1" t="n">
        <f aca="false">C69/2/0.938/B69</f>
        <v>27.1370420624152</v>
      </c>
      <c r="T69" s="1" t="n">
        <f aca="false">R69-S69</f>
        <v>72.8629579375848</v>
      </c>
      <c r="U69" s="1" t="n">
        <f aca="false">C69/4/R69/T69</f>
        <v>0.000960707635009311</v>
      </c>
      <c r="V69" s="1" t="n">
        <f aca="false">1/(1+2*(1+C69/S69/S69)*U69/(1-U69))</f>
        <v>0.998007588687038</v>
      </c>
    </row>
    <row r="70" customFormat="false" ht="12.8" hidden="false" customHeight="false" outlineLevel="0" collapsed="false">
      <c r="A70" s="1" t="s">
        <v>22</v>
      </c>
      <c r="B70" s="2" t="n">
        <v>0.55</v>
      </c>
      <c r="C70" s="2" t="n">
        <v>32.5</v>
      </c>
      <c r="D70" s="2" t="n">
        <f aca="false">0.938*0.938-C70+C70/B70</f>
        <v>27.4707530909091</v>
      </c>
      <c r="E70" s="2" t="n">
        <v>0.08528</v>
      </c>
      <c r="F70" s="2" t="s">
        <v>23</v>
      </c>
      <c r="G70" s="5" t="s">
        <v>24</v>
      </c>
      <c r="H70" s="5" t="s">
        <v>25</v>
      </c>
      <c r="I70" s="5" t="s">
        <v>26</v>
      </c>
      <c r="J70" s="2" t="n">
        <v>0.0024</v>
      </c>
      <c r="K70" s="2" t="n">
        <v>0</v>
      </c>
      <c r="L70" s="2" t="n">
        <f aca="false">0.03*E70</f>
        <v>0.0025584</v>
      </c>
      <c r="M70" s="2" t="n">
        <v>0.3</v>
      </c>
      <c r="N70" s="2" t="n">
        <v>1.3</v>
      </c>
      <c r="O70" s="2" t="n">
        <v>0.5</v>
      </c>
      <c r="P70" s="2" t="n">
        <v>0</v>
      </c>
      <c r="Q70" s="2" t="n">
        <v>0</v>
      </c>
      <c r="R70" s="1" t="n">
        <v>100</v>
      </c>
      <c r="S70" s="1" t="n">
        <f aca="false">C70/2/0.938/B70</f>
        <v>31.4983523938748</v>
      </c>
      <c r="T70" s="1" t="n">
        <f aca="false">R70-S70</f>
        <v>68.5016476061252</v>
      </c>
      <c r="U70" s="1" t="n">
        <f aca="false">C70/4/R70/T70</f>
        <v>0.00118610285795133</v>
      </c>
      <c r="V70" s="1" t="n">
        <f aca="false">1/(1+2*(1+C70/S70/S70)*U70/(1-U70))</f>
        <v>0.997553179619191</v>
      </c>
    </row>
    <row r="71" customFormat="false" ht="12.8" hidden="false" customHeight="false" outlineLevel="0" collapsed="false">
      <c r="A71" s="1" t="s">
        <v>22</v>
      </c>
      <c r="B71" s="2" t="n">
        <v>0.55</v>
      </c>
      <c r="C71" s="2" t="n">
        <v>37.5</v>
      </c>
      <c r="D71" s="2" t="n">
        <f aca="false">0.938*0.938-C71+C71/B71</f>
        <v>31.5616621818182</v>
      </c>
      <c r="E71" s="2" t="n">
        <v>0.08115</v>
      </c>
      <c r="F71" s="2" t="s">
        <v>23</v>
      </c>
      <c r="G71" s="5" t="s">
        <v>24</v>
      </c>
      <c r="H71" s="5" t="s">
        <v>25</v>
      </c>
      <c r="I71" s="5" t="s">
        <v>26</v>
      </c>
      <c r="J71" s="2" t="n">
        <v>0.0025</v>
      </c>
      <c r="K71" s="2" t="n">
        <v>0</v>
      </c>
      <c r="L71" s="2" t="n">
        <f aca="false">0.03*E71</f>
        <v>0.0024345</v>
      </c>
      <c r="M71" s="2" t="n">
        <v>0.2</v>
      </c>
      <c r="N71" s="2" t="n">
        <v>1.2</v>
      </c>
      <c r="O71" s="2" t="n">
        <v>0.2</v>
      </c>
      <c r="P71" s="2" t="n">
        <v>0</v>
      </c>
      <c r="Q71" s="2" t="n">
        <v>0</v>
      </c>
      <c r="R71" s="1" t="n">
        <v>100</v>
      </c>
      <c r="S71" s="1" t="n">
        <f aca="false">C71/2/0.938/B71</f>
        <v>36.3442527621632</v>
      </c>
      <c r="T71" s="1" t="n">
        <f aca="false">R71-S71</f>
        <v>63.6557472378368</v>
      </c>
      <c r="U71" s="1" t="n">
        <f aca="false">C71/4/R71/T71</f>
        <v>0.00147276568209501</v>
      </c>
      <c r="V71" s="1" t="n">
        <f aca="false">1/(1+2*(1+C71/S71/S71)*U71/(1-U71))</f>
        <v>0.996975553294469</v>
      </c>
    </row>
    <row r="72" customFormat="false" ht="12.8" hidden="false" customHeight="false" outlineLevel="0" collapsed="false">
      <c r="A72" s="1" t="s">
        <v>22</v>
      </c>
      <c r="B72" s="2" t="n">
        <v>0.55</v>
      </c>
      <c r="C72" s="2" t="n">
        <v>43</v>
      </c>
      <c r="D72" s="2" t="n">
        <f aca="false">0.938*0.938-C72+C72/B72</f>
        <v>36.0616621818182</v>
      </c>
      <c r="E72" s="2" t="n">
        <v>0.08024</v>
      </c>
      <c r="F72" s="2" t="s">
        <v>23</v>
      </c>
      <c r="G72" s="5" t="s">
        <v>24</v>
      </c>
      <c r="H72" s="5" t="s">
        <v>25</v>
      </c>
      <c r="I72" s="5" t="s">
        <v>26</v>
      </c>
      <c r="J72" s="2" t="n">
        <v>0.0025</v>
      </c>
      <c r="K72" s="2" t="n">
        <v>0</v>
      </c>
      <c r="L72" s="2" t="n">
        <f aca="false">0.03*E72</f>
        <v>0.0024072</v>
      </c>
      <c r="M72" s="2" t="n">
        <v>0.1</v>
      </c>
      <c r="N72" s="2" t="n">
        <v>1</v>
      </c>
      <c r="O72" s="2" t="n">
        <v>0</v>
      </c>
      <c r="P72" s="2" t="n">
        <v>0</v>
      </c>
      <c r="Q72" s="2" t="n">
        <v>0</v>
      </c>
      <c r="R72" s="1" t="n">
        <v>100</v>
      </c>
      <c r="S72" s="1" t="n">
        <f aca="false">C72/2/0.938/B72</f>
        <v>41.6747431672805</v>
      </c>
      <c r="T72" s="1" t="n">
        <f aca="false">R72-S72</f>
        <v>58.3252568327195</v>
      </c>
      <c r="U72" s="1" t="n">
        <f aca="false">C72/4/R72/T72</f>
        <v>0.00184311232967763</v>
      </c>
      <c r="V72" s="1" t="n">
        <f aca="false">1/(1+2*(1+C72/S72/S72)*U72/(1-U72))</f>
        <v>0.996229803295748</v>
      </c>
    </row>
    <row r="73" customFormat="false" ht="12.8" hidden="false" customHeight="false" outlineLevel="0" collapsed="false">
      <c r="A73" s="1" t="s">
        <v>22</v>
      </c>
      <c r="B73" s="2" t="n">
        <v>0.55</v>
      </c>
      <c r="C73" s="2" t="n">
        <v>49.5</v>
      </c>
      <c r="D73" s="2" t="n">
        <f aca="false">0.938*0.938-C73+C73/B73</f>
        <v>41.379844</v>
      </c>
      <c r="E73" s="2" t="n">
        <v>0.07715</v>
      </c>
      <c r="F73" s="2" t="s">
        <v>23</v>
      </c>
      <c r="G73" s="5" t="s">
        <v>24</v>
      </c>
      <c r="H73" s="5" t="s">
        <v>25</v>
      </c>
      <c r="I73" s="5" t="s">
        <v>26</v>
      </c>
      <c r="J73" s="2" t="n">
        <v>0.0025</v>
      </c>
      <c r="K73" s="2" t="n">
        <v>0</v>
      </c>
      <c r="L73" s="2" t="n">
        <f aca="false">0.03*E73</f>
        <v>0.0023145</v>
      </c>
      <c r="M73" s="2" t="n">
        <v>0</v>
      </c>
      <c r="N73" s="2" t="n">
        <v>0.9</v>
      </c>
      <c r="O73" s="2" t="n">
        <v>-0.1</v>
      </c>
      <c r="P73" s="2" t="n">
        <v>0</v>
      </c>
      <c r="Q73" s="2" t="n">
        <v>0</v>
      </c>
      <c r="R73" s="1" t="n">
        <v>100</v>
      </c>
      <c r="S73" s="1" t="n">
        <f aca="false">C73/2/0.938/B73</f>
        <v>47.9744136460554</v>
      </c>
      <c r="T73" s="1" t="n">
        <f aca="false">R73-S73</f>
        <v>52.0255863539446</v>
      </c>
      <c r="U73" s="1" t="n">
        <f aca="false">C73/4/R73/T73</f>
        <v>0.00237863729508197</v>
      </c>
      <c r="V73" s="1" t="n">
        <f aca="false">1/(1+2*(1+C73/S73/S73)*U73/(1-U73))</f>
        <v>0.995152435869405</v>
      </c>
    </row>
    <row r="74" customFormat="false" ht="12.8" hidden="false" customHeight="false" outlineLevel="0" collapsed="false">
      <c r="A74" s="1" t="s">
        <v>22</v>
      </c>
      <c r="B74" s="2" t="n">
        <v>0.55</v>
      </c>
      <c r="C74" s="2" t="n">
        <v>57</v>
      </c>
      <c r="D74" s="2" t="n">
        <f aca="false">0.938*0.938-C74+C74/B74</f>
        <v>47.5162076363636</v>
      </c>
      <c r="E74" s="2" t="n">
        <v>0.07418</v>
      </c>
      <c r="F74" s="2" t="s">
        <v>23</v>
      </c>
      <c r="G74" s="5" t="s">
        <v>24</v>
      </c>
      <c r="H74" s="5" t="s">
        <v>25</v>
      </c>
      <c r="I74" s="5" t="s">
        <v>26</v>
      </c>
      <c r="J74" s="2" t="n">
        <v>0.0027</v>
      </c>
      <c r="K74" s="2" t="n">
        <v>0</v>
      </c>
      <c r="L74" s="2" t="n">
        <f aca="false">0.03*E74</f>
        <v>0.0022254</v>
      </c>
      <c r="M74" s="2" t="n">
        <v>0</v>
      </c>
      <c r="N74" s="2" t="n">
        <v>0.9</v>
      </c>
      <c r="O74" s="2" t="n">
        <v>-0.1</v>
      </c>
      <c r="P74" s="2" t="n">
        <v>0</v>
      </c>
      <c r="Q74" s="2" t="n">
        <v>0</v>
      </c>
      <c r="R74" s="1" t="n">
        <v>100</v>
      </c>
      <c r="S74" s="1" t="n">
        <f aca="false">C74/2/0.938/B74</f>
        <v>55.2432641984881</v>
      </c>
      <c r="T74" s="1" t="n">
        <f aca="false">R74-S74</f>
        <v>44.7567358015119</v>
      </c>
      <c r="U74" s="1" t="n">
        <f aca="false">C74/4/R74/T74</f>
        <v>0.00318387830229537</v>
      </c>
      <c r="V74" s="1" t="n">
        <f aca="false">1/(1+2*(1+C74/S74/S74)*U74/(1-U74))</f>
        <v>0.993534664105711</v>
      </c>
    </row>
    <row r="75" customFormat="false" ht="12.8" hidden="false" customHeight="false" outlineLevel="0" collapsed="false">
      <c r="A75" s="1" t="s">
        <v>22</v>
      </c>
      <c r="B75" s="2" t="n">
        <v>0.55</v>
      </c>
      <c r="C75" s="2" t="n">
        <v>65.5</v>
      </c>
      <c r="D75" s="2" t="n">
        <f aca="false">0.938*0.938-C75+C75/B75</f>
        <v>54.4707530909091</v>
      </c>
      <c r="E75" s="2" t="n">
        <v>0.07237</v>
      </c>
      <c r="F75" s="2" t="s">
        <v>23</v>
      </c>
      <c r="G75" s="5" t="s">
        <v>24</v>
      </c>
      <c r="H75" s="5" t="s">
        <v>25</v>
      </c>
      <c r="I75" s="5" t="s">
        <v>26</v>
      </c>
      <c r="J75" s="2" t="n">
        <v>0.0029</v>
      </c>
      <c r="K75" s="2" t="n">
        <v>0</v>
      </c>
      <c r="L75" s="2" t="n">
        <f aca="false">0.03*E75</f>
        <v>0.0021711</v>
      </c>
      <c r="M75" s="2" t="n">
        <v>-0.1</v>
      </c>
      <c r="N75" s="2" t="n">
        <v>0.8</v>
      </c>
      <c r="O75" s="2" t="n">
        <v>-0.2</v>
      </c>
      <c r="P75" s="2" t="n">
        <v>0</v>
      </c>
      <c r="Q75" s="2" t="n">
        <v>0</v>
      </c>
      <c r="R75" s="1" t="n">
        <v>100</v>
      </c>
      <c r="S75" s="1" t="n">
        <f aca="false">C75/2/0.938/B75</f>
        <v>63.4812948245784</v>
      </c>
      <c r="T75" s="1" t="n">
        <f aca="false">R75-S75</f>
        <v>36.5187051754216</v>
      </c>
      <c r="U75" s="1" t="n">
        <f aca="false">C75/4/R75/T75</f>
        <v>0.00448400345010616</v>
      </c>
      <c r="V75" s="1" t="n">
        <f aca="false">1/(1+2*(1+C75/S75/S75)*U75/(1-U75))</f>
        <v>0.990928230810305</v>
      </c>
    </row>
    <row r="76" customFormat="false" ht="12.8" hidden="false" customHeight="false" outlineLevel="0" collapsed="false">
      <c r="A76" s="1" t="s">
        <v>22</v>
      </c>
      <c r="B76" s="2" t="n">
        <v>0.65</v>
      </c>
      <c r="C76" s="2" t="n">
        <v>13.25</v>
      </c>
      <c r="D76" s="2" t="n">
        <f aca="false">0.938*0.938-C76+C76/B76</f>
        <v>8.01445938461538</v>
      </c>
      <c r="E76" s="2" t="n">
        <v>0.0439</v>
      </c>
      <c r="F76" s="2" t="s">
        <v>23</v>
      </c>
      <c r="G76" s="5" t="s">
        <v>24</v>
      </c>
      <c r="H76" s="5" t="s">
        <v>25</v>
      </c>
      <c r="I76" s="5" t="s">
        <v>26</v>
      </c>
      <c r="J76" s="2" t="n">
        <v>0.0019</v>
      </c>
      <c r="K76" s="2" t="n">
        <v>0</v>
      </c>
      <c r="L76" s="2" t="n">
        <f aca="false">0.03*E76</f>
        <v>0.001317</v>
      </c>
      <c r="M76" s="2" t="n">
        <v>3.4</v>
      </c>
      <c r="N76" s="2" t="n">
        <v>6</v>
      </c>
      <c r="O76" s="2" t="n">
        <v>8.4</v>
      </c>
      <c r="P76" s="2" t="n">
        <v>0</v>
      </c>
      <c r="Q76" s="2" t="n">
        <v>1</v>
      </c>
      <c r="R76" s="1" t="n">
        <v>100</v>
      </c>
      <c r="S76" s="1" t="n">
        <f aca="false">C76/2/0.938/B76</f>
        <v>10.8659996719698</v>
      </c>
      <c r="T76" s="1" t="n">
        <f aca="false">R76-S76</f>
        <v>89.1340003280302</v>
      </c>
      <c r="U76" s="1" t="n">
        <f aca="false">C76/4/R76/T76</f>
        <v>0.000371631474836691</v>
      </c>
      <c r="V76" s="1" t="n">
        <f aca="false">1/(1+2*(1+C76/S76/S76)*U76/(1-U76))</f>
        <v>0.999173702883514</v>
      </c>
    </row>
    <row r="77" customFormat="false" ht="12.8" hidden="false" customHeight="false" outlineLevel="0" collapsed="false">
      <c r="A77" s="1" t="s">
        <v>22</v>
      </c>
      <c r="B77" s="2" t="n">
        <v>0.65</v>
      </c>
      <c r="C77" s="2" t="n">
        <v>15</v>
      </c>
      <c r="D77" s="2" t="n">
        <f aca="false">0.938*0.938-C77+C77/B77</f>
        <v>8.95676707692308</v>
      </c>
      <c r="E77" s="2" t="n">
        <v>0.04265</v>
      </c>
      <c r="F77" s="2" t="s">
        <v>23</v>
      </c>
      <c r="G77" s="5" t="s">
        <v>24</v>
      </c>
      <c r="H77" s="5" t="s">
        <v>25</v>
      </c>
      <c r="I77" s="5" t="s">
        <v>26</v>
      </c>
      <c r="J77" s="2" t="n">
        <v>0.0017</v>
      </c>
      <c r="K77" s="2" t="n">
        <v>0</v>
      </c>
      <c r="L77" s="2" t="n">
        <f aca="false">0.03*E77</f>
        <v>0.0012795</v>
      </c>
      <c r="M77" s="2" t="n">
        <v>3</v>
      </c>
      <c r="N77" s="2" t="n">
        <v>5.4</v>
      </c>
      <c r="O77" s="2" t="n">
        <v>7.1</v>
      </c>
      <c r="P77" s="2" t="n">
        <v>0</v>
      </c>
      <c r="Q77" s="2" t="n">
        <v>1</v>
      </c>
      <c r="R77" s="1" t="n">
        <v>100</v>
      </c>
      <c r="S77" s="1" t="n">
        <f aca="false">C77/2/0.938/B77</f>
        <v>12.3011317041168</v>
      </c>
      <c r="T77" s="1" t="n">
        <f aca="false">R77-S77</f>
        <v>87.6988682958832</v>
      </c>
      <c r="U77" s="1" t="n">
        <f aca="false">C77/4/R77/T77</f>
        <v>0.00042759958855433</v>
      </c>
      <c r="V77" s="1" t="n">
        <f aca="false">1/(1+2*(1+C77/S77/S77)*U77/(1-U77))</f>
        <v>0.999060507078534</v>
      </c>
    </row>
    <row r="78" customFormat="false" ht="12.8" hidden="false" customHeight="false" outlineLevel="0" collapsed="false">
      <c r="A78" s="1" t="s">
        <v>22</v>
      </c>
      <c r="B78" s="2" t="n">
        <v>0.65</v>
      </c>
      <c r="C78" s="2" t="n">
        <v>17</v>
      </c>
      <c r="D78" s="2" t="n">
        <f aca="false">0.938*0.938-C78+C78/B78</f>
        <v>10.0336901538462</v>
      </c>
      <c r="E78" s="2" t="n">
        <v>0.04167</v>
      </c>
      <c r="F78" s="2" t="s">
        <v>23</v>
      </c>
      <c r="G78" s="5" t="s">
        <v>24</v>
      </c>
      <c r="H78" s="5" t="s">
        <v>25</v>
      </c>
      <c r="I78" s="5" t="s">
        <v>26</v>
      </c>
      <c r="J78" s="2" t="n">
        <v>0.0018</v>
      </c>
      <c r="K78" s="2" t="n">
        <v>0</v>
      </c>
      <c r="L78" s="2" t="n">
        <f aca="false">0.03*E78</f>
        <v>0.0012501</v>
      </c>
      <c r="M78" s="2" t="n">
        <v>2.6</v>
      </c>
      <c r="N78" s="2" t="n">
        <v>4.8</v>
      </c>
      <c r="O78" s="2" t="n">
        <v>6.3</v>
      </c>
      <c r="P78" s="2" t="n">
        <v>0</v>
      </c>
      <c r="Q78" s="2" t="n">
        <v>1</v>
      </c>
      <c r="R78" s="1" t="n">
        <v>100</v>
      </c>
      <c r="S78" s="1" t="n">
        <f aca="false">C78/2/0.938/B78</f>
        <v>13.941282597999</v>
      </c>
      <c r="T78" s="1" t="n">
        <f aca="false">R78-S78</f>
        <v>86.058717402001</v>
      </c>
      <c r="U78" s="1" t="n">
        <f aca="false">C78/4/R78/T78</f>
        <v>0.000493848866018677</v>
      </c>
      <c r="V78" s="1" t="n">
        <f aca="false">1/(1+2*(1+C78/S78/S78)*U78/(1-U78))</f>
        <v>0.998926534331184</v>
      </c>
    </row>
    <row r="79" customFormat="false" ht="12.8" hidden="false" customHeight="false" outlineLevel="0" collapsed="false">
      <c r="A79" s="1" t="s">
        <v>22</v>
      </c>
      <c r="B79" s="2" t="n">
        <v>0.65</v>
      </c>
      <c r="C79" s="2" t="n">
        <v>19</v>
      </c>
      <c r="D79" s="2" t="n">
        <f aca="false">0.938*0.938-C79+C79/B79</f>
        <v>11.1106132307692</v>
      </c>
      <c r="E79" s="2" t="n">
        <v>0.04151</v>
      </c>
      <c r="F79" s="2" t="s">
        <v>23</v>
      </c>
      <c r="G79" s="5" t="s">
        <v>24</v>
      </c>
      <c r="H79" s="5" t="s">
        <v>25</v>
      </c>
      <c r="I79" s="5" t="s">
        <v>26</v>
      </c>
      <c r="J79" s="2" t="n">
        <v>0.002</v>
      </c>
      <c r="K79" s="2" t="n">
        <v>0</v>
      </c>
      <c r="L79" s="2" t="n">
        <f aca="false">0.03*E79</f>
        <v>0.0012453</v>
      </c>
      <c r="M79" s="2" t="n">
        <v>2.2</v>
      </c>
      <c r="N79" s="2" t="n">
        <v>4.4</v>
      </c>
      <c r="O79" s="2" t="n">
        <v>5.2</v>
      </c>
      <c r="P79" s="2" t="n">
        <v>0</v>
      </c>
      <c r="Q79" s="2" t="n">
        <v>1</v>
      </c>
      <c r="R79" s="1" t="n">
        <v>100</v>
      </c>
      <c r="S79" s="1" t="n">
        <f aca="false">C79/2/0.938/B79</f>
        <v>15.5814334918813</v>
      </c>
      <c r="T79" s="1" t="n">
        <f aca="false">R79-S79</f>
        <v>84.4185665081188</v>
      </c>
      <c r="U79" s="1" t="n">
        <f aca="false">C79/4/R79/T79</f>
        <v>0.000562672430542063</v>
      </c>
      <c r="V79" s="1" t="n">
        <f aca="false">1/(1+2*(1+C79/S79/S79)*U79/(1-U79))</f>
        <v>0.998787374971357</v>
      </c>
    </row>
    <row r="80" customFormat="false" ht="12.8" hidden="false" customHeight="false" outlineLevel="0" collapsed="false">
      <c r="A80" s="1" t="s">
        <v>22</v>
      </c>
      <c r="B80" s="2" t="n">
        <v>0.65</v>
      </c>
      <c r="C80" s="2" t="n">
        <v>21.5</v>
      </c>
      <c r="D80" s="2" t="n">
        <f aca="false">0.938*0.938-C80+C80/B80</f>
        <v>12.4567670769231</v>
      </c>
      <c r="E80" s="2" t="n">
        <v>0.04012</v>
      </c>
      <c r="F80" s="2" t="s">
        <v>23</v>
      </c>
      <c r="G80" s="5" t="s">
        <v>24</v>
      </c>
      <c r="H80" s="5" t="s">
        <v>25</v>
      </c>
      <c r="I80" s="5" t="s">
        <v>26</v>
      </c>
      <c r="J80" s="2" t="n">
        <v>0.0018</v>
      </c>
      <c r="K80" s="2" t="n">
        <v>0</v>
      </c>
      <c r="L80" s="2" t="n">
        <f aca="false">0.03*E80</f>
        <v>0.0012036</v>
      </c>
      <c r="M80" s="2" t="n">
        <v>1.8</v>
      </c>
      <c r="N80" s="2" t="n">
        <v>3.9</v>
      </c>
      <c r="O80" s="2" t="n">
        <v>4.4</v>
      </c>
      <c r="P80" s="2" t="n">
        <v>0</v>
      </c>
      <c r="Q80" s="2" t="n">
        <v>1</v>
      </c>
      <c r="R80" s="1" t="n">
        <v>100</v>
      </c>
      <c r="S80" s="1" t="n">
        <f aca="false">C80/2/0.938/B80</f>
        <v>17.631622109234</v>
      </c>
      <c r="T80" s="1" t="n">
        <f aca="false">R80-S80</f>
        <v>82.368377890766</v>
      </c>
      <c r="U80" s="1" t="n">
        <f aca="false">C80/4/R80/T80</f>
        <v>0.000652556252489048</v>
      </c>
      <c r="V80" s="1" t="n">
        <f aca="false">1/(1+2*(1+C80/S80/S80)*U80/(1-U80))</f>
        <v>0.998605661874054</v>
      </c>
    </row>
    <row r="81" customFormat="false" ht="12.8" hidden="false" customHeight="false" outlineLevel="0" collapsed="false">
      <c r="A81" s="1" t="s">
        <v>22</v>
      </c>
      <c r="B81" s="2" t="n">
        <v>0.65</v>
      </c>
      <c r="C81" s="2" t="n">
        <v>24.5</v>
      </c>
      <c r="D81" s="2" t="n">
        <f aca="false">0.938*0.938-C81+C81/B81</f>
        <v>14.0721516923077</v>
      </c>
      <c r="E81" s="2" t="n">
        <v>0.04117</v>
      </c>
      <c r="F81" s="2" t="s">
        <v>23</v>
      </c>
      <c r="G81" s="5" t="s">
        <v>24</v>
      </c>
      <c r="H81" s="5" t="s">
        <v>25</v>
      </c>
      <c r="I81" s="5" t="s">
        <v>26</v>
      </c>
      <c r="J81" s="2" t="n">
        <v>0.0012</v>
      </c>
      <c r="K81" s="2" t="n">
        <v>0</v>
      </c>
      <c r="L81" s="2" t="n">
        <f aca="false">0.03*E81</f>
        <v>0.0012351</v>
      </c>
      <c r="M81" s="2" t="n">
        <v>1.5</v>
      </c>
      <c r="N81" s="2" t="n">
        <v>3.5</v>
      </c>
      <c r="O81" s="2" t="n">
        <v>2.8</v>
      </c>
      <c r="P81" s="2" t="n">
        <v>0</v>
      </c>
      <c r="Q81" s="2" t="n">
        <v>0.3</v>
      </c>
      <c r="R81" s="1" t="n">
        <v>100</v>
      </c>
      <c r="S81" s="1" t="n">
        <f aca="false">C81/2/0.938/B81</f>
        <v>20.0918484500574</v>
      </c>
      <c r="T81" s="1" t="n">
        <f aca="false">R81-S81</f>
        <v>79.9081515499426</v>
      </c>
      <c r="U81" s="1" t="n">
        <f aca="false">C81/4/R81/T81</f>
        <v>0.000766505028735632</v>
      </c>
      <c r="V81" s="1" t="n">
        <f aca="false">1/(1+2*(1+C81/S81/S81)*U81/(1-U81))</f>
        <v>0.998375346063659</v>
      </c>
    </row>
    <row r="82" customFormat="false" ht="12.8" hidden="false" customHeight="false" outlineLevel="0" collapsed="false">
      <c r="A82" s="1" t="s">
        <v>22</v>
      </c>
      <c r="B82" s="2" t="n">
        <v>0.65</v>
      </c>
      <c r="C82" s="2" t="n">
        <v>28</v>
      </c>
      <c r="D82" s="2" t="n">
        <f aca="false">0.938*0.938-C82+C82/B82</f>
        <v>15.9567670769231</v>
      </c>
      <c r="E82" s="2" t="n">
        <v>0.03871</v>
      </c>
      <c r="F82" s="2" t="s">
        <v>23</v>
      </c>
      <c r="G82" s="5" t="s">
        <v>24</v>
      </c>
      <c r="H82" s="5" t="s">
        <v>25</v>
      </c>
      <c r="I82" s="5" t="s">
        <v>26</v>
      </c>
      <c r="J82" s="2" t="n">
        <v>0.0012</v>
      </c>
      <c r="K82" s="2" t="n">
        <v>0</v>
      </c>
      <c r="L82" s="2" t="n">
        <f aca="false">0.03*E82</f>
        <v>0.0011613</v>
      </c>
      <c r="M82" s="2" t="n">
        <v>1.3</v>
      </c>
      <c r="N82" s="2" t="n">
        <v>3.1</v>
      </c>
      <c r="O82" s="2" t="n">
        <v>2.6</v>
      </c>
      <c r="P82" s="2" t="n">
        <v>0</v>
      </c>
      <c r="Q82" s="2" t="n">
        <v>0.3</v>
      </c>
      <c r="R82" s="1" t="n">
        <v>100</v>
      </c>
      <c r="S82" s="1" t="n">
        <f aca="false">C82/2/0.938/B82</f>
        <v>22.9621125143513</v>
      </c>
      <c r="T82" s="1" t="n">
        <f aca="false">R82-S82</f>
        <v>77.0378874856487</v>
      </c>
      <c r="U82" s="1" t="n">
        <f aca="false">C82/4/R82/T82</f>
        <v>0.000908643815201192</v>
      </c>
      <c r="V82" s="1" t="n">
        <f aca="false">1/(1+2*(1+C82/S82/S82)*U82/(1-U82))</f>
        <v>0.998088127266331</v>
      </c>
    </row>
    <row r="83" customFormat="false" ht="12.8" hidden="false" customHeight="false" outlineLevel="0" collapsed="false">
      <c r="A83" s="1" t="s">
        <v>22</v>
      </c>
      <c r="B83" s="2" t="n">
        <v>0.65</v>
      </c>
      <c r="C83" s="2" t="n">
        <v>32.5</v>
      </c>
      <c r="D83" s="2" t="n">
        <f aca="false">0.938*0.938-C83+C83/B83</f>
        <v>18.379844</v>
      </c>
      <c r="E83" s="2" t="n">
        <v>0.03829</v>
      </c>
      <c r="F83" s="2" t="s">
        <v>23</v>
      </c>
      <c r="G83" s="5" t="s">
        <v>24</v>
      </c>
      <c r="H83" s="5" t="s">
        <v>25</v>
      </c>
      <c r="I83" s="5" t="s">
        <v>26</v>
      </c>
      <c r="J83" s="2" t="n">
        <v>0.0014</v>
      </c>
      <c r="K83" s="2" t="n">
        <v>0</v>
      </c>
      <c r="L83" s="2" t="n">
        <f aca="false">0.03*E83</f>
        <v>0.0011487</v>
      </c>
      <c r="M83" s="2" t="n">
        <v>1</v>
      </c>
      <c r="N83" s="2" t="n">
        <v>2.7</v>
      </c>
      <c r="O83" s="2" t="n">
        <v>2.1</v>
      </c>
      <c r="P83" s="2" t="n">
        <v>0</v>
      </c>
      <c r="Q83" s="2" t="n">
        <v>0</v>
      </c>
      <c r="R83" s="1" t="n">
        <v>100</v>
      </c>
      <c r="S83" s="1" t="n">
        <f aca="false">C83/2/0.938/B83</f>
        <v>26.6524520255864</v>
      </c>
      <c r="T83" s="1" t="n">
        <f aca="false">R83-S83</f>
        <v>73.3475479744137</v>
      </c>
      <c r="U83" s="1" t="n">
        <f aca="false">C83/4/R83/T83</f>
        <v>0.0011077398255814</v>
      </c>
      <c r="V83" s="1" t="n">
        <f aca="false">1/(1+2*(1+C83/S83/S83)*U83/(1-U83))</f>
        <v>0.997685955887804</v>
      </c>
    </row>
    <row r="84" customFormat="false" ht="12.8" hidden="false" customHeight="false" outlineLevel="0" collapsed="false">
      <c r="A84" s="1" t="s">
        <v>22</v>
      </c>
      <c r="B84" s="2" t="n">
        <v>0.65</v>
      </c>
      <c r="C84" s="2" t="n">
        <v>37.5</v>
      </c>
      <c r="D84" s="2" t="n">
        <f aca="false">0.938*0.938-C84+C84/B84</f>
        <v>21.0721516923077</v>
      </c>
      <c r="E84" s="2" t="n">
        <v>0.03666</v>
      </c>
      <c r="F84" s="2" t="s">
        <v>23</v>
      </c>
      <c r="G84" s="5" t="s">
        <v>24</v>
      </c>
      <c r="H84" s="5" t="s">
        <v>25</v>
      </c>
      <c r="I84" s="5" t="s">
        <v>26</v>
      </c>
      <c r="J84" s="2" t="n">
        <v>0.0016</v>
      </c>
      <c r="K84" s="2" t="n">
        <v>0</v>
      </c>
      <c r="L84" s="2" t="n">
        <f aca="false">0.03*E84</f>
        <v>0.0010998</v>
      </c>
      <c r="M84" s="2" t="n">
        <v>0.8</v>
      </c>
      <c r="N84" s="2" t="n">
        <v>2.4</v>
      </c>
      <c r="O84" s="2" t="n">
        <v>1.5</v>
      </c>
      <c r="P84" s="2" t="n">
        <v>0</v>
      </c>
      <c r="Q84" s="2" t="n">
        <v>0</v>
      </c>
      <c r="R84" s="1" t="n">
        <v>100</v>
      </c>
      <c r="S84" s="1" t="n">
        <f aca="false">C84/2/0.938/B84</f>
        <v>30.7528292602919</v>
      </c>
      <c r="T84" s="1" t="n">
        <f aca="false">R84-S84</f>
        <v>69.2471707397081</v>
      </c>
      <c r="U84" s="1" t="n">
        <f aca="false">C84/4/R84/T84</f>
        <v>0.00135384592610137</v>
      </c>
      <c r="V84" s="1" t="n">
        <f aca="false">1/(1+2*(1+C84/S84/S84)*U84/(1-U84))</f>
        <v>0.997189051122912</v>
      </c>
    </row>
    <row r="85" customFormat="false" ht="12.8" hidden="false" customHeight="false" outlineLevel="0" collapsed="false">
      <c r="A85" s="1" t="s">
        <v>22</v>
      </c>
      <c r="B85" s="2" t="n">
        <v>0.65</v>
      </c>
      <c r="C85" s="2" t="n">
        <v>43</v>
      </c>
      <c r="D85" s="2" t="n">
        <f aca="false">0.938*0.938-C85+C85/B85</f>
        <v>24.0336901538461</v>
      </c>
      <c r="E85" s="2" t="n">
        <v>0.03529</v>
      </c>
      <c r="F85" s="2" t="s">
        <v>23</v>
      </c>
      <c r="G85" s="5" t="s">
        <v>24</v>
      </c>
      <c r="H85" s="5" t="s">
        <v>25</v>
      </c>
      <c r="I85" s="5" t="s">
        <v>26</v>
      </c>
      <c r="J85" s="2" t="n">
        <v>0.0017</v>
      </c>
      <c r="K85" s="2" t="n">
        <v>0</v>
      </c>
      <c r="L85" s="2" t="n">
        <f aca="false">0.03*E85</f>
        <v>0.0010587</v>
      </c>
      <c r="M85" s="2" t="n">
        <v>0.6</v>
      </c>
      <c r="N85" s="2" t="n">
        <v>2.1</v>
      </c>
      <c r="O85" s="2" t="n">
        <v>1.1</v>
      </c>
      <c r="P85" s="2" t="n">
        <v>0</v>
      </c>
      <c r="Q85" s="2" t="n">
        <v>0</v>
      </c>
      <c r="R85" s="1" t="n">
        <v>100</v>
      </c>
      <c r="S85" s="1" t="n">
        <f aca="false">C85/2/0.938/B85</f>
        <v>35.2632442184681</v>
      </c>
      <c r="T85" s="1" t="n">
        <f aca="false">R85-S85</f>
        <v>64.7367557815319</v>
      </c>
      <c r="U85" s="1" t="n">
        <f aca="false">C85/4/R85/T85</f>
        <v>0.00166057131998987</v>
      </c>
      <c r="V85" s="1" t="n">
        <f aca="false">1/(1+2*(1+C85/S85/S85)*U85/(1-U85))</f>
        <v>0.996570102024931</v>
      </c>
    </row>
    <row r="86" customFormat="false" ht="12.8" hidden="false" customHeight="false" outlineLevel="0" collapsed="false">
      <c r="A86" s="1" t="s">
        <v>22</v>
      </c>
      <c r="B86" s="2" t="n">
        <v>0.65</v>
      </c>
      <c r="C86" s="2" t="n">
        <v>49.5</v>
      </c>
      <c r="D86" s="2" t="n">
        <f aca="false">0.938*0.938-C86+C86/B86</f>
        <v>27.5336901538461</v>
      </c>
      <c r="E86" s="2" t="n">
        <v>0.03309</v>
      </c>
      <c r="F86" s="2" t="s">
        <v>23</v>
      </c>
      <c r="G86" s="5" t="s">
        <v>24</v>
      </c>
      <c r="H86" s="5" t="s">
        <v>25</v>
      </c>
      <c r="I86" s="5" t="s">
        <v>26</v>
      </c>
      <c r="J86" s="2" t="n">
        <v>0.0017</v>
      </c>
      <c r="K86" s="2" t="n">
        <v>0</v>
      </c>
      <c r="L86" s="2" t="n">
        <f aca="false">0.03*E86</f>
        <v>0.0009927</v>
      </c>
      <c r="M86" s="2" t="n">
        <v>0.4</v>
      </c>
      <c r="N86" s="2" t="n">
        <v>1.9</v>
      </c>
      <c r="O86" s="2" t="n">
        <v>0.8</v>
      </c>
      <c r="P86" s="2" t="n">
        <v>0</v>
      </c>
      <c r="Q86" s="2" t="n">
        <v>0</v>
      </c>
      <c r="R86" s="1" t="n">
        <v>100</v>
      </c>
      <c r="S86" s="1" t="n">
        <f aca="false">C86/2/0.938/B86</f>
        <v>40.5937346235854</v>
      </c>
      <c r="T86" s="1" t="n">
        <f aca="false">R86-S86</f>
        <v>59.4062653764146</v>
      </c>
      <c r="U86" s="1" t="n">
        <f aca="false">C86/4/R86/T86</f>
        <v>0.00208311361126449</v>
      </c>
      <c r="V86" s="1" t="n">
        <f aca="false">1/(1+2*(1+C86/S86/S86)*U86/(1-U86))</f>
        <v>0.995718078595057</v>
      </c>
    </row>
    <row r="87" customFormat="false" ht="12.8" hidden="false" customHeight="false" outlineLevel="0" collapsed="false">
      <c r="A87" s="1" t="s">
        <v>22</v>
      </c>
      <c r="B87" s="2" t="n">
        <v>0.65</v>
      </c>
      <c r="C87" s="2" t="n">
        <v>57</v>
      </c>
      <c r="D87" s="2" t="n">
        <f aca="false">0.938*0.938-C87+C87/B87</f>
        <v>31.5721516923077</v>
      </c>
      <c r="E87" s="2" t="n">
        <v>0.03371</v>
      </c>
      <c r="F87" s="2" t="s">
        <v>23</v>
      </c>
      <c r="G87" s="5" t="s">
        <v>24</v>
      </c>
      <c r="H87" s="5" t="s">
        <v>25</v>
      </c>
      <c r="I87" s="5" t="s">
        <v>26</v>
      </c>
      <c r="J87" s="2" t="n">
        <v>0.0018</v>
      </c>
      <c r="K87" s="2" t="n">
        <v>0</v>
      </c>
      <c r="L87" s="2" t="n">
        <f aca="false">0.03*E87</f>
        <v>0.0010113</v>
      </c>
      <c r="M87" s="2" t="n">
        <v>0.3</v>
      </c>
      <c r="N87" s="2" t="n">
        <v>1.7</v>
      </c>
      <c r="O87" s="2" t="n">
        <v>0.6</v>
      </c>
      <c r="P87" s="2" t="n">
        <v>0</v>
      </c>
      <c r="Q87" s="2" t="n">
        <v>0</v>
      </c>
      <c r="R87" s="1" t="n">
        <v>100</v>
      </c>
      <c r="S87" s="1" t="n">
        <f aca="false">C87/2/0.938/B87</f>
        <v>46.7443004756438</v>
      </c>
      <c r="T87" s="1" t="n">
        <f aca="false">R87-S87</f>
        <v>53.2556995243562</v>
      </c>
      <c r="U87" s="1" t="n">
        <f aca="false">C87/4/R87/T87</f>
        <v>0.00267576994148445</v>
      </c>
      <c r="V87" s="1" t="n">
        <f aca="false">1/(1+2*(1+C87/S87/S87)*U87/(1-U87))</f>
        <v>0.994524272838496</v>
      </c>
    </row>
    <row r="88" customFormat="false" ht="12.8" hidden="false" customHeight="false" outlineLevel="0" collapsed="false">
      <c r="A88" s="1" t="s">
        <v>22</v>
      </c>
      <c r="B88" s="2" t="n">
        <v>0.65</v>
      </c>
      <c r="C88" s="2" t="n">
        <v>65.5</v>
      </c>
      <c r="D88" s="2" t="n">
        <f aca="false">0.938*0.938-C88+C88/B88</f>
        <v>36.1490747692308</v>
      </c>
      <c r="E88" s="2" t="n">
        <v>0.02989</v>
      </c>
      <c r="F88" s="2" t="s">
        <v>23</v>
      </c>
      <c r="G88" s="5" t="s">
        <v>24</v>
      </c>
      <c r="H88" s="5" t="s">
        <v>25</v>
      </c>
      <c r="I88" s="5" t="s">
        <v>26</v>
      </c>
      <c r="J88" s="2" t="n">
        <v>0.0019</v>
      </c>
      <c r="K88" s="2" t="n">
        <v>0</v>
      </c>
      <c r="L88" s="2" t="n">
        <f aca="false">0.03*E88</f>
        <v>0.0008967</v>
      </c>
      <c r="M88" s="2" t="n">
        <v>0.2</v>
      </c>
      <c r="N88" s="2" t="n">
        <v>1.5</v>
      </c>
      <c r="O88" s="2" t="n">
        <v>0.5</v>
      </c>
      <c r="P88" s="2" t="n">
        <v>0</v>
      </c>
      <c r="Q88" s="2" t="n">
        <v>0</v>
      </c>
      <c r="R88" s="1" t="n">
        <v>100</v>
      </c>
      <c r="S88" s="1" t="n">
        <f aca="false">C88/2/0.938/B88</f>
        <v>53.7149417746433</v>
      </c>
      <c r="T88" s="1" t="n">
        <f aca="false">R88-S88</f>
        <v>46.2850582253567</v>
      </c>
      <c r="U88" s="1" t="n">
        <f aca="false">C88/4/R88/T88</f>
        <v>0.00353785878809355</v>
      </c>
      <c r="V88" s="1" t="n">
        <f aca="false">1/(1+2*(1+C88/S88/S88)*U88/(1-U88))</f>
        <v>0.992790319215668</v>
      </c>
    </row>
    <row r="89" customFormat="false" ht="12.8" hidden="false" customHeight="false" outlineLevel="0" collapsed="false">
      <c r="A89" s="1" t="s">
        <v>22</v>
      </c>
      <c r="B89" s="2" t="n">
        <v>0.65</v>
      </c>
      <c r="C89" s="2" t="n">
        <v>75</v>
      </c>
      <c r="D89" s="2" t="n">
        <f aca="false">0.938*0.938-C89+C89/B89</f>
        <v>41.2644593846154</v>
      </c>
      <c r="E89" s="2" t="n">
        <v>0.03206</v>
      </c>
      <c r="F89" s="2" t="s">
        <v>23</v>
      </c>
      <c r="G89" s="5" t="s">
        <v>24</v>
      </c>
      <c r="H89" s="5" t="s">
        <v>25</v>
      </c>
      <c r="I89" s="5" t="s">
        <v>26</v>
      </c>
      <c r="J89" s="2" t="n">
        <v>0.0022</v>
      </c>
      <c r="K89" s="2" t="n">
        <v>0</v>
      </c>
      <c r="L89" s="2" t="n">
        <f aca="false">0.03*E89</f>
        <v>0.0009618</v>
      </c>
      <c r="M89" s="2" t="n">
        <v>0.1</v>
      </c>
      <c r="N89" s="2" t="n">
        <v>1.4</v>
      </c>
      <c r="O89" s="2" t="n">
        <v>0.3</v>
      </c>
      <c r="P89" s="2" t="n">
        <v>0</v>
      </c>
      <c r="Q89" s="2" t="n">
        <v>0</v>
      </c>
      <c r="R89" s="1" t="n">
        <v>100</v>
      </c>
      <c r="S89" s="1" t="n">
        <f aca="false">C89/2/0.938/B89</f>
        <v>61.5056585205839</v>
      </c>
      <c r="T89" s="1" t="n">
        <f aca="false">R89-S89</f>
        <v>38.4943414794161</v>
      </c>
      <c r="U89" s="1" t="n">
        <f aca="false">C89/4/R89/T89</f>
        <v>0.00487084576054538</v>
      </c>
      <c r="V89" s="1" t="n">
        <f aca="false">1/(1+2*(1+C89/S89/S89)*U89/(1-U89))</f>
        <v>0.990115227790605</v>
      </c>
    </row>
    <row r="90" customFormat="false" ht="12.8" hidden="false" customHeight="false" outlineLevel="0" collapsed="false">
      <c r="A90" s="1" t="s">
        <v>22</v>
      </c>
      <c r="B90" s="2" t="n">
        <v>0.75</v>
      </c>
      <c r="C90" s="2" t="n">
        <v>24.5</v>
      </c>
      <c r="D90" s="2" t="n">
        <f aca="false">0.938*0.938-C90+C90/B90</f>
        <v>9.04651066666666</v>
      </c>
      <c r="E90" s="2" t="n">
        <v>0.01357</v>
      </c>
      <c r="F90" s="2" t="s">
        <v>23</v>
      </c>
      <c r="G90" s="5" t="s">
        <v>24</v>
      </c>
      <c r="H90" s="5" t="s">
        <v>25</v>
      </c>
      <c r="I90" s="5" t="s">
        <v>26</v>
      </c>
      <c r="J90" s="2" t="n">
        <v>0.0006</v>
      </c>
      <c r="K90" s="2" t="n">
        <v>0</v>
      </c>
      <c r="L90" s="2" t="n">
        <f aca="false">0.03*E90</f>
        <v>0.0004071</v>
      </c>
      <c r="M90" s="2" t="n">
        <v>4</v>
      </c>
      <c r="N90" s="2" t="n">
        <v>7.6</v>
      </c>
      <c r="O90" s="2" t="n">
        <v>8.8</v>
      </c>
      <c r="P90" s="2" t="n">
        <v>0</v>
      </c>
      <c r="Q90" s="2" t="n">
        <v>0</v>
      </c>
      <c r="R90" s="1" t="n">
        <v>100</v>
      </c>
      <c r="S90" s="1" t="n">
        <f aca="false">C90/2/0.938/B90</f>
        <v>17.4129353233831</v>
      </c>
      <c r="T90" s="1" t="n">
        <f aca="false">R90-S90</f>
        <v>82.5870646766169</v>
      </c>
      <c r="U90" s="1" t="n">
        <f aca="false">C90/4/R90/T90</f>
        <v>0.00074164156626506</v>
      </c>
      <c r="V90" s="1" t="n">
        <f aca="false">1/(1+2*(1+C90/S90/S90)*U90/(1-U90))</f>
        <v>0.998398244526221</v>
      </c>
    </row>
    <row r="91" customFormat="false" ht="12.8" hidden="false" customHeight="false" outlineLevel="0" collapsed="false">
      <c r="A91" s="1" t="s">
        <v>22</v>
      </c>
      <c r="B91" s="2" t="n">
        <v>0.75</v>
      </c>
      <c r="C91" s="2" t="n">
        <v>28</v>
      </c>
      <c r="D91" s="2" t="n">
        <f aca="false">0.938*0.938-C91+C91/B91</f>
        <v>10.2131773333333</v>
      </c>
      <c r="E91" s="2" t="n">
        <v>0.01366</v>
      </c>
      <c r="F91" s="2" t="s">
        <v>23</v>
      </c>
      <c r="G91" s="5" t="s">
        <v>24</v>
      </c>
      <c r="H91" s="5" t="s">
        <v>25</v>
      </c>
      <c r="I91" s="5" t="s">
        <v>26</v>
      </c>
      <c r="J91" s="2" t="n">
        <v>0.0007</v>
      </c>
      <c r="K91" s="2" t="n">
        <v>0</v>
      </c>
      <c r="L91" s="2" t="n">
        <f aca="false">0.03*E91</f>
        <v>0.0004098</v>
      </c>
      <c r="M91" s="2" t="n">
        <v>3.3</v>
      </c>
      <c r="N91" s="2" t="n">
        <v>6.7</v>
      </c>
      <c r="O91" s="2" t="n">
        <v>7.2</v>
      </c>
      <c r="P91" s="2" t="n">
        <v>0</v>
      </c>
      <c r="Q91" s="2" t="n">
        <v>0</v>
      </c>
      <c r="R91" s="1" t="n">
        <v>100</v>
      </c>
      <c r="S91" s="1" t="n">
        <f aca="false">C91/2/0.938/B91</f>
        <v>19.9004975124378</v>
      </c>
      <c r="T91" s="1" t="n">
        <f aca="false">R91-S91</f>
        <v>80.0995024875622</v>
      </c>
      <c r="U91" s="1" t="n">
        <f aca="false">C91/4/R91/T91</f>
        <v>0.000873913043478261</v>
      </c>
      <c r="V91" s="1" t="n">
        <f aca="false">1/(1+2*(1+C91/S91/S91)*U91/(1-U91))</f>
        <v>0.998130464388229</v>
      </c>
    </row>
    <row r="92" customFormat="false" ht="12.8" hidden="false" customHeight="false" outlineLevel="0" collapsed="false">
      <c r="A92" s="1" t="s">
        <v>22</v>
      </c>
      <c r="B92" s="2" t="n">
        <v>0.75</v>
      </c>
      <c r="C92" s="2" t="n">
        <v>32.5</v>
      </c>
      <c r="D92" s="2" t="n">
        <f aca="false">0.938*0.938-C92+C92/B92</f>
        <v>11.7131773333333</v>
      </c>
      <c r="E92" s="2" t="n">
        <v>0.01308</v>
      </c>
      <c r="F92" s="2" t="s">
        <v>23</v>
      </c>
      <c r="G92" s="5" t="s">
        <v>24</v>
      </c>
      <c r="H92" s="5" t="s">
        <v>25</v>
      </c>
      <c r="I92" s="5" t="s">
        <v>26</v>
      </c>
      <c r="J92" s="2" t="n">
        <v>0.0007</v>
      </c>
      <c r="K92" s="2" t="n">
        <v>0</v>
      </c>
      <c r="L92" s="2" t="n">
        <f aca="false">0.03*E92</f>
        <v>0.0003924</v>
      </c>
      <c r="M92" s="2" t="n">
        <v>2.7</v>
      </c>
      <c r="N92" s="2" t="n">
        <v>5.9</v>
      </c>
      <c r="O92" s="2" t="n">
        <v>6.4</v>
      </c>
      <c r="P92" s="2" t="n">
        <v>0</v>
      </c>
      <c r="Q92" s="2" t="n">
        <v>0</v>
      </c>
      <c r="R92" s="1" t="n">
        <v>100</v>
      </c>
      <c r="S92" s="1" t="n">
        <f aca="false">C92/2/0.938/B92</f>
        <v>23.0987917555082</v>
      </c>
      <c r="T92" s="1" t="n">
        <f aca="false">R92-S92</f>
        <v>76.9012082444918</v>
      </c>
      <c r="U92" s="1" t="n">
        <f aca="false">C92/4/R92/T92</f>
        <v>0.00105655036968577</v>
      </c>
      <c r="V92" s="1" t="n">
        <f aca="false">1/(1+2*(1+C92/S92/S92)*U92/(1-U92))</f>
        <v>0.99776083947991</v>
      </c>
    </row>
    <row r="93" customFormat="false" ht="12.8" hidden="false" customHeight="false" outlineLevel="0" collapsed="false">
      <c r="A93" s="1" t="s">
        <v>22</v>
      </c>
      <c r="B93" s="2" t="n">
        <v>0.75</v>
      </c>
      <c r="C93" s="2" t="n">
        <v>37.5</v>
      </c>
      <c r="D93" s="2" t="n">
        <f aca="false">0.938*0.938-C93+C93/B93</f>
        <v>13.379844</v>
      </c>
      <c r="E93" s="2" t="n">
        <v>0.0117</v>
      </c>
      <c r="F93" s="2" t="s">
        <v>23</v>
      </c>
      <c r="G93" s="5" t="s">
        <v>24</v>
      </c>
      <c r="H93" s="5" t="s">
        <v>25</v>
      </c>
      <c r="I93" s="5" t="s">
        <v>26</v>
      </c>
      <c r="J93" s="2" t="n">
        <v>0.0007</v>
      </c>
      <c r="K93" s="2" t="n">
        <v>0</v>
      </c>
      <c r="L93" s="2" t="n">
        <f aca="false">0.03*E93</f>
        <v>0.000351</v>
      </c>
      <c r="M93" s="2" t="n">
        <v>2.2</v>
      </c>
      <c r="N93" s="2" t="n">
        <v>5.2</v>
      </c>
      <c r="O93" s="2" t="n">
        <v>5.1</v>
      </c>
      <c r="P93" s="2" t="n">
        <v>0</v>
      </c>
      <c r="Q93" s="2" t="n">
        <v>0</v>
      </c>
      <c r="R93" s="1" t="n">
        <v>100</v>
      </c>
      <c r="S93" s="1" t="n">
        <f aca="false">C93/2/0.938/B93</f>
        <v>26.6524520255864</v>
      </c>
      <c r="T93" s="1" t="n">
        <f aca="false">R93-S93</f>
        <v>73.3475479744137</v>
      </c>
      <c r="U93" s="1" t="n">
        <f aca="false">C93/4/R93/T93</f>
        <v>0.0012781613372093</v>
      </c>
      <c r="V93" s="1" t="n">
        <f aca="false">1/(1+2*(1+C93/S93/S93)*U93/(1-U93))</f>
        <v>0.997312525116537</v>
      </c>
    </row>
    <row r="94" customFormat="false" ht="12.8" hidden="false" customHeight="false" outlineLevel="0" collapsed="false">
      <c r="A94" s="1" t="s">
        <v>22</v>
      </c>
      <c r="B94" s="2" t="n">
        <v>0.75</v>
      </c>
      <c r="C94" s="2" t="n">
        <v>43</v>
      </c>
      <c r="D94" s="2" t="n">
        <f aca="false">0.938*0.938-C94+C94/B94</f>
        <v>15.2131773333333</v>
      </c>
      <c r="E94" s="2" t="n">
        <v>0.01106</v>
      </c>
      <c r="F94" s="2" t="s">
        <v>23</v>
      </c>
      <c r="G94" s="5" t="s">
        <v>24</v>
      </c>
      <c r="H94" s="5" t="s">
        <v>25</v>
      </c>
      <c r="I94" s="5" t="s">
        <v>26</v>
      </c>
      <c r="J94" s="2" t="n">
        <v>0.0008</v>
      </c>
      <c r="K94" s="2" t="n">
        <v>0</v>
      </c>
      <c r="L94" s="2" t="n">
        <f aca="false">0.03*E94</f>
        <v>0.0003318</v>
      </c>
      <c r="M94" s="2" t="n">
        <v>1.8</v>
      </c>
      <c r="N94" s="2" t="n">
        <v>4.6</v>
      </c>
      <c r="O94" s="2" t="n">
        <v>4.6</v>
      </c>
      <c r="P94" s="2" t="n">
        <v>0</v>
      </c>
      <c r="Q94" s="2" t="n">
        <v>0</v>
      </c>
      <c r="R94" s="1" t="n">
        <v>100</v>
      </c>
      <c r="S94" s="1" t="n">
        <f aca="false">C94/2/0.938/B94</f>
        <v>30.5614783226724</v>
      </c>
      <c r="T94" s="1" t="n">
        <f aca="false">R94-S94</f>
        <v>69.4385216773276</v>
      </c>
      <c r="U94" s="1" t="n">
        <f aca="false">C94/4/R94/T94</f>
        <v>0.00154813203684749</v>
      </c>
      <c r="V94" s="1" t="n">
        <f aca="false">1/(1+2*(1+C94/S94/S94)*U94/(1-U94))</f>
        <v>0.996766655588034</v>
      </c>
    </row>
    <row r="95" customFormat="false" ht="12.8" hidden="false" customHeight="false" outlineLevel="0" collapsed="false">
      <c r="A95" s="1" t="s">
        <v>22</v>
      </c>
      <c r="B95" s="2" t="n">
        <v>0.75</v>
      </c>
      <c r="C95" s="2" t="n">
        <v>49.5</v>
      </c>
      <c r="D95" s="2" t="n">
        <f aca="false">0.938*0.938-C95+C95/B95</f>
        <v>17.379844</v>
      </c>
      <c r="E95" s="2" t="n">
        <v>0.01083</v>
      </c>
      <c r="F95" s="2" t="s">
        <v>23</v>
      </c>
      <c r="G95" s="5" t="s">
        <v>24</v>
      </c>
      <c r="H95" s="5" t="s">
        <v>25</v>
      </c>
      <c r="I95" s="5" t="s">
        <v>26</v>
      </c>
      <c r="J95" s="2" t="n">
        <v>0.0008</v>
      </c>
      <c r="K95" s="2" t="n">
        <v>0</v>
      </c>
      <c r="L95" s="2" t="n">
        <f aca="false">0.03*E95</f>
        <v>0.0003249</v>
      </c>
      <c r="M95" s="2" t="n">
        <v>1.4</v>
      </c>
      <c r="N95" s="2" t="n">
        <v>4</v>
      </c>
      <c r="O95" s="2" t="n">
        <v>3.7</v>
      </c>
      <c r="P95" s="2" t="n">
        <v>0</v>
      </c>
      <c r="Q95" s="2" t="n">
        <v>0</v>
      </c>
      <c r="R95" s="1" t="n">
        <v>100</v>
      </c>
      <c r="S95" s="1" t="n">
        <f aca="false">C95/2/0.938/B95</f>
        <v>35.181236673774</v>
      </c>
      <c r="T95" s="1" t="n">
        <f aca="false">R95-S95</f>
        <v>64.818763326226</v>
      </c>
      <c r="U95" s="1" t="n">
        <f aca="false">C95/4/R95/T95</f>
        <v>0.00190916940789474</v>
      </c>
      <c r="V95" s="1" t="n">
        <f aca="false">1/(1+2*(1+C95/S95/S95)*U95/(1-U95))</f>
        <v>0.996037125662105</v>
      </c>
    </row>
    <row r="96" customFormat="false" ht="12.8" hidden="false" customHeight="false" outlineLevel="0" collapsed="false">
      <c r="A96" s="1" t="s">
        <v>22</v>
      </c>
      <c r="B96" s="2" t="n">
        <v>0.75</v>
      </c>
      <c r="C96" s="2" t="n">
        <v>57</v>
      </c>
      <c r="D96" s="2" t="n">
        <f aca="false">0.938*0.938-C96+C96/B96</f>
        <v>19.879844</v>
      </c>
      <c r="E96" s="2" t="n">
        <v>0.01149</v>
      </c>
      <c r="F96" s="2" t="s">
        <v>23</v>
      </c>
      <c r="G96" s="5" t="s">
        <v>24</v>
      </c>
      <c r="H96" s="5" t="s">
        <v>25</v>
      </c>
      <c r="I96" s="5" t="s">
        <v>26</v>
      </c>
      <c r="J96" s="2" t="n">
        <v>0.001</v>
      </c>
      <c r="K96" s="2" t="n">
        <v>0</v>
      </c>
      <c r="L96" s="2" t="n">
        <f aca="false">0.03*E96</f>
        <v>0.0003447</v>
      </c>
      <c r="M96" s="2" t="n">
        <v>1.1</v>
      </c>
      <c r="N96" s="2" t="n">
        <v>3.6</v>
      </c>
      <c r="O96" s="2" t="n">
        <v>2.5</v>
      </c>
      <c r="P96" s="2" t="n">
        <v>0</v>
      </c>
      <c r="Q96" s="2" t="n">
        <v>0</v>
      </c>
      <c r="R96" s="1" t="n">
        <v>100</v>
      </c>
      <c r="S96" s="1" t="n">
        <f aca="false">C96/2/0.938/B96</f>
        <v>40.5117270788913</v>
      </c>
      <c r="T96" s="1" t="n">
        <f aca="false">R96-S96</f>
        <v>59.4882729211088</v>
      </c>
      <c r="U96" s="1" t="n">
        <f aca="false">C96/4/R96/T96</f>
        <v>0.00239543010752688</v>
      </c>
      <c r="V96" s="1" t="n">
        <f aca="false">1/(1+2*(1+C96/S96/S96)*U96/(1-U96))</f>
        <v>0.995055417062986</v>
      </c>
    </row>
    <row r="97" customFormat="false" ht="12.8" hidden="false" customHeight="false" outlineLevel="0" collapsed="false">
      <c r="A97" s="1" t="s">
        <v>22</v>
      </c>
      <c r="B97" s="2" t="n">
        <v>0.75</v>
      </c>
      <c r="C97" s="2" t="n">
        <v>65.5</v>
      </c>
      <c r="D97" s="2" t="n">
        <f aca="false">0.938*0.938-C97+C97/B97</f>
        <v>22.7131773333333</v>
      </c>
      <c r="E97" s="2" t="n">
        <v>0.00968</v>
      </c>
      <c r="F97" s="2" t="s">
        <v>23</v>
      </c>
      <c r="G97" s="5" t="s">
        <v>24</v>
      </c>
      <c r="H97" s="5" t="s">
        <v>25</v>
      </c>
      <c r="I97" s="5" t="s">
        <v>26</v>
      </c>
      <c r="J97" s="2" t="n">
        <v>0.001</v>
      </c>
      <c r="K97" s="2" t="n">
        <v>0</v>
      </c>
      <c r="L97" s="2" t="n">
        <f aca="false">0.03*E97</f>
        <v>0.0002904</v>
      </c>
      <c r="M97" s="2" t="n">
        <v>0.8</v>
      </c>
      <c r="N97" s="2" t="n">
        <v>3.2</v>
      </c>
      <c r="O97" s="2" t="n">
        <v>2.1</v>
      </c>
      <c r="P97" s="2" t="n">
        <v>0</v>
      </c>
      <c r="Q97" s="2" t="n">
        <v>0</v>
      </c>
      <c r="R97" s="1" t="n">
        <v>100</v>
      </c>
      <c r="S97" s="1" t="n">
        <f aca="false">C97/2/0.938/B97</f>
        <v>46.5529495380242</v>
      </c>
      <c r="T97" s="1" t="n">
        <f aca="false">R97-S97</f>
        <v>53.4470504619758</v>
      </c>
      <c r="U97" s="1" t="n">
        <f aca="false">C97/4/R97/T97</f>
        <v>0.00306377992021277</v>
      </c>
      <c r="V97" s="1" t="n">
        <f aca="false">1/(1+2*(1+C97/S97/S97)*U97/(1-U97))</f>
        <v>0.993707686525239</v>
      </c>
    </row>
    <row r="98" customFormat="false" ht="12.8" hidden="false" customHeight="false" outlineLevel="0" collapsed="false">
      <c r="A98" s="1" t="s">
        <v>22</v>
      </c>
      <c r="B98" s="2" t="n">
        <v>0.75</v>
      </c>
      <c r="C98" s="2" t="n">
        <v>75</v>
      </c>
      <c r="D98" s="2" t="n">
        <f aca="false">0.938*0.938-C98+C98/B98</f>
        <v>25.879844</v>
      </c>
      <c r="E98" s="2" t="n">
        <v>0.01033</v>
      </c>
      <c r="F98" s="2" t="s">
        <v>23</v>
      </c>
      <c r="G98" s="5" t="s">
        <v>24</v>
      </c>
      <c r="H98" s="5" t="s">
        <v>25</v>
      </c>
      <c r="I98" s="5" t="s">
        <v>26</v>
      </c>
      <c r="J98" s="2" t="n">
        <v>0.0012</v>
      </c>
      <c r="K98" s="2" t="n">
        <v>0</v>
      </c>
      <c r="L98" s="2" t="n">
        <f aca="false">0.03*E98</f>
        <v>0.0003099</v>
      </c>
      <c r="M98" s="2" t="n">
        <v>0.6</v>
      </c>
      <c r="N98" s="2" t="n">
        <v>2.8</v>
      </c>
      <c r="O98" s="2" t="n">
        <v>1.7</v>
      </c>
      <c r="P98" s="2" t="n">
        <v>0</v>
      </c>
      <c r="Q98" s="2" t="n">
        <v>0</v>
      </c>
      <c r="R98" s="1" t="n">
        <v>100</v>
      </c>
      <c r="S98" s="1" t="n">
        <f aca="false">C98/2/0.938/B98</f>
        <v>53.3049040511727</v>
      </c>
      <c r="T98" s="1" t="n">
        <f aca="false">R98-S98</f>
        <v>46.6950959488273</v>
      </c>
      <c r="U98" s="1" t="n">
        <f aca="false">C98/4/R98/T98</f>
        <v>0.00401541095890411</v>
      </c>
      <c r="V98" s="1" t="n">
        <f aca="false">1/(1+2*(1+C98/S98/S98)*U98/(1-U98))</f>
        <v>0.991791900780346</v>
      </c>
    </row>
    <row r="99" customFormat="false" ht="12.8" hidden="false" customHeight="false" outlineLevel="0" collapsed="false">
      <c r="A99" s="1" t="s">
        <v>22</v>
      </c>
      <c r="B99" s="2" t="n">
        <v>0.07</v>
      </c>
      <c r="C99" s="2" t="n">
        <v>8.75</v>
      </c>
      <c r="D99" s="2" t="n">
        <f aca="false">0.938*0.938-C99+C99/B99</f>
        <v>117.129844</v>
      </c>
      <c r="E99" s="2" t="n">
        <v>0.38956</v>
      </c>
      <c r="F99" s="2" t="s">
        <v>23</v>
      </c>
      <c r="G99" s="5" t="s">
        <v>24</v>
      </c>
      <c r="H99" s="5" t="s">
        <v>25</v>
      </c>
      <c r="I99" s="5" t="s">
        <v>26</v>
      </c>
      <c r="J99" s="2" t="n">
        <v>0.006</v>
      </c>
      <c r="K99" s="2" t="n">
        <v>0</v>
      </c>
      <c r="L99" s="2" t="n">
        <f aca="false">0.03*E99</f>
        <v>0.0116868</v>
      </c>
      <c r="M99" s="2" t="n">
        <v>-0.3</v>
      </c>
      <c r="N99" s="2" t="n">
        <v>-0.1</v>
      </c>
      <c r="O99" s="2" t="n">
        <v>0.3</v>
      </c>
      <c r="P99" s="2" t="n">
        <v>1.5</v>
      </c>
      <c r="Q99" s="2" t="n">
        <v>1</v>
      </c>
      <c r="R99" s="1" t="n">
        <v>120</v>
      </c>
      <c r="S99" s="1" t="n">
        <f aca="false">C99/2/0.938/B99</f>
        <v>66.6311300639659</v>
      </c>
      <c r="T99" s="1" t="n">
        <f aca="false">R99-S99</f>
        <v>53.3688699360341</v>
      </c>
      <c r="U99" s="1" t="n">
        <f aca="false">C99/4/R99/T99</f>
        <v>0.000341569283526435</v>
      </c>
      <c r="V99" s="1" t="n">
        <f aca="false">1/(1+2*(1+C99/S99/S99)*U99/(1-U99))</f>
        <v>0.999315749709051</v>
      </c>
    </row>
    <row r="100" customFormat="false" ht="12.8" hidden="false" customHeight="false" outlineLevel="0" collapsed="false">
      <c r="A100" s="1" t="s">
        <v>22</v>
      </c>
      <c r="B100" s="2" t="n">
        <v>0.07</v>
      </c>
      <c r="C100" s="2" t="n">
        <v>10.25</v>
      </c>
      <c r="D100" s="2" t="n">
        <f aca="false">0.938*0.938-C100+C100/B100</f>
        <v>137.058415428571</v>
      </c>
      <c r="E100" s="2" t="n">
        <v>0.38982</v>
      </c>
      <c r="F100" s="2" t="s">
        <v>23</v>
      </c>
      <c r="G100" s="5" t="s">
        <v>24</v>
      </c>
      <c r="H100" s="5" t="s">
        <v>25</v>
      </c>
      <c r="I100" s="5" t="s">
        <v>26</v>
      </c>
      <c r="J100" s="2" t="n">
        <v>0.0062</v>
      </c>
      <c r="K100" s="2" t="n">
        <v>0</v>
      </c>
      <c r="L100" s="2" t="n">
        <f aca="false">0.03*E100</f>
        <v>0.0116946</v>
      </c>
      <c r="M100" s="2" t="n">
        <v>-0.3</v>
      </c>
      <c r="N100" s="2" t="n">
        <v>-0.1</v>
      </c>
      <c r="O100" s="2" t="n">
        <v>0.8</v>
      </c>
      <c r="P100" s="2" t="n">
        <v>1.5</v>
      </c>
      <c r="Q100" s="2" t="n">
        <v>1</v>
      </c>
      <c r="R100" s="1" t="n">
        <v>120</v>
      </c>
      <c r="S100" s="1" t="n">
        <f aca="false">C100/2/0.938/B100</f>
        <v>78.0536095035029</v>
      </c>
      <c r="T100" s="1" t="n">
        <f aca="false">R100-S100</f>
        <v>41.9463904964971</v>
      </c>
      <c r="U100" s="1" t="n">
        <f aca="false">C100/4/R100/T100</f>
        <v>0.000509082340909641</v>
      </c>
      <c r="V100" s="1" t="n">
        <f aca="false">1/(1+2*(1+C100/S100/S100)*U100/(1-U100))</f>
        <v>0.998980643006705</v>
      </c>
    </row>
    <row r="101" customFormat="false" ht="12.8" hidden="false" customHeight="false" outlineLevel="0" collapsed="false">
      <c r="A101" s="1" t="s">
        <v>22</v>
      </c>
      <c r="B101" s="2" t="n">
        <v>0.1</v>
      </c>
      <c r="C101" s="2" t="n">
        <v>10.25</v>
      </c>
      <c r="D101" s="2" t="n">
        <f aca="false">0.938*0.938-C101+C101/B101</f>
        <v>93.129844</v>
      </c>
      <c r="E101" s="2" t="n">
        <v>0.39249</v>
      </c>
      <c r="F101" s="2" t="s">
        <v>23</v>
      </c>
      <c r="G101" s="5" t="s">
        <v>24</v>
      </c>
      <c r="H101" s="5" t="s">
        <v>25</v>
      </c>
      <c r="I101" s="5" t="s">
        <v>26</v>
      </c>
      <c r="J101" s="2" t="n">
        <v>0.0046</v>
      </c>
      <c r="K101" s="2" t="n">
        <v>0</v>
      </c>
      <c r="L101" s="2" t="n">
        <f aca="false">0.03*E101</f>
        <v>0.0117747</v>
      </c>
      <c r="M101" s="2" t="n">
        <v>-0.3</v>
      </c>
      <c r="N101" s="2" t="n">
        <v>-0.2</v>
      </c>
      <c r="O101" s="2" t="n">
        <v>0.5</v>
      </c>
      <c r="P101" s="2" t="n">
        <v>0.5</v>
      </c>
      <c r="Q101" s="2" t="n">
        <v>1</v>
      </c>
      <c r="R101" s="1" t="n">
        <v>120</v>
      </c>
      <c r="S101" s="1" t="n">
        <f aca="false">C101/2/0.938/B101</f>
        <v>54.637526652452</v>
      </c>
      <c r="T101" s="1" t="n">
        <f aca="false">R101-S101</f>
        <v>65.362473347548</v>
      </c>
      <c r="U101" s="1" t="n">
        <f aca="false">C101/4/R101/T101</f>
        <v>0.000326703773174577</v>
      </c>
      <c r="V101" s="1" t="n">
        <f aca="false">1/(1+2*(1+C101/S101/S101)*U101/(1-U101))</f>
        <v>0.999344564557999</v>
      </c>
    </row>
    <row r="102" customFormat="false" ht="12.8" hidden="false" customHeight="false" outlineLevel="0" collapsed="false">
      <c r="A102" s="1" t="s">
        <v>22</v>
      </c>
      <c r="B102" s="2" t="n">
        <v>0.1</v>
      </c>
      <c r="C102" s="2" t="n">
        <v>11.75</v>
      </c>
      <c r="D102" s="2" t="n">
        <f aca="false">0.938*0.938-C102+C102/B102</f>
        <v>106.629844</v>
      </c>
      <c r="E102" s="2" t="n">
        <v>0.39066</v>
      </c>
      <c r="F102" s="2" t="s">
        <v>23</v>
      </c>
      <c r="G102" s="5" t="s">
        <v>24</v>
      </c>
      <c r="H102" s="5" t="s">
        <v>25</v>
      </c>
      <c r="I102" s="5" t="s">
        <v>26</v>
      </c>
      <c r="J102" s="2" t="n">
        <v>0.0049</v>
      </c>
      <c r="K102" s="2" t="n">
        <v>0</v>
      </c>
      <c r="L102" s="2" t="n">
        <f aca="false">0.03*E102</f>
        <v>0.0117198</v>
      </c>
      <c r="M102" s="2" t="n">
        <v>-0.3</v>
      </c>
      <c r="N102" s="2" t="n">
        <v>-0.2</v>
      </c>
      <c r="O102" s="2" t="n">
        <v>0.6</v>
      </c>
      <c r="P102" s="2" t="n">
        <v>0.5</v>
      </c>
      <c r="Q102" s="2" t="n">
        <v>1</v>
      </c>
      <c r="R102" s="1" t="n">
        <v>120</v>
      </c>
      <c r="S102" s="1" t="n">
        <f aca="false">C102/2/0.938/B102</f>
        <v>62.6332622601279</v>
      </c>
      <c r="T102" s="1" t="n">
        <f aca="false">R102-S102</f>
        <v>57.3667377398721</v>
      </c>
      <c r="U102" s="1" t="n">
        <f aca="false">C102/4/R102/T102</f>
        <v>0.000426713591030168</v>
      </c>
      <c r="V102" s="1" t="n">
        <f aca="false">1/(1+2*(1+C102/S102/S102)*U102/(1-U102))</f>
        <v>0.99914438391136</v>
      </c>
    </row>
    <row r="103" customFormat="false" ht="12.8" hidden="false" customHeight="false" outlineLevel="0" collapsed="false">
      <c r="A103" s="1" t="s">
        <v>22</v>
      </c>
      <c r="B103" s="2" t="n">
        <v>0.1</v>
      </c>
      <c r="C103" s="2" t="n">
        <v>13.25</v>
      </c>
      <c r="D103" s="2" t="n">
        <f aca="false">0.938*0.938-C103+C103/B103</f>
        <v>120.129844</v>
      </c>
      <c r="E103" s="2" t="n">
        <v>0.39239</v>
      </c>
      <c r="F103" s="2" t="s">
        <v>23</v>
      </c>
      <c r="G103" s="5" t="s">
        <v>24</v>
      </c>
      <c r="H103" s="5" t="s">
        <v>25</v>
      </c>
      <c r="I103" s="5" t="s">
        <v>26</v>
      </c>
      <c r="J103" s="2" t="n">
        <v>0.0053</v>
      </c>
      <c r="K103" s="2" t="n">
        <v>0</v>
      </c>
      <c r="L103" s="2" t="n">
        <f aca="false">0.03*E103</f>
        <v>0.0117717</v>
      </c>
      <c r="M103" s="2" t="n">
        <v>-0.3</v>
      </c>
      <c r="N103" s="2" t="n">
        <v>-0.1</v>
      </c>
      <c r="O103" s="2" t="n">
        <v>0.4</v>
      </c>
      <c r="P103" s="2" t="n">
        <v>0.5</v>
      </c>
      <c r="Q103" s="2" t="n">
        <v>1</v>
      </c>
      <c r="R103" s="1" t="n">
        <v>120</v>
      </c>
      <c r="S103" s="1" t="n">
        <f aca="false">C103/2/0.938/B103</f>
        <v>70.6289978678038</v>
      </c>
      <c r="T103" s="1" t="n">
        <f aca="false">R103-S103</f>
        <v>49.3710021321962</v>
      </c>
      <c r="U103" s="1" t="n">
        <f aca="false">C103/4/R103/T103</f>
        <v>0.000559117001367595</v>
      </c>
      <c r="V103" s="1" t="n">
        <f aca="false">1/(1+2*(1+C103/S103/S103)*U103/(1-U103))</f>
        <v>0.998879425679677</v>
      </c>
    </row>
    <row r="104" customFormat="false" ht="12.8" hidden="false" customHeight="false" outlineLevel="0" collapsed="false">
      <c r="A104" s="1" t="s">
        <v>22</v>
      </c>
      <c r="B104" s="2" t="n">
        <v>0.14</v>
      </c>
      <c r="C104" s="2" t="n">
        <v>11.75</v>
      </c>
      <c r="D104" s="2" t="n">
        <f aca="false">0.938*0.938-C104+C104/B104</f>
        <v>73.0584154285714</v>
      </c>
      <c r="E104" s="2" t="n">
        <v>0.38505</v>
      </c>
      <c r="F104" s="2" t="s">
        <v>23</v>
      </c>
      <c r="G104" s="5" t="s">
        <v>24</v>
      </c>
      <c r="H104" s="5" t="s">
        <v>25</v>
      </c>
      <c r="I104" s="5" t="s">
        <v>26</v>
      </c>
      <c r="J104" s="2" t="n">
        <v>0.0057</v>
      </c>
      <c r="K104" s="2" t="n">
        <v>0</v>
      </c>
      <c r="L104" s="2" t="n">
        <f aca="false">0.03*E104</f>
        <v>0.0115515</v>
      </c>
      <c r="M104" s="2" t="n">
        <v>-0.4</v>
      </c>
      <c r="N104" s="2" t="n">
        <v>-0.3</v>
      </c>
      <c r="O104" s="2" t="n">
        <v>0.2</v>
      </c>
      <c r="P104" s="2" t="n">
        <v>0</v>
      </c>
      <c r="Q104" s="2" t="n">
        <v>1</v>
      </c>
      <c r="R104" s="1" t="n">
        <v>120</v>
      </c>
      <c r="S104" s="1" t="n">
        <f aca="false">C104/2/0.938/B104</f>
        <v>44.7380444715199</v>
      </c>
      <c r="T104" s="1" t="n">
        <f aca="false">R104-S104</f>
        <v>75.2619555284801</v>
      </c>
      <c r="U104" s="1" t="n">
        <f aca="false">C104/4/R104/T104</f>
        <v>0.000325252865073423</v>
      </c>
      <c r="V104" s="1" t="n">
        <f aca="false">1/(1+2*(1+C104/S104/S104)*U104/(1-U104))</f>
        <v>0.999345890647656</v>
      </c>
    </row>
    <row r="105" customFormat="false" ht="12.8" hidden="false" customHeight="false" outlineLevel="0" collapsed="false">
      <c r="A105" s="1" t="s">
        <v>22</v>
      </c>
      <c r="B105" s="2" t="n">
        <v>0.14</v>
      </c>
      <c r="C105" s="2" t="n">
        <v>13.25</v>
      </c>
      <c r="D105" s="2" t="n">
        <f aca="false">0.938*0.938-C105+C105/B105</f>
        <v>82.2727011428571</v>
      </c>
      <c r="E105" s="2" t="n">
        <v>0.37936</v>
      </c>
      <c r="F105" s="2" t="s">
        <v>23</v>
      </c>
      <c r="G105" s="5" t="s">
        <v>24</v>
      </c>
      <c r="H105" s="5" t="s">
        <v>25</v>
      </c>
      <c r="I105" s="5" t="s">
        <v>26</v>
      </c>
      <c r="J105" s="2" t="n">
        <v>0.0059</v>
      </c>
      <c r="K105" s="2" t="n">
        <v>0</v>
      </c>
      <c r="L105" s="2" t="n">
        <f aca="false">0.03*E105</f>
        <v>0.0113808</v>
      </c>
      <c r="M105" s="2" t="n">
        <v>-0.4</v>
      </c>
      <c r="N105" s="2" t="n">
        <v>-0.2</v>
      </c>
      <c r="O105" s="2" t="n">
        <v>0.4</v>
      </c>
      <c r="P105" s="2" t="n">
        <v>0</v>
      </c>
      <c r="Q105" s="2" t="n">
        <v>1</v>
      </c>
      <c r="R105" s="1" t="n">
        <v>120</v>
      </c>
      <c r="S105" s="1" t="n">
        <f aca="false">C105/2/0.938/B105</f>
        <v>50.4492841912885</v>
      </c>
      <c r="T105" s="1" t="n">
        <f aca="false">R105-S105</f>
        <v>69.5507158087115</v>
      </c>
      <c r="U105" s="1" t="n">
        <f aca="false">C105/4/R105/T105</f>
        <v>0.000396892632170568</v>
      </c>
      <c r="V105" s="1" t="n">
        <f aca="false">1/(1+2*(1+C105/S105/S105)*U105/(1-U105))</f>
        <v>0.999202402130183</v>
      </c>
    </row>
    <row r="106" customFormat="false" ht="12.8" hidden="false" customHeight="false" outlineLevel="0" collapsed="false">
      <c r="A106" s="1" t="s">
        <v>22</v>
      </c>
      <c r="B106" s="2" t="n">
        <v>0.14</v>
      </c>
      <c r="C106" s="2" t="n">
        <v>15</v>
      </c>
      <c r="D106" s="2" t="n">
        <f aca="false">0.938*0.938-C106+C106/B106</f>
        <v>93.0227011428572</v>
      </c>
      <c r="E106" s="2" t="n">
        <v>0.37987</v>
      </c>
      <c r="F106" s="2" t="s">
        <v>23</v>
      </c>
      <c r="G106" s="5" t="s">
        <v>24</v>
      </c>
      <c r="H106" s="5" t="s">
        <v>25</v>
      </c>
      <c r="I106" s="5" t="s">
        <v>26</v>
      </c>
      <c r="J106" s="2" t="n">
        <v>0.0057</v>
      </c>
      <c r="K106" s="2" t="n">
        <v>0</v>
      </c>
      <c r="L106" s="2" t="n">
        <f aca="false">0.03*E106</f>
        <v>0.0113961</v>
      </c>
      <c r="M106" s="2" t="n">
        <v>-0.3</v>
      </c>
      <c r="N106" s="2" t="n">
        <v>-0.2</v>
      </c>
      <c r="O106" s="2" t="n">
        <v>0.4</v>
      </c>
      <c r="P106" s="2" t="n">
        <v>0</v>
      </c>
      <c r="Q106" s="2" t="n">
        <v>1</v>
      </c>
      <c r="R106" s="1" t="n">
        <v>120</v>
      </c>
      <c r="S106" s="1" t="n">
        <f aca="false">C106/2/0.938/B106</f>
        <v>57.112397197685</v>
      </c>
      <c r="T106" s="1" t="n">
        <f aca="false">R106-S106</f>
        <v>62.887602802315</v>
      </c>
      <c r="U106" s="1" t="n">
        <f aca="false">C106/4/R106/T106</f>
        <v>0.000496918289256999</v>
      </c>
      <c r="V106" s="1" t="n">
        <f aca="false">1/(1+2*(1+C106/S106/S106)*U106/(1-U106))</f>
        <v>0.99900209355231</v>
      </c>
    </row>
    <row r="107" customFormat="false" ht="12.8" hidden="false" customHeight="false" outlineLevel="0" collapsed="false">
      <c r="A107" s="1" t="s">
        <v>22</v>
      </c>
      <c r="B107" s="2" t="n">
        <v>0.14</v>
      </c>
      <c r="C107" s="2" t="n">
        <v>17</v>
      </c>
      <c r="D107" s="2" t="n">
        <f aca="false">0.938*0.938-C107+C107/B107</f>
        <v>105.308415428571</v>
      </c>
      <c r="E107" s="2" t="n">
        <v>0.37759</v>
      </c>
      <c r="F107" s="2" t="s">
        <v>23</v>
      </c>
      <c r="G107" s="5" t="s">
        <v>24</v>
      </c>
      <c r="H107" s="5" t="s">
        <v>25</v>
      </c>
      <c r="I107" s="5" t="s">
        <v>26</v>
      </c>
      <c r="J107" s="2" t="n">
        <v>0.0064</v>
      </c>
      <c r="K107" s="2" t="n">
        <v>0</v>
      </c>
      <c r="L107" s="2" t="n">
        <f aca="false">0.03*E107</f>
        <v>0.0113277</v>
      </c>
      <c r="M107" s="2" t="n">
        <v>-0.3</v>
      </c>
      <c r="N107" s="2" t="n">
        <v>-0.1</v>
      </c>
      <c r="O107" s="2" t="n">
        <v>0.2</v>
      </c>
      <c r="P107" s="2" t="n">
        <v>0</v>
      </c>
      <c r="Q107" s="2" t="n">
        <v>1</v>
      </c>
      <c r="R107" s="1" t="n">
        <v>120</v>
      </c>
      <c r="S107" s="1" t="n">
        <f aca="false">C107/2/0.938/B107</f>
        <v>64.7273834907097</v>
      </c>
      <c r="T107" s="1" t="n">
        <f aca="false">R107-S107</f>
        <v>55.2726165092903</v>
      </c>
      <c r="U107" s="1" t="n">
        <f aca="false">C107/4/R107/T107</f>
        <v>0.000640763345457217</v>
      </c>
      <c r="V107" s="1" t="n">
        <f aca="false">1/(1+2*(1+C107/S107/S107)*U107/(1-U107))</f>
        <v>0.998714103985093</v>
      </c>
    </row>
    <row r="108" customFormat="false" ht="12.8" hidden="false" customHeight="false" outlineLevel="0" collapsed="false">
      <c r="A108" s="1" t="s">
        <v>22</v>
      </c>
      <c r="B108" s="2" t="n">
        <v>0.14</v>
      </c>
      <c r="C108" s="2" t="n">
        <v>19</v>
      </c>
      <c r="D108" s="2" t="n">
        <f aca="false">0.938*0.938-C108+C108/B108</f>
        <v>117.594129714286</v>
      </c>
      <c r="E108" s="2" t="n">
        <v>0.36935</v>
      </c>
      <c r="F108" s="2" t="s">
        <v>23</v>
      </c>
      <c r="G108" s="5" t="s">
        <v>24</v>
      </c>
      <c r="H108" s="5" t="s">
        <v>25</v>
      </c>
      <c r="I108" s="5" t="s">
        <v>26</v>
      </c>
      <c r="J108" s="2" t="n">
        <v>0.007</v>
      </c>
      <c r="K108" s="2" t="n">
        <v>0</v>
      </c>
      <c r="L108" s="2" t="n">
        <f aca="false">0.03*E108</f>
        <v>0.0110805</v>
      </c>
      <c r="M108" s="2" t="n">
        <v>-0.3</v>
      </c>
      <c r="N108" s="2" t="n">
        <v>-0.1</v>
      </c>
      <c r="O108" s="2" t="n">
        <v>0</v>
      </c>
      <c r="P108" s="2" t="n">
        <v>0</v>
      </c>
      <c r="Q108" s="2" t="n">
        <v>1</v>
      </c>
      <c r="R108" s="1" t="n">
        <v>120</v>
      </c>
      <c r="S108" s="1" t="n">
        <f aca="false">C108/2/0.938/B108</f>
        <v>72.3423697837344</v>
      </c>
      <c r="T108" s="1" t="n">
        <f aca="false">R108-S108</f>
        <v>47.6576302162656</v>
      </c>
      <c r="U108" s="1" t="n">
        <f aca="false">C108/4/R108/T108</f>
        <v>0.000830577037794537</v>
      </c>
      <c r="V108" s="1" t="n">
        <f aca="false">1/(1+2*(1+C108/S108/S108)*U108/(1-U108))</f>
        <v>0.998334208695103</v>
      </c>
    </row>
    <row r="109" customFormat="false" ht="12.8" hidden="false" customHeight="false" outlineLevel="0" collapsed="false">
      <c r="A109" s="1" t="s">
        <v>22</v>
      </c>
      <c r="B109" s="2" t="n">
        <v>0.18</v>
      </c>
      <c r="C109" s="2" t="n">
        <v>11.75</v>
      </c>
      <c r="D109" s="2" t="n">
        <f aca="false">0.938*0.938-C109+C109/B109</f>
        <v>54.4076217777778</v>
      </c>
      <c r="E109" s="2" t="n">
        <v>0.36127</v>
      </c>
      <c r="F109" s="2" t="s">
        <v>23</v>
      </c>
      <c r="G109" s="5" t="s">
        <v>24</v>
      </c>
      <c r="H109" s="5" t="s">
        <v>25</v>
      </c>
      <c r="I109" s="5" t="s">
        <v>26</v>
      </c>
      <c r="J109" s="2" t="n">
        <v>0.0069</v>
      </c>
      <c r="K109" s="2" t="n">
        <v>0</v>
      </c>
      <c r="L109" s="2" t="n">
        <f aca="false">0.03*E109</f>
        <v>0.0108381</v>
      </c>
      <c r="M109" s="2" t="n">
        <v>-0.5</v>
      </c>
      <c r="N109" s="2" t="n">
        <v>-0.3</v>
      </c>
      <c r="O109" s="2" t="n">
        <v>-0.2</v>
      </c>
      <c r="P109" s="2" t="n">
        <v>0</v>
      </c>
      <c r="Q109" s="2" t="n">
        <v>1</v>
      </c>
      <c r="R109" s="1" t="n">
        <v>120</v>
      </c>
      <c r="S109" s="1" t="n">
        <f aca="false">C109/2/0.938/B109</f>
        <v>34.7962568111822</v>
      </c>
      <c r="T109" s="1" t="n">
        <f aca="false">R109-S109</f>
        <v>85.2037431888178</v>
      </c>
      <c r="U109" s="1" t="n">
        <f aca="false">C109/4/R109/T109</f>
        <v>0.000287301540407902</v>
      </c>
      <c r="V109" s="1" t="n">
        <f aca="false">1/(1+2*(1+C109/S109/S109)*U109/(1-U109))</f>
        <v>0.999419990559987</v>
      </c>
    </row>
    <row r="110" customFormat="false" ht="12.8" hidden="false" customHeight="false" outlineLevel="0" collapsed="false">
      <c r="A110" s="1" t="s">
        <v>22</v>
      </c>
      <c r="B110" s="2" t="n">
        <v>0.18</v>
      </c>
      <c r="C110" s="2" t="n">
        <v>13.25</v>
      </c>
      <c r="D110" s="2" t="n">
        <f aca="false">0.938*0.938-C110+C110/B110</f>
        <v>61.2409551111111</v>
      </c>
      <c r="E110" s="2" t="n">
        <v>0.35757</v>
      </c>
      <c r="F110" s="2" t="s">
        <v>23</v>
      </c>
      <c r="G110" s="5" t="s">
        <v>24</v>
      </c>
      <c r="H110" s="5" t="s">
        <v>25</v>
      </c>
      <c r="I110" s="5" t="s">
        <v>26</v>
      </c>
      <c r="J110" s="2" t="n">
        <v>0.0069</v>
      </c>
      <c r="K110" s="2" t="n">
        <v>0</v>
      </c>
      <c r="L110" s="2" t="n">
        <f aca="false">0.03*E110</f>
        <v>0.0107271</v>
      </c>
      <c r="M110" s="2" t="n">
        <v>-0.4</v>
      </c>
      <c r="N110" s="2" t="n">
        <v>-0.3</v>
      </c>
      <c r="O110" s="2" t="n">
        <v>0</v>
      </c>
      <c r="P110" s="2" t="n">
        <v>0</v>
      </c>
      <c r="Q110" s="2" t="n">
        <v>1</v>
      </c>
      <c r="R110" s="1" t="n">
        <v>120</v>
      </c>
      <c r="S110" s="1" t="n">
        <f aca="false">C110/2/0.938/B110</f>
        <v>39.2383321487799</v>
      </c>
      <c r="T110" s="1" t="n">
        <f aca="false">R110-S110</f>
        <v>80.7616678512201</v>
      </c>
      <c r="U110" s="1" t="n">
        <f aca="false">C110/4/R110/T110</f>
        <v>0.000341797877645609</v>
      </c>
      <c r="V110" s="1" t="n">
        <f aca="false">1/(1+2*(1+C110/S110/S110)*U110/(1-U110))</f>
        <v>0.99931076094345</v>
      </c>
    </row>
    <row r="111" customFormat="false" ht="12.8" hidden="false" customHeight="false" outlineLevel="0" collapsed="false">
      <c r="A111" s="1" t="s">
        <v>22</v>
      </c>
      <c r="B111" s="2" t="n">
        <v>0.18</v>
      </c>
      <c r="C111" s="2" t="n">
        <v>15</v>
      </c>
      <c r="D111" s="2" t="n">
        <f aca="false">0.938*0.938-C111+C111/B111</f>
        <v>69.2131773333333</v>
      </c>
      <c r="E111" s="2" t="n">
        <v>0.34979</v>
      </c>
      <c r="F111" s="2" t="s">
        <v>23</v>
      </c>
      <c r="G111" s="5" t="s">
        <v>24</v>
      </c>
      <c r="H111" s="5" t="s">
        <v>25</v>
      </c>
      <c r="I111" s="5" t="s">
        <v>26</v>
      </c>
      <c r="J111" s="2" t="n">
        <v>0.0065</v>
      </c>
      <c r="K111" s="2" t="n">
        <v>0</v>
      </c>
      <c r="L111" s="2" t="n">
        <f aca="false">0.03*E111</f>
        <v>0.0104937</v>
      </c>
      <c r="M111" s="2" t="n">
        <v>-0.4</v>
      </c>
      <c r="N111" s="2" t="n">
        <v>-0.2</v>
      </c>
      <c r="O111" s="2" t="n">
        <v>0.2</v>
      </c>
      <c r="P111" s="2" t="n">
        <v>0</v>
      </c>
      <c r="Q111" s="2" t="n">
        <v>1</v>
      </c>
      <c r="R111" s="1" t="n">
        <v>120</v>
      </c>
      <c r="S111" s="1" t="n">
        <f aca="false">C111/2/0.938/B111</f>
        <v>44.4207533759773</v>
      </c>
      <c r="T111" s="1" t="n">
        <f aca="false">R111-S111</f>
        <v>75.5792466240227</v>
      </c>
      <c r="U111" s="1" t="n">
        <f aca="false">C111/4/R111/T111</f>
        <v>0.000413473293210457</v>
      </c>
      <c r="V111" s="1" t="n">
        <f aca="false">1/(1+2*(1+C111/S111/S111)*U111/(1-U111))</f>
        <v>0.999167116698662</v>
      </c>
    </row>
    <row r="112" customFormat="false" ht="12.8" hidden="false" customHeight="false" outlineLevel="0" collapsed="false">
      <c r="A112" s="1" t="s">
        <v>22</v>
      </c>
      <c r="B112" s="2" t="n">
        <v>0.18</v>
      </c>
      <c r="C112" s="2" t="n">
        <v>17</v>
      </c>
      <c r="D112" s="2" t="n">
        <f aca="false">0.938*0.938-C112+C112/B112</f>
        <v>78.3242884444445</v>
      </c>
      <c r="E112" s="2" t="n">
        <v>0.35267</v>
      </c>
      <c r="F112" s="2" t="s">
        <v>23</v>
      </c>
      <c r="G112" s="5" t="s">
        <v>24</v>
      </c>
      <c r="H112" s="5" t="s">
        <v>25</v>
      </c>
      <c r="I112" s="5" t="s">
        <v>26</v>
      </c>
      <c r="J112" s="2" t="n">
        <v>0.007</v>
      </c>
      <c r="K112" s="2" t="n">
        <v>0</v>
      </c>
      <c r="L112" s="2" t="n">
        <f aca="false">0.03*E112</f>
        <v>0.0105801</v>
      </c>
      <c r="M112" s="2" t="n">
        <v>-0.3</v>
      </c>
      <c r="N112" s="2" t="n">
        <v>-0.2</v>
      </c>
      <c r="O112" s="2" t="n">
        <v>0.3</v>
      </c>
      <c r="P112" s="2" t="n">
        <v>0</v>
      </c>
      <c r="Q112" s="2" t="n">
        <v>1</v>
      </c>
      <c r="R112" s="1" t="n">
        <v>120</v>
      </c>
      <c r="S112" s="1" t="n">
        <f aca="false">C112/2/0.938/B112</f>
        <v>50.3435204927742</v>
      </c>
      <c r="T112" s="1" t="n">
        <f aca="false">R112-S112</f>
        <v>69.6564795072258</v>
      </c>
      <c r="U112" s="1" t="n">
        <f aca="false">C112/4/R112/T112</f>
        <v>0.000508447554588123</v>
      </c>
      <c r="V112" s="1" t="n">
        <f aca="false">1/(1+2*(1+C112/S112/S112)*U112/(1-U112))</f>
        <v>0.998976811266803</v>
      </c>
    </row>
    <row r="113" customFormat="false" ht="12.8" hidden="false" customHeight="false" outlineLevel="0" collapsed="false">
      <c r="A113" s="1" t="s">
        <v>22</v>
      </c>
      <c r="B113" s="2" t="n">
        <v>0.18</v>
      </c>
      <c r="C113" s="2" t="n">
        <v>19</v>
      </c>
      <c r="D113" s="2" t="n">
        <f aca="false">0.938*0.938-C113+C113/B113</f>
        <v>87.4353995555556</v>
      </c>
      <c r="E113" s="2" t="n">
        <v>0.34847</v>
      </c>
      <c r="F113" s="2" t="s">
        <v>23</v>
      </c>
      <c r="G113" s="5" t="s">
        <v>24</v>
      </c>
      <c r="H113" s="5" t="s">
        <v>25</v>
      </c>
      <c r="I113" s="5" t="s">
        <v>26</v>
      </c>
      <c r="J113" s="2" t="n">
        <v>0.0075</v>
      </c>
      <c r="K113" s="2" t="n">
        <v>0</v>
      </c>
      <c r="L113" s="2" t="n">
        <f aca="false">0.03*E113</f>
        <v>0.0104541</v>
      </c>
      <c r="M113" s="2" t="n">
        <v>-0.3</v>
      </c>
      <c r="N113" s="2" t="n">
        <v>-0.1</v>
      </c>
      <c r="O113" s="2" t="n">
        <v>0.3</v>
      </c>
      <c r="P113" s="2" t="n">
        <v>0</v>
      </c>
      <c r="Q113" s="2" t="n">
        <v>1</v>
      </c>
      <c r="R113" s="1" t="n">
        <v>120</v>
      </c>
      <c r="S113" s="1" t="n">
        <f aca="false">C113/2/0.938/B113</f>
        <v>56.2662876095712</v>
      </c>
      <c r="T113" s="1" t="n">
        <f aca="false">R113-S113</f>
        <v>63.7337123904288</v>
      </c>
      <c r="U113" s="1" t="n">
        <f aca="false">C113/4/R113/T113</f>
        <v>0.000621073711991673</v>
      </c>
      <c r="V113" s="1" t="n">
        <f aca="false">1/(1+2*(1+C113/S113/S113)*U113/(1-U113))</f>
        <v>0.998751182792263</v>
      </c>
    </row>
    <row r="114" customFormat="false" ht="12.8" hidden="false" customHeight="false" outlineLevel="0" collapsed="false">
      <c r="A114" s="1" t="s">
        <v>22</v>
      </c>
      <c r="B114" s="2" t="n">
        <v>0.18</v>
      </c>
      <c r="C114" s="2" t="n">
        <v>21.5</v>
      </c>
      <c r="D114" s="2" t="n">
        <f aca="false">0.938*0.938-C114+C114/B114</f>
        <v>98.8242884444444</v>
      </c>
      <c r="E114" s="2" t="n">
        <v>0.36087</v>
      </c>
      <c r="F114" s="2" t="s">
        <v>23</v>
      </c>
      <c r="G114" s="5" t="s">
        <v>24</v>
      </c>
      <c r="H114" s="5" t="s">
        <v>25</v>
      </c>
      <c r="I114" s="5" t="s">
        <v>26</v>
      </c>
      <c r="J114" s="2" t="n">
        <v>0.007</v>
      </c>
      <c r="K114" s="2" t="n">
        <v>0</v>
      </c>
      <c r="L114" s="2" t="n">
        <f aca="false">0.03*E114</f>
        <v>0.0108261</v>
      </c>
      <c r="M114" s="2" t="n">
        <v>-0.3</v>
      </c>
      <c r="N114" s="2" t="n">
        <v>-0.1</v>
      </c>
      <c r="O114" s="2" t="n">
        <v>0.2</v>
      </c>
      <c r="P114" s="2" t="n">
        <v>0</v>
      </c>
      <c r="Q114" s="2" t="n">
        <v>1</v>
      </c>
      <c r="R114" s="1" t="n">
        <v>120</v>
      </c>
      <c r="S114" s="1" t="n">
        <f aca="false">C114/2/0.938/B114</f>
        <v>63.6697465055674</v>
      </c>
      <c r="T114" s="1" t="n">
        <f aca="false">R114-S114</f>
        <v>56.3302534944326</v>
      </c>
      <c r="U114" s="1" t="n">
        <f aca="false">C114/4/R114/T114</f>
        <v>0.000795161816040712</v>
      </c>
      <c r="V114" s="1" t="n">
        <f aca="false">1/(1+2*(1+C114/S114/S114)*U114/(1-U114))</f>
        <v>0.998402525623692</v>
      </c>
    </row>
    <row r="115" customFormat="false" ht="12.8" hidden="false" customHeight="false" outlineLevel="0" collapsed="false">
      <c r="A115" s="1" t="s">
        <v>22</v>
      </c>
      <c r="B115" s="2" t="n">
        <v>0.18</v>
      </c>
      <c r="C115" s="2" t="n">
        <v>24.5</v>
      </c>
      <c r="D115" s="2" t="n">
        <f aca="false">0.938*0.938-C115+C115/B115</f>
        <v>112.490955111111</v>
      </c>
      <c r="E115" s="2" t="n">
        <v>0.33792</v>
      </c>
      <c r="F115" s="2" t="s">
        <v>23</v>
      </c>
      <c r="G115" s="5" t="s">
        <v>24</v>
      </c>
      <c r="H115" s="5" t="s">
        <v>25</v>
      </c>
      <c r="I115" s="5" t="s">
        <v>26</v>
      </c>
      <c r="J115" s="2" t="n">
        <v>0.0081</v>
      </c>
      <c r="K115" s="2" t="n">
        <v>0</v>
      </c>
      <c r="L115" s="2" t="n">
        <f aca="false">0.03*E115</f>
        <v>0.0101376</v>
      </c>
      <c r="M115" s="2" t="n">
        <v>-0.3</v>
      </c>
      <c r="N115" s="2" t="n">
        <v>-0.1</v>
      </c>
      <c r="O115" s="2" t="n">
        <v>0</v>
      </c>
      <c r="P115" s="2" t="n">
        <v>0</v>
      </c>
      <c r="Q115" s="2" t="n">
        <v>1</v>
      </c>
      <c r="R115" s="1" t="n">
        <v>120</v>
      </c>
      <c r="S115" s="1" t="n">
        <f aca="false">C115/2/0.938/B115</f>
        <v>72.5538971807629</v>
      </c>
      <c r="T115" s="1" t="n">
        <f aca="false">R115-S115</f>
        <v>47.4461028192372</v>
      </c>
      <c r="U115" s="1" t="n">
        <f aca="false">C115/4/R115/T115</f>
        <v>0.00107578206920657</v>
      </c>
      <c r="V115" s="1" t="n">
        <f aca="false">1/(1+2*(1+C115/S115/S115)*U115/(1-U115))</f>
        <v>0.997840766548862</v>
      </c>
    </row>
    <row r="116" customFormat="false" ht="12.8" hidden="false" customHeight="false" outlineLevel="0" collapsed="false">
      <c r="A116" s="1" t="s">
        <v>22</v>
      </c>
      <c r="B116" s="2" t="n">
        <v>0.225</v>
      </c>
      <c r="C116" s="2" t="n">
        <v>11.75</v>
      </c>
      <c r="D116" s="2" t="n">
        <f aca="false">0.938*0.938-C116+C116/B116</f>
        <v>41.3520662222222</v>
      </c>
      <c r="E116" s="2" t="n">
        <v>0.32331</v>
      </c>
      <c r="F116" s="2" t="s">
        <v>23</v>
      </c>
      <c r="G116" s="5" t="s">
        <v>24</v>
      </c>
      <c r="H116" s="5" t="s">
        <v>25</v>
      </c>
      <c r="I116" s="5" t="s">
        <v>26</v>
      </c>
      <c r="J116" s="2" t="n">
        <v>0.0066</v>
      </c>
      <c r="K116" s="2" t="n">
        <v>0</v>
      </c>
      <c r="L116" s="2" t="n">
        <f aca="false">0.03*E116</f>
        <v>0.0096993</v>
      </c>
      <c r="M116" s="2" t="n">
        <v>-0.5</v>
      </c>
      <c r="N116" s="2" t="n">
        <v>-0.3</v>
      </c>
      <c r="O116" s="2" t="n">
        <v>0.2</v>
      </c>
      <c r="P116" s="2" t="n">
        <v>0</v>
      </c>
      <c r="Q116" s="2" t="n">
        <v>1</v>
      </c>
      <c r="R116" s="1" t="n">
        <v>120</v>
      </c>
      <c r="S116" s="1" t="n">
        <f aca="false">C116/2/0.938/B116</f>
        <v>27.8370054489457</v>
      </c>
      <c r="T116" s="1" t="n">
        <f aca="false">R116-S116</f>
        <v>92.1629945510543</v>
      </c>
      <c r="U116" s="1" t="n">
        <f aca="false">C116/4/R116/T116</f>
        <v>0.000265607327386767</v>
      </c>
      <c r="V116" s="1" t="n">
        <f aca="false">1/(1+2*(1+C116/S116/S116)*U116/(1-U116))</f>
        <v>0.999460877931927</v>
      </c>
    </row>
    <row r="117" customFormat="false" ht="12.8" hidden="false" customHeight="false" outlineLevel="0" collapsed="false">
      <c r="A117" s="1" t="s">
        <v>22</v>
      </c>
      <c r="B117" s="2" t="n">
        <v>0.225</v>
      </c>
      <c r="C117" s="2" t="n">
        <v>13.25</v>
      </c>
      <c r="D117" s="2" t="n">
        <f aca="false">0.938*0.938-C117+C117/B117</f>
        <v>46.5187328888889</v>
      </c>
      <c r="E117" s="2" t="n">
        <v>0.34116</v>
      </c>
      <c r="F117" s="2" t="s">
        <v>23</v>
      </c>
      <c r="G117" s="5" t="s">
        <v>24</v>
      </c>
      <c r="H117" s="5" t="s">
        <v>25</v>
      </c>
      <c r="I117" s="5" t="s">
        <v>26</v>
      </c>
      <c r="J117" s="2" t="n">
        <v>0.007</v>
      </c>
      <c r="K117" s="2" t="n">
        <v>0</v>
      </c>
      <c r="L117" s="2" t="n">
        <f aca="false">0.03*E117</f>
        <v>0.0102348</v>
      </c>
      <c r="M117" s="2" t="n">
        <v>-0.4</v>
      </c>
      <c r="N117" s="2" t="n">
        <v>-0.3</v>
      </c>
      <c r="O117" s="2" t="n">
        <v>0.2</v>
      </c>
      <c r="P117" s="2" t="n">
        <v>0</v>
      </c>
      <c r="Q117" s="2" t="n">
        <v>1</v>
      </c>
      <c r="R117" s="1" t="n">
        <v>120</v>
      </c>
      <c r="S117" s="1" t="n">
        <f aca="false">C117/2/0.938/B117</f>
        <v>31.3906657190239</v>
      </c>
      <c r="T117" s="1" t="n">
        <f aca="false">R117-S117</f>
        <v>88.6093342809761</v>
      </c>
      <c r="U117" s="1" t="n">
        <f aca="false">C117/4/R117/T117</f>
        <v>0.000311526622907866</v>
      </c>
      <c r="V117" s="1" t="n">
        <f aca="false">1/(1+2*(1+C117/S117/S117)*U117/(1-U117))</f>
        <v>0.999368770694436</v>
      </c>
    </row>
    <row r="118" customFormat="false" ht="12.8" hidden="false" customHeight="false" outlineLevel="0" collapsed="false">
      <c r="A118" s="1" t="s">
        <v>22</v>
      </c>
      <c r="B118" s="2" t="n">
        <v>0.225</v>
      </c>
      <c r="C118" s="2" t="n">
        <v>15</v>
      </c>
      <c r="D118" s="2" t="n">
        <f aca="false">0.938*0.938-C118+C118/B118</f>
        <v>52.5465106666667</v>
      </c>
      <c r="E118" s="2" t="n">
        <v>0.32619</v>
      </c>
      <c r="F118" s="2" t="s">
        <v>23</v>
      </c>
      <c r="G118" s="5" t="s">
        <v>24</v>
      </c>
      <c r="H118" s="5" t="s">
        <v>25</v>
      </c>
      <c r="I118" s="5" t="s">
        <v>26</v>
      </c>
      <c r="J118" s="2" t="n">
        <v>0.0063</v>
      </c>
      <c r="K118" s="2" t="n">
        <v>0</v>
      </c>
      <c r="L118" s="2" t="n">
        <f aca="false">0.03*E118</f>
        <v>0.0097857</v>
      </c>
      <c r="M118" s="2" t="n">
        <v>-0.4</v>
      </c>
      <c r="N118" s="2" t="n">
        <v>-0.2</v>
      </c>
      <c r="O118" s="2" t="n">
        <v>0.1</v>
      </c>
      <c r="P118" s="2" t="n">
        <v>0</v>
      </c>
      <c r="Q118" s="2" t="n">
        <v>1</v>
      </c>
      <c r="R118" s="1" t="n">
        <v>120</v>
      </c>
      <c r="S118" s="1" t="n">
        <f aca="false">C118/2/0.938/B118</f>
        <v>35.5366027007818</v>
      </c>
      <c r="T118" s="1" t="n">
        <f aca="false">R118-S118</f>
        <v>84.4633972992182</v>
      </c>
      <c r="U118" s="1" t="n">
        <f aca="false">C118/4/R118/T118</f>
        <v>0.000369982749915853</v>
      </c>
      <c r="V118" s="1" t="n">
        <f aca="false">1/(1+2*(1+C118/S118/S118)*U118/(1-U118))</f>
        <v>0.999251528768329</v>
      </c>
    </row>
    <row r="119" customFormat="false" ht="12.8" hidden="false" customHeight="false" outlineLevel="0" collapsed="false">
      <c r="A119" s="1" t="s">
        <v>22</v>
      </c>
      <c r="B119" s="2" t="n">
        <v>0.225</v>
      </c>
      <c r="C119" s="2" t="n">
        <v>17</v>
      </c>
      <c r="D119" s="2" t="n">
        <f aca="false">0.938*0.938-C119+C119/B119</f>
        <v>59.4353995555556</v>
      </c>
      <c r="E119" s="2" t="n">
        <v>0.33525</v>
      </c>
      <c r="F119" s="2" t="s">
        <v>23</v>
      </c>
      <c r="G119" s="5" t="s">
        <v>24</v>
      </c>
      <c r="H119" s="5" t="s">
        <v>25</v>
      </c>
      <c r="I119" s="5" t="s">
        <v>26</v>
      </c>
      <c r="J119" s="2" t="n">
        <v>0.0068</v>
      </c>
      <c r="K119" s="2" t="n">
        <v>0</v>
      </c>
      <c r="L119" s="2" t="n">
        <f aca="false">0.03*E119</f>
        <v>0.0100575</v>
      </c>
      <c r="M119" s="2" t="n">
        <v>-0.4</v>
      </c>
      <c r="N119" s="2" t="n">
        <v>-0.2</v>
      </c>
      <c r="O119" s="2" t="n">
        <v>0</v>
      </c>
      <c r="P119" s="2" t="n">
        <v>0</v>
      </c>
      <c r="Q119" s="2" t="n">
        <v>1</v>
      </c>
      <c r="R119" s="1" t="n">
        <v>120</v>
      </c>
      <c r="S119" s="1" t="n">
        <f aca="false">C119/2/0.938/B119</f>
        <v>40.2748163942194</v>
      </c>
      <c r="T119" s="1" t="n">
        <f aca="false">R119-S119</f>
        <v>79.7251836057806</v>
      </c>
      <c r="U119" s="1" t="n">
        <f aca="false">C119/4/R119/T119</f>
        <v>0.000444234369428266</v>
      </c>
      <c r="V119" s="1" t="n">
        <f aca="false">1/(1+2*(1+C119/S119/S119)*U119/(1-U119))</f>
        <v>0.999102626669279</v>
      </c>
    </row>
    <row r="120" customFormat="false" ht="12.8" hidden="false" customHeight="false" outlineLevel="0" collapsed="false">
      <c r="A120" s="1" t="s">
        <v>22</v>
      </c>
      <c r="B120" s="2" t="n">
        <v>0.225</v>
      </c>
      <c r="C120" s="2" t="n">
        <v>19</v>
      </c>
      <c r="D120" s="2" t="n">
        <f aca="false">0.938*0.938-C120+C120/B120</f>
        <v>66.3242884444445</v>
      </c>
      <c r="E120" s="2" t="n">
        <v>0.31776</v>
      </c>
      <c r="F120" s="2" t="s">
        <v>23</v>
      </c>
      <c r="G120" s="5" t="s">
        <v>24</v>
      </c>
      <c r="H120" s="5" t="s">
        <v>25</v>
      </c>
      <c r="I120" s="5" t="s">
        <v>26</v>
      </c>
      <c r="J120" s="2" t="n">
        <v>0.0071</v>
      </c>
      <c r="K120" s="2" t="n">
        <v>0</v>
      </c>
      <c r="L120" s="2" t="n">
        <f aca="false">0.03*E120</f>
        <v>0.0095328</v>
      </c>
      <c r="M120" s="2" t="n">
        <v>-0.3</v>
      </c>
      <c r="N120" s="2" t="n">
        <v>-0.1</v>
      </c>
      <c r="O120" s="2" t="n">
        <v>0.2</v>
      </c>
      <c r="P120" s="2" t="n">
        <v>0</v>
      </c>
      <c r="Q120" s="2" t="n">
        <v>1</v>
      </c>
      <c r="R120" s="1" t="n">
        <v>120</v>
      </c>
      <c r="S120" s="1" t="n">
        <f aca="false">C120/2/0.938/B120</f>
        <v>45.013030087657</v>
      </c>
      <c r="T120" s="1" t="n">
        <f aca="false">R120-S120</f>
        <v>74.9869699123431</v>
      </c>
      <c r="U120" s="1" t="n">
        <f aca="false">C120/4/R120/T120</f>
        <v>0.000527869486920258</v>
      </c>
      <c r="V120" s="1" t="n">
        <f aca="false">1/(1+2*(1+C120/S120/S120)*U120/(1-U120))</f>
        <v>0.998934933821249</v>
      </c>
    </row>
    <row r="121" customFormat="false" ht="12.8" hidden="false" customHeight="false" outlineLevel="0" collapsed="false">
      <c r="A121" s="1" t="s">
        <v>22</v>
      </c>
      <c r="B121" s="2" t="n">
        <v>0.225</v>
      </c>
      <c r="C121" s="2" t="n">
        <v>21.5</v>
      </c>
      <c r="D121" s="2" t="n">
        <f aca="false">0.938*0.938-C121+C121/B121</f>
        <v>74.9353995555556</v>
      </c>
      <c r="E121" s="2" t="n">
        <v>0.32585</v>
      </c>
      <c r="F121" s="2" t="s">
        <v>23</v>
      </c>
      <c r="G121" s="5" t="s">
        <v>24</v>
      </c>
      <c r="H121" s="5" t="s">
        <v>25</v>
      </c>
      <c r="I121" s="5" t="s">
        <v>26</v>
      </c>
      <c r="J121" s="2" t="n">
        <v>0.0065</v>
      </c>
      <c r="K121" s="2" t="n">
        <v>0</v>
      </c>
      <c r="L121" s="2" t="n">
        <f aca="false">0.03*E121</f>
        <v>0.0097755</v>
      </c>
      <c r="M121" s="2" t="n">
        <v>-0.3</v>
      </c>
      <c r="N121" s="2" t="n">
        <v>-0.1</v>
      </c>
      <c r="O121" s="2" t="n">
        <v>0.3</v>
      </c>
      <c r="P121" s="2" t="n">
        <v>0</v>
      </c>
      <c r="Q121" s="2" t="n">
        <v>1</v>
      </c>
      <c r="R121" s="1" t="n">
        <v>120</v>
      </c>
      <c r="S121" s="1" t="n">
        <f aca="false">C121/2/0.938/B121</f>
        <v>50.9357972044539</v>
      </c>
      <c r="T121" s="1" t="n">
        <f aca="false">R121-S121</f>
        <v>69.0642027955461</v>
      </c>
      <c r="U121" s="1" t="n">
        <f aca="false">C121/4/R121/T121</f>
        <v>0.000648551128567508</v>
      </c>
      <c r="V121" s="1" t="n">
        <f aca="false">1/(1+2*(1+C121/S121/S121)*U121/(1-U121))</f>
        <v>0.998693010480856</v>
      </c>
    </row>
    <row r="122" customFormat="false" ht="12.8" hidden="false" customHeight="false" outlineLevel="0" collapsed="false">
      <c r="A122" s="1" t="s">
        <v>22</v>
      </c>
      <c r="B122" s="2" t="n">
        <v>0.225</v>
      </c>
      <c r="C122" s="2" t="n">
        <v>24.5</v>
      </c>
      <c r="D122" s="2" t="n">
        <f aca="false">0.938*0.938-C122+C122/B122</f>
        <v>85.2687328888889</v>
      </c>
      <c r="E122" s="2" t="n">
        <v>0.31622</v>
      </c>
      <c r="F122" s="2" t="s">
        <v>23</v>
      </c>
      <c r="G122" s="5" t="s">
        <v>24</v>
      </c>
      <c r="H122" s="5" t="s">
        <v>25</v>
      </c>
      <c r="I122" s="5" t="s">
        <v>26</v>
      </c>
      <c r="J122" s="2" t="n">
        <v>0.0071</v>
      </c>
      <c r="K122" s="2" t="n">
        <v>0</v>
      </c>
      <c r="L122" s="2" t="n">
        <f aca="false">0.03*E122</f>
        <v>0.0094866</v>
      </c>
      <c r="M122" s="2" t="n">
        <v>-0.3</v>
      </c>
      <c r="N122" s="2" t="n">
        <v>-0.1</v>
      </c>
      <c r="O122" s="2" t="n">
        <v>0.1</v>
      </c>
      <c r="P122" s="2" t="n">
        <v>0</v>
      </c>
      <c r="Q122" s="2" t="n">
        <v>1</v>
      </c>
      <c r="R122" s="1" t="n">
        <v>120</v>
      </c>
      <c r="S122" s="1" t="n">
        <f aca="false">C122/2/0.938/B122</f>
        <v>58.0431177446103</v>
      </c>
      <c r="T122" s="1" t="n">
        <f aca="false">R122-S122</f>
        <v>61.9568822553897</v>
      </c>
      <c r="U122" s="1" t="n">
        <f aca="false">C122/4/R122/T122</f>
        <v>0.000823825615631692</v>
      </c>
      <c r="V122" s="1" t="n">
        <f aca="false">1/(1+2*(1+C122/S122/S122)*U122/(1-U122))</f>
        <v>0.998341752728131</v>
      </c>
    </row>
    <row r="123" customFormat="false" ht="12.8" hidden="false" customHeight="false" outlineLevel="0" collapsed="false">
      <c r="A123" s="1" t="s">
        <v>22</v>
      </c>
      <c r="B123" s="2" t="n">
        <v>0.225</v>
      </c>
      <c r="C123" s="2" t="n">
        <v>28</v>
      </c>
      <c r="D123" s="2" t="n">
        <f aca="false">0.938*0.938-C123+C123/B123</f>
        <v>97.3242884444445</v>
      </c>
      <c r="E123" s="2" t="n">
        <v>0.31632</v>
      </c>
      <c r="F123" s="2" t="s">
        <v>23</v>
      </c>
      <c r="G123" s="5" t="s">
        <v>24</v>
      </c>
      <c r="H123" s="5" t="s">
        <v>25</v>
      </c>
      <c r="I123" s="5" t="s">
        <v>26</v>
      </c>
      <c r="J123" s="2" t="n">
        <v>0.006</v>
      </c>
      <c r="K123" s="2" t="n">
        <v>0</v>
      </c>
      <c r="L123" s="2" t="n">
        <f aca="false">0.03*E123</f>
        <v>0.0094896</v>
      </c>
      <c r="M123" s="2" t="n">
        <v>-0.3</v>
      </c>
      <c r="N123" s="2" t="n">
        <v>0</v>
      </c>
      <c r="O123" s="2" t="n">
        <v>0.3</v>
      </c>
      <c r="P123" s="2" t="n">
        <v>0</v>
      </c>
      <c r="Q123" s="2" t="n">
        <v>0</v>
      </c>
      <c r="R123" s="1" t="n">
        <v>120</v>
      </c>
      <c r="S123" s="1" t="n">
        <f aca="false">C123/2/0.938/B123</f>
        <v>66.334991708126</v>
      </c>
      <c r="T123" s="1" t="n">
        <f aca="false">R123-S123</f>
        <v>53.665008291874</v>
      </c>
      <c r="U123" s="1" t="n">
        <f aca="false">C123/4/R123/T123</f>
        <v>0.00108699011124845</v>
      </c>
      <c r="V123" s="1" t="n">
        <f aca="false">1/(1+2*(1+C123/S123/S123)*U123/(1-U123))</f>
        <v>0.997814592147244</v>
      </c>
    </row>
    <row r="124" customFormat="false" ht="12.8" hidden="false" customHeight="false" outlineLevel="0" collapsed="false">
      <c r="A124" s="1" t="s">
        <v>22</v>
      </c>
      <c r="B124" s="2" t="n">
        <v>0.225</v>
      </c>
      <c r="C124" s="2" t="n">
        <v>32.5</v>
      </c>
      <c r="D124" s="2" t="n">
        <f aca="false">0.938*0.938-C124+C124/B124</f>
        <v>112.824288444444</v>
      </c>
      <c r="E124" s="2" t="n">
        <v>0.32366</v>
      </c>
      <c r="F124" s="2" t="s">
        <v>23</v>
      </c>
      <c r="G124" s="5" t="s">
        <v>24</v>
      </c>
      <c r="H124" s="5" t="s">
        <v>25</v>
      </c>
      <c r="I124" s="5" t="s">
        <v>26</v>
      </c>
      <c r="J124" s="2" t="n">
        <v>0.0059</v>
      </c>
      <c r="K124" s="2" t="n">
        <v>0</v>
      </c>
      <c r="L124" s="2" t="n">
        <f aca="false">0.03*E124</f>
        <v>0.0097098</v>
      </c>
      <c r="M124" s="2" t="n">
        <v>-0.3</v>
      </c>
      <c r="N124" s="2" t="n">
        <v>0</v>
      </c>
      <c r="O124" s="2" t="n">
        <v>0.2</v>
      </c>
      <c r="P124" s="2" t="n">
        <v>0</v>
      </c>
      <c r="Q124" s="2" t="n">
        <v>0</v>
      </c>
      <c r="R124" s="1" t="n">
        <v>120</v>
      </c>
      <c r="S124" s="1" t="n">
        <f aca="false">C124/2/0.938/B124</f>
        <v>76.9959725183606</v>
      </c>
      <c r="T124" s="1" t="n">
        <f aca="false">R124-S124</f>
        <v>43.0040274816394</v>
      </c>
      <c r="U124" s="1" t="n">
        <f aca="false">C124/4/R124/T124</f>
        <v>0.00157446493499339</v>
      </c>
      <c r="V124" s="1" t="n">
        <f aca="false">1/(1+2*(1+C124/S124/S124)*U124/(1-U124))</f>
        <v>0.996838839073478</v>
      </c>
    </row>
    <row r="125" customFormat="false" ht="12.8" hidden="false" customHeight="false" outlineLevel="0" collapsed="false">
      <c r="A125" s="1" t="s">
        <v>22</v>
      </c>
      <c r="B125" s="2" t="n">
        <v>0.275</v>
      </c>
      <c r="C125" s="2" t="n">
        <v>13.25</v>
      </c>
      <c r="D125" s="2" t="n">
        <f aca="false">0.938*0.938-C125+C125/B125</f>
        <v>35.8116621818182</v>
      </c>
      <c r="E125" s="2" t="n">
        <v>0.3008</v>
      </c>
      <c r="F125" s="2" t="s">
        <v>23</v>
      </c>
      <c r="G125" s="5" t="s">
        <v>24</v>
      </c>
      <c r="H125" s="5" t="s">
        <v>25</v>
      </c>
      <c r="I125" s="5" t="s">
        <v>26</v>
      </c>
      <c r="J125" s="2" t="n">
        <v>0.0079</v>
      </c>
      <c r="K125" s="2" t="n">
        <v>0</v>
      </c>
      <c r="L125" s="2" t="n">
        <f aca="false">0.03*E125</f>
        <v>0.009024</v>
      </c>
      <c r="M125" s="2" t="n">
        <v>-0.4</v>
      </c>
      <c r="N125" s="2" t="n">
        <v>-0.2</v>
      </c>
      <c r="O125" s="2" t="n">
        <v>0.3</v>
      </c>
      <c r="P125" s="2" t="n">
        <v>0</v>
      </c>
      <c r="Q125" s="2" t="n">
        <v>1</v>
      </c>
      <c r="R125" s="1" t="n">
        <v>120</v>
      </c>
      <c r="S125" s="1" t="n">
        <f aca="false">C125/2/0.938/B125</f>
        <v>25.6832719519287</v>
      </c>
      <c r="T125" s="1" t="n">
        <f aca="false">R125-S125</f>
        <v>94.3167280480713</v>
      </c>
      <c r="U125" s="1" t="n">
        <f aca="false">C125/4/R125/T125</f>
        <v>0.000292675193870141</v>
      </c>
      <c r="V125" s="1" t="n">
        <f aca="false">1/(1+2*(1+C125/S125/S125)*U125/(1-U125))</f>
        <v>0.999403073400604</v>
      </c>
    </row>
    <row r="126" customFormat="false" ht="12.8" hidden="false" customHeight="false" outlineLevel="0" collapsed="false">
      <c r="A126" s="1" t="s">
        <v>22</v>
      </c>
      <c r="B126" s="2" t="n">
        <v>0.275</v>
      </c>
      <c r="C126" s="2" t="n">
        <v>15</v>
      </c>
      <c r="D126" s="2" t="n">
        <f aca="false">0.938*0.938-C126+C126/B126</f>
        <v>40.4252985454545</v>
      </c>
      <c r="E126" s="2" t="n">
        <v>0.31145</v>
      </c>
      <c r="F126" s="2" t="s">
        <v>23</v>
      </c>
      <c r="G126" s="5" t="s">
        <v>24</v>
      </c>
      <c r="H126" s="5" t="s">
        <v>25</v>
      </c>
      <c r="I126" s="5" t="s">
        <v>26</v>
      </c>
      <c r="J126" s="2" t="n">
        <v>0.0073</v>
      </c>
      <c r="K126" s="2" t="n">
        <v>0</v>
      </c>
      <c r="L126" s="2" t="n">
        <f aca="false">0.03*E126</f>
        <v>0.0093435</v>
      </c>
      <c r="M126" s="2" t="n">
        <v>-0.4</v>
      </c>
      <c r="N126" s="2" t="n">
        <v>-0.1</v>
      </c>
      <c r="O126" s="2" t="n">
        <v>0.6</v>
      </c>
      <c r="P126" s="2" t="n">
        <v>0</v>
      </c>
      <c r="Q126" s="2" t="n">
        <v>1</v>
      </c>
      <c r="R126" s="1" t="n">
        <v>120</v>
      </c>
      <c r="S126" s="1" t="n">
        <f aca="false">C126/2/0.938/B126</f>
        <v>29.0754022097306</v>
      </c>
      <c r="T126" s="1" t="n">
        <f aca="false">R126-S126</f>
        <v>90.9245977902694</v>
      </c>
      <c r="U126" s="1" t="n">
        <f aca="false">C126/4/R126/T126</f>
        <v>0.000343691374605611</v>
      </c>
      <c r="V126" s="1" t="n">
        <f aca="false">1/(1+2*(1+C126/S126/S126)*U126/(1-U126))</f>
        <v>0.999300669544065</v>
      </c>
    </row>
    <row r="127" customFormat="false" ht="12.8" hidden="false" customHeight="false" outlineLevel="0" collapsed="false">
      <c r="A127" s="1" t="s">
        <v>22</v>
      </c>
      <c r="B127" s="2" t="n">
        <v>0.275</v>
      </c>
      <c r="C127" s="2" t="n">
        <v>17</v>
      </c>
      <c r="D127" s="2" t="n">
        <f aca="false">0.938*0.938-C127+C127/B127</f>
        <v>45.6980258181818</v>
      </c>
      <c r="E127" s="2" t="n">
        <v>0.29635</v>
      </c>
      <c r="F127" s="2" t="s">
        <v>23</v>
      </c>
      <c r="G127" s="5" t="s">
        <v>24</v>
      </c>
      <c r="H127" s="5" t="s">
        <v>25</v>
      </c>
      <c r="I127" s="5" t="s">
        <v>26</v>
      </c>
      <c r="J127" s="2" t="n">
        <v>0.0072</v>
      </c>
      <c r="K127" s="2" t="n">
        <v>0</v>
      </c>
      <c r="L127" s="2" t="n">
        <f aca="false">0.03*E127</f>
        <v>0.0088905</v>
      </c>
      <c r="M127" s="2" t="n">
        <v>-0.3</v>
      </c>
      <c r="N127" s="2" t="n">
        <v>-0.1</v>
      </c>
      <c r="O127" s="2" t="n">
        <v>0.2</v>
      </c>
      <c r="P127" s="2" t="n">
        <v>0</v>
      </c>
      <c r="Q127" s="2" t="n">
        <v>1</v>
      </c>
      <c r="R127" s="1" t="n">
        <v>120</v>
      </c>
      <c r="S127" s="1" t="n">
        <f aca="false">C127/2/0.938/B127</f>
        <v>32.9521225043613</v>
      </c>
      <c r="T127" s="1" t="n">
        <f aca="false">R127-S127</f>
        <v>87.0478774956387</v>
      </c>
      <c r="U127" s="1" t="n">
        <f aca="false">C127/4/R127/T127</f>
        <v>0.00040686421869897</v>
      </c>
      <c r="V127" s="1" t="n">
        <f aca="false">1/(1+2*(1+C127/S127/S127)*U127/(1-U127))</f>
        <v>0.999173878435319</v>
      </c>
    </row>
    <row r="128" customFormat="false" ht="12.8" hidden="false" customHeight="false" outlineLevel="0" collapsed="false">
      <c r="A128" s="1" t="s">
        <v>22</v>
      </c>
      <c r="B128" s="2" t="n">
        <v>0.275</v>
      </c>
      <c r="C128" s="2" t="n">
        <v>19</v>
      </c>
      <c r="D128" s="2" t="n">
        <f aca="false">0.938*0.938-C128+C128/B128</f>
        <v>50.9707530909091</v>
      </c>
      <c r="E128" s="2" t="n">
        <v>0.29636</v>
      </c>
      <c r="F128" s="2" t="s">
        <v>23</v>
      </c>
      <c r="G128" s="5" t="s">
        <v>24</v>
      </c>
      <c r="H128" s="5" t="s">
        <v>25</v>
      </c>
      <c r="I128" s="5" t="s">
        <v>26</v>
      </c>
      <c r="J128" s="2" t="n">
        <v>0.0076</v>
      </c>
      <c r="K128" s="2" t="n">
        <v>0</v>
      </c>
      <c r="L128" s="2" t="n">
        <f aca="false">0.03*E128</f>
        <v>0.0088908</v>
      </c>
      <c r="M128" s="2" t="n">
        <v>-0.3</v>
      </c>
      <c r="N128" s="2" t="n">
        <v>-0.1</v>
      </c>
      <c r="O128" s="2" t="n">
        <v>0.5</v>
      </c>
      <c r="P128" s="2" t="n">
        <v>0</v>
      </c>
      <c r="Q128" s="2" t="n">
        <v>1</v>
      </c>
      <c r="R128" s="1" t="n">
        <v>120</v>
      </c>
      <c r="S128" s="1" t="n">
        <f aca="false">C128/2/0.938/B128</f>
        <v>36.828842798992</v>
      </c>
      <c r="T128" s="1" t="n">
        <f aca="false">R128-S128</f>
        <v>83.171157201008</v>
      </c>
      <c r="U128" s="1" t="n">
        <f aca="false">C128/4/R128/T128</f>
        <v>0.000475926206457226</v>
      </c>
      <c r="V128" s="1" t="n">
        <f aca="false">1/(1+2*(1+C128/S128/S128)*U128/(1-U128))</f>
        <v>0.999035285993684</v>
      </c>
    </row>
    <row r="129" customFormat="false" ht="12.8" hidden="false" customHeight="false" outlineLevel="0" collapsed="false">
      <c r="A129" s="1" t="s">
        <v>22</v>
      </c>
      <c r="B129" s="2" t="n">
        <v>0.275</v>
      </c>
      <c r="C129" s="2" t="n">
        <v>21.5</v>
      </c>
      <c r="D129" s="2" t="n">
        <f aca="false">0.938*0.938-C129+C129/B129</f>
        <v>57.5616621818182</v>
      </c>
      <c r="E129" s="2" t="n">
        <v>0.29332</v>
      </c>
      <c r="F129" s="2" t="s">
        <v>23</v>
      </c>
      <c r="G129" s="5" t="s">
        <v>24</v>
      </c>
      <c r="H129" s="5" t="s">
        <v>25</v>
      </c>
      <c r="I129" s="5" t="s">
        <v>26</v>
      </c>
      <c r="J129" s="2" t="n">
        <v>0.0068</v>
      </c>
      <c r="K129" s="2" t="n">
        <v>0</v>
      </c>
      <c r="L129" s="2" t="n">
        <f aca="false">0.03*E129</f>
        <v>0.0087996</v>
      </c>
      <c r="M129" s="2" t="n">
        <v>-0.3</v>
      </c>
      <c r="N129" s="2" t="n">
        <v>0</v>
      </c>
      <c r="O129" s="2" t="n">
        <v>0</v>
      </c>
      <c r="P129" s="2" t="n">
        <v>0</v>
      </c>
      <c r="Q129" s="2" t="n">
        <v>1</v>
      </c>
      <c r="R129" s="1" t="n">
        <v>120</v>
      </c>
      <c r="S129" s="1" t="n">
        <f aca="false">C129/2/0.938/B129</f>
        <v>41.6747431672805</v>
      </c>
      <c r="T129" s="1" t="n">
        <f aca="false">R129-S129</f>
        <v>78.3252568327195</v>
      </c>
      <c r="U129" s="1" t="n">
        <f aca="false">C129/4/R129/T129</f>
        <v>0.000571867472612684</v>
      </c>
      <c r="V129" s="1" t="n">
        <f aca="false">1/(1+2*(1+C129/S129/S129)*U129/(1-U129))</f>
        <v>0.998842784688865</v>
      </c>
    </row>
    <row r="130" customFormat="false" ht="12.8" hidden="false" customHeight="false" outlineLevel="0" collapsed="false">
      <c r="A130" s="1" t="s">
        <v>22</v>
      </c>
      <c r="B130" s="2" t="n">
        <v>0.275</v>
      </c>
      <c r="C130" s="2" t="n">
        <v>24.5</v>
      </c>
      <c r="D130" s="2" t="n">
        <f aca="false">0.938*0.938-C130+C130/B130</f>
        <v>65.4707530909091</v>
      </c>
      <c r="E130" s="2" t="n">
        <v>0.28738</v>
      </c>
      <c r="F130" s="2" t="s">
        <v>23</v>
      </c>
      <c r="G130" s="5" t="s">
        <v>24</v>
      </c>
      <c r="H130" s="5" t="s">
        <v>25</v>
      </c>
      <c r="I130" s="5" t="s">
        <v>26</v>
      </c>
      <c r="J130" s="2" t="n">
        <v>0.0049</v>
      </c>
      <c r="K130" s="2" t="n">
        <v>0</v>
      </c>
      <c r="L130" s="2" t="n">
        <f aca="false">0.03*E130</f>
        <v>0.0086214</v>
      </c>
      <c r="M130" s="2" t="n">
        <v>-0.3</v>
      </c>
      <c r="N130" s="2" t="n">
        <v>0</v>
      </c>
      <c r="O130" s="2" t="n">
        <v>0.3</v>
      </c>
      <c r="P130" s="2" t="n">
        <v>0</v>
      </c>
      <c r="Q130" s="2" t="n">
        <v>0.4</v>
      </c>
      <c r="R130" s="1" t="n">
        <v>120</v>
      </c>
      <c r="S130" s="1" t="n">
        <f aca="false">C130/2/0.938/B130</f>
        <v>47.4898236092266</v>
      </c>
      <c r="T130" s="1" t="n">
        <f aca="false">R130-S130</f>
        <v>72.5101763907734</v>
      </c>
      <c r="U130" s="1" t="n">
        <f aca="false">C130/4/R130/T130</f>
        <v>0.000703924182884231</v>
      </c>
      <c r="V130" s="1" t="n">
        <f aca="false">1/(1+2*(1+C130/S130/S130)*U130/(1-U130))</f>
        <v>0.998577880456674</v>
      </c>
    </row>
    <row r="131" customFormat="false" ht="12.8" hidden="false" customHeight="false" outlineLevel="0" collapsed="false">
      <c r="A131" s="1" t="s">
        <v>22</v>
      </c>
      <c r="B131" s="2" t="n">
        <v>0.275</v>
      </c>
      <c r="C131" s="2" t="n">
        <v>28</v>
      </c>
      <c r="D131" s="2" t="n">
        <f aca="false">0.938*0.938-C131+C131/B131</f>
        <v>74.6980258181818</v>
      </c>
      <c r="E131" s="2" t="n">
        <v>0.28549</v>
      </c>
      <c r="F131" s="2" t="s">
        <v>23</v>
      </c>
      <c r="G131" s="5" t="s">
        <v>24</v>
      </c>
      <c r="H131" s="5" t="s">
        <v>25</v>
      </c>
      <c r="I131" s="5" t="s">
        <v>26</v>
      </c>
      <c r="J131" s="2" t="n">
        <v>0.0047</v>
      </c>
      <c r="K131" s="2" t="n">
        <v>0</v>
      </c>
      <c r="L131" s="2" t="n">
        <f aca="false">0.03*E131</f>
        <v>0.0085647</v>
      </c>
      <c r="M131" s="2" t="n">
        <v>-0.3</v>
      </c>
      <c r="N131" s="2" t="n">
        <v>0</v>
      </c>
      <c r="O131" s="2" t="n">
        <v>-0.2</v>
      </c>
      <c r="P131" s="2" t="n">
        <v>0</v>
      </c>
      <c r="Q131" s="2" t="n">
        <v>0.4</v>
      </c>
      <c r="R131" s="1" t="n">
        <v>120</v>
      </c>
      <c r="S131" s="1" t="n">
        <f aca="false">C131/2/0.938/B131</f>
        <v>54.2740841248304</v>
      </c>
      <c r="T131" s="1" t="n">
        <f aca="false">R131-S131</f>
        <v>65.7259158751696</v>
      </c>
      <c r="U131" s="1" t="n">
        <f aca="false">C131/4/R131/T131</f>
        <v>0.00088752408477842</v>
      </c>
      <c r="V131" s="1" t="n">
        <f aca="false">1/(1+2*(1+C131/S131/S131)*U131/(1-U131))</f>
        <v>0.998209698328484</v>
      </c>
    </row>
    <row r="132" customFormat="false" ht="12.8" hidden="false" customHeight="false" outlineLevel="0" collapsed="false">
      <c r="A132" s="1" t="s">
        <v>22</v>
      </c>
      <c r="B132" s="2" t="n">
        <v>0.275</v>
      </c>
      <c r="C132" s="2" t="n">
        <v>32.5</v>
      </c>
      <c r="D132" s="2" t="n">
        <f aca="false">0.938*0.938-C132+C132/B132</f>
        <v>86.5616621818182</v>
      </c>
      <c r="E132" s="2" t="n">
        <v>0.28478</v>
      </c>
      <c r="F132" s="2" t="s">
        <v>23</v>
      </c>
      <c r="G132" s="5" t="s">
        <v>24</v>
      </c>
      <c r="H132" s="5" t="s">
        <v>25</v>
      </c>
      <c r="I132" s="5" t="s">
        <v>26</v>
      </c>
      <c r="J132" s="2" t="n">
        <v>0.0048</v>
      </c>
      <c r="K132" s="2" t="n">
        <v>0</v>
      </c>
      <c r="L132" s="2" t="n">
        <f aca="false">0.03*E132</f>
        <v>0.0085434</v>
      </c>
      <c r="M132" s="2" t="n">
        <v>-0.3</v>
      </c>
      <c r="N132" s="2" t="n">
        <v>0</v>
      </c>
      <c r="O132" s="2" t="n">
        <v>0.1</v>
      </c>
      <c r="P132" s="2" t="n">
        <v>0</v>
      </c>
      <c r="Q132" s="2" t="n">
        <v>0.2</v>
      </c>
      <c r="R132" s="1" t="n">
        <v>120</v>
      </c>
      <c r="S132" s="1" t="n">
        <f aca="false">C132/2/0.938/B132</f>
        <v>62.9967047877496</v>
      </c>
      <c r="T132" s="1" t="n">
        <f aca="false">R132-S132</f>
        <v>57.0032952122504</v>
      </c>
      <c r="U132" s="1" t="n">
        <f aca="false">C132/4/R132/T132</f>
        <v>0.00118779682966086</v>
      </c>
      <c r="V132" s="1" t="n">
        <f aca="false">1/(1+2*(1+C132/S132/S132)*U132/(1-U132))</f>
        <v>0.997607839789162</v>
      </c>
    </row>
    <row r="133" customFormat="false" ht="12.8" hidden="false" customHeight="false" outlineLevel="0" collapsed="false">
      <c r="A133" s="1" t="s">
        <v>22</v>
      </c>
      <c r="B133" s="2" t="n">
        <v>0.275</v>
      </c>
      <c r="C133" s="2" t="n">
        <v>37.5</v>
      </c>
      <c r="D133" s="2" t="n">
        <f aca="false">0.938*0.938-C133+C133/B133</f>
        <v>99.7434803636363</v>
      </c>
      <c r="E133" s="2" t="n">
        <v>0.28665</v>
      </c>
      <c r="F133" s="2" t="s">
        <v>23</v>
      </c>
      <c r="G133" s="5" t="s">
        <v>24</v>
      </c>
      <c r="H133" s="5" t="s">
        <v>25</v>
      </c>
      <c r="I133" s="5" t="s">
        <v>26</v>
      </c>
      <c r="J133" s="2" t="n">
        <v>0.0062</v>
      </c>
      <c r="K133" s="2" t="n">
        <v>0</v>
      </c>
      <c r="L133" s="2" t="n">
        <f aca="false">0.03*E133</f>
        <v>0.0085995</v>
      </c>
      <c r="M133" s="2" t="n">
        <v>-0.2</v>
      </c>
      <c r="N133" s="2" t="n">
        <v>0.1</v>
      </c>
      <c r="O133" s="2" t="n">
        <v>0.4</v>
      </c>
      <c r="P133" s="2" t="n">
        <v>0</v>
      </c>
      <c r="Q133" s="2" t="n">
        <v>0</v>
      </c>
      <c r="R133" s="1" t="n">
        <v>120</v>
      </c>
      <c r="S133" s="1" t="n">
        <f aca="false">C133/2/0.938/B133</f>
        <v>72.6885055243264</v>
      </c>
      <c r="T133" s="1" t="n">
        <f aca="false">R133-S133</f>
        <v>47.3114944756736</v>
      </c>
      <c r="U133" s="1" t="n">
        <f aca="false">C133/4/R133/T133</f>
        <v>0.0016512900483448</v>
      </c>
      <c r="V133" s="1" t="n">
        <f aca="false">1/(1+2*(1+C133/S133/S133)*U133/(1-U133))</f>
        <v>0.996679541015667</v>
      </c>
    </row>
    <row r="134" customFormat="false" ht="12.8" hidden="false" customHeight="false" outlineLevel="0" collapsed="false">
      <c r="A134" s="1" t="s">
        <v>22</v>
      </c>
      <c r="B134" s="2" t="n">
        <v>0.275</v>
      </c>
      <c r="C134" s="2" t="n">
        <v>43</v>
      </c>
      <c r="D134" s="2" t="n">
        <f aca="false">0.938*0.938-C134+C134/B134</f>
        <v>114.243480363636</v>
      </c>
      <c r="E134" s="2" t="n">
        <v>0.27188</v>
      </c>
      <c r="F134" s="2" t="s">
        <v>23</v>
      </c>
      <c r="G134" s="5" t="s">
        <v>24</v>
      </c>
      <c r="H134" s="5" t="s">
        <v>25</v>
      </c>
      <c r="I134" s="5" t="s">
        <v>26</v>
      </c>
      <c r="J134" s="2" t="n">
        <v>0.0062</v>
      </c>
      <c r="K134" s="2" t="n">
        <v>0</v>
      </c>
      <c r="L134" s="2" t="n">
        <f aca="false">0.03*E134</f>
        <v>0.0081564</v>
      </c>
      <c r="M134" s="2" t="n">
        <v>-0.2</v>
      </c>
      <c r="N134" s="2" t="n">
        <v>0.1</v>
      </c>
      <c r="O134" s="2" t="n">
        <v>0.6</v>
      </c>
      <c r="P134" s="2" t="n">
        <v>0</v>
      </c>
      <c r="Q134" s="2" t="n">
        <v>0</v>
      </c>
      <c r="R134" s="1" t="n">
        <v>120</v>
      </c>
      <c r="S134" s="1" t="n">
        <f aca="false">C134/2/0.938/B134</f>
        <v>83.349486334561</v>
      </c>
      <c r="T134" s="1" t="n">
        <f aca="false">R134-S134</f>
        <v>36.650513665439</v>
      </c>
      <c r="U134" s="1" t="n">
        <f aca="false">C134/4/R134/T134</f>
        <v>0.00244425860306043</v>
      </c>
      <c r="V134" s="1" t="n">
        <f aca="false">1/(1+2*(1+C134/S134/S134)*U134/(1-U134))</f>
        <v>0.995093366372858</v>
      </c>
    </row>
    <row r="135" customFormat="false" ht="12.8" hidden="false" customHeight="false" outlineLevel="0" collapsed="false">
      <c r="A135" s="1" t="s">
        <v>22</v>
      </c>
      <c r="B135" s="2" t="n">
        <v>0.35</v>
      </c>
      <c r="C135" s="2" t="n">
        <v>13.25</v>
      </c>
      <c r="D135" s="2" t="n">
        <f aca="false">0.938*0.938-C135+C135/B135</f>
        <v>25.4869868571429</v>
      </c>
      <c r="E135" s="2" t="n">
        <v>0.23713</v>
      </c>
      <c r="F135" s="2" t="s">
        <v>23</v>
      </c>
      <c r="G135" s="5" t="s">
        <v>24</v>
      </c>
      <c r="H135" s="5" t="s">
        <v>25</v>
      </c>
      <c r="I135" s="5" t="s">
        <v>26</v>
      </c>
      <c r="J135" s="2" t="n">
        <v>0.006</v>
      </c>
      <c r="K135" s="2" t="n">
        <v>0</v>
      </c>
      <c r="L135" s="2" t="n">
        <f aca="false">0.03*E135</f>
        <v>0.0071139</v>
      </c>
      <c r="M135" s="2" t="n">
        <v>-0.2</v>
      </c>
      <c r="N135" s="2" t="n">
        <v>0.2</v>
      </c>
      <c r="O135" s="2" t="n">
        <v>0.6</v>
      </c>
      <c r="P135" s="2" t="n">
        <v>0</v>
      </c>
      <c r="Q135" s="2" t="n">
        <v>1</v>
      </c>
      <c r="R135" s="1" t="n">
        <v>120</v>
      </c>
      <c r="S135" s="1" t="n">
        <f aca="false">C135/2/0.938/B135</f>
        <v>20.1797136765154</v>
      </c>
      <c r="T135" s="1" t="n">
        <f aca="false">R135-S135</f>
        <v>99.8202863234846</v>
      </c>
      <c r="U135" s="1" t="n">
        <f aca="false">C135/4/R135/T135</f>
        <v>0.00027653864443156</v>
      </c>
      <c r="V135" s="1" t="n">
        <f aca="false">1/(1+2*(1+C135/S135/S135)*U135/(1-U135))</f>
        <v>0.999429095039704</v>
      </c>
    </row>
    <row r="136" customFormat="false" ht="12.8" hidden="false" customHeight="false" outlineLevel="0" collapsed="false">
      <c r="A136" s="1" t="s">
        <v>22</v>
      </c>
      <c r="B136" s="2" t="n">
        <v>0.35</v>
      </c>
      <c r="C136" s="2" t="n">
        <v>15</v>
      </c>
      <c r="D136" s="2" t="n">
        <f aca="false">0.938*0.938-C136+C136/B136</f>
        <v>28.7369868571429</v>
      </c>
      <c r="E136" s="2" t="n">
        <v>0.23446</v>
      </c>
      <c r="F136" s="2" t="s">
        <v>23</v>
      </c>
      <c r="G136" s="5" t="s">
        <v>24</v>
      </c>
      <c r="H136" s="5" t="s">
        <v>25</v>
      </c>
      <c r="I136" s="5" t="s">
        <v>26</v>
      </c>
      <c r="J136" s="2" t="n">
        <v>0.0055</v>
      </c>
      <c r="K136" s="2" t="n">
        <v>0</v>
      </c>
      <c r="L136" s="2" t="n">
        <f aca="false">0.03*E136</f>
        <v>0.0070338</v>
      </c>
      <c r="M136" s="2" t="n">
        <v>-0.2</v>
      </c>
      <c r="N136" s="2" t="n">
        <v>0.2</v>
      </c>
      <c r="O136" s="2" t="n">
        <v>0.6</v>
      </c>
      <c r="P136" s="2" t="n">
        <v>0</v>
      </c>
      <c r="Q136" s="2" t="n">
        <v>1</v>
      </c>
      <c r="R136" s="1" t="n">
        <v>120</v>
      </c>
      <c r="S136" s="1" t="n">
        <f aca="false">C136/2/0.938/B136</f>
        <v>22.844958879074</v>
      </c>
      <c r="T136" s="1" t="n">
        <f aca="false">R136-S136</f>
        <v>97.155041120926</v>
      </c>
      <c r="U136" s="1" t="n">
        <f aca="false">C136/4/R136/T136</f>
        <v>0.000321650833960371</v>
      </c>
      <c r="V136" s="1" t="n">
        <f aca="false">1/(1+2*(1+C136/S136/S136)*U136/(1-U136))</f>
        <v>0.99933843385706</v>
      </c>
    </row>
    <row r="137" customFormat="false" ht="12.8" hidden="false" customHeight="false" outlineLevel="0" collapsed="false">
      <c r="A137" s="1" t="s">
        <v>22</v>
      </c>
      <c r="B137" s="2" t="n">
        <v>0.35</v>
      </c>
      <c r="C137" s="2" t="n">
        <v>17</v>
      </c>
      <c r="D137" s="2" t="n">
        <f aca="false">0.938*0.938-C137+C137/B137</f>
        <v>32.4512725714286</v>
      </c>
      <c r="E137" s="2" t="n">
        <v>0.23473</v>
      </c>
      <c r="F137" s="2" t="s">
        <v>23</v>
      </c>
      <c r="G137" s="5" t="s">
        <v>24</v>
      </c>
      <c r="H137" s="5" t="s">
        <v>25</v>
      </c>
      <c r="I137" s="5" t="s">
        <v>26</v>
      </c>
      <c r="J137" s="2" t="n">
        <v>0.0053</v>
      </c>
      <c r="K137" s="2" t="n">
        <v>0</v>
      </c>
      <c r="L137" s="2" t="n">
        <f aca="false">0.03*E137</f>
        <v>0.0070419</v>
      </c>
      <c r="M137" s="2" t="n">
        <v>-0.2</v>
      </c>
      <c r="N137" s="2" t="n">
        <v>0.2</v>
      </c>
      <c r="O137" s="2" t="n">
        <v>0.1</v>
      </c>
      <c r="P137" s="2" t="n">
        <v>0</v>
      </c>
      <c r="Q137" s="2" t="n">
        <v>1</v>
      </c>
      <c r="R137" s="1" t="n">
        <v>120</v>
      </c>
      <c r="S137" s="1" t="n">
        <f aca="false">C137/2/0.938/B137</f>
        <v>25.8909533962839</v>
      </c>
      <c r="T137" s="1" t="n">
        <f aca="false">R137-S137</f>
        <v>94.1090466037161</v>
      </c>
      <c r="U137" s="1" t="n">
        <f aca="false">C137/4/R137/T137</f>
        <v>0.000376336472898326</v>
      </c>
      <c r="V137" s="1" t="n">
        <f aca="false">1/(1+2*(1+C137/S137/S137)*U137/(1-U137))</f>
        <v>0.999228544163154</v>
      </c>
    </row>
    <row r="138" customFormat="false" ht="12.8" hidden="false" customHeight="false" outlineLevel="0" collapsed="false">
      <c r="A138" s="1" t="s">
        <v>22</v>
      </c>
      <c r="B138" s="2" t="n">
        <v>0.35</v>
      </c>
      <c r="C138" s="2" t="n">
        <v>19</v>
      </c>
      <c r="D138" s="2" t="n">
        <f aca="false">0.938*0.938-C138+C138/B138</f>
        <v>36.1655582857143</v>
      </c>
      <c r="E138" s="2" t="n">
        <v>0.22939</v>
      </c>
      <c r="F138" s="2" t="s">
        <v>23</v>
      </c>
      <c r="G138" s="5" t="s">
        <v>24</v>
      </c>
      <c r="H138" s="5" t="s">
        <v>25</v>
      </c>
      <c r="I138" s="5" t="s">
        <v>26</v>
      </c>
      <c r="J138" s="2" t="n">
        <v>0.0055</v>
      </c>
      <c r="K138" s="2" t="n">
        <v>0</v>
      </c>
      <c r="L138" s="2" t="n">
        <f aca="false">0.03*E138</f>
        <v>0.0068817</v>
      </c>
      <c r="M138" s="2" t="n">
        <v>-0.2</v>
      </c>
      <c r="N138" s="2" t="n">
        <v>0.2</v>
      </c>
      <c r="O138" s="2" t="n">
        <v>0.4</v>
      </c>
      <c r="P138" s="2" t="n">
        <v>0</v>
      </c>
      <c r="Q138" s="2" t="n">
        <v>1</v>
      </c>
      <c r="R138" s="1" t="n">
        <v>120</v>
      </c>
      <c r="S138" s="1" t="n">
        <f aca="false">C138/2/0.938/B138</f>
        <v>28.9369479134937</v>
      </c>
      <c r="T138" s="1" t="n">
        <f aca="false">R138-S138</f>
        <v>91.0630520865062</v>
      </c>
      <c r="U138" s="1" t="n">
        <f aca="false">C138/4/R138/T138</f>
        <v>0.000434680503523325</v>
      </c>
      <c r="V138" s="1" t="n">
        <f aca="false">1/(1+2*(1+C138/S138/S138)*U138/(1-U138))</f>
        <v>0.999111316395238</v>
      </c>
    </row>
    <row r="139" customFormat="false" ht="12.8" hidden="false" customHeight="false" outlineLevel="0" collapsed="false">
      <c r="A139" s="1" t="s">
        <v>22</v>
      </c>
      <c r="B139" s="2" t="n">
        <v>0.35</v>
      </c>
      <c r="C139" s="2" t="n">
        <v>21.5</v>
      </c>
      <c r="D139" s="2" t="n">
        <f aca="false">0.938*0.938-C139+C139/B139</f>
        <v>40.8084154285714</v>
      </c>
      <c r="E139" s="2" t="n">
        <v>0.22173</v>
      </c>
      <c r="F139" s="2" t="s">
        <v>23</v>
      </c>
      <c r="G139" s="5" t="s">
        <v>24</v>
      </c>
      <c r="H139" s="5" t="s">
        <v>25</v>
      </c>
      <c r="I139" s="5" t="s">
        <v>26</v>
      </c>
      <c r="J139" s="2" t="n">
        <v>0.0047</v>
      </c>
      <c r="K139" s="2" t="n">
        <v>0</v>
      </c>
      <c r="L139" s="2" t="n">
        <f aca="false">0.03*E139</f>
        <v>0.0066519</v>
      </c>
      <c r="M139" s="2" t="n">
        <v>-0.2</v>
      </c>
      <c r="N139" s="2" t="n">
        <v>0.2</v>
      </c>
      <c r="O139" s="2" t="n">
        <v>-0.3</v>
      </c>
      <c r="P139" s="2" t="n">
        <v>0</v>
      </c>
      <c r="Q139" s="2" t="n">
        <v>1</v>
      </c>
      <c r="R139" s="1" t="n">
        <v>120</v>
      </c>
      <c r="S139" s="1" t="n">
        <f aca="false">C139/2/0.938/B139</f>
        <v>32.7444410600061</v>
      </c>
      <c r="T139" s="1" t="n">
        <f aca="false">R139-S139</f>
        <v>87.2555589399939</v>
      </c>
      <c r="U139" s="1" t="n">
        <f aca="false">C139/4/R139/T139</f>
        <v>0.000513338831483162</v>
      </c>
      <c r="V139" s="1" t="n">
        <f aca="false">1/(1+2*(1+C139/S139/S139)*U139/(1-U139))</f>
        <v>0.998953293994622</v>
      </c>
    </row>
    <row r="140" customFormat="false" ht="12.8" hidden="false" customHeight="false" outlineLevel="0" collapsed="false">
      <c r="A140" s="1" t="s">
        <v>22</v>
      </c>
      <c r="B140" s="2" t="n">
        <v>0.35</v>
      </c>
      <c r="C140" s="2" t="n">
        <v>24.5</v>
      </c>
      <c r="D140" s="2" t="n">
        <f aca="false">0.938*0.938-C140+C140/B140</f>
        <v>46.379844</v>
      </c>
      <c r="E140" s="2" t="n">
        <v>0.23176</v>
      </c>
      <c r="F140" s="2" t="s">
        <v>23</v>
      </c>
      <c r="G140" s="5" t="s">
        <v>24</v>
      </c>
      <c r="H140" s="5" t="s">
        <v>25</v>
      </c>
      <c r="I140" s="5" t="s">
        <v>26</v>
      </c>
      <c r="J140" s="2" t="n">
        <v>0.0035</v>
      </c>
      <c r="K140" s="2" t="n">
        <v>0</v>
      </c>
      <c r="L140" s="2" t="n">
        <f aca="false">0.03*E140</f>
        <v>0.0069528</v>
      </c>
      <c r="M140" s="2" t="n">
        <v>-0.2</v>
      </c>
      <c r="N140" s="2" t="n">
        <v>0.2</v>
      </c>
      <c r="O140" s="2" t="n">
        <v>0.4</v>
      </c>
      <c r="P140" s="2" t="n">
        <v>0</v>
      </c>
      <c r="Q140" s="2" t="n">
        <v>0.4</v>
      </c>
      <c r="R140" s="1" t="n">
        <v>120</v>
      </c>
      <c r="S140" s="1" t="n">
        <f aca="false">C140/2/0.938/B140</f>
        <v>37.3134328358209</v>
      </c>
      <c r="T140" s="1" t="n">
        <f aca="false">R140-S140</f>
        <v>82.6865671641791</v>
      </c>
      <c r="U140" s="1" t="n">
        <f aca="false">C140/4/R140/T140</f>
        <v>0.00061729091456077</v>
      </c>
      <c r="V140" s="1" t="n">
        <f aca="false">1/(1+2*(1+C140/S140/S140)*U140/(1-U140))</f>
        <v>0.998744495669564</v>
      </c>
    </row>
    <row r="141" customFormat="false" ht="12.8" hidden="false" customHeight="false" outlineLevel="0" collapsed="false">
      <c r="A141" s="1" t="s">
        <v>22</v>
      </c>
      <c r="B141" s="2" t="n">
        <v>0.35</v>
      </c>
      <c r="C141" s="2" t="n">
        <v>28</v>
      </c>
      <c r="D141" s="2" t="n">
        <f aca="false">0.938*0.938-C141+C141/B141</f>
        <v>52.879844</v>
      </c>
      <c r="E141" s="2" t="n">
        <v>0.22638</v>
      </c>
      <c r="F141" s="2" t="s">
        <v>23</v>
      </c>
      <c r="G141" s="5" t="s">
        <v>24</v>
      </c>
      <c r="H141" s="5" t="s">
        <v>25</v>
      </c>
      <c r="I141" s="5" t="s">
        <v>26</v>
      </c>
      <c r="J141" s="2" t="n">
        <v>0.0033</v>
      </c>
      <c r="K141" s="2" t="n">
        <v>0</v>
      </c>
      <c r="L141" s="2" t="n">
        <f aca="false">0.03*E141</f>
        <v>0.0067914</v>
      </c>
      <c r="M141" s="2" t="n">
        <v>-0.2</v>
      </c>
      <c r="N141" s="2" t="n">
        <v>0.2</v>
      </c>
      <c r="O141" s="2" t="n">
        <v>0.3</v>
      </c>
      <c r="P141" s="2" t="n">
        <v>0</v>
      </c>
      <c r="Q141" s="2" t="n">
        <v>0.4</v>
      </c>
      <c r="R141" s="1" t="n">
        <v>120</v>
      </c>
      <c r="S141" s="1" t="n">
        <f aca="false">C141/2/0.938/B141</f>
        <v>42.6439232409382</v>
      </c>
      <c r="T141" s="1" t="n">
        <f aca="false">R141-S141</f>
        <v>77.3560767590618</v>
      </c>
      <c r="U141" s="1" t="n">
        <f aca="false">C141/4/R141/T141</f>
        <v>0.000754088570378537</v>
      </c>
      <c r="V141" s="1" t="n">
        <f aca="false">1/(1+2*(1+C141/S141/S141)*U141/(1-U141))</f>
        <v>0.998469790496331</v>
      </c>
    </row>
    <row r="142" customFormat="false" ht="12.8" hidden="false" customHeight="false" outlineLevel="0" collapsed="false">
      <c r="A142" s="1" t="s">
        <v>22</v>
      </c>
      <c r="B142" s="2" t="n">
        <v>0.35</v>
      </c>
      <c r="C142" s="2" t="n">
        <v>32.5</v>
      </c>
      <c r="D142" s="2" t="n">
        <f aca="false">0.938*0.938-C142+C142/B142</f>
        <v>61.2369868571428</v>
      </c>
      <c r="E142" s="2" t="n">
        <v>0.22116</v>
      </c>
      <c r="F142" s="2" t="s">
        <v>23</v>
      </c>
      <c r="G142" s="5" t="s">
        <v>24</v>
      </c>
      <c r="H142" s="5" t="s">
        <v>25</v>
      </c>
      <c r="I142" s="5" t="s">
        <v>26</v>
      </c>
      <c r="J142" s="2" t="n">
        <v>0.0032</v>
      </c>
      <c r="K142" s="2" t="n">
        <v>0</v>
      </c>
      <c r="L142" s="2" t="n">
        <f aca="false">0.03*E142</f>
        <v>0.0066348</v>
      </c>
      <c r="M142" s="2" t="n">
        <v>-0.2</v>
      </c>
      <c r="N142" s="2" t="n">
        <v>0.2</v>
      </c>
      <c r="O142" s="2" t="n">
        <v>0</v>
      </c>
      <c r="P142" s="2" t="n">
        <v>0</v>
      </c>
      <c r="Q142" s="2" t="n">
        <v>0.3</v>
      </c>
      <c r="R142" s="1" t="n">
        <v>120</v>
      </c>
      <c r="S142" s="1" t="n">
        <f aca="false">C142/2/0.938/B142</f>
        <v>49.4974109046604</v>
      </c>
      <c r="T142" s="1" t="n">
        <f aca="false">R142-S142</f>
        <v>70.5025890953396</v>
      </c>
      <c r="U142" s="1" t="n">
        <f aca="false">C142/4/R142/T142</f>
        <v>0.000960366622022524</v>
      </c>
      <c r="V142" s="1" t="n">
        <f aca="false">1/(1+2*(1+C142/S142/S142)*U142/(1-U142))</f>
        <v>0.998055704351536</v>
      </c>
    </row>
    <row r="143" customFormat="false" ht="12.8" hidden="false" customHeight="false" outlineLevel="0" collapsed="false">
      <c r="A143" s="1" t="s">
        <v>22</v>
      </c>
      <c r="B143" s="2" t="n">
        <v>0.35</v>
      </c>
      <c r="C143" s="2" t="n">
        <v>37.5</v>
      </c>
      <c r="D143" s="2" t="n">
        <f aca="false">0.938*0.938-C143+C143/B143</f>
        <v>70.5227011428571</v>
      </c>
      <c r="E143" s="2" t="n">
        <v>0.2221</v>
      </c>
      <c r="F143" s="2" t="s">
        <v>23</v>
      </c>
      <c r="G143" s="5" t="s">
        <v>24</v>
      </c>
      <c r="H143" s="5" t="s">
        <v>25</v>
      </c>
      <c r="I143" s="5" t="s">
        <v>26</v>
      </c>
      <c r="J143" s="2" t="n">
        <v>0.0042</v>
      </c>
      <c r="K143" s="2" t="n">
        <v>0</v>
      </c>
      <c r="L143" s="2" t="n">
        <f aca="false">0.03*E143</f>
        <v>0.006663</v>
      </c>
      <c r="M143" s="2" t="n">
        <v>-0.2</v>
      </c>
      <c r="N143" s="2" t="n">
        <v>0.2</v>
      </c>
      <c r="O143" s="2" t="n">
        <v>0</v>
      </c>
      <c r="P143" s="2" t="n">
        <v>0</v>
      </c>
      <c r="Q143" s="2" t="n">
        <v>0</v>
      </c>
      <c r="R143" s="1" t="n">
        <v>120</v>
      </c>
      <c r="S143" s="1" t="n">
        <f aca="false">C143/2/0.938/B143</f>
        <v>57.112397197685</v>
      </c>
      <c r="T143" s="1" t="n">
        <f aca="false">R143-S143</f>
        <v>62.887602802315</v>
      </c>
      <c r="U143" s="1" t="n">
        <f aca="false">C143/4/R143/T143</f>
        <v>0.0012422957231425</v>
      </c>
      <c r="V143" s="1" t="n">
        <f aca="false">1/(1+2*(1+C143/S143/S143)*U143/(1-U143))</f>
        <v>0.997490033945293</v>
      </c>
    </row>
    <row r="144" customFormat="false" ht="12.8" hidden="false" customHeight="false" outlineLevel="0" collapsed="false">
      <c r="A144" s="1" t="s">
        <v>22</v>
      </c>
      <c r="B144" s="2" t="n">
        <v>0.35</v>
      </c>
      <c r="C144" s="2" t="n">
        <v>43</v>
      </c>
      <c r="D144" s="2" t="n">
        <f aca="false">0.938*0.938-C144+C144/B144</f>
        <v>80.7369868571429</v>
      </c>
      <c r="E144" s="2" t="n">
        <v>0.21858</v>
      </c>
      <c r="F144" s="2" t="s">
        <v>23</v>
      </c>
      <c r="G144" s="5" t="s">
        <v>24</v>
      </c>
      <c r="H144" s="5" t="s">
        <v>25</v>
      </c>
      <c r="I144" s="5" t="s">
        <v>26</v>
      </c>
      <c r="J144" s="2" t="n">
        <v>0.0042</v>
      </c>
      <c r="K144" s="2" t="n">
        <v>0</v>
      </c>
      <c r="L144" s="2" t="n">
        <f aca="false">0.03*E144</f>
        <v>0.0065574</v>
      </c>
      <c r="M144" s="2" t="n">
        <v>-0.2</v>
      </c>
      <c r="N144" s="2" t="n">
        <v>0.2</v>
      </c>
      <c r="O144" s="2" t="n">
        <v>0.4</v>
      </c>
      <c r="P144" s="2" t="n">
        <v>0</v>
      </c>
      <c r="Q144" s="2" t="n">
        <v>0</v>
      </c>
      <c r="R144" s="1" t="n">
        <v>120</v>
      </c>
      <c r="S144" s="1" t="n">
        <f aca="false">C144/2/0.938/B144</f>
        <v>65.4888821200122</v>
      </c>
      <c r="T144" s="1" t="n">
        <f aca="false">R144-S144</f>
        <v>54.5111178799878</v>
      </c>
      <c r="U144" s="1" t="n">
        <f aca="false">C144/4/R144/T144</f>
        <v>0.0016433956377589</v>
      </c>
      <c r="V144" s="1" t="n">
        <f aca="false">1/(1+2*(1+C144/S144/S144)*U144/(1-U144))</f>
        <v>0.996685810669566</v>
      </c>
    </row>
    <row r="145" customFormat="false" ht="12.8" hidden="false" customHeight="false" outlineLevel="0" collapsed="false">
      <c r="A145" s="1" t="s">
        <v>22</v>
      </c>
      <c r="B145" s="2" t="n">
        <v>0.35</v>
      </c>
      <c r="C145" s="2" t="n">
        <v>49.5</v>
      </c>
      <c r="D145" s="2" t="n">
        <f aca="false">0.938*0.938-C145+C145/B145</f>
        <v>92.8084154285714</v>
      </c>
      <c r="E145" s="2" t="n">
        <v>0.20928</v>
      </c>
      <c r="F145" s="2" t="s">
        <v>23</v>
      </c>
      <c r="G145" s="5" t="s">
        <v>24</v>
      </c>
      <c r="H145" s="5" t="s">
        <v>25</v>
      </c>
      <c r="I145" s="5" t="s">
        <v>26</v>
      </c>
      <c r="J145" s="2" t="n">
        <v>0.0043</v>
      </c>
      <c r="K145" s="2" t="n">
        <v>0</v>
      </c>
      <c r="L145" s="2" t="n">
        <f aca="false">0.03*E145</f>
        <v>0.0062784</v>
      </c>
      <c r="M145" s="2" t="n">
        <v>-0.2</v>
      </c>
      <c r="N145" s="2" t="n">
        <v>0.2</v>
      </c>
      <c r="O145" s="2" t="n">
        <v>0.1</v>
      </c>
      <c r="P145" s="2" t="n">
        <v>0</v>
      </c>
      <c r="Q145" s="2" t="n">
        <v>0</v>
      </c>
      <c r="R145" s="1" t="n">
        <v>120</v>
      </c>
      <c r="S145" s="1" t="n">
        <f aca="false">C145/2/0.938/B145</f>
        <v>75.3883643009443</v>
      </c>
      <c r="T145" s="1" t="n">
        <f aca="false">R145-S145</f>
        <v>44.6116356990558</v>
      </c>
      <c r="U145" s="1" t="n">
        <f aca="false">C145/4/R145/T145</f>
        <v>0.00231161665301106</v>
      </c>
      <c r="V145" s="1" t="n">
        <f aca="false">1/(1+2*(1+C145/S145/S145)*U145/(1-U145))</f>
        <v>0.995347442605052</v>
      </c>
    </row>
    <row r="146" customFormat="false" ht="12.8" hidden="false" customHeight="false" outlineLevel="0" collapsed="false">
      <c r="A146" s="1" t="s">
        <v>22</v>
      </c>
      <c r="B146" s="2" t="n">
        <v>0.35</v>
      </c>
      <c r="C146" s="2" t="n">
        <v>57</v>
      </c>
      <c r="D146" s="2" t="n">
        <f aca="false">0.938*0.938-C146+C146/B146</f>
        <v>106.736986857143</v>
      </c>
      <c r="E146" s="2" t="n">
        <v>0.21417</v>
      </c>
      <c r="F146" s="2" t="s">
        <v>23</v>
      </c>
      <c r="G146" s="5" t="s">
        <v>24</v>
      </c>
      <c r="H146" s="5" t="s">
        <v>25</v>
      </c>
      <c r="I146" s="5" t="s">
        <v>26</v>
      </c>
      <c r="J146" s="2" t="n">
        <v>0.005</v>
      </c>
      <c r="K146" s="2" t="n">
        <v>0</v>
      </c>
      <c r="L146" s="2" t="n">
        <f aca="false">0.03*E146</f>
        <v>0.0064251</v>
      </c>
      <c r="M146" s="2" t="n">
        <v>-0.2</v>
      </c>
      <c r="N146" s="2" t="n">
        <v>0.2</v>
      </c>
      <c r="O146" s="2" t="n">
        <v>0.4</v>
      </c>
      <c r="P146" s="2" t="n">
        <v>0</v>
      </c>
      <c r="Q146" s="2" t="n">
        <v>0</v>
      </c>
      <c r="R146" s="1" t="n">
        <v>120</v>
      </c>
      <c r="S146" s="1" t="n">
        <f aca="false">C146/2/0.938/B146</f>
        <v>86.8108437404812</v>
      </c>
      <c r="T146" s="1" t="n">
        <f aca="false">R146-S146</f>
        <v>33.1891562595188</v>
      </c>
      <c r="U146" s="1" t="n">
        <f aca="false">C146/4/R146/T146</f>
        <v>0.00357797586270191</v>
      </c>
      <c r="V146" s="1" t="n">
        <f aca="false">1/(1+2*(1+C146/S146/S146)*U146/(1-U146))</f>
        <v>0.992816016672828</v>
      </c>
    </row>
    <row r="147" customFormat="false" ht="12.8" hidden="false" customHeight="false" outlineLevel="0" collapsed="false">
      <c r="A147" s="1" t="s">
        <v>22</v>
      </c>
      <c r="B147" s="2" t="n">
        <v>0.45</v>
      </c>
      <c r="C147" s="2" t="n">
        <v>13.25</v>
      </c>
      <c r="D147" s="2" t="n">
        <f aca="false">0.938*0.938-C147+C147/B147</f>
        <v>17.0742884444444</v>
      </c>
      <c r="E147" s="2" t="n">
        <v>0.15964</v>
      </c>
      <c r="F147" s="2" t="s">
        <v>23</v>
      </c>
      <c r="G147" s="5" t="s">
        <v>24</v>
      </c>
      <c r="H147" s="5" t="s">
        <v>25</v>
      </c>
      <c r="I147" s="5" t="s">
        <v>26</v>
      </c>
      <c r="J147" s="2" t="n">
        <v>0.0059</v>
      </c>
      <c r="K147" s="2" t="n">
        <v>0</v>
      </c>
      <c r="L147" s="2" t="n">
        <f aca="false">0.03*E147</f>
        <v>0.0047892</v>
      </c>
      <c r="M147" s="2" t="n">
        <v>0.5</v>
      </c>
      <c r="N147" s="2" t="n">
        <v>1.3</v>
      </c>
      <c r="O147" s="2" t="n">
        <v>0.3</v>
      </c>
      <c r="P147" s="2" t="n">
        <v>0</v>
      </c>
      <c r="Q147" s="2" t="n">
        <v>1</v>
      </c>
      <c r="R147" s="1" t="n">
        <v>120</v>
      </c>
      <c r="S147" s="1" t="n">
        <f aca="false">C147/2/0.938/B147</f>
        <v>15.695332859512</v>
      </c>
      <c r="T147" s="1" t="n">
        <f aca="false">R147-S147</f>
        <v>104.304667140488</v>
      </c>
      <c r="U147" s="1" t="n">
        <f aca="false">C147/4/R147/T147</f>
        <v>0.000264649391282622</v>
      </c>
      <c r="V147" s="1" t="n">
        <f aca="false">1/(1+2*(1+C147/S147/S147)*U147/(1-U147))</f>
        <v>0.999442395432281</v>
      </c>
    </row>
    <row r="148" customFormat="false" ht="12.8" hidden="false" customHeight="false" outlineLevel="0" collapsed="false">
      <c r="A148" s="1" t="s">
        <v>22</v>
      </c>
      <c r="B148" s="2" t="n">
        <v>0.45</v>
      </c>
      <c r="C148" s="2" t="n">
        <v>15</v>
      </c>
      <c r="D148" s="2" t="n">
        <f aca="false">0.938*0.938-C148+C148/B148</f>
        <v>19.2131773333333</v>
      </c>
      <c r="E148" s="2" t="n">
        <v>0.16152</v>
      </c>
      <c r="F148" s="2" t="s">
        <v>23</v>
      </c>
      <c r="G148" s="5" t="s">
        <v>24</v>
      </c>
      <c r="H148" s="5" t="s">
        <v>25</v>
      </c>
      <c r="I148" s="5" t="s">
        <v>26</v>
      </c>
      <c r="J148" s="2" t="n">
        <v>0.0055</v>
      </c>
      <c r="K148" s="2" t="n">
        <v>0</v>
      </c>
      <c r="L148" s="2" t="n">
        <f aca="false">0.03*E148</f>
        <v>0.0048456</v>
      </c>
      <c r="M148" s="2" t="n">
        <v>0.4</v>
      </c>
      <c r="N148" s="2" t="n">
        <v>1.2</v>
      </c>
      <c r="O148" s="2" t="n">
        <v>-0.3</v>
      </c>
      <c r="P148" s="2" t="n">
        <v>0</v>
      </c>
      <c r="Q148" s="2" t="n">
        <v>1</v>
      </c>
      <c r="R148" s="1" t="n">
        <v>120</v>
      </c>
      <c r="S148" s="1" t="n">
        <f aca="false">C148/2/0.938/B148</f>
        <v>17.7683013503909</v>
      </c>
      <c r="T148" s="1" t="n">
        <f aca="false">R148-S148</f>
        <v>102.231698649609</v>
      </c>
      <c r="U148" s="1" t="n">
        <f aca="false">C148/4/R148/T148</f>
        <v>0.000305678184093437</v>
      </c>
      <c r="V148" s="1" t="n">
        <f aca="false">1/(1+2*(1+C148/S148/S148)*U148/(1-U148))</f>
        <v>0.999359811414188</v>
      </c>
    </row>
    <row r="149" customFormat="false" ht="12.8" hidden="false" customHeight="false" outlineLevel="0" collapsed="false">
      <c r="A149" s="1" t="s">
        <v>22</v>
      </c>
      <c r="B149" s="2" t="n">
        <v>0.45</v>
      </c>
      <c r="C149" s="2" t="n">
        <v>17</v>
      </c>
      <c r="D149" s="2" t="n">
        <f aca="false">0.938*0.938-C149+C149/B149</f>
        <v>21.6576217777778</v>
      </c>
      <c r="E149" s="2" t="n">
        <v>0.15248</v>
      </c>
      <c r="F149" s="2" t="s">
        <v>23</v>
      </c>
      <c r="G149" s="5" t="s">
        <v>24</v>
      </c>
      <c r="H149" s="5" t="s">
        <v>25</v>
      </c>
      <c r="I149" s="5" t="s">
        <v>26</v>
      </c>
      <c r="J149" s="2" t="n">
        <v>0.0053</v>
      </c>
      <c r="K149" s="2" t="n">
        <v>0</v>
      </c>
      <c r="L149" s="2" t="n">
        <f aca="false">0.03*E149</f>
        <v>0.0045744</v>
      </c>
      <c r="M149" s="2" t="n">
        <v>0.3</v>
      </c>
      <c r="N149" s="2" t="n">
        <v>1.1</v>
      </c>
      <c r="O149" s="2" t="n">
        <v>-0.4</v>
      </c>
      <c r="P149" s="2" t="n">
        <v>0</v>
      </c>
      <c r="Q149" s="2" t="n">
        <v>1</v>
      </c>
      <c r="R149" s="1" t="n">
        <v>120</v>
      </c>
      <c r="S149" s="1" t="n">
        <f aca="false">C149/2/0.938/B149</f>
        <v>20.1374081971097</v>
      </c>
      <c r="T149" s="1" t="n">
        <f aca="false">R149-S149</f>
        <v>99.8625918028903</v>
      </c>
      <c r="U149" s="1" t="n">
        <f aca="false">C149/4/R149/T149</f>
        <v>0.000354653990320744</v>
      </c>
      <c r="V149" s="1" t="n">
        <f aca="false">1/(1+2*(1+C149/S149/S149)*U149/(1-U149))</f>
        <v>0.999261240396712</v>
      </c>
    </row>
    <row r="150" customFormat="false" ht="12.8" hidden="false" customHeight="false" outlineLevel="0" collapsed="false">
      <c r="A150" s="1" t="s">
        <v>22</v>
      </c>
      <c r="B150" s="2" t="n">
        <v>0.45</v>
      </c>
      <c r="C150" s="2" t="n">
        <v>19</v>
      </c>
      <c r="D150" s="2" t="n">
        <f aca="false">0.938*0.938-C150+C150/B150</f>
        <v>24.1020662222222</v>
      </c>
      <c r="E150" s="2" t="n">
        <v>0.15384</v>
      </c>
      <c r="F150" s="2" t="s">
        <v>23</v>
      </c>
      <c r="G150" s="5" t="s">
        <v>24</v>
      </c>
      <c r="H150" s="5" t="s">
        <v>25</v>
      </c>
      <c r="I150" s="5" t="s">
        <v>26</v>
      </c>
      <c r="J150" s="2" t="n">
        <v>0.0055</v>
      </c>
      <c r="K150" s="2" t="n">
        <v>0</v>
      </c>
      <c r="L150" s="2" t="n">
        <f aca="false">0.03*E150</f>
        <v>0.0046152</v>
      </c>
      <c r="M150" s="2" t="n">
        <v>0.2</v>
      </c>
      <c r="N150" s="2" t="n">
        <v>1</v>
      </c>
      <c r="O150" s="2" t="n">
        <v>0.7</v>
      </c>
      <c r="P150" s="2" t="n">
        <v>0</v>
      </c>
      <c r="Q150" s="2" t="n">
        <v>1</v>
      </c>
      <c r="R150" s="1" t="n">
        <v>120</v>
      </c>
      <c r="S150" s="1" t="n">
        <f aca="false">C150/2/0.938/B150</f>
        <v>22.5065150438285</v>
      </c>
      <c r="T150" s="1" t="n">
        <f aca="false">R150-S150</f>
        <v>97.4934849561715</v>
      </c>
      <c r="U150" s="1" t="n">
        <f aca="false">C150/4/R150/T150</f>
        <v>0.00040601003596423</v>
      </c>
      <c r="V150" s="1" t="n">
        <f aca="false">1/(1+2*(1+C150/S150/S150)*U150/(1-U150))</f>
        <v>0.999157889308911</v>
      </c>
    </row>
    <row r="151" customFormat="false" ht="12.8" hidden="false" customHeight="false" outlineLevel="0" collapsed="false">
      <c r="A151" s="1" t="s">
        <v>22</v>
      </c>
      <c r="B151" s="2" t="n">
        <v>0.45</v>
      </c>
      <c r="C151" s="2" t="n">
        <v>21.5</v>
      </c>
      <c r="D151" s="2" t="n">
        <f aca="false">0.938*0.938-C151+C151/B151</f>
        <v>27.1576217777778</v>
      </c>
      <c r="E151" s="2" t="n">
        <v>0.15355</v>
      </c>
      <c r="F151" s="2" t="s">
        <v>23</v>
      </c>
      <c r="G151" s="5" t="s">
        <v>24</v>
      </c>
      <c r="H151" s="5" t="s">
        <v>25</v>
      </c>
      <c r="I151" s="5" t="s">
        <v>26</v>
      </c>
      <c r="J151" s="2" t="n">
        <v>0.0048</v>
      </c>
      <c r="K151" s="2" t="n">
        <v>0</v>
      </c>
      <c r="L151" s="2" t="n">
        <f aca="false">0.03*E151</f>
        <v>0.0046065</v>
      </c>
      <c r="M151" s="2" t="n">
        <v>0.2</v>
      </c>
      <c r="N151" s="2" t="n">
        <v>0.9</v>
      </c>
      <c r="O151" s="2" t="n">
        <v>0.2</v>
      </c>
      <c r="P151" s="2" t="n">
        <v>0</v>
      </c>
      <c r="Q151" s="2" t="n">
        <v>1</v>
      </c>
      <c r="R151" s="1" t="n">
        <v>120</v>
      </c>
      <c r="S151" s="1" t="n">
        <f aca="false">C151/2/0.938/B151</f>
        <v>25.467898602227</v>
      </c>
      <c r="T151" s="1" t="n">
        <f aca="false">R151-S151</f>
        <v>94.532101397773</v>
      </c>
      <c r="U151" s="1" t="n">
        <f aca="false">C151/4/R151/T151</f>
        <v>0.000473824933587289</v>
      </c>
      <c r="V151" s="1" t="n">
        <f aca="false">1/(1+2*(1+C151/S151/S151)*U151/(1-U151))</f>
        <v>0.99902143221242</v>
      </c>
    </row>
    <row r="152" customFormat="false" ht="12.8" hidden="false" customHeight="false" outlineLevel="0" collapsed="false">
      <c r="A152" s="1" t="s">
        <v>22</v>
      </c>
      <c r="B152" s="2" t="n">
        <v>0.45</v>
      </c>
      <c r="C152" s="2" t="n">
        <v>24.5</v>
      </c>
      <c r="D152" s="2" t="n">
        <f aca="false">0.938*0.938-C152+C152/B152</f>
        <v>30.8242884444444</v>
      </c>
      <c r="E152" s="2" t="n">
        <v>0.14984</v>
      </c>
      <c r="F152" s="2" t="s">
        <v>23</v>
      </c>
      <c r="G152" s="5" t="s">
        <v>24</v>
      </c>
      <c r="H152" s="5" t="s">
        <v>25</v>
      </c>
      <c r="I152" s="5" t="s">
        <v>26</v>
      </c>
      <c r="J152" s="2" t="n">
        <v>0.0032</v>
      </c>
      <c r="K152" s="2" t="n">
        <v>0</v>
      </c>
      <c r="L152" s="2" t="n">
        <f aca="false">0.03*E152</f>
        <v>0.0044952</v>
      </c>
      <c r="M152" s="2" t="n">
        <v>0.1</v>
      </c>
      <c r="N152" s="2" t="n">
        <v>0.8</v>
      </c>
      <c r="O152" s="2" t="n">
        <v>0</v>
      </c>
      <c r="P152" s="2" t="n">
        <v>0</v>
      </c>
      <c r="Q152" s="2" t="n">
        <v>0.4</v>
      </c>
      <c r="R152" s="1" t="n">
        <v>120</v>
      </c>
      <c r="S152" s="1" t="n">
        <f aca="false">C152/2/0.938/B152</f>
        <v>29.0215588723051</v>
      </c>
      <c r="T152" s="1" t="n">
        <f aca="false">R152-S152</f>
        <v>90.9784411276949</v>
      </c>
      <c r="U152" s="1" t="n">
        <f aca="false">C152/4/R152/T152</f>
        <v>0.000561030349981772</v>
      </c>
      <c r="V152" s="1" t="n">
        <f aca="false">1/(1+2*(1+C152/S152/S152)*U152/(1-U152))</f>
        <v>0.998845985094149</v>
      </c>
    </row>
    <row r="153" customFormat="false" ht="12.8" hidden="false" customHeight="false" outlineLevel="0" collapsed="false">
      <c r="A153" s="1" t="s">
        <v>22</v>
      </c>
      <c r="B153" s="2" t="n">
        <v>0.45</v>
      </c>
      <c r="C153" s="2" t="n">
        <v>28</v>
      </c>
      <c r="D153" s="2" t="n">
        <f aca="false">0.938*0.938-C153+C153/B153</f>
        <v>35.1020662222222</v>
      </c>
      <c r="E153" s="2" t="n">
        <v>0.14605</v>
      </c>
      <c r="F153" s="2" t="s">
        <v>23</v>
      </c>
      <c r="G153" s="5" t="s">
        <v>24</v>
      </c>
      <c r="H153" s="5" t="s">
        <v>25</v>
      </c>
      <c r="I153" s="5" t="s">
        <v>26</v>
      </c>
      <c r="J153" s="2" t="n">
        <v>0.003</v>
      </c>
      <c r="K153" s="2" t="n">
        <v>0</v>
      </c>
      <c r="L153" s="2" t="n">
        <f aca="false">0.03*E153</f>
        <v>0.0043815</v>
      </c>
      <c r="M153" s="2" t="n">
        <v>0</v>
      </c>
      <c r="N153" s="2" t="n">
        <v>0.7</v>
      </c>
      <c r="O153" s="2" t="n">
        <v>0.3</v>
      </c>
      <c r="P153" s="2" t="n">
        <v>0</v>
      </c>
      <c r="Q153" s="2" t="n">
        <v>0.4</v>
      </c>
      <c r="R153" s="1" t="n">
        <v>120</v>
      </c>
      <c r="S153" s="1" t="n">
        <f aca="false">C153/2/0.938/B153</f>
        <v>33.167495854063</v>
      </c>
      <c r="T153" s="1" t="n">
        <f aca="false">R153-S153</f>
        <v>86.832504145937</v>
      </c>
      <c r="U153" s="1" t="n">
        <f aca="false">C153/4/R153/T153</f>
        <v>0.000671791443850267</v>
      </c>
      <c r="V153" s="1" t="n">
        <f aca="false">1/(1+2*(1+C153/S153/S153)*U153/(1-U153))</f>
        <v>0.99862319140613</v>
      </c>
    </row>
    <row r="154" customFormat="false" ht="12.8" hidden="false" customHeight="false" outlineLevel="0" collapsed="false">
      <c r="A154" s="1" t="s">
        <v>22</v>
      </c>
      <c r="B154" s="2" t="n">
        <v>0.45</v>
      </c>
      <c r="C154" s="2" t="n">
        <v>32.5</v>
      </c>
      <c r="D154" s="2" t="n">
        <f aca="false">0.938*0.938-C154+C154/B154</f>
        <v>40.6020662222222</v>
      </c>
      <c r="E154" s="2" t="n">
        <v>0.14605</v>
      </c>
      <c r="F154" s="2" t="s">
        <v>23</v>
      </c>
      <c r="G154" s="5" t="s">
        <v>24</v>
      </c>
      <c r="H154" s="5" t="s">
        <v>25</v>
      </c>
      <c r="I154" s="5" t="s">
        <v>26</v>
      </c>
      <c r="J154" s="2" t="n">
        <v>0.0029</v>
      </c>
      <c r="K154" s="2" t="n">
        <v>0</v>
      </c>
      <c r="L154" s="2" t="n">
        <f aca="false">0.03*E154</f>
        <v>0.0043815</v>
      </c>
      <c r="M154" s="2" t="n">
        <v>0</v>
      </c>
      <c r="N154" s="2" t="n">
        <v>0.6</v>
      </c>
      <c r="O154" s="2" t="n">
        <v>-0.1</v>
      </c>
      <c r="P154" s="2" t="n">
        <v>0</v>
      </c>
      <c r="Q154" s="2" t="n">
        <v>0.3</v>
      </c>
      <c r="R154" s="1" t="n">
        <v>120</v>
      </c>
      <c r="S154" s="1" t="n">
        <f aca="false">C154/2/0.938/B154</f>
        <v>38.4979862591803</v>
      </c>
      <c r="T154" s="1" t="n">
        <f aca="false">R154-S154</f>
        <v>81.5020137408197</v>
      </c>
      <c r="U154" s="1" t="n">
        <f aca="false">C154/4/R154/T154</f>
        <v>0.000830756569385501</v>
      </c>
      <c r="V154" s="1" t="n">
        <f aca="false">1/(1+2*(1+C154/S154/S154)*U154/(1-U154))</f>
        <v>0.998303523672676</v>
      </c>
    </row>
    <row r="155" customFormat="false" ht="12.8" hidden="false" customHeight="false" outlineLevel="0" collapsed="false">
      <c r="A155" s="1" t="s">
        <v>22</v>
      </c>
      <c r="B155" s="2" t="n">
        <v>0.45</v>
      </c>
      <c r="C155" s="2" t="n">
        <v>37.5</v>
      </c>
      <c r="D155" s="2" t="n">
        <f aca="false">0.938*0.938-C155+C155/B155</f>
        <v>46.7131773333333</v>
      </c>
      <c r="E155" s="2" t="n">
        <v>0.1433</v>
      </c>
      <c r="F155" s="2" t="s">
        <v>23</v>
      </c>
      <c r="G155" s="5" t="s">
        <v>24</v>
      </c>
      <c r="H155" s="5" t="s">
        <v>25</v>
      </c>
      <c r="I155" s="5" t="s">
        <v>26</v>
      </c>
      <c r="J155" s="2" t="n">
        <v>0.0032</v>
      </c>
      <c r="K155" s="2" t="n">
        <v>0</v>
      </c>
      <c r="L155" s="2" t="n">
        <f aca="false">0.03*E155</f>
        <v>0.004299</v>
      </c>
      <c r="M155" s="2" t="n">
        <v>-0.1</v>
      </c>
      <c r="N155" s="2" t="n">
        <v>0.6</v>
      </c>
      <c r="O155" s="2" t="n">
        <v>-0.1</v>
      </c>
      <c r="P155" s="2" t="n">
        <v>0</v>
      </c>
      <c r="Q155" s="2" t="n">
        <v>0.2</v>
      </c>
      <c r="R155" s="1" t="n">
        <v>120</v>
      </c>
      <c r="S155" s="1" t="n">
        <f aca="false">C155/2/0.938/B155</f>
        <v>44.4207533759773</v>
      </c>
      <c r="T155" s="1" t="n">
        <f aca="false">R155-S155</f>
        <v>75.5792466240227</v>
      </c>
      <c r="U155" s="1" t="n">
        <f aca="false">C155/4/R155/T155</f>
        <v>0.00103368323302614</v>
      </c>
      <c r="V155" s="1" t="n">
        <f aca="false">1/(1+2*(1+C155/S155/S155)*U155/(1-U155))</f>
        <v>0.99789560196015</v>
      </c>
    </row>
    <row r="156" customFormat="false" ht="12.8" hidden="false" customHeight="false" outlineLevel="0" collapsed="false">
      <c r="A156" s="1" t="s">
        <v>22</v>
      </c>
      <c r="B156" s="2" t="n">
        <v>0.45</v>
      </c>
      <c r="C156" s="2" t="n">
        <v>43</v>
      </c>
      <c r="D156" s="2" t="n">
        <f aca="false">0.938*0.938-C156+C156/B156</f>
        <v>53.4353995555556</v>
      </c>
      <c r="E156" s="2" t="n">
        <v>0.14231</v>
      </c>
      <c r="F156" s="2" t="s">
        <v>23</v>
      </c>
      <c r="G156" s="5" t="s">
        <v>24</v>
      </c>
      <c r="H156" s="5" t="s">
        <v>25</v>
      </c>
      <c r="I156" s="5" t="s">
        <v>26</v>
      </c>
      <c r="J156" s="2" t="n">
        <v>0.0037</v>
      </c>
      <c r="K156" s="2" t="n">
        <v>0</v>
      </c>
      <c r="L156" s="2" t="n">
        <f aca="false">0.03*E156</f>
        <v>0.0042693</v>
      </c>
      <c r="M156" s="2" t="n">
        <v>-0.1</v>
      </c>
      <c r="N156" s="2" t="n">
        <v>0.5</v>
      </c>
      <c r="O156" s="2" t="n">
        <v>0.4</v>
      </c>
      <c r="P156" s="2" t="n">
        <v>0</v>
      </c>
      <c r="Q156" s="2" t="n">
        <v>0</v>
      </c>
      <c r="R156" s="1" t="n">
        <v>120</v>
      </c>
      <c r="S156" s="1" t="n">
        <f aca="false">C156/2/0.938/B156</f>
        <v>50.9357972044539</v>
      </c>
      <c r="T156" s="1" t="n">
        <f aca="false">R156-S156</f>
        <v>69.0642027955461</v>
      </c>
      <c r="U156" s="1" t="n">
        <f aca="false">C156/4/R156/T156</f>
        <v>0.00129710225713502</v>
      </c>
      <c r="V156" s="1" t="n">
        <f aca="false">1/(1+2*(1+C156/S156/S156)*U156/(1-U156))</f>
        <v>0.997366329021942</v>
      </c>
    </row>
    <row r="157" customFormat="false" ht="12.8" hidden="false" customHeight="false" outlineLevel="0" collapsed="false">
      <c r="A157" s="1" t="s">
        <v>22</v>
      </c>
      <c r="B157" s="2" t="n">
        <v>0.45</v>
      </c>
      <c r="C157" s="2" t="n">
        <v>49.5</v>
      </c>
      <c r="D157" s="2" t="n">
        <f aca="false">0.938*0.938-C157+C157/B157</f>
        <v>61.379844</v>
      </c>
      <c r="E157" s="2" t="n">
        <v>0.13745</v>
      </c>
      <c r="F157" s="2" t="s">
        <v>23</v>
      </c>
      <c r="G157" s="5" t="s">
        <v>24</v>
      </c>
      <c r="H157" s="5" t="s">
        <v>25</v>
      </c>
      <c r="I157" s="5" t="s">
        <v>26</v>
      </c>
      <c r="J157" s="2" t="n">
        <v>0.0037</v>
      </c>
      <c r="K157" s="2" t="n">
        <v>0</v>
      </c>
      <c r="L157" s="2" t="n">
        <f aca="false">0.03*E157</f>
        <v>0.0041235</v>
      </c>
      <c r="M157" s="2" t="n">
        <v>-0.1</v>
      </c>
      <c r="N157" s="2" t="n">
        <v>0.5</v>
      </c>
      <c r="O157" s="2" t="n">
        <v>0.3</v>
      </c>
      <c r="P157" s="2" t="n">
        <v>0</v>
      </c>
      <c r="Q157" s="2" t="n">
        <v>0</v>
      </c>
      <c r="R157" s="1" t="n">
        <v>120</v>
      </c>
      <c r="S157" s="1" t="n">
        <f aca="false">C157/2/0.938/B157</f>
        <v>58.63539445629</v>
      </c>
      <c r="T157" s="1" t="n">
        <f aca="false">R157-S157</f>
        <v>61.36460554371</v>
      </c>
      <c r="U157" s="1" t="n">
        <f aca="false">C157/4/R157/T157</f>
        <v>0.00168052901320361</v>
      </c>
      <c r="V157" s="1" t="n">
        <f aca="false">1/(1+2*(1+C157/S157/S157)*U157/(1-U157))</f>
        <v>0.996596435806955</v>
      </c>
    </row>
    <row r="158" customFormat="false" ht="12.8" hidden="false" customHeight="false" outlineLevel="0" collapsed="false">
      <c r="A158" s="1" t="s">
        <v>22</v>
      </c>
      <c r="B158" s="2" t="n">
        <v>0.45</v>
      </c>
      <c r="C158" s="2" t="n">
        <v>57</v>
      </c>
      <c r="D158" s="2" t="n">
        <f aca="false">0.938*0.938-C158+C158/B158</f>
        <v>70.5465106666667</v>
      </c>
      <c r="E158" s="2" t="n">
        <v>0.13757</v>
      </c>
      <c r="F158" s="2" t="s">
        <v>23</v>
      </c>
      <c r="G158" s="5" t="s">
        <v>24</v>
      </c>
      <c r="H158" s="5" t="s">
        <v>25</v>
      </c>
      <c r="I158" s="5" t="s">
        <v>26</v>
      </c>
      <c r="J158" s="2" t="n">
        <v>0.0039</v>
      </c>
      <c r="K158" s="2" t="n">
        <v>0</v>
      </c>
      <c r="L158" s="2" t="n">
        <f aca="false">0.03*E158</f>
        <v>0.0041271</v>
      </c>
      <c r="M158" s="2" t="n">
        <v>-0.1</v>
      </c>
      <c r="N158" s="2" t="n">
        <v>0.5</v>
      </c>
      <c r="O158" s="2" t="n">
        <v>0.7</v>
      </c>
      <c r="P158" s="2" t="n">
        <v>0</v>
      </c>
      <c r="Q158" s="2" t="n">
        <v>0</v>
      </c>
      <c r="R158" s="1" t="n">
        <v>120</v>
      </c>
      <c r="S158" s="1" t="n">
        <f aca="false">C158/2/0.938/B158</f>
        <v>67.5195451314854</v>
      </c>
      <c r="T158" s="1" t="n">
        <f aca="false">R158-S158</f>
        <v>52.4804548685146</v>
      </c>
      <c r="U158" s="1" t="n">
        <f aca="false">C158/4/R158/T158</f>
        <v>0.002262747156013</v>
      </c>
      <c r="V158" s="1" t="n">
        <f aca="false">1/(1+2*(1+C158/S158/S158)*U158/(1-U158))</f>
        <v>0.995428525978099</v>
      </c>
    </row>
    <row r="159" customFormat="false" ht="12.8" hidden="false" customHeight="false" outlineLevel="0" collapsed="false">
      <c r="A159" s="1" t="s">
        <v>22</v>
      </c>
      <c r="B159" s="2" t="n">
        <v>0.45</v>
      </c>
      <c r="C159" s="2" t="n">
        <v>65.5</v>
      </c>
      <c r="D159" s="2" t="n">
        <f aca="false">0.938*0.938-C159+C159/B159</f>
        <v>80.9353995555555</v>
      </c>
      <c r="E159" s="2" t="n">
        <v>0.13481</v>
      </c>
      <c r="F159" s="2" t="s">
        <v>23</v>
      </c>
      <c r="G159" s="5" t="s">
        <v>24</v>
      </c>
      <c r="H159" s="5" t="s">
        <v>25</v>
      </c>
      <c r="I159" s="5" t="s">
        <v>26</v>
      </c>
      <c r="J159" s="2" t="n">
        <v>0.0042</v>
      </c>
      <c r="K159" s="2" t="n">
        <v>0</v>
      </c>
      <c r="L159" s="2" t="n">
        <f aca="false">0.03*E159</f>
        <v>0.0040443</v>
      </c>
      <c r="M159" s="2" t="n">
        <v>-0.2</v>
      </c>
      <c r="N159" s="2" t="n">
        <v>0.4</v>
      </c>
      <c r="O159" s="2" t="n">
        <v>0.2</v>
      </c>
      <c r="P159" s="2" t="n">
        <v>0</v>
      </c>
      <c r="Q159" s="2" t="n">
        <v>0</v>
      </c>
      <c r="R159" s="1" t="n">
        <v>120</v>
      </c>
      <c r="S159" s="1" t="n">
        <f aca="false">C159/2/0.938/B159</f>
        <v>77.5882492300403</v>
      </c>
      <c r="T159" s="1" t="n">
        <f aca="false">R159-S159</f>
        <v>42.4117507699597</v>
      </c>
      <c r="U159" s="1" t="n">
        <f aca="false">C159/4/R159/T159</f>
        <v>0.0032174652273489</v>
      </c>
      <c r="V159" s="1" t="n">
        <f aca="false">1/(1+2*(1+C159/S159/S159)*U159/(1-U159))</f>
        <v>0.993516369007999</v>
      </c>
    </row>
    <row r="160" customFormat="false" ht="12.8" hidden="false" customHeight="false" outlineLevel="0" collapsed="false">
      <c r="A160" s="1" t="s">
        <v>22</v>
      </c>
      <c r="B160" s="2" t="n">
        <v>0.45</v>
      </c>
      <c r="C160" s="2" t="n">
        <v>75</v>
      </c>
      <c r="D160" s="2" t="n">
        <f aca="false">0.938*0.938-C160+C160/B160</f>
        <v>92.5465106666667</v>
      </c>
      <c r="E160" s="2" t="n">
        <v>0.12375</v>
      </c>
      <c r="F160" s="2" t="s">
        <v>23</v>
      </c>
      <c r="G160" s="5" t="s">
        <v>24</v>
      </c>
      <c r="H160" s="5" t="s">
        <v>25</v>
      </c>
      <c r="I160" s="5" t="s">
        <v>26</v>
      </c>
      <c r="J160" s="2" t="n">
        <v>0.0048</v>
      </c>
      <c r="K160" s="2" t="n">
        <v>0</v>
      </c>
      <c r="L160" s="2" t="n">
        <f aca="false">0.03*E160</f>
        <v>0.0037125</v>
      </c>
      <c r="M160" s="2" t="n">
        <v>-0.2</v>
      </c>
      <c r="N160" s="2" t="n">
        <v>0.4</v>
      </c>
      <c r="O160" s="2" t="n">
        <v>0</v>
      </c>
      <c r="P160" s="2" t="n">
        <v>0</v>
      </c>
      <c r="Q160" s="2" t="n">
        <v>0</v>
      </c>
      <c r="R160" s="1" t="n">
        <v>120</v>
      </c>
      <c r="S160" s="1" t="n">
        <f aca="false">C160/2/0.938/B160</f>
        <v>88.8415067519545</v>
      </c>
      <c r="T160" s="1" t="n">
        <f aca="false">R160-S160</f>
        <v>31.1584932480455</v>
      </c>
      <c r="U160" s="1" t="n">
        <f aca="false">C160/4/R160/T160</f>
        <v>0.00501468407846715</v>
      </c>
      <c r="V160" s="1" t="n">
        <f aca="false">1/(1+2*(1+C160/S160/S160)*U160/(1-U160))</f>
        <v>0.989926803521543</v>
      </c>
    </row>
    <row r="161" customFormat="false" ht="12.8" hidden="false" customHeight="false" outlineLevel="0" collapsed="false">
      <c r="A161" s="1" t="s">
        <v>22</v>
      </c>
      <c r="B161" s="2" t="n">
        <v>0.55</v>
      </c>
      <c r="C161" s="2" t="n">
        <v>15</v>
      </c>
      <c r="D161" s="2" t="n">
        <f aca="false">0.938*0.938-C161+C161/B161</f>
        <v>13.1525712727273</v>
      </c>
      <c r="E161" s="2" t="n">
        <v>0.08496</v>
      </c>
      <c r="F161" s="2" t="s">
        <v>23</v>
      </c>
      <c r="G161" s="5" t="s">
        <v>24</v>
      </c>
      <c r="H161" s="5" t="s">
        <v>25</v>
      </c>
      <c r="I161" s="5" t="s">
        <v>26</v>
      </c>
      <c r="J161" s="2" t="n">
        <v>0.0039</v>
      </c>
      <c r="K161" s="2" t="n">
        <v>0</v>
      </c>
      <c r="L161" s="2" t="n">
        <f aca="false">0.03*E161</f>
        <v>0.0025488</v>
      </c>
      <c r="M161" s="2" t="n">
        <v>1.5</v>
      </c>
      <c r="N161" s="2" t="n">
        <v>3</v>
      </c>
      <c r="O161" s="2" t="n">
        <v>1.8</v>
      </c>
      <c r="P161" s="2" t="n">
        <v>0</v>
      </c>
      <c r="Q161" s="2" t="n">
        <v>1</v>
      </c>
      <c r="R161" s="1" t="n">
        <v>120</v>
      </c>
      <c r="S161" s="1" t="n">
        <f aca="false">C161/2/0.938/B161</f>
        <v>14.5377011048653</v>
      </c>
      <c r="T161" s="1" t="n">
        <f aca="false">R161-S161</f>
        <v>105.462298895135</v>
      </c>
      <c r="U161" s="1" t="n">
        <f aca="false">C161/4/R161/T161</f>
        <v>0.00029631442067343</v>
      </c>
      <c r="V161" s="1" t="n">
        <f aca="false">1/(1+2*(1+C161/S161/S161)*U161/(1-U161))</f>
        <v>0.999365524561353</v>
      </c>
    </row>
    <row r="162" customFormat="false" ht="12.8" hidden="false" customHeight="false" outlineLevel="0" collapsed="false">
      <c r="A162" s="1" t="s">
        <v>22</v>
      </c>
      <c r="B162" s="2" t="n">
        <v>0.55</v>
      </c>
      <c r="C162" s="2" t="n">
        <v>17</v>
      </c>
      <c r="D162" s="2" t="n">
        <f aca="false">0.938*0.938-C162+C162/B162</f>
        <v>14.7889349090909</v>
      </c>
      <c r="E162" s="2" t="n">
        <v>0.08002</v>
      </c>
      <c r="F162" s="2" t="s">
        <v>23</v>
      </c>
      <c r="G162" s="5" t="s">
        <v>24</v>
      </c>
      <c r="H162" s="5" t="s">
        <v>25</v>
      </c>
      <c r="I162" s="5" t="s">
        <v>26</v>
      </c>
      <c r="J162" s="2" t="n">
        <v>0.0036</v>
      </c>
      <c r="K162" s="2" t="n">
        <v>0</v>
      </c>
      <c r="L162" s="2" t="n">
        <f aca="false">0.03*E162</f>
        <v>0.0024006</v>
      </c>
      <c r="M162" s="2" t="n">
        <v>1.3</v>
      </c>
      <c r="N162" s="2" t="n">
        <v>2.7</v>
      </c>
      <c r="O162" s="2" t="n">
        <v>1.5</v>
      </c>
      <c r="P162" s="2" t="n">
        <v>0</v>
      </c>
      <c r="Q162" s="2" t="n">
        <v>1</v>
      </c>
      <c r="R162" s="1" t="n">
        <v>120</v>
      </c>
      <c r="S162" s="1" t="n">
        <f aca="false">C162/2/0.938/B162</f>
        <v>16.4760612521807</v>
      </c>
      <c r="T162" s="1" t="n">
        <f aca="false">R162-S162</f>
        <v>103.523938747819</v>
      </c>
      <c r="U162" s="1" t="n">
        <f aca="false">C162/4/R162/T162</f>
        <v>0.000342110888506091</v>
      </c>
      <c r="V162" s="1" t="n">
        <f aca="false">1/(1+2*(1+C162/S162/S162)*U162/(1-U162))</f>
        <v>0.999273209173215</v>
      </c>
    </row>
    <row r="163" customFormat="false" ht="12.8" hidden="false" customHeight="false" outlineLevel="0" collapsed="false">
      <c r="A163" s="1" t="s">
        <v>22</v>
      </c>
      <c r="B163" s="2" t="n">
        <v>0.55</v>
      </c>
      <c r="C163" s="2" t="n">
        <v>19</v>
      </c>
      <c r="D163" s="2" t="n">
        <f aca="false">0.938*0.938-C163+C163/B163</f>
        <v>16.4252985454545</v>
      </c>
      <c r="E163" s="2" t="n">
        <v>0.09077</v>
      </c>
      <c r="F163" s="2" t="s">
        <v>23</v>
      </c>
      <c r="G163" s="5" t="s">
        <v>24</v>
      </c>
      <c r="H163" s="5" t="s">
        <v>25</v>
      </c>
      <c r="I163" s="5" t="s">
        <v>26</v>
      </c>
      <c r="J163" s="2" t="n">
        <v>0.0045</v>
      </c>
      <c r="K163" s="2" t="n">
        <v>0</v>
      </c>
      <c r="L163" s="2" t="n">
        <f aca="false">0.03*E163</f>
        <v>0.0027231</v>
      </c>
      <c r="M163" s="2" t="n">
        <v>1.1</v>
      </c>
      <c r="N163" s="2" t="n">
        <v>2.4</v>
      </c>
      <c r="O163" s="2" t="n">
        <v>0.6</v>
      </c>
      <c r="P163" s="2" t="n">
        <v>0</v>
      </c>
      <c r="Q163" s="2" t="n">
        <v>1</v>
      </c>
      <c r="R163" s="1" t="n">
        <v>120</v>
      </c>
      <c r="S163" s="1" t="n">
        <f aca="false">C163/2/0.938/B163</f>
        <v>18.414421399496</v>
      </c>
      <c r="T163" s="1" t="n">
        <f aca="false">R163-S163</f>
        <v>101.585578600504</v>
      </c>
      <c r="U163" s="1" t="n">
        <f aca="false">C163/4/R163/T163</f>
        <v>0.000389655046303363</v>
      </c>
      <c r="V163" s="1" t="n">
        <f aca="false">1/(1+2*(1+C163/S163/S163)*U163/(1-U163))</f>
        <v>0.99917737993034</v>
      </c>
    </row>
    <row r="164" customFormat="false" ht="12.8" hidden="false" customHeight="false" outlineLevel="0" collapsed="false">
      <c r="A164" s="1" t="s">
        <v>22</v>
      </c>
      <c r="B164" s="2" t="n">
        <v>0.55</v>
      </c>
      <c r="C164" s="2" t="n">
        <v>21.5</v>
      </c>
      <c r="D164" s="2" t="n">
        <f aca="false">0.938*0.938-C164+C164/B164</f>
        <v>18.4707530909091</v>
      </c>
      <c r="E164" s="2" t="n">
        <v>0.08541</v>
      </c>
      <c r="F164" s="2" t="s">
        <v>23</v>
      </c>
      <c r="G164" s="5" t="s">
        <v>24</v>
      </c>
      <c r="H164" s="5" t="s">
        <v>25</v>
      </c>
      <c r="I164" s="5" t="s">
        <v>26</v>
      </c>
      <c r="J164" s="2" t="n">
        <v>0.0037</v>
      </c>
      <c r="K164" s="2" t="n">
        <v>0</v>
      </c>
      <c r="L164" s="2" t="n">
        <f aca="false">0.03*E164</f>
        <v>0.0025623</v>
      </c>
      <c r="M164" s="2" t="n">
        <v>0.9</v>
      </c>
      <c r="N164" s="2" t="n">
        <v>2.2</v>
      </c>
      <c r="O164" s="2" t="n">
        <v>0.7</v>
      </c>
      <c r="P164" s="2" t="n">
        <v>0</v>
      </c>
      <c r="Q164" s="2" t="n">
        <v>1</v>
      </c>
      <c r="R164" s="1" t="n">
        <v>120</v>
      </c>
      <c r="S164" s="1" t="n">
        <f aca="false">C164/2/0.938/B164</f>
        <v>20.8373715836402</v>
      </c>
      <c r="T164" s="1" t="n">
        <f aca="false">R164-S164</f>
        <v>99.1626284163598</v>
      </c>
      <c r="U164" s="1" t="n">
        <f aca="false">C164/4/R164/T164</f>
        <v>0.000451699066291359</v>
      </c>
      <c r="V164" s="1" t="n">
        <f aca="false">1/(1+2*(1+C164/S164/S164)*U164/(1-U164))</f>
        <v>0.999052338930794</v>
      </c>
    </row>
    <row r="165" customFormat="false" ht="12.8" hidden="false" customHeight="false" outlineLevel="0" collapsed="false">
      <c r="A165" s="1" t="s">
        <v>22</v>
      </c>
      <c r="B165" s="2" t="n">
        <v>0.55</v>
      </c>
      <c r="C165" s="2" t="n">
        <v>24.5</v>
      </c>
      <c r="D165" s="2" t="n">
        <f aca="false">0.938*0.938-C165+C165/B165</f>
        <v>20.9252985454545</v>
      </c>
      <c r="E165" s="2" t="n">
        <v>0.09161</v>
      </c>
      <c r="F165" s="2" t="s">
        <v>23</v>
      </c>
      <c r="G165" s="5" t="s">
        <v>24</v>
      </c>
      <c r="H165" s="5" t="s">
        <v>25</v>
      </c>
      <c r="I165" s="5" t="s">
        <v>26</v>
      </c>
      <c r="J165" s="2" t="n">
        <v>0.0043</v>
      </c>
      <c r="K165" s="2" t="n">
        <v>0</v>
      </c>
      <c r="L165" s="2" t="n">
        <f aca="false">0.03*E165</f>
        <v>0.0027483</v>
      </c>
      <c r="M165" s="2" t="n">
        <v>0.7</v>
      </c>
      <c r="N165" s="2" t="n">
        <v>1.9</v>
      </c>
      <c r="O165" s="2" t="n">
        <v>0.6</v>
      </c>
      <c r="P165" s="2" t="n">
        <v>0</v>
      </c>
      <c r="Q165" s="2" t="n">
        <v>1</v>
      </c>
      <c r="R165" s="1" t="n">
        <v>120</v>
      </c>
      <c r="S165" s="1" t="n">
        <f aca="false">C165/2/0.938/B165</f>
        <v>23.7449118046133</v>
      </c>
      <c r="T165" s="1" t="n">
        <f aca="false">R165-S165</f>
        <v>96.2550881953867</v>
      </c>
      <c r="U165" s="1" t="n">
        <f aca="false">C165/4/R165/T165</f>
        <v>0.000530274997650597</v>
      </c>
      <c r="V165" s="1" t="n">
        <f aca="false">1/(1+2*(1+C165/S165/S165)*U165/(1-U165))</f>
        <v>0.998894002826387</v>
      </c>
    </row>
    <row r="166" customFormat="false" ht="12.8" hidden="false" customHeight="false" outlineLevel="0" collapsed="false">
      <c r="A166" s="1" t="s">
        <v>22</v>
      </c>
      <c r="B166" s="2" t="n">
        <v>0.55</v>
      </c>
      <c r="C166" s="2" t="n">
        <v>28</v>
      </c>
      <c r="D166" s="2" t="n">
        <f aca="false">0.938*0.938-C166+C166/B166</f>
        <v>23.7889349090909</v>
      </c>
      <c r="E166" s="2" t="n">
        <v>0.0816</v>
      </c>
      <c r="F166" s="2" t="s">
        <v>23</v>
      </c>
      <c r="G166" s="5" t="s">
        <v>24</v>
      </c>
      <c r="H166" s="5" t="s">
        <v>25</v>
      </c>
      <c r="I166" s="5" t="s">
        <v>26</v>
      </c>
      <c r="J166" s="2" t="n">
        <v>0.0023</v>
      </c>
      <c r="K166" s="2" t="n">
        <v>0</v>
      </c>
      <c r="L166" s="2" t="n">
        <f aca="false">0.03*E166</f>
        <v>0.002448</v>
      </c>
      <c r="M166" s="2" t="n">
        <v>0.6</v>
      </c>
      <c r="N166" s="2" t="n">
        <v>1.7</v>
      </c>
      <c r="O166" s="2" t="n">
        <v>0.6</v>
      </c>
      <c r="P166" s="2" t="n">
        <v>0</v>
      </c>
      <c r="Q166" s="2" t="n">
        <v>0.4</v>
      </c>
      <c r="R166" s="1" t="n">
        <v>120</v>
      </c>
      <c r="S166" s="1" t="n">
        <f aca="false">C166/2/0.938/B166</f>
        <v>27.1370420624152</v>
      </c>
      <c r="T166" s="1" t="n">
        <f aca="false">R166-S166</f>
        <v>92.8629579375848</v>
      </c>
      <c r="U166" s="1" t="n">
        <f aca="false">C166/4/R166/T166</f>
        <v>0.000628165789986363</v>
      </c>
      <c r="V166" s="1" t="n">
        <f aca="false">1/(1+2*(1+C166/S166/S166)*U166/(1-U166))</f>
        <v>0.998696781283869</v>
      </c>
    </row>
    <row r="167" customFormat="false" ht="12.8" hidden="false" customHeight="false" outlineLevel="0" collapsed="false">
      <c r="A167" s="1" t="s">
        <v>22</v>
      </c>
      <c r="B167" s="2" t="n">
        <v>0.55</v>
      </c>
      <c r="C167" s="2" t="n">
        <v>32.5</v>
      </c>
      <c r="D167" s="2" t="n">
        <f aca="false">0.938*0.938-C167+C167/B167</f>
        <v>27.4707530909091</v>
      </c>
      <c r="E167" s="2" t="n">
        <v>0.07931</v>
      </c>
      <c r="F167" s="2" t="s">
        <v>23</v>
      </c>
      <c r="G167" s="5" t="s">
        <v>24</v>
      </c>
      <c r="H167" s="5" t="s">
        <v>25</v>
      </c>
      <c r="I167" s="5" t="s">
        <v>26</v>
      </c>
      <c r="J167" s="2" t="n">
        <v>0.0022</v>
      </c>
      <c r="K167" s="2" t="n">
        <v>0</v>
      </c>
      <c r="L167" s="2" t="n">
        <f aca="false">0.03*E167</f>
        <v>0.0023793</v>
      </c>
      <c r="M167" s="2" t="n">
        <v>0.4</v>
      </c>
      <c r="N167" s="2" t="n">
        <v>1.5</v>
      </c>
      <c r="O167" s="2" t="n">
        <v>0.3</v>
      </c>
      <c r="P167" s="2" t="n">
        <v>0</v>
      </c>
      <c r="Q167" s="2" t="n">
        <v>0.3</v>
      </c>
      <c r="R167" s="1" t="n">
        <v>120</v>
      </c>
      <c r="S167" s="1" t="n">
        <f aca="false">C167/2/0.938/B167</f>
        <v>31.4983523938748</v>
      </c>
      <c r="T167" s="1" t="n">
        <f aca="false">R167-S167</f>
        <v>88.5016476061252</v>
      </c>
      <c r="U167" s="1" t="n">
        <f aca="false">C167/4/R167/T167</f>
        <v>0.000765051670390001</v>
      </c>
      <c r="V167" s="1" t="n">
        <f aca="false">1/(1+2*(1+C167/S167/S167)*U167/(1-U167))</f>
        <v>0.998421061761496</v>
      </c>
    </row>
    <row r="168" customFormat="false" ht="12.8" hidden="false" customHeight="false" outlineLevel="0" collapsed="false">
      <c r="A168" s="1" t="s">
        <v>22</v>
      </c>
      <c r="B168" s="2" t="n">
        <v>0.55</v>
      </c>
      <c r="C168" s="2" t="n">
        <v>37.5</v>
      </c>
      <c r="D168" s="2" t="n">
        <f aca="false">0.938*0.938-C168+C168/B168</f>
        <v>31.5616621818182</v>
      </c>
      <c r="E168" s="2" t="n">
        <v>0.0787</v>
      </c>
      <c r="F168" s="2" t="s">
        <v>23</v>
      </c>
      <c r="G168" s="5" t="s">
        <v>24</v>
      </c>
      <c r="H168" s="5" t="s">
        <v>25</v>
      </c>
      <c r="I168" s="5" t="s">
        <v>26</v>
      </c>
      <c r="J168" s="2" t="n">
        <v>0.0025</v>
      </c>
      <c r="K168" s="2" t="n">
        <v>0</v>
      </c>
      <c r="L168" s="2" t="n">
        <f aca="false">0.03*E168</f>
        <v>0.002361</v>
      </c>
      <c r="M168" s="2" t="n">
        <v>0.3</v>
      </c>
      <c r="N168" s="2" t="n">
        <v>1.4</v>
      </c>
      <c r="O168" s="2" t="n">
        <v>0.4</v>
      </c>
      <c r="P168" s="2" t="n">
        <v>0</v>
      </c>
      <c r="Q168" s="2" t="n">
        <v>0.2</v>
      </c>
      <c r="R168" s="1" t="n">
        <v>120</v>
      </c>
      <c r="S168" s="1" t="n">
        <f aca="false">C168/2/0.938/B168</f>
        <v>36.3442527621632</v>
      </c>
      <c r="T168" s="1" t="n">
        <f aca="false">R168-S168</f>
        <v>83.6557472378368</v>
      </c>
      <c r="U168" s="1" t="n">
        <f aca="false">C168/4/R168/T168</f>
        <v>0.000933886822837017</v>
      </c>
      <c r="V168" s="1" t="n">
        <f aca="false">1/(1+2*(1+C168/S168/S168)*U168/(1-U168))</f>
        <v>0.998081094736948</v>
      </c>
    </row>
    <row r="169" customFormat="false" ht="12.8" hidden="false" customHeight="false" outlineLevel="0" collapsed="false">
      <c r="A169" s="1" t="s">
        <v>22</v>
      </c>
      <c r="B169" s="2" t="n">
        <v>0.55</v>
      </c>
      <c r="C169" s="2" t="n">
        <v>43</v>
      </c>
      <c r="D169" s="2" t="n">
        <f aca="false">0.938*0.938-C169+C169/B169</f>
        <v>36.0616621818182</v>
      </c>
      <c r="E169" s="2" t="n">
        <v>0.07629</v>
      </c>
      <c r="F169" s="2" t="s">
        <v>23</v>
      </c>
      <c r="G169" s="5" t="s">
        <v>24</v>
      </c>
      <c r="H169" s="5" t="s">
        <v>25</v>
      </c>
      <c r="I169" s="5" t="s">
        <v>26</v>
      </c>
      <c r="J169" s="2" t="n">
        <v>0.0029</v>
      </c>
      <c r="K169" s="2" t="n">
        <v>0</v>
      </c>
      <c r="L169" s="2" t="n">
        <f aca="false">0.03*E169</f>
        <v>0.0022887</v>
      </c>
      <c r="M169" s="2" t="n">
        <v>0.2</v>
      </c>
      <c r="N169" s="2" t="n">
        <v>1.2</v>
      </c>
      <c r="O169" s="2" t="n">
        <v>0.4</v>
      </c>
      <c r="P169" s="2" t="n">
        <v>0</v>
      </c>
      <c r="Q169" s="2" t="n">
        <v>0</v>
      </c>
      <c r="R169" s="1" t="n">
        <v>120</v>
      </c>
      <c r="S169" s="1" t="n">
        <f aca="false">C169/2/0.938/B169</f>
        <v>41.6747431672805</v>
      </c>
      <c r="T169" s="1" t="n">
        <f aca="false">R169-S169</f>
        <v>78.3252568327195</v>
      </c>
      <c r="U169" s="1" t="n">
        <f aca="false">C169/4/R169/T169</f>
        <v>0.00114373494522537</v>
      </c>
      <c r="V169" s="1" t="n">
        <f aca="false">1/(1+2*(1+C169/S169/S169)*U169/(1-U169))</f>
        <v>0.997658706429206</v>
      </c>
    </row>
    <row r="170" customFormat="false" ht="12.8" hidden="false" customHeight="false" outlineLevel="0" collapsed="false">
      <c r="A170" s="1" t="s">
        <v>22</v>
      </c>
      <c r="B170" s="2" t="n">
        <v>0.55</v>
      </c>
      <c r="C170" s="2" t="n">
        <v>49.5</v>
      </c>
      <c r="D170" s="2" t="n">
        <f aca="false">0.938*0.938-C170+C170/B170</f>
        <v>41.379844</v>
      </c>
      <c r="E170" s="2" t="n">
        <v>0.07905</v>
      </c>
      <c r="F170" s="2" t="s">
        <v>23</v>
      </c>
      <c r="G170" s="5" t="s">
        <v>24</v>
      </c>
      <c r="H170" s="5" t="s">
        <v>25</v>
      </c>
      <c r="I170" s="5" t="s">
        <v>26</v>
      </c>
      <c r="J170" s="2" t="n">
        <v>0.003</v>
      </c>
      <c r="K170" s="2" t="n">
        <v>0</v>
      </c>
      <c r="L170" s="2" t="n">
        <f aca="false">0.03*E170</f>
        <v>0.0023715</v>
      </c>
      <c r="M170" s="2" t="n">
        <v>0.1</v>
      </c>
      <c r="N170" s="2" t="n">
        <v>1.1</v>
      </c>
      <c r="O170" s="2" t="n">
        <v>0.3</v>
      </c>
      <c r="P170" s="2" t="n">
        <v>0</v>
      </c>
      <c r="Q170" s="2" t="n">
        <v>0</v>
      </c>
      <c r="R170" s="1" t="n">
        <v>120</v>
      </c>
      <c r="S170" s="1" t="n">
        <f aca="false">C170/2/0.938/B170</f>
        <v>47.9744136460554</v>
      </c>
      <c r="T170" s="1" t="n">
        <f aca="false">R170-S170</f>
        <v>72.0255863539446</v>
      </c>
      <c r="U170" s="1" t="n">
        <f aca="false">C170/4/R170/T170</f>
        <v>0.00143178285968028</v>
      </c>
      <c r="V170" s="1" t="n">
        <f aca="false">1/(1+2*(1+C170/S170/S170)*U170/(1-U170))</f>
        <v>0.997079208543572</v>
      </c>
    </row>
    <row r="171" customFormat="false" ht="12.8" hidden="false" customHeight="false" outlineLevel="0" collapsed="false">
      <c r="A171" s="1" t="s">
        <v>22</v>
      </c>
      <c r="B171" s="2" t="n">
        <v>0.55</v>
      </c>
      <c r="C171" s="2" t="n">
        <v>57</v>
      </c>
      <c r="D171" s="2" t="n">
        <f aca="false">0.938*0.938-C171+C171/B171</f>
        <v>47.5162076363636</v>
      </c>
      <c r="E171" s="2" t="n">
        <v>0.07485</v>
      </c>
      <c r="F171" s="2" t="s">
        <v>23</v>
      </c>
      <c r="G171" s="5" t="s">
        <v>24</v>
      </c>
      <c r="H171" s="5" t="s">
        <v>25</v>
      </c>
      <c r="I171" s="5" t="s">
        <v>26</v>
      </c>
      <c r="J171" s="2" t="n">
        <v>0.0031</v>
      </c>
      <c r="K171" s="2" t="n">
        <v>0</v>
      </c>
      <c r="L171" s="2" t="n">
        <f aca="false">0.03*E171</f>
        <v>0.0022455</v>
      </c>
      <c r="M171" s="2" t="n">
        <v>0.1</v>
      </c>
      <c r="N171" s="2" t="n">
        <v>1</v>
      </c>
      <c r="O171" s="2" t="n">
        <v>0.1</v>
      </c>
      <c r="P171" s="2" t="n">
        <v>0</v>
      </c>
      <c r="Q171" s="2" t="n">
        <v>0</v>
      </c>
      <c r="R171" s="1" t="n">
        <v>120</v>
      </c>
      <c r="S171" s="1" t="n">
        <f aca="false">C171/2/0.938/B171</f>
        <v>55.2432641984881</v>
      </c>
      <c r="T171" s="1" t="n">
        <f aca="false">R171-S171</f>
        <v>64.7567358015119</v>
      </c>
      <c r="U171" s="1" t="n">
        <f aca="false">C171/4/R171/T171</f>
        <v>0.00183378606920498</v>
      </c>
      <c r="V171" s="1" t="n">
        <f aca="false">1/(1+2*(1+C171/S171/S171)*U171/(1-U171))</f>
        <v>0.996271020773519</v>
      </c>
    </row>
    <row r="172" customFormat="false" ht="12.8" hidden="false" customHeight="false" outlineLevel="0" collapsed="false">
      <c r="A172" s="1" t="s">
        <v>22</v>
      </c>
      <c r="B172" s="2" t="n">
        <v>0.55</v>
      </c>
      <c r="C172" s="2" t="n">
        <v>65.5</v>
      </c>
      <c r="D172" s="2" t="n">
        <f aca="false">0.938*0.938-C172+C172/B172</f>
        <v>54.4707530909091</v>
      </c>
      <c r="E172" s="2" t="n">
        <v>0.06696</v>
      </c>
      <c r="F172" s="2" t="s">
        <v>23</v>
      </c>
      <c r="G172" s="5" t="s">
        <v>24</v>
      </c>
      <c r="H172" s="5" t="s">
        <v>25</v>
      </c>
      <c r="I172" s="5" t="s">
        <v>26</v>
      </c>
      <c r="J172" s="2" t="n">
        <v>0.0032</v>
      </c>
      <c r="K172" s="2" t="n">
        <v>0</v>
      </c>
      <c r="L172" s="2" t="n">
        <f aca="false">0.03*E172</f>
        <v>0.0020088</v>
      </c>
      <c r="M172" s="2" t="n">
        <v>0</v>
      </c>
      <c r="N172" s="2" t="n">
        <v>0.9</v>
      </c>
      <c r="O172" s="2" t="n">
        <v>0</v>
      </c>
      <c r="P172" s="2" t="n">
        <v>0</v>
      </c>
      <c r="Q172" s="2" t="n">
        <v>0</v>
      </c>
      <c r="R172" s="1" t="n">
        <v>120</v>
      </c>
      <c r="S172" s="1" t="n">
        <f aca="false">C172/2/0.938/B172</f>
        <v>63.4812948245784</v>
      </c>
      <c r="T172" s="1" t="n">
        <f aca="false">R172-S172</f>
        <v>56.5187051754216</v>
      </c>
      <c r="U172" s="1" t="n">
        <f aca="false">C172/4/R172/T172</f>
        <v>0.00241439241946178</v>
      </c>
      <c r="V172" s="1" t="n">
        <f aca="false">1/(1+2*(1+C172/S172/S172)*U172/(1-U172))</f>
        <v>0.995104932794714</v>
      </c>
    </row>
    <row r="173" customFormat="false" ht="12.8" hidden="false" customHeight="false" outlineLevel="0" collapsed="false">
      <c r="A173" s="1" t="s">
        <v>22</v>
      </c>
      <c r="B173" s="2" t="n">
        <v>0.55</v>
      </c>
      <c r="C173" s="2" t="n">
        <v>75</v>
      </c>
      <c r="D173" s="2" t="n">
        <f aca="false">0.938*0.938-C173+C173/B173</f>
        <v>62.2434803636364</v>
      </c>
      <c r="E173" s="2" t="n">
        <v>0.07074</v>
      </c>
      <c r="F173" s="2" t="s">
        <v>23</v>
      </c>
      <c r="G173" s="5" t="s">
        <v>24</v>
      </c>
      <c r="H173" s="5" t="s">
        <v>25</v>
      </c>
      <c r="I173" s="5" t="s">
        <v>26</v>
      </c>
      <c r="J173" s="2" t="n">
        <v>0.0036</v>
      </c>
      <c r="K173" s="2" t="n">
        <v>0</v>
      </c>
      <c r="L173" s="2" t="n">
        <f aca="false">0.03*E173</f>
        <v>0.0021222</v>
      </c>
      <c r="M173" s="2" t="n">
        <v>-0.1</v>
      </c>
      <c r="N173" s="2" t="n">
        <v>0.8</v>
      </c>
      <c r="O173" s="2" t="n">
        <v>-0.1</v>
      </c>
      <c r="P173" s="2" t="n">
        <v>0</v>
      </c>
      <c r="Q173" s="2" t="n">
        <v>0</v>
      </c>
      <c r="R173" s="1" t="n">
        <v>120</v>
      </c>
      <c r="S173" s="1" t="n">
        <f aca="false">C173/2/0.938/B173</f>
        <v>72.6885055243264</v>
      </c>
      <c r="T173" s="1" t="n">
        <f aca="false">R173-S173</f>
        <v>47.3114944756736</v>
      </c>
      <c r="U173" s="1" t="n">
        <f aca="false">C173/4/R173/T173</f>
        <v>0.00330258009668961</v>
      </c>
      <c r="V173" s="1" t="n">
        <f aca="false">1/(1+2*(1+C173/S173/S173)*U173/(1-U173))</f>
        <v>0.993323755559762</v>
      </c>
    </row>
    <row r="174" customFormat="false" ht="12.8" hidden="false" customHeight="false" outlineLevel="0" collapsed="false">
      <c r="A174" s="1" t="s">
        <v>22</v>
      </c>
      <c r="B174" s="2" t="n">
        <v>0.55</v>
      </c>
      <c r="C174" s="2" t="n">
        <v>86</v>
      </c>
      <c r="D174" s="2" t="n">
        <f aca="false">0.938*0.938-C174+C174/B174</f>
        <v>71.2434803636364</v>
      </c>
      <c r="E174" s="2" t="n">
        <v>0.07066</v>
      </c>
      <c r="F174" s="2" t="s">
        <v>23</v>
      </c>
      <c r="G174" s="5" t="s">
        <v>24</v>
      </c>
      <c r="H174" s="5" t="s">
        <v>25</v>
      </c>
      <c r="I174" s="5" t="s">
        <v>26</v>
      </c>
      <c r="J174" s="2" t="n">
        <v>0.0038</v>
      </c>
      <c r="K174" s="2" t="n">
        <v>0</v>
      </c>
      <c r="L174" s="2" t="n">
        <f aca="false">0.03*E174</f>
        <v>0.0021198</v>
      </c>
      <c r="M174" s="2" t="n">
        <v>-0.1</v>
      </c>
      <c r="N174" s="2" t="n">
        <v>0.7</v>
      </c>
      <c r="O174" s="2" t="n">
        <v>0.2</v>
      </c>
      <c r="P174" s="2" t="n">
        <v>0</v>
      </c>
      <c r="Q174" s="2" t="n">
        <v>0</v>
      </c>
      <c r="R174" s="1" t="n">
        <v>120</v>
      </c>
      <c r="S174" s="1" t="n">
        <f aca="false">C174/2/0.938/B174</f>
        <v>83.349486334561</v>
      </c>
      <c r="T174" s="1" t="n">
        <f aca="false">R174-S174</f>
        <v>36.650513665439</v>
      </c>
      <c r="U174" s="1" t="n">
        <f aca="false">C174/4/R174/T174</f>
        <v>0.00488851720612086</v>
      </c>
      <c r="V174" s="1" t="n">
        <f aca="false">1/(1+2*(1+C174/S174/S174)*U174/(1-U174))</f>
        <v>0.990151271408023</v>
      </c>
    </row>
    <row r="175" customFormat="false" ht="12.8" hidden="false" customHeight="false" outlineLevel="0" collapsed="false">
      <c r="A175" s="1" t="s">
        <v>22</v>
      </c>
      <c r="B175" s="2" t="n">
        <v>0.65</v>
      </c>
      <c r="C175" s="2" t="n">
        <v>17</v>
      </c>
      <c r="D175" s="2" t="n">
        <f aca="false">0.938*0.938-C175+C175/B175</f>
        <v>10.0336901538462</v>
      </c>
      <c r="E175" s="2" t="n">
        <v>0.04112</v>
      </c>
      <c r="F175" s="2" t="s">
        <v>23</v>
      </c>
      <c r="G175" s="5" t="s">
        <v>24</v>
      </c>
      <c r="H175" s="5" t="s">
        <v>25</v>
      </c>
      <c r="I175" s="5" t="s">
        <v>26</v>
      </c>
      <c r="J175" s="2" t="n">
        <v>0.0021</v>
      </c>
      <c r="K175" s="2" t="n">
        <v>0</v>
      </c>
      <c r="L175" s="2" t="n">
        <f aca="false">0.03*E175</f>
        <v>0.0012336</v>
      </c>
      <c r="M175" s="2" t="n">
        <v>3.2</v>
      </c>
      <c r="N175" s="2" t="n">
        <v>5.7</v>
      </c>
      <c r="O175" s="2" t="n">
        <v>6.9</v>
      </c>
      <c r="P175" s="2" t="n">
        <v>0</v>
      </c>
      <c r="Q175" s="2" t="n">
        <v>1</v>
      </c>
      <c r="R175" s="1" t="n">
        <v>120</v>
      </c>
      <c r="S175" s="1" t="n">
        <f aca="false">C175/2/0.938/B175</f>
        <v>13.941282597999</v>
      </c>
      <c r="T175" s="1" t="n">
        <f aca="false">R175-S175</f>
        <v>106.058717402001</v>
      </c>
      <c r="U175" s="1" t="n">
        <f aca="false">C175/4/R175/T175</f>
        <v>0.000333934517918265</v>
      </c>
      <c r="V175" s="1" t="n">
        <f aca="false">1/(1+2*(1+C175/S175/S175)*U175/(1-U175))</f>
        <v>0.999273999413916</v>
      </c>
    </row>
    <row r="176" customFormat="false" ht="12.8" hidden="false" customHeight="false" outlineLevel="0" collapsed="false">
      <c r="A176" s="1" t="s">
        <v>22</v>
      </c>
      <c r="B176" s="2" t="n">
        <v>0.65</v>
      </c>
      <c r="C176" s="2" t="n">
        <v>19</v>
      </c>
      <c r="D176" s="2" t="n">
        <f aca="false">0.938*0.938-C176+C176/B176</f>
        <v>11.1106132307692</v>
      </c>
      <c r="E176" s="2" t="n">
        <v>0.04283</v>
      </c>
      <c r="F176" s="2" t="s">
        <v>23</v>
      </c>
      <c r="G176" s="5" t="s">
        <v>24</v>
      </c>
      <c r="H176" s="5" t="s">
        <v>25</v>
      </c>
      <c r="I176" s="5" t="s">
        <v>26</v>
      </c>
      <c r="J176" s="2" t="n">
        <v>0.0024</v>
      </c>
      <c r="K176" s="2" t="n">
        <v>0</v>
      </c>
      <c r="L176" s="2" t="n">
        <f aca="false">0.03*E176</f>
        <v>0.0012849</v>
      </c>
      <c r="M176" s="2" t="n">
        <v>2.8</v>
      </c>
      <c r="N176" s="2" t="n">
        <v>5.2</v>
      </c>
      <c r="O176" s="2" t="n">
        <v>5.9</v>
      </c>
      <c r="P176" s="2" t="n">
        <v>0</v>
      </c>
      <c r="Q176" s="2" t="n">
        <v>1</v>
      </c>
      <c r="R176" s="1" t="n">
        <v>120</v>
      </c>
      <c r="S176" s="1" t="n">
        <f aca="false">C176/2/0.938/B176</f>
        <v>15.5814334918813</v>
      </c>
      <c r="T176" s="1" t="n">
        <f aca="false">R176-S176</f>
        <v>104.418566508119</v>
      </c>
      <c r="U176" s="1" t="n">
        <f aca="false">C176/4/R176/T176</f>
        <v>0.000379083286210941</v>
      </c>
      <c r="V176" s="1" t="n">
        <f aca="false">1/(1+2*(1+C176/S176/S176)*U176/(1-U176))</f>
        <v>0.999182857706152</v>
      </c>
    </row>
    <row r="177" customFormat="false" ht="12.8" hidden="false" customHeight="false" outlineLevel="0" collapsed="false">
      <c r="A177" s="1" t="s">
        <v>22</v>
      </c>
      <c r="B177" s="2" t="n">
        <v>0.65</v>
      </c>
      <c r="C177" s="2" t="n">
        <v>21.5</v>
      </c>
      <c r="D177" s="2" t="n">
        <f aca="false">0.938*0.938-C177+C177/B177</f>
        <v>12.4567670769231</v>
      </c>
      <c r="E177" s="2" t="n">
        <v>0.04107</v>
      </c>
      <c r="F177" s="2" t="s">
        <v>23</v>
      </c>
      <c r="G177" s="5" t="s">
        <v>24</v>
      </c>
      <c r="H177" s="5" t="s">
        <v>25</v>
      </c>
      <c r="I177" s="5" t="s">
        <v>26</v>
      </c>
      <c r="J177" s="2" t="n">
        <v>0.0022</v>
      </c>
      <c r="K177" s="2" t="n">
        <v>0</v>
      </c>
      <c r="L177" s="2" t="n">
        <f aca="false">0.03*E177</f>
        <v>0.0012321</v>
      </c>
      <c r="M177" s="2" t="n">
        <v>2.4</v>
      </c>
      <c r="N177" s="2" t="n">
        <v>4.6</v>
      </c>
      <c r="O177" s="2" t="n">
        <v>5.5</v>
      </c>
      <c r="P177" s="2" t="n">
        <v>0</v>
      </c>
      <c r="Q177" s="2" t="n">
        <v>1</v>
      </c>
      <c r="R177" s="1" t="n">
        <v>120</v>
      </c>
      <c r="S177" s="1" t="n">
        <f aca="false">C177/2/0.938/B177</f>
        <v>17.631622109234</v>
      </c>
      <c r="T177" s="1" t="n">
        <f aca="false">R177-S177</f>
        <v>102.368377890766</v>
      </c>
      <c r="U177" s="1" t="n">
        <f aca="false">C177/4/R177/T177</f>
        <v>0.000437553740613751</v>
      </c>
      <c r="V177" s="1" t="n">
        <f aca="false">1/(1+2*(1+C177/S177/S177)*U177/(1-U177))</f>
        <v>0.999064836016289</v>
      </c>
    </row>
    <row r="178" customFormat="false" ht="12.8" hidden="false" customHeight="false" outlineLevel="0" collapsed="false">
      <c r="A178" s="1" t="s">
        <v>22</v>
      </c>
      <c r="B178" s="2" t="n">
        <v>0.65</v>
      </c>
      <c r="C178" s="2" t="n">
        <v>24.5</v>
      </c>
      <c r="D178" s="2" t="n">
        <f aca="false">0.938*0.938-C178+C178/B178</f>
        <v>14.0721516923077</v>
      </c>
      <c r="E178" s="2" t="n">
        <v>0.03655</v>
      </c>
      <c r="F178" s="2" t="s">
        <v>23</v>
      </c>
      <c r="G178" s="5" t="s">
        <v>24</v>
      </c>
      <c r="H178" s="5" t="s">
        <v>25</v>
      </c>
      <c r="I178" s="5" t="s">
        <v>26</v>
      </c>
      <c r="J178" s="2" t="n">
        <v>0.0023</v>
      </c>
      <c r="K178" s="2" t="n">
        <v>0</v>
      </c>
      <c r="L178" s="2" t="n">
        <f aca="false">0.03*E178</f>
        <v>0.0010965</v>
      </c>
      <c r="M178" s="2" t="n">
        <v>2</v>
      </c>
      <c r="N178" s="2" t="n">
        <v>4.1</v>
      </c>
      <c r="O178" s="2" t="n">
        <v>4.6</v>
      </c>
      <c r="P178" s="2" t="n">
        <v>0</v>
      </c>
      <c r="Q178" s="2" t="n">
        <v>1</v>
      </c>
      <c r="R178" s="1" t="n">
        <v>120</v>
      </c>
      <c r="S178" s="1" t="n">
        <f aca="false">C178/2/0.938/B178</f>
        <v>20.0918484500574</v>
      </c>
      <c r="T178" s="1" t="n">
        <f aca="false">R178-S178</f>
        <v>99.9081515499426</v>
      </c>
      <c r="U178" s="1" t="n">
        <f aca="false">C178/4/R178/T178</f>
        <v>0.000510885907454225</v>
      </c>
      <c r="V178" s="1" t="n">
        <f aca="false">1/(1+2*(1+C178/S178/S178)*U178/(1-U178))</f>
        <v>0.998916836088807</v>
      </c>
    </row>
    <row r="179" customFormat="false" ht="12.8" hidden="false" customHeight="false" outlineLevel="0" collapsed="false">
      <c r="A179" s="1" t="s">
        <v>22</v>
      </c>
      <c r="B179" s="2" t="n">
        <v>0.65</v>
      </c>
      <c r="C179" s="2" t="n">
        <v>28</v>
      </c>
      <c r="D179" s="2" t="n">
        <f aca="false">0.938*0.938-C179+C179/B179</f>
        <v>15.9567670769231</v>
      </c>
      <c r="E179" s="2" t="n">
        <v>0.03694</v>
      </c>
      <c r="F179" s="2" t="s">
        <v>23</v>
      </c>
      <c r="G179" s="5" t="s">
        <v>24</v>
      </c>
      <c r="H179" s="5" t="s">
        <v>25</v>
      </c>
      <c r="I179" s="5" t="s">
        <v>26</v>
      </c>
      <c r="J179" s="2" t="n">
        <v>0.0023</v>
      </c>
      <c r="K179" s="2" t="n">
        <v>0</v>
      </c>
      <c r="L179" s="2" t="n">
        <f aca="false">0.03*E179</f>
        <v>0.0011082</v>
      </c>
      <c r="M179" s="2" t="n">
        <v>1.7</v>
      </c>
      <c r="N179" s="2" t="n">
        <v>3.7</v>
      </c>
      <c r="O179" s="2" t="n">
        <v>3.8</v>
      </c>
      <c r="P179" s="2" t="n">
        <v>0</v>
      </c>
      <c r="Q179" s="2" t="n">
        <v>1</v>
      </c>
      <c r="R179" s="1" t="n">
        <v>120</v>
      </c>
      <c r="S179" s="1" t="n">
        <f aca="false">C179/2/0.938/B179</f>
        <v>22.9621125143513</v>
      </c>
      <c r="T179" s="1" t="n">
        <f aca="false">R179-S179</f>
        <v>97.0378874856487</v>
      </c>
      <c r="U179" s="1" t="n">
        <f aca="false">C179/4/R179/T179</f>
        <v>0.00060113976967976</v>
      </c>
      <c r="V179" s="1" t="n">
        <f aca="false">1/(1+2*(1+C179/S179/S179)*U179/(1-U179))</f>
        <v>0.998734714959682</v>
      </c>
    </row>
    <row r="180" customFormat="false" ht="12.8" hidden="false" customHeight="false" outlineLevel="0" collapsed="false">
      <c r="A180" s="1" t="s">
        <v>22</v>
      </c>
      <c r="B180" s="2" t="n">
        <v>0.65</v>
      </c>
      <c r="C180" s="2" t="n">
        <v>32.5</v>
      </c>
      <c r="D180" s="2" t="n">
        <f aca="false">0.938*0.938-C180+C180/B180</f>
        <v>18.379844</v>
      </c>
      <c r="E180" s="2" t="n">
        <v>0.03681</v>
      </c>
      <c r="F180" s="2" t="s">
        <v>23</v>
      </c>
      <c r="G180" s="5" t="s">
        <v>24</v>
      </c>
      <c r="H180" s="5" t="s">
        <v>25</v>
      </c>
      <c r="I180" s="5" t="s">
        <v>26</v>
      </c>
      <c r="J180" s="2" t="n">
        <v>0.0014</v>
      </c>
      <c r="K180" s="2" t="n">
        <v>0</v>
      </c>
      <c r="L180" s="2" t="n">
        <f aca="false">0.03*E180</f>
        <v>0.0011043</v>
      </c>
      <c r="M180" s="2" t="n">
        <v>1.3</v>
      </c>
      <c r="N180" s="2" t="n">
        <v>3.2</v>
      </c>
      <c r="O180" s="2" t="n">
        <v>2.8</v>
      </c>
      <c r="P180" s="2" t="n">
        <v>0</v>
      </c>
      <c r="Q180" s="2" t="n">
        <v>0.3</v>
      </c>
      <c r="R180" s="1" t="n">
        <v>120</v>
      </c>
      <c r="S180" s="1" t="n">
        <f aca="false">C180/2/0.938/B180</f>
        <v>26.6524520255864</v>
      </c>
      <c r="T180" s="1" t="n">
        <f aca="false">R180-S180</f>
        <v>93.3475479744137</v>
      </c>
      <c r="U180" s="1" t="n">
        <f aca="false">C180/4/R180/T180</f>
        <v>0.000725335960103548</v>
      </c>
      <c r="V180" s="1" t="n">
        <f aca="false">1/(1+2*(1+C180/S180/S180)*U180/(1-U180))</f>
        <v>0.998484157203835</v>
      </c>
    </row>
    <row r="181" customFormat="false" ht="12.8" hidden="false" customHeight="false" outlineLevel="0" collapsed="false">
      <c r="A181" s="1" t="s">
        <v>22</v>
      </c>
      <c r="B181" s="2" t="n">
        <v>0.65</v>
      </c>
      <c r="C181" s="2" t="n">
        <v>37.5</v>
      </c>
      <c r="D181" s="2" t="n">
        <f aca="false">0.938*0.938-C181+C181/B181</f>
        <v>21.0721516923077</v>
      </c>
      <c r="E181" s="2" t="n">
        <v>0.04068</v>
      </c>
      <c r="F181" s="2" t="s">
        <v>23</v>
      </c>
      <c r="G181" s="5" t="s">
        <v>24</v>
      </c>
      <c r="H181" s="5" t="s">
        <v>25</v>
      </c>
      <c r="I181" s="5" t="s">
        <v>26</v>
      </c>
      <c r="J181" s="2" t="n">
        <v>0.0017</v>
      </c>
      <c r="K181" s="2" t="n">
        <v>0</v>
      </c>
      <c r="L181" s="2" t="n">
        <f aca="false">0.03*E181</f>
        <v>0.0012204</v>
      </c>
      <c r="M181" s="2" t="n">
        <v>1.1</v>
      </c>
      <c r="N181" s="2" t="n">
        <v>2.8</v>
      </c>
      <c r="O181" s="2" t="n">
        <v>2.2</v>
      </c>
      <c r="P181" s="2" t="n">
        <v>0</v>
      </c>
      <c r="Q181" s="2" t="n">
        <v>0.2</v>
      </c>
      <c r="R181" s="1" t="n">
        <v>120</v>
      </c>
      <c r="S181" s="1" t="n">
        <f aca="false">C181/2/0.938/B181</f>
        <v>30.7528292602919</v>
      </c>
      <c r="T181" s="1" t="n">
        <f aca="false">R181-S181</f>
        <v>89.2471707397081</v>
      </c>
      <c r="U181" s="1" t="n">
        <f aca="false">C181/4/R181/T181</f>
        <v>0.00087537788988128</v>
      </c>
      <c r="V181" s="1" t="n">
        <f aca="false">1/(1+2*(1+C181/S181/S181)*U181/(1-U181))</f>
        <v>0.998181541964784</v>
      </c>
    </row>
    <row r="182" customFormat="false" ht="12.8" hidden="false" customHeight="false" outlineLevel="0" collapsed="false">
      <c r="A182" s="1" t="s">
        <v>22</v>
      </c>
      <c r="B182" s="2" t="n">
        <v>0.65</v>
      </c>
      <c r="C182" s="2" t="n">
        <v>43</v>
      </c>
      <c r="D182" s="2" t="n">
        <f aca="false">0.938*0.938-C182+C182/B182</f>
        <v>24.0336901538461</v>
      </c>
      <c r="E182" s="2" t="n">
        <v>0.03615</v>
      </c>
      <c r="F182" s="2" t="s">
        <v>23</v>
      </c>
      <c r="G182" s="5" t="s">
        <v>24</v>
      </c>
      <c r="H182" s="5" t="s">
        <v>25</v>
      </c>
      <c r="I182" s="5" t="s">
        <v>26</v>
      </c>
      <c r="J182" s="2" t="n">
        <v>0.0018</v>
      </c>
      <c r="K182" s="2" t="n">
        <v>0</v>
      </c>
      <c r="L182" s="2" t="n">
        <f aca="false">0.03*E182</f>
        <v>0.0010845</v>
      </c>
      <c r="M182" s="2" t="n">
        <v>0.9</v>
      </c>
      <c r="N182" s="2" t="n">
        <v>2.5</v>
      </c>
      <c r="O182" s="2" t="n">
        <v>1.8</v>
      </c>
      <c r="P182" s="2" t="n">
        <v>0</v>
      </c>
      <c r="Q182" s="2" t="n">
        <v>0</v>
      </c>
      <c r="R182" s="1" t="n">
        <v>120</v>
      </c>
      <c r="S182" s="1" t="n">
        <f aca="false">C182/2/0.938/B182</f>
        <v>35.2632442184681</v>
      </c>
      <c r="T182" s="1" t="n">
        <f aca="false">R182-S182</f>
        <v>84.7367557815319</v>
      </c>
      <c r="U182" s="1" t="n">
        <f aca="false">C182/4/R182/T182</f>
        <v>0.0010571956939713</v>
      </c>
      <c r="V182" s="1" t="n">
        <f aca="false">1/(1+2*(1+C182/S182/S182)*U182/(1-U182))</f>
        <v>0.997814962908677</v>
      </c>
    </row>
    <row r="183" customFormat="false" ht="12.8" hidden="false" customHeight="false" outlineLevel="0" collapsed="false">
      <c r="A183" s="1" t="s">
        <v>22</v>
      </c>
      <c r="B183" s="2" t="n">
        <v>0.65</v>
      </c>
      <c r="C183" s="2" t="n">
        <v>49.5</v>
      </c>
      <c r="D183" s="2" t="n">
        <f aca="false">0.938*0.938-C183+C183/B183</f>
        <v>27.5336901538461</v>
      </c>
      <c r="E183" s="2" t="n">
        <v>0.03593</v>
      </c>
      <c r="F183" s="2" t="s">
        <v>23</v>
      </c>
      <c r="G183" s="5" t="s">
        <v>24</v>
      </c>
      <c r="H183" s="5" t="s">
        <v>25</v>
      </c>
      <c r="I183" s="5" t="s">
        <v>26</v>
      </c>
      <c r="J183" s="2" t="n">
        <v>0.002</v>
      </c>
      <c r="K183" s="2" t="n">
        <v>0</v>
      </c>
      <c r="L183" s="2" t="n">
        <f aca="false">0.03*E183</f>
        <v>0.0010779</v>
      </c>
      <c r="M183" s="2" t="n">
        <v>0.7</v>
      </c>
      <c r="N183" s="2" t="n">
        <v>2.2</v>
      </c>
      <c r="O183" s="2" t="n">
        <v>1.5</v>
      </c>
      <c r="P183" s="2" t="n">
        <v>0</v>
      </c>
      <c r="Q183" s="2" t="n">
        <v>0</v>
      </c>
      <c r="R183" s="1" t="n">
        <v>120</v>
      </c>
      <c r="S183" s="1" t="n">
        <f aca="false">C183/2/0.938/B183</f>
        <v>40.5937346235854</v>
      </c>
      <c r="T183" s="1" t="n">
        <f aca="false">R183-S183</f>
        <v>79.4062653764146</v>
      </c>
      <c r="U183" s="1" t="n">
        <f aca="false">C183/4/R183/T183</f>
        <v>0.00129870104721775</v>
      </c>
      <c r="V183" s="1" t="n">
        <f aca="false">1/(1+2*(1+C183/S183/S183)*U183/(1-U183))</f>
        <v>0.997328252497382</v>
      </c>
    </row>
    <row r="184" customFormat="false" ht="12.8" hidden="false" customHeight="false" outlineLevel="0" collapsed="false">
      <c r="A184" s="1" t="s">
        <v>22</v>
      </c>
      <c r="B184" s="2" t="n">
        <v>0.65</v>
      </c>
      <c r="C184" s="2" t="n">
        <v>57</v>
      </c>
      <c r="D184" s="2" t="n">
        <f aca="false">0.938*0.938-C184+C184/B184</f>
        <v>31.5721516923077</v>
      </c>
      <c r="E184" s="2" t="n">
        <v>0.03047</v>
      </c>
      <c r="F184" s="2" t="s">
        <v>23</v>
      </c>
      <c r="G184" s="5" t="s">
        <v>24</v>
      </c>
      <c r="H184" s="5" t="s">
        <v>25</v>
      </c>
      <c r="I184" s="5" t="s">
        <v>26</v>
      </c>
      <c r="J184" s="2" t="n">
        <v>0.0019</v>
      </c>
      <c r="K184" s="2" t="n">
        <v>0</v>
      </c>
      <c r="L184" s="2" t="n">
        <f aca="false">0.03*E184</f>
        <v>0.0009141</v>
      </c>
      <c r="M184" s="2" t="n">
        <v>0.5</v>
      </c>
      <c r="N184" s="2" t="n">
        <v>2</v>
      </c>
      <c r="O184" s="2" t="n">
        <v>1.1</v>
      </c>
      <c r="P184" s="2" t="n">
        <v>0</v>
      </c>
      <c r="Q184" s="2" t="n">
        <v>0</v>
      </c>
      <c r="R184" s="1" t="n">
        <v>120</v>
      </c>
      <c r="S184" s="1" t="n">
        <f aca="false">C184/2/0.938/B184</f>
        <v>46.7443004756438</v>
      </c>
      <c r="T184" s="1" t="n">
        <f aca="false">R184-S184</f>
        <v>73.2556995243562</v>
      </c>
      <c r="U184" s="1" t="n">
        <f aca="false">C184/4/R184/T184</f>
        <v>0.00162103427816586</v>
      </c>
      <c r="V184" s="1" t="n">
        <f aca="false">1/(1+2*(1+C184/S184/S184)*U184/(1-U184))</f>
        <v>0.996679021179776</v>
      </c>
    </row>
    <row r="185" customFormat="false" ht="12.8" hidden="false" customHeight="false" outlineLevel="0" collapsed="false">
      <c r="A185" s="1" t="s">
        <v>22</v>
      </c>
      <c r="B185" s="2" t="n">
        <v>0.65</v>
      </c>
      <c r="C185" s="2" t="n">
        <v>65.5</v>
      </c>
      <c r="D185" s="2" t="n">
        <f aca="false">0.938*0.938-C185+C185/B185</f>
        <v>36.1490747692308</v>
      </c>
      <c r="E185" s="2" t="n">
        <v>0.03567</v>
      </c>
      <c r="F185" s="2" t="s">
        <v>23</v>
      </c>
      <c r="G185" s="5" t="s">
        <v>24</v>
      </c>
      <c r="H185" s="5" t="s">
        <v>25</v>
      </c>
      <c r="I185" s="5" t="s">
        <v>26</v>
      </c>
      <c r="J185" s="2" t="n">
        <v>0.0023</v>
      </c>
      <c r="K185" s="2" t="n">
        <v>0</v>
      </c>
      <c r="L185" s="2" t="n">
        <f aca="false">0.03*E185</f>
        <v>0.0010701</v>
      </c>
      <c r="M185" s="2" t="n">
        <v>0.3</v>
      </c>
      <c r="N185" s="2" t="n">
        <v>1.8</v>
      </c>
      <c r="O185" s="2" t="n">
        <v>1</v>
      </c>
      <c r="P185" s="2" t="n">
        <v>0</v>
      </c>
      <c r="Q185" s="2" t="n">
        <v>0</v>
      </c>
      <c r="R185" s="1" t="n">
        <v>120</v>
      </c>
      <c r="S185" s="1" t="n">
        <f aca="false">C185/2/0.938/B185</f>
        <v>53.7149417746433</v>
      </c>
      <c r="T185" s="1" t="n">
        <f aca="false">R185-S185</f>
        <v>66.2850582253567</v>
      </c>
      <c r="U185" s="1" t="n">
        <f aca="false">C185/4/R185/T185</f>
        <v>0.00205865902492536</v>
      </c>
      <c r="V185" s="1" t="n">
        <f aca="false">1/(1+2*(1+C185/S185/S185)*U185/(1-U185))</f>
        <v>0.995798256090767</v>
      </c>
    </row>
    <row r="186" customFormat="false" ht="12.8" hidden="false" customHeight="false" outlineLevel="0" collapsed="false">
      <c r="A186" s="1" t="s">
        <v>22</v>
      </c>
      <c r="B186" s="2" t="n">
        <v>0.65</v>
      </c>
      <c r="C186" s="2" t="n">
        <v>75</v>
      </c>
      <c r="D186" s="2" t="n">
        <f aca="false">0.938*0.938-C186+C186/B186</f>
        <v>41.2644593846154</v>
      </c>
      <c r="E186" s="2" t="n">
        <v>0.03176</v>
      </c>
      <c r="F186" s="2" t="s">
        <v>23</v>
      </c>
      <c r="G186" s="5" t="s">
        <v>24</v>
      </c>
      <c r="H186" s="5" t="s">
        <v>25</v>
      </c>
      <c r="I186" s="5" t="s">
        <v>26</v>
      </c>
      <c r="J186" s="2" t="n">
        <v>0.0024</v>
      </c>
      <c r="K186" s="2" t="n">
        <v>0</v>
      </c>
      <c r="L186" s="2" t="n">
        <f aca="false">0.03*E186</f>
        <v>0.0009528</v>
      </c>
      <c r="M186" s="2" t="n">
        <v>0.2</v>
      </c>
      <c r="N186" s="2" t="n">
        <v>1.6</v>
      </c>
      <c r="O186" s="2" t="n">
        <v>0.8</v>
      </c>
      <c r="P186" s="2" t="n">
        <v>0</v>
      </c>
      <c r="Q186" s="2" t="n">
        <v>0</v>
      </c>
      <c r="R186" s="1" t="n">
        <v>120</v>
      </c>
      <c r="S186" s="1" t="n">
        <f aca="false">C186/2/0.938/B186</f>
        <v>61.5056585205839</v>
      </c>
      <c r="T186" s="1" t="n">
        <f aca="false">R186-S186</f>
        <v>58.4943414794161</v>
      </c>
      <c r="U186" s="1" t="n">
        <f aca="false">C186/4/R186/T186</f>
        <v>0.00267119854755496</v>
      </c>
      <c r="V186" s="1" t="n">
        <f aca="false">1/(1+2*(1+C186/S186/S186)*U186/(1-U186))</f>
        <v>0.994566774209638</v>
      </c>
    </row>
    <row r="187" customFormat="false" ht="12.8" hidden="false" customHeight="false" outlineLevel="0" collapsed="false">
      <c r="A187" s="1" t="s">
        <v>22</v>
      </c>
      <c r="B187" s="2" t="n">
        <v>0.65</v>
      </c>
      <c r="C187" s="2" t="n">
        <v>86</v>
      </c>
      <c r="D187" s="2" t="n">
        <f aca="false">0.938*0.938-C187+C187/B187</f>
        <v>47.1875363076923</v>
      </c>
      <c r="E187" s="2" t="n">
        <v>0.03051</v>
      </c>
      <c r="F187" s="2" t="s">
        <v>23</v>
      </c>
      <c r="G187" s="5" t="s">
        <v>24</v>
      </c>
      <c r="H187" s="5" t="s">
        <v>25</v>
      </c>
      <c r="I187" s="5" t="s">
        <v>26</v>
      </c>
      <c r="J187" s="2" t="n">
        <v>0.0025</v>
      </c>
      <c r="K187" s="2" t="n">
        <v>0</v>
      </c>
      <c r="L187" s="2" t="n">
        <f aca="false">0.03*E187</f>
        <v>0.0009153</v>
      </c>
      <c r="M187" s="2" t="n">
        <v>0.1</v>
      </c>
      <c r="N187" s="2" t="n">
        <v>1.4</v>
      </c>
      <c r="O187" s="2" t="n">
        <v>0.9</v>
      </c>
      <c r="P187" s="2" t="n">
        <v>0</v>
      </c>
      <c r="Q187" s="2" t="n">
        <v>0</v>
      </c>
      <c r="R187" s="1" t="n">
        <v>120</v>
      </c>
      <c r="S187" s="1" t="n">
        <f aca="false">C187/2/0.938/B187</f>
        <v>70.5264884369362</v>
      </c>
      <c r="T187" s="1" t="n">
        <f aca="false">R187-S187</f>
        <v>49.4735115630638</v>
      </c>
      <c r="U187" s="1" t="n">
        <f aca="false">C187/4/R187/T187</f>
        <v>0.00362146653847854</v>
      </c>
      <c r="V187" s="1" t="n">
        <f aca="false">1/(1+2*(1+C187/S187/S187)*U187/(1-U187))</f>
        <v>0.992659340141632</v>
      </c>
    </row>
    <row r="188" customFormat="false" ht="12.8" hidden="false" customHeight="false" outlineLevel="0" collapsed="false">
      <c r="A188" s="1" t="s">
        <v>22</v>
      </c>
      <c r="B188" s="2" t="n">
        <v>0.65</v>
      </c>
      <c r="C188" s="2" t="n">
        <v>99</v>
      </c>
      <c r="D188" s="2" t="n">
        <f aca="false">0.938*0.938-C188+C188/B188</f>
        <v>54.1875363076923</v>
      </c>
      <c r="E188" s="2" t="n">
        <v>0.03451</v>
      </c>
      <c r="F188" s="2" t="s">
        <v>23</v>
      </c>
      <c r="G188" s="5" t="s">
        <v>24</v>
      </c>
      <c r="H188" s="5" t="s">
        <v>25</v>
      </c>
      <c r="I188" s="5" t="s">
        <v>26</v>
      </c>
      <c r="J188" s="2" t="n">
        <v>0.003</v>
      </c>
      <c r="K188" s="2" t="n">
        <v>0</v>
      </c>
      <c r="L188" s="2" t="n">
        <f aca="false">0.03*E188</f>
        <v>0.0010353</v>
      </c>
      <c r="M188" s="2" t="n">
        <v>0</v>
      </c>
      <c r="N188" s="2" t="n">
        <v>1.3</v>
      </c>
      <c r="O188" s="2" t="n">
        <v>0.6</v>
      </c>
      <c r="P188" s="2" t="n">
        <v>0</v>
      </c>
      <c r="Q188" s="2" t="n">
        <v>0</v>
      </c>
      <c r="R188" s="1" t="n">
        <v>120</v>
      </c>
      <c r="S188" s="1" t="n">
        <f aca="false">C188/2/0.938/B188</f>
        <v>81.1874692471707</v>
      </c>
      <c r="T188" s="1" t="n">
        <f aca="false">R188-S188</f>
        <v>38.8125307528293</v>
      </c>
      <c r="U188" s="1" t="n">
        <f aca="false">C188/4/R188/T188</f>
        <v>0.00531400545131846</v>
      </c>
      <c r="V188" s="1" t="n">
        <f aca="false">1/(1+2*(1+C188/S188/S188)*U188/(1-U188))</f>
        <v>0.989271087194961</v>
      </c>
    </row>
    <row r="189" customFormat="false" ht="12.8" hidden="false" customHeight="false" outlineLevel="0" collapsed="false">
      <c r="A189" s="1" t="s">
        <v>22</v>
      </c>
      <c r="B189" s="2" t="n">
        <v>0.75</v>
      </c>
      <c r="C189" s="2" t="n">
        <v>32.5</v>
      </c>
      <c r="D189" s="2" t="n">
        <f aca="false">0.938*0.938-C189+C189/B189</f>
        <v>11.7131773333333</v>
      </c>
      <c r="E189" s="2" t="n">
        <v>0.01335</v>
      </c>
      <c r="F189" s="2" t="s">
        <v>23</v>
      </c>
      <c r="G189" s="5" t="s">
        <v>24</v>
      </c>
      <c r="H189" s="5" t="s">
        <v>25</v>
      </c>
      <c r="I189" s="5" t="s">
        <v>26</v>
      </c>
      <c r="J189" s="2" t="n">
        <v>0.0008</v>
      </c>
      <c r="K189" s="2" t="n">
        <v>0</v>
      </c>
      <c r="L189" s="2" t="n">
        <f aca="false">0.03*E189</f>
        <v>0.0004005</v>
      </c>
      <c r="M189" s="2" t="n">
        <v>3.5</v>
      </c>
      <c r="N189" s="2" t="n">
        <v>7</v>
      </c>
      <c r="O189" s="2" t="n">
        <v>7.5</v>
      </c>
      <c r="P189" s="2" t="n">
        <v>0</v>
      </c>
      <c r="Q189" s="2" t="n">
        <v>0</v>
      </c>
      <c r="R189" s="1" t="n">
        <v>120</v>
      </c>
      <c r="S189" s="1" t="n">
        <f aca="false">C189/2/0.938/B189</f>
        <v>23.0987917555082</v>
      </c>
      <c r="T189" s="1" t="n">
        <f aca="false">R189-S189</f>
        <v>96.9012082444918</v>
      </c>
      <c r="U189" s="1" t="n">
        <f aca="false">C189/4/R189/T189</f>
        <v>0.000698735697520904</v>
      </c>
      <c r="V189" s="1" t="n">
        <f aca="false">1/(1+2*(1+C189/S189/S189)*U189/(1-U189))</f>
        <v>0.998518566674992</v>
      </c>
    </row>
    <row r="190" customFormat="false" ht="12.8" hidden="false" customHeight="false" outlineLevel="0" collapsed="false">
      <c r="A190" s="1" t="s">
        <v>22</v>
      </c>
      <c r="B190" s="2" t="n">
        <v>0.75</v>
      </c>
      <c r="C190" s="2" t="n">
        <v>37.5</v>
      </c>
      <c r="D190" s="2" t="n">
        <f aca="false">0.938*0.938-C190+C190/B190</f>
        <v>13.379844</v>
      </c>
      <c r="E190" s="2" t="n">
        <v>0.01194</v>
      </c>
      <c r="F190" s="2" t="s">
        <v>23</v>
      </c>
      <c r="G190" s="5" t="s">
        <v>24</v>
      </c>
      <c r="H190" s="5" t="s">
        <v>25</v>
      </c>
      <c r="I190" s="5" t="s">
        <v>26</v>
      </c>
      <c r="J190" s="2" t="n">
        <v>0.0008</v>
      </c>
      <c r="K190" s="2" t="n">
        <v>0</v>
      </c>
      <c r="L190" s="2" t="n">
        <f aca="false">0.03*E190</f>
        <v>0.0003582</v>
      </c>
      <c r="M190" s="2" t="n">
        <v>2.9</v>
      </c>
      <c r="N190" s="2" t="n">
        <v>6.1</v>
      </c>
      <c r="O190" s="2" t="n">
        <v>6.8</v>
      </c>
      <c r="P190" s="2" t="n">
        <v>0</v>
      </c>
      <c r="Q190" s="2" t="n">
        <v>0</v>
      </c>
      <c r="R190" s="1" t="n">
        <v>120</v>
      </c>
      <c r="S190" s="1" t="n">
        <f aca="false">C190/2/0.938/B190</f>
        <v>26.6524520255864</v>
      </c>
      <c r="T190" s="1" t="n">
        <f aca="false">R190-S190</f>
        <v>93.3475479744137</v>
      </c>
      <c r="U190" s="1" t="n">
        <f aca="false">C190/4/R190/T190</f>
        <v>0.000836926107811786</v>
      </c>
      <c r="V190" s="1" t="n">
        <f aca="false">1/(1+2*(1+C190/S190/S190)*U190/(1-U190))</f>
        <v>0.998239413107808</v>
      </c>
    </row>
    <row r="191" customFormat="false" ht="12.8" hidden="false" customHeight="false" outlineLevel="0" collapsed="false">
      <c r="A191" s="1" t="s">
        <v>22</v>
      </c>
      <c r="B191" s="2" t="n">
        <v>0.75</v>
      </c>
      <c r="C191" s="2" t="n">
        <v>43</v>
      </c>
      <c r="D191" s="2" t="n">
        <f aca="false">0.938*0.938-C191+C191/B191</f>
        <v>15.2131773333333</v>
      </c>
      <c r="E191" s="2" t="n">
        <v>0.01239</v>
      </c>
      <c r="F191" s="2" t="s">
        <v>23</v>
      </c>
      <c r="G191" s="5" t="s">
        <v>24</v>
      </c>
      <c r="H191" s="5" t="s">
        <v>25</v>
      </c>
      <c r="I191" s="5" t="s">
        <v>26</v>
      </c>
      <c r="J191" s="2" t="n">
        <v>0.0009</v>
      </c>
      <c r="K191" s="2" t="n">
        <v>0</v>
      </c>
      <c r="L191" s="2" t="n">
        <f aca="false">0.03*E191</f>
        <v>0.0003717</v>
      </c>
      <c r="M191" s="2" t="n">
        <v>2.4</v>
      </c>
      <c r="N191" s="2" t="n">
        <v>5.4</v>
      </c>
      <c r="O191" s="2" t="n">
        <v>6.1</v>
      </c>
      <c r="P191" s="2" t="n">
        <v>0</v>
      </c>
      <c r="Q191" s="2" t="n">
        <v>0</v>
      </c>
      <c r="R191" s="1" t="n">
        <v>120</v>
      </c>
      <c r="S191" s="1" t="n">
        <f aca="false">C191/2/0.938/B191</f>
        <v>30.5614783226724</v>
      </c>
      <c r="T191" s="1" t="n">
        <f aca="false">R191-S191</f>
        <v>89.4385216773276</v>
      </c>
      <c r="U191" s="1" t="n">
        <f aca="false">C191/4/R191/T191</f>
        <v>0.00100161911951685</v>
      </c>
      <c r="V191" s="1" t="n">
        <f aca="false">1/(1+2*(1+C191/S191/S191)*U191/(1-U191))</f>
        <v>0.997906825588269</v>
      </c>
    </row>
    <row r="192" customFormat="false" ht="12.8" hidden="false" customHeight="false" outlineLevel="0" collapsed="false">
      <c r="A192" s="1" t="s">
        <v>22</v>
      </c>
      <c r="B192" s="2" t="n">
        <v>0.75</v>
      </c>
      <c r="C192" s="2" t="n">
        <v>49.5</v>
      </c>
      <c r="D192" s="2" t="n">
        <f aca="false">0.938*0.938-C192+C192/B192</f>
        <v>17.379844</v>
      </c>
      <c r="E192" s="2" t="n">
        <v>0.01156</v>
      </c>
      <c r="F192" s="2" t="s">
        <v>23</v>
      </c>
      <c r="G192" s="5" t="s">
        <v>24</v>
      </c>
      <c r="H192" s="5" t="s">
        <v>25</v>
      </c>
      <c r="I192" s="5" t="s">
        <v>26</v>
      </c>
      <c r="J192" s="2" t="n">
        <v>0.001</v>
      </c>
      <c r="K192" s="2" t="n">
        <v>0</v>
      </c>
      <c r="L192" s="2" t="n">
        <f aca="false">0.03*E192</f>
        <v>0.0003468</v>
      </c>
      <c r="M192" s="2" t="n">
        <v>1.9</v>
      </c>
      <c r="N192" s="2" t="n">
        <v>4.8</v>
      </c>
      <c r="O192" s="2" t="n">
        <v>5.4</v>
      </c>
      <c r="P192" s="2" t="n">
        <v>0</v>
      </c>
      <c r="Q192" s="2" t="n">
        <v>0</v>
      </c>
      <c r="R192" s="1" t="n">
        <v>120</v>
      </c>
      <c r="S192" s="1" t="n">
        <f aca="false">C192/2/0.938/B192</f>
        <v>35.181236673774</v>
      </c>
      <c r="T192" s="1" t="n">
        <f aca="false">R192-S192</f>
        <v>84.818763326226</v>
      </c>
      <c r="U192" s="1" t="n">
        <f aca="false">C192/4/R192/T192</f>
        <v>0.00121582767722474</v>
      </c>
      <c r="V192" s="1" t="n">
        <f aca="false">1/(1+2*(1+C192/S192/S192)*U192/(1-U192))</f>
        <v>0.997474411964693</v>
      </c>
    </row>
    <row r="193" customFormat="false" ht="12.8" hidden="false" customHeight="false" outlineLevel="0" collapsed="false">
      <c r="A193" s="1" t="s">
        <v>22</v>
      </c>
      <c r="B193" s="2" t="n">
        <v>0.75</v>
      </c>
      <c r="C193" s="2" t="n">
        <v>57</v>
      </c>
      <c r="D193" s="2" t="n">
        <f aca="false">0.938*0.938-C193+C193/B193</f>
        <v>19.879844</v>
      </c>
      <c r="E193" s="2" t="n">
        <v>0.0117</v>
      </c>
      <c r="F193" s="2" t="s">
        <v>23</v>
      </c>
      <c r="G193" s="5" t="s">
        <v>24</v>
      </c>
      <c r="H193" s="5" t="s">
        <v>25</v>
      </c>
      <c r="I193" s="5" t="s">
        <v>26</v>
      </c>
      <c r="J193" s="2" t="n">
        <v>0.0011</v>
      </c>
      <c r="K193" s="2" t="n">
        <v>0</v>
      </c>
      <c r="L193" s="2" t="n">
        <f aca="false">0.03*E193</f>
        <v>0.000351</v>
      </c>
      <c r="M193" s="2" t="n">
        <v>1.5</v>
      </c>
      <c r="N193" s="2" t="n">
        <v>4.2</v>
      </c>
      <c r="O193" s="2" t="n">
        <v>4.6</v>
      </c>
      <c r="P193" s="2" t="n">
        <v>0</v>
      </c>
      <c r="Q193" s="2" t="n">
        <v>0</v>
      </c>
      <c r="R193" s="1" t="n">
        <v>120</v>
      </c>
      <c r="S193" s="1" t="n">
        <f aca="false">C193/2/0.938/B193</f>
        <v>40.5117270788913</v>
      </c>
      <c r="T193" s="1" t="n">
        <f aca="false">R193-S193</f>
        <v>79.4882729211088</v>
      </c>
      <c r="U193" s="1" t="n">
        <f aca="false">C193/4/R193/T193</f>
        <v>0.00149393106223176</v>
      </c>
      <c r="V193" s="1" t="n">
        <f aca="false">1/(1+2*(1+C193/S193/S193)*U193/(1-U193))</f>
        <v>0.996913299006614</v>
      </c>
    </row>
    <row r="194" customFormat="false" ht="12.8" hidden="false" customHeight="false" outlineLevel="0" collapsed="false">
      <c r="A194" s="1" t="s">
        <v>22</v>
      </c>
      <c r="B194" s="2" t="n">
        <v>0.75</v>
      </c>
      <c r="C194" s="2" t="n">
        <v>65.5</v>
      </c>
      <c r="D194" s="2" t="n">
        <f aca="false">0.938*0.938-C194+C194/B194</f>
        <v>22.7131773333333</v>
      </c>
      <c r="E194" s="2" t="n">
        <v>0.01057</v>
      </c>
      <c r="F194" s="2" t="s">
        <v>23</v>
      </c>
      <c r="G194" s="5" t="s">
        <v>24</v>
      </c>
      <c r="H194" s="5" t="s">
        <v>25</v>
      </c>
      <c r="I194" s="5" t="s">
        <v>26</v>
      </c>
      <c r="J194" s="2" t="n">
        <v>0.0012</v>
      </c>
      <c r="K194" s="2" t="n">
        <v>0</v>
      </c>
      <c r="L194" s="2" t="n">
        <f aca="false">0.03*E194</f>
        <v>0.0003171</v>
      </c>
      <c r="M194" s="2" t="n">
        <v>1.2</v>
      </c>
      <c r="N194" s="2" t="n">
        <v>3.7</v>
      </c>
      <c r="O194" s="2" t="n">
        <v>4.1</v>
      </c>
      <c r="P194" s="2" t="n">
        <v>0</v>
      </c>
      <c r="Q194" s="2" t="n">
        <v>0</v>
      </c>
      <c r="R194" s="1" t="n">
        <v>120</v>
      </c>
      <c r="S194" s="1" t="n">
        <f aca="false">C194/2/0.938/B194</f>
        <v>46.5529495380242</v>
      </c>
      <c r="T194" s="1" t="n">
        <f aca="false">R194-S194</f>
        <v>73.4470504619758</v>
      </c>
      <c r="U194" s="1" t="n">
        <f aca="false">C194/4/R194/T194</f>
        <v>0.00185791440874782</v>
      </c>
      <c r="V194" s="1" t="n">
        <f aca="false">1/(1+2*(1+C194/S194/S194)*U194/(1-U194))</f>
        <v>0.996179392715204</v>
      </c>
    </row>
    <row r="195" customFormat="false" ht="12.8" hidden="false" customHeight="false" outlineLevel="0" collapsed="false">
      <c r="A195" s="1" t="s">
        <v>22</v>
      </c>
      <c r="B195" s="2" t="n">
        <v>0.75</v>
      </c>
      <c r="C195" s="2" t="n">
        <v>75</v>
      </c>
      <c r="D195" s="2" t="n">
        <f aca="false">0.938*0.938-C195+C195/B195</f>
        <v>25.879844</v>
      </c>
      <c r="E195" s="2" t="n">
        <v>0.00993</v>
      </c>
      <c r="F195" s="2" t="s">
        <v>23</v>
      </c>
      <c r="G195" s="5" t="s">
        <v>24</v>
      </c>
      <c r="H195" s="5" t="s">
        <v>25</v>
      </c>
      <c r="I195" s="5" t="s">
        <v>26</v>
      </c>
      <c r="J195" s="2" t="n">
        <v>0.0012</v>
      </c>
      <c r="K195" s="2" t="n">
        <v>0</v>
      </c>
      <c r="L195" s="2" t="n">
        <f aca="false">0.03*E195</f>
        <v>0.0002979</v>
      </c>
      <c r="M195" s="2" t="n">
        <v>0.9</v>
      </c>
      <c r="N195" s="2" t="n">
        <v>3.3</v>
      </c>
      <c r="O195" s="2" t="n">
        <v>3</v>
      </c>
      <c r="P195" s="2" t="n">
        <v>0</v>
      </c>
      <c r="Q195" s="2" t="n">
        <v>0</v>
      </c>
      <c r="R195" s="1" t="n">
        <v>120</v>
      </c>
      <c r="S195" s="1" t="n">
        <f aca="false">C195/2/0.938/B195</f>
        <v>53.3049040511727</v>
      </c>
      <c r="T195" s="1" t="n">
        <f aca="false">R195-S195</f>
        <v>66.6950959488273</v>
      </c>
      <c r="U195" s="1" t="n">
        <f aca="false">C195/4/R195/T195</f>
        <v>0.00234275095907928</v>
      </c>
      <c r="V195" s="1" t="n">
        <f aca="false">1/(1+2*(1+C195/S195/S195)*U195/(1-U195))</f>
        <v>0.995202655057</v>
      </c>
    </row>
    <row r="196" customFormat="false" ht="12.8" hidden="false" customHeight="false" outlineLevel="0" collapsed="false">
      <c r="A196" s="1" t="s">
        <v>22</v>
      </c>
      <c r="B196" s="2" t="n">
        <v>0.75</v>
      </c>
      <c r="C196" s="2" t="n">
        <v>86</v>
      </c>
      <c r="D196" s="2" t="n">
        <f aca="false">0.938*0.938-C196+C196/B196</f>
        <v>29.5465106666667</v>
      </c>
      <c r="E196" s="2" t="n">
        <v>0.00963</v>
      </c>
      <c r="F196" s="2" t="s">
        <v>23</v>
      </c>
      <c r="G196" s="5" t="s">
        <v>24</v>
      </c>
      <c r="H196" s="5" t="s">
        <v>25</v>
      </c>
      <c r="I196" s="5" t="s">
        <v>26</v>
      </c>
      <c r="J196" s="2" t="n">
        <v>0.0013</v>
      </c>
      <c r="K196" s="2" t="n">
        <v>0</v>
      </c>
      <c r="L196" s="2" t="n">
        <f aca="false">0.03*E196</f>
        <v>0.0002889</v>
      </c>
      <c r="M196" s="2" t="n">
        <v>0.6</v>
      </c>
      <c r="N196" s="2" t="n">
        <v>2.9</v>
      </c>
      <c r="O196" s="2" t="n">
        <v>2.6</v>
      </c>
      <c r="P196" s="2" t="n">
        <v>0</v>
      </c>
      <c r="Q196" s="2" t="n">
        <v>0</v>
      </c>
      <c r="R196" s="1" t="n">
        <v>120</v>
      </c>
      <c r="S196" s="1" t="n">
        <f aca="false">C196/2/0.938/B196</f>
        <v>61.1229566453447</v>
      </c>
      <c r="T196" s="1" t="n">
        <f aca="false">R196-S196</f>
        <v>58.8770433546553</v>
      </c>
      <c r="U196" s="1" t="n">
        <f aca="false">C196/4/R196/T196</f>
        <v>0.00304306494447127</v>
      </c>
      <c r="V196" s="1" t="n">
        <f aca="false">1/(1+2*(1+C196/S196/S196)*U196/(1-U196))</f>
        <v>0.993793528633328</v>
      </c>
    </row>
    <row r="197" customFormat="false" ht="12.8" hidden="false" customHeight="false" outlineLevel="0" collapsed="false">
      <c r="A197" s="1" t="s">
        <v>22</v>
      </c>
      <c r="B197" s="2" t="n">
        <v>0.75</v>
      </c>
      <c r="C197" s="2" t="n">
        <v>99</v>
      </c>
      <c r="D197" s="2" t="n">
        <f aca="false">0.938*0.938-C197+C197/B197</f>
        <v>33.879844</v>
      </c>
      <c r="E197" s="2" t="n">
        <v>0.00817</v>
      </c>
      <c r="F197" s="2" t="s">
        <v>23</v>
      </c>
      <c r="G197" s="5" t="s">
        <v>24</v>
      </c>
      <c r="H197" s="5" t="s">
        <v>25</v>
      </c>
      <c r="I197" s="5" t="s">
        <v>26</v>
      </c>
      <c r="J197" s="2" t="n">
        <v>0.0013</v>
      </c>
      <c r="K197" s="2" t="n">
        <v>0</v>
      </c>
      <c r="L197" s="2" t="n">
        <f aca="false">0.03*E197</f>
        <v>0.0002451</v>
      </c>
      <c r="M197" s="2" t="n">
        <v>0.4</v>
      </c>
      <c r="N197" s="2" t="n">
        <v>2.6</v>
      </c>
      <c r="O197" s="2" t="n">
        <v>2</v>
      </c>
      <c r="P197" s="2" t="n">
        <v>0</v>
      </c>
      <c r="Q197" s="2" t="n">
        <v>0</v>
      </c>
      <c r="R197" s="1" t="n">
        <v>120</v>
      </c>
      <c r="S197" s="1" t="n">
        <f aca="false">C197/2/0.938/B197</f>
        <v>70.362473347548</v>
      </c>
      <c r="T197" s="1" t="n">
        <f aca="false">R197-S197</f>
        <v>49.637526652452</v>
      </c>
      <c r="U197" s="1" t="n">
        <f aca="false">C197/4/R197/T197</f>
        <v>0.00415512242268041</v>
      </c>
      <c r="V197" s="1" t="n">
        <f aca="false">1/(1+2*(1+C197/S197/S197)*U197/(1-U197))</f>
        <v>0.991560051253749</v>
      </c>
    </row>
    <row r="198" customFormat="false" ht="12.8" hidden="false" customHeight="false" outlineLevel="0" collapsed="false">
      <c r="A198" s="1" t="s">
        <v>22</v>
      </c>
      <c r="B198" s="2" t="n">
        <v>0.07</v>
      </c>
      <c r="C198" s="2" t="n">
        <v>17</v>
      </c>
      <c r="D198" s="2" t="n">
        <f aca="false">0.938*0.938-C198+C198/B198</f>
        <v>226.736986857143</v>
      </c>
      <c r="E198" s="2" t="n">
        <v>0.41459</v>
      </c>
      <c r="F198" s="2" t="s">
        <v>23</v>
      </c>
      <c r="G198" s="5" t="s">
        <v>24</v>
      </c>
      <c r="H198" s="5" t="s">
        <v>25</v>
      </c>
      <c r="I198" s="5" t="s">
        <v>26</v>
      </c>
      <c r="J198" s="2" t="n">
        <v>0.0054</v>
      </c>
      <c r="K198" s="2" t="n">
        <v>0</v>
      </c>
      <c r="L198" s="2" t="n">
        <f aca="false">0.03*E198</f>
        <v>0.0124377</v>
      </c>
      <c r="M198" s="2" t="n">
        <v>-0.3</v>
      </c>
      <c r="N198" s="2" t="n">
        <v>-0.1</v>
      </c>
      <c r="O198" s="2" t="n">
        <v>-0.4</v>
      </c>
      <c r="P198" s="2" t="n">
        <v>1.5</v>
      </c>
      <c r="Q198" s="2" t="n">
        <v>0.5</v>
      </c>
      <c r="R198" s="1" t="n">
        <v>200</v>
      </c>
      <c r="S198" s="1" t="n">
        <f aca="false">C198/2/0.938/B198</f>
        <v>129.454766981419</v>
      </c>
      <c r="T198" s="1" t="n">
        <f aca="false">R198-S198</f>
        <v>70.5452330185806</v>
      </c>
      <c r="U198" s="1" t="n">
        <f aca="false">C198/4/R198/T198</f>
        <v>0.000301225172711572</v>
      </c>
      <c r="V198" s="1" t="n">
        <f aca="false">1/(1+2*(1+C198/S198/S198)*U198/(1-U198))</f>
        <v>0.999397120494821</v>
      </c>
    </row>
    <row r="199" customFormat="false" ht="12.8" hidden="false" customHeight="false" outlineLevel="0" collapsed="false">
      <c r="A199" s="1" t="s">
        <v>22</v>
      </c>
      <c r="B199" s="2" t="n">
        <v>0.07</v>
      </c>
      <c r="C199" s="2" t="n">
        <v>19</v>
      </c>
      <c r="D199" s="2" t="n">
        <f aca="false">0.938*0.938-C199+C199/B199</f>
        <v>253.308415428571</v>
      </c>
      <c r="E199" s="2" t="n">
        <v>0.41972</v>
      </c>
      <c r="F199" s="2" t="s">
        <v>23</v>
      </c>
      <c r="G199" s="5" t="s">
        <v>24</v>
      </c>
      <c r="H199" s="5" t="s">
        <v>25</v>
      </c>
      <c r="I199" s="5" t="s">
        <v>26</v>
      </c>
      <c r="J199" s="2" t="n">
        <v>0.0055</v>
      </c>
      <c r="K199" s="2" t="n">
        <v>0</v>
      </c>
      <c r="L199" s="2" t="n">
        <f aca="false">0.03*E199</f>
        <v>0.0125916</v>
      </c>
      <c r="M199" s="2" t="n">
        <v>-0.2</v>
      </c>
      <c r="N199" s="2" t="n">
        <v>0</v>
      </c>
      <c r="O199" s="2" t="n">
        <v>0.5</v>
      </c>
      <c r="P199" s="2" t="n">
        <v>1.5</v>
      </c>
      <c r="Q199" s="2" t="n">
        <v>0.5</v>
      </c>
      <c r="R199" s="1" t="n">
        <v>200</v>
      </c>
      <c r="S199" s="1" t="n">
        <f aca="false">C199/2/0.938/B199</f>
        <v>144.684739567469</v>
      </c>
      <c r="T199" s="1" t="n">
        <f aca="false">R199-S199</f>
        <v>55.3152604325312</v>
      </c>
      <c r="U199" s="1" t="n">
        <f aca="false">C199/4/R199/T199</f>
        <v>0.000429357103524229</v>
      </c>
      <c r="V199" s="1" t="n">
        <f aca="false">1/(1+2*(1+C199/S199/S199)*U199/(1-U199))</f>
        <v>0.999140875940037</v>
      </c>
    </row>
    <row r="200" customFormat="false" ht="12.8" hidden="false" customHeight="false" outlineLevel="0" collapsed="false">
      <c r="A200" s="1" t="s">
        <v>22</v>
      </c>
      <c r="B200" s="2" t="n">
        <v>0.1</v>
      </c>
      <c r="C200" s="2" t="n">
        <v>19</v>
      </c>
      <c r="D200" s="2" t="n">
        <f aca="false">0.938*0.938-C200+C200/B200</f>
        <v>171.879844</v>
      </c>
      <c r="E200" s="2" t="n">
        <v>0.4018</v>
      </c>
      <c r="F200" s="2" t="s">
        <v>23</v>
      </c>
      <c r="G200" s="5" t="s">
        <v>24</v>
      </c>
      <c r="H200" s="5" t="s">
        <v>25</v>
      </c>
      <c r="I200" s="5" t="s">
        <v>26</v>
      </c>
      <c r="J200" s="2" t="n">
        <v>0.0041</v>
      </c>
      <c r="K200" s="2" t="n">
        <v>0</v>
      </c>
      <c r="L200" s="2" t="n">
        <f aca="false">0.03*E200</f>
        <v>0.012054</v>
      </c>
      <c r="M200" s="2" t="n">
        <v>-0.3</v>
      </c>
      <c r="N200" s="2" t="n">
        <v>-0.1</v>
      </c>
      <c r="O200" s="2" t="n">
        <v>0.4</v>
      </c>
      <c r="P200" s="2" t="n">
        <v>0.5</v>
      </c>
      <c r="Q200" s="2" t="n">
        <v>0.5</v>
      </c>
      <c r="R200" s="1" t="n">
        <v>200</v>
      </c>
      <c r="S200" s="1" t="n">
        <f aca="false">C200/2/0.938/B200</f>
        <v>101.279317697228</v>
      </c>
      <c r="T200" s="1" t="n">
        <f aca="false">R200-S200</f>
        <v>98.7206823027719</v>
      </c>
      <c r="U200" s="1" t="n">
        <f aca="false">C200/4/R200/T200</f>
        <v>0.000240577753779698</v>
      </c>
      <c r="V200" s="1" t="n">
        <f aca="false">1/(1+2*(1+C200/S200/S200)*U200/(1-U200))</f>
        <v>0.999518069617822</v>
      </c>
    </row>
    <row r="201" customFormat="false" ht="12.8" hidden="false" customHeight="false" outlineLevel="0" collapsed="false">
      <c r="A201" s="1" t="s">
        <v>22</v>
      </c>
      <c r="B201" s="2" t="n">
        <v>0.1</v>
      </c>
      <c r="C201" s="2" t="n">
        <v>21.5</v>
      </c>
      <c r="D201" s="2" t="n">
        <f aca="false">0.938*0.938-C201+C201/B201</f>
        <v>194.379844</v>
      </c>
      <c r="E201" s="2" t="n">
        <v>0.40171</v>
      </c>
      <c r="F201" s="2" t="s">
        <v>23</v>
      </c>
      <c r="G201" s="5" t="s">
        <v>24</v>
      </c>
      <c r="H201" s="5" t="s">
        <v>25</v>
      </c>
      <c r="I201" s="5" t="s">
        <v>26</v>
      </c>
      <c r="J201" s="2" t="n">
        <v>0.0032</v>
      </c>
      <c r="K201" s="2" t="n">
        <v>0</v>
      </c>
      <c r="L201" s="2" t="n">
        <f aca="false">0.03*E201</f>
        <v>0.0120513</v>
      </c>
      <c r="M201" s="2" t="n">
        <v>-0.3</v>
      </c>
      <c r="N201" s="2" t="n">
        <v>-0.1</v>
      </c>
      <c r="O201" s="2" t="n">
        <v>0.6</v>
      </c>
      <c r="P201" s="2" t="n">
        <v>0.5</v>
      </c>
      <c r="Q201" s="2" t="n">
        <v>0.5</v>
      </c>
      <c r="R201" s="1" t="n">
        <v>200</v>
      </c>
      <c r="S201" s="1" t="n">
        <f aca="false">C201/2/0.938/B201</f>
        <v>114.605543710021</v>
      </c>
      <c r="T201" s="1" t="n">
        <f aca="false">R201-S201</f>
        <v>85.3944562899787</v>
      </c>
      <c r="U201" s="1" t="n">
        <f aca="false">C201/4/R201/T201</f>
        <v>0.000314715980024969</v>
      </c>
      <c r="V201" s="1" t="n">
        <f aca="false">1/(1+2*(1+C201/S201/S201)*U201/(1-U201))</f>
        <v>0.999369736714078</v>
      </c>
    </row>
    <row r="202" customFormat="false" ht="12.8" hidden="false" customHeight="false" outlineLevel="0" collapsed="false">
      <c r="A202" s="1" t="s">
        <v>22</v>
      </c>
      <c r="B202" s="2" t="n">
        <v>0.1</v>
      </c>
      <c r="C202" s="2" t="n">
        <v>24.5</v>
      </c>
      <c r="D202" s="2" t="n">
        <f aca="false">0.938*0.938-C202+C202/B202</f>
        <v>221.379844</v>
      </c>
      <c r="E202" s="2" t="n">
        <v>0.40528</v>
      </c>
      <c r="F202" s="2" t="s">
        <v>23</v>
      </c>
      <c r="G202" s="5" t="s">
        <v>24</v>
      </c>
      <c r="H202" s="5" t="s">
        <v>25</v>
      </c>
      <c r="I202" s="5" t="s">
        <v>26</v>
      </c>
      <c r="J202" s="2" t="n">
        <v>0.0035</v>
      </c>
      <c r="K202" s="2" t="n">
        <v>0</v>
      </c>
      <c r="L202" s="2" t="n">
        <f aca="false">0.03*E202</f>
        <v>0.0121584</v>
      </c>
      <c r="M202" s="2" t="n">
        <v>-0.3</v>
      </c>
      <c r="N202" s="2" t="n">
        <v>-0.1</v>
      </c>
      <c r="O202" s="2" t="n">
        <v>0.3</v>
      </c>
      <c r="P202" s="2" t="n">
        <v>0.5</v>
      </c>
      <c r="Q202" s="2" t="n">
        <v>0.5</v>
      </c>
      <c r="R202" s="1" t="n">
        <v>200</v>
      </c>
      <c r="S202" s="1" t="n">
        <f aca="false">C202/2/0.938/B202</f>
        <v>130.597014925373</v>
      </c>
      <c r="T202" s="1" t="n">
        <f aca="false">R202-S202</f>
        <v>69.4029850746269</v>
      </c>
      <c r="U202" s="1" t="n">
        <f aca="false">C202/4/R202/T202</f>
        <v>0.000441263440860215</v>
      </c>
      <c r="V202" s="1" t="n">
        <f aca="false">1/(1+2*(1+C202/S202/S202)*U202/(1-U202))</f>
        <v>0.999116596319731</v>
      </c>
    </row>
    <row r="203" customFormat="false" ht="12.8" hidden="false" customHeight="false" outlineLevel="0" collapsed="false">
      <c r="A203" s="1" t="s">
        <v>22</v>
      </c>
      <c r="B203" s="2" t="n">
        <v>0.14</v>
      </c>
      <c r="C203" s="2" t="n">
        <v>21.5</v>
      </c>
      <c r="D203" s="2" t="n">
        <f aca="false">0.938*0.938-C203+C203/B203</f>
        <v>132.951272571429</v>
      </c>
      <c r="E203" s="2" t="n">
        <v>0.38121</v>
      </c>
      <c r="F203" s="2" t="s">
        <v>23</v>
      </c>
      <c r="G203" s="5" t="s">
        <v>24</v>
      </c>
      <c r="H203" s="5" t="s">
        <v>25</v>
      </c>
      <c r="I203" s="5" t="s">
        <v>26</v>
      </c>
      <c r="J203" s="2" t="n">
        <v>0.0036</v>
      </c>
      <c r="K203" s="2" t="n">
        <v>0</v>
      </c>
      <c r="L203" s="2" t="n">
        <f aca="false">0.03*E203</f>
        <v>0.0114363</v>
      </c>
      <c r="M203" s="2" t="n">
        <v>-0.4</v>
      </c>
      <c r="N203" s="2" t="n">
        <v>-0.2</v>
      </c>
      <c r="O203" s="2" t="n">
        <v>0.5</v>
      </c>
      <c r="P203" s="2" t="n">
        <v>0</v>
      </c>
      <c r="Q203" s="2" t="n">
        <v>0.5</v>
      </c>
      <c r="R203" s="1" t="n">
        <v>200</v>
      </c>
      <c r="S203" s="1" t="n">
        <f aca="false">C203/2/0.938/B203</f>
        <v>81.8611026500152</v>
      </c>
      <c r="T203" s="1" t="n">
        <f aca="false">R203-S203</f>
        <v>118.138897349985</v>
      </c>
      <c r="U203" s="1" t="n">
        <f aca="false">C203/4/R203/T203</f>
        <v>0.000227486463839113</v>
      </c>
      <c r="V203" s="1" t="n">
        <f aca="false">1/(1+2*(1+C203/S203/S203)*U203/(1-U203))</f>
        <v>0.999543671829345</v>
      </c>
    </row>
    <row r="204" customFormat="false" ht="12.8" hidden="false" customHeight="false" outlineLevel="0" collapsed="false">
      <c r="A204" s="1" t="s">
        <v>22</v>
      </c>
      <c r="B204" s="2" t="n">
        <v>0.14</v>
      </c>
      <c r="C204" s="2" t="n">
        <v>24.5</v>
      </c>
      <c r="D204" s="2" t="n">
        <f aca="false">0.938*0.938-C204+C204/B204</f>
        <v>151.379844</v>
      </c>
      <c r="E204" s="2" t="n">
        <v>0.38366</v>
      </c>
      <c r="F204" s="2" t="s">
        <v>23</v>
      </c>
      <c r="G204" s="5" t="s">
        <v>24</v>
      </c>
      <c r="H204" s="5" t="s">
        <v>25</v>
      </c>
      <c r="I204" s="5" t="s">
        <v>26</v>
      </c>
      <c r="J204" s="2" t="n">
        <v>0.0038</v>
      </c>
      <c r="K204" s="2" t="n">
        <v>0</v>
      </c>
      <c r="L204" s="2" t="n">
        <f aca="false">0.03*E204</f>
        <v>0.0115098</v>
      </c>
      <c r="M204" s="2" t="n">
        <v>-0.3</v>
      </c>
      <c r="N204" s="2" t="n">
        <v>-0.2</v>
      </c>
      <c r="O204" s="2" t="n">
        <v>0.7</v>
      </c>
      <c r="P204" s="2" t="n">
        <v>0</v>
      </c>
      <c r="Q204" s="2" t="n">
        <v>0.5</v>
      </c>
      <c r="R204" s="1" t="n">
        <v>200</v>
      </c>
      <c r="S204" s="1" t="n">
        <f aca="false">C204/2/0.938/B204</f>
        <v>93.2835820895522</v>
      </c>
      <c r="T204" s="1" t="n">
        <f aca="false">R204-S204</f>
        <v>106.716417910448</v>
      </c>
      <c r="U204" s="1" t="n">
        <f aca="false">C204/4/R204/T204</f>
        <v>0.000286975524475524</v>
      </c>
      <c r="V204" s="1" t="n">
        <f aca="false">1/(1+2*(1+C204/S204/S204)*U204/(1-U204))</f>
        <v>0.999424599047226</v>
      </c>
    </row>
    <row r="205" customFormat="false" ht="12.8" hidden="false" customHeight="false" outlineLevel="0" collapsed="false">
      <c r="A205" s="1" t="s">
        <v>22</v>
      </c>
      <c r="B205" s="2" t="n">
        <v>0.14</v>
      </c>
      <c r="C205" s="2" t="n">
        <v>28</v>
      </c>
      <c r="D205" s="2" t="n">
        <f aca="false">0.938*0.938-C205+C205/B205</f>
        <v>172.879844</v>
      </c>
      <c r="E205" s="2" t="n">
        <v>0.37999</v>
      </c>
      <c r="F205" s="2" t="s">
        <v>23</v>
      </c>
      <c r="G205" s="5" t="s">
        <v>24</v>
      </c>
      <c r="H205" s="5" t="s">
        <v>25</v>
      </c>
      <c r="I205" s="5" t="s">
        <v>26</v>
      </c>
      <c r="J205" s="2" t="n">
        <v>0.0037</v>
      </c>
      <c r="K205" s="2" t="n">
        <v>0</v>
      </c>
      <c r="L205" s="2" t="n">
        <f aca="false">0.03*E205</f>
        <v>0.0113997</v>
      </c>
      <c r="M205" s="2" t="n">
        <v>-0.3</v>
      </c>
      <c r="N205" s="2" t="n">
        <v>-0.1</v>
      </c>
      <c r="O205" s="2" t="n">
        <v>0.3</v>
      </c>
      <c r="P205" s="2" t="n">
        <v>0</v>
      </c>
      <c r="Q205" s="2" t="n">
        <v>0.5</v>
      </c>
      <c r="R205" s="1" t="n">
        <v>200</v>
      </c>
      <c r="S205" s="1" t="n">
        <f aca="false">C205/2/0.938/B205</f>
        <v>106.609808102345</v>
      </c>
      <c r="T205" s="1" t="n">
        <f aca="false">R205-S205</f>
        <v>93.3901918976546</v>
      </c>
      <c r="U205" s="1" t="n">
        <f aca="false">C205/4/R205/T205</f>
        <v>0.000374771689497717</v>
      </c>
      <c r="V205" s="1" t="n">
        <f aca="false">1/(1+2*(1+C205/S205/S205)*U205/(1-U205))</f>
        <v>0.99924889295413</v>
      </c>
    </row>
    <row r="206" customFormat="false" ht="12.8" hidden="false" customHeight="false" outlineLevel="0" collapsed="false">
      <c r="A206" s="1" t="s">
        <v>22</v>
      </c>
      <c r="B206" s="2" t="n">
        <v>0.14</v>
      </c>
      <c r="C206" s="2" t="n">
        <v>32.5</v>
      </c>
      <c r="D206" s="2" t="n">
        <f aca="false">0.938*0.938-C206+C206/B206</f>
        <v>200.522701142857</v>
      </c>
      <c r="E206" s="2" t="n">
        <v>0.37396</v>
      </c>
      <c r="F206" s="2" t="s">
        <v>23</v>
      </c>
      <c r="G206" s="5" t="s">
        <v>24</v>
      </c>
      <c r="H206" s="5" t="s">
        <v>25</v>
      </c>
      <c r="I206" s="5" t="s">
        <v>26</v>
      </c>
      <c r="J206" s="2" t="n">
        <v>0.0036</v>
      </c>
      <c r="K206" s="2" t="n">
        <v>0</v>
      </c>
      <c r="L206" s="2" t="n">
        <f aca="false">0.03*E206</f>
        <v>0.0112188</v>
      </c>
      <c r="M206" s="2" t="n">
        <v>-0.3</v>
      </c>
      <c r="N206" s="2" t="n">
        <v>-0.1</v>
      </c>
      <c r="O206" s="2" t="n">
        <v>0.4</v>
      </c>
      <c r="P206" s="2" t="n">
        <v>0</v>
      </c>
      <c r="Q206" s="2" t="n">
        <v>0.5</v>
      </c>
      <c r="R206" s="1" t="n">
        <v>200</v>
      </c>
      <c r="S206" s="1" t="n">
        <f aca="false">C206/2/0.938/B206</f>
        <v>123.743527261651</v>
      </c>
      <c r="T206" s="1" t="n">
        <f aca="false">R206-S206</f>
        <v>76.2564727383491</v>
      </c>
      <c r="U206" s="1" t="n">
        <f aca="false">C206/4/R206/T206</f>
        <v>0.000532741661673657</v>
      </c>
      <c r="V206" s="1" t="n">
        <f aca="false">1/(1+2*(1+C206/S206/S206)*U206/(1-U206))</f>
        <v>0.998932826178137</v>
      </c>
    </row>
    <row r="207" customFormat="false" ht="12.8" hidden="false" customHeight="false" outlineLevel="0" collapsed="false">
      <c r="A207" s="1" t="s">
        <v>22</v>
      </c>
      <c r="B207" s="2" t="n">
        <v>0.18</v>
      </c>
      <c r="C207" s="2" t="n">
        <v>21.5</v>
      </c>
      <c r="D207" s="2" t="n">
        <f aca="false">0.938*0.938-C207+C207/B207</f>
        <v>98.8242884444444</v>
      </c>
      <c r="E207" s="2" t="n">
        <v>0.35183</v>
      </c>
      <c r="F207" s="2" t="s">
        <v>23</v>
      </c>
      <c r="G207" s="5" t="s">
        <v>24</v>
      </c>
      <c r="H207" s="5" t="s">
        <v>25</v>
      </c>
      <c r="I207" s="5" t="s">
        <v>26</v>
      </c>
      <c r="J207" s="2" t="n">
        <v>0.0042</v>
      </c>
      <c r="K207" s="2" t="n">
        <v>0</v>
      </c>
      <c r="L207" s="2" t="n">
        <f aca="false">0.03*E207</f>
        <v>0.0105549</v>
      </c>
      <c r="M207" s="2" t="n">
        <v>-0.4</v>
      </c>
      <c r="N207" s="2" t="n">
        <v>-0.3</v>
      </c>
      <c r="O207" s="2" t="n">
        <v>0.5</v>
      </c>
      <c r="P207" s="2" t="n">
        <v>0</v>
      </c>
      <c r="Q207" s="2" t="n">
        <v>0.5</v>
      </c>
      <c r="R207" s="1" t="n">
        <v>200</v>
      </c>
      <c r="S207" s="1" t="n">
        <f aca="false">C207/2/0.938/B207</f>
        <v>63.6697465055674</v>
      </c>
      <c r="T207" s="1" t="n">
        <f aca="false">R207-S207</f>
        <v>136.330253494433</v>
      </c>
      <c r="U207" s="1" t="n">
        <f aca="false">C207/4/R207/T207</f>
        <v>0.000197131592666609</v>
      </c>
      <c r="V207" s="1" t="n">
        <f aca="false">1/(1+2*(1+C207/S207/S207)*U207/(1-U207))</f>
        <v>0.999603724740418</v>
      </c>
    </row>
    <row r="208" customFormat="false" ht="12.8" hidden="false" customHeight="false" outlineLevel="0" collapsed="false">
      <c r="A208" s="1" t="s">
        <v>22</v>
      </c>
      <c r="B208" s="2" t="n">
        <v>0.18</v>
      </c>
      <c r="C208" s="2" t="n">
        <v>24.5</v>
      </c>
      <c r="D208" s="2" t="n">
        <f aca="false">0.938*0.938-C208+C208/B208</f>
        <v>112.490955111111</v>
      </c>
      <c r="E208" s="2" t="n">
        <v>0.36243</v>
      </c>
      <c r="F208" s="2" t="s">
        <v>23</v>
      </c>
      <c r="G208" s="5" t="s">
        <v>24</v>
      </c>
      <c r="H208" s="5" t="s">
        <v>25</v>
      </c>
      <c r="I208" s="5" t="s">
        <v>26</v>
      </c>
      <c r="J208" s="2" t="n">
        <v>0.0044</v>
      </c>
      <c r="K208" s="2" t="n">
        <v>0</v>
      </c>
      <c r="L208" s="2" t="n">
        <f aca="false">0.03*E208</f>
        <v>0.0108729</v>
      </c>
      <c r="M208" s="2" t="n">
        <v>-0.4</v>
      </c>
      <c r="N208" s="2" t="n">
        <v>-0.2</v>
      </c>
      <c r="O208" s="2" t="n">
        <v>0.2</v>
      </c>
      <c r="P208" s="2" t="n">
        <v>0</v>
      </c>
      <c r="Q208" s="2" t="n">
        <v>0.5</v>
      </c>
      <c r="R208" s="1" t="n">
        <v>200</v>
      </c>
      <c r="S208" s="1" t="n">
        <f aca="false">C208/2/0.938/B208</f>
        <v>72.5538971807629</v>
      </c>
      <c r="T208" s="1" t="n">
        <f aca="false">R208-S208</f>
        <v>127.446102819237</v>
      </c>
      <c r="U208" s="1" t="n">
        <f aca="false">C208/4/R208/T208</f>
        <v>0.000240297657774886</v>
      </c>
      <c r="V208" s="1" t="n">
        <f aca="false">1/(1+2*(1+C208/S208/S208)*U208/(1-U208))</f>
        <v>0.999517284975059</v>
      </c>
    </row>
    <row r="209" customFormat="false" ht="12.8" hidden="false" customHeight="false" outlineLevel="0" collapsed="false">
      <c r="A209" s="1" t="s">
        <v>22</v>
      </c>
      <c r="B209" s="2" t="n">
        <v>0.18</v>
      </c>
      <c r="C209" s="2" t="n">
        <v>28</v>
      </c>
      <c r="D209" s="2" t="n">
        <f aca="false">0.938*0.938-C209+C209/B209</f>
        <v>128.435399555556</v>
      </c>
      <c r="E209" s="2" t="n">
        <v>0.36224</v>
      </c>
      <c r="F209" s="2" t="s">
        <v>23</v>
      </c>
      <c r="G209" s="5" t="s">
        <v>24</v>
      </c>
      <c r="H209" s="5" t="s">
        <v>25</v>
      </c>
      <c r="I209" s="5" t="s">
        <v>26</v>
      </c>
      <c r="J209" s="2" t="n">
        <v>0.0042</v>
      </c>
      <c r="K209" s="2" t="n">
        <v>0</v>
      </c>
      <c r="L209" s="2" t="n">
        <f aca="false">0.03*E209</f>
        <v>0.0108672</v>
      </c>
      <c r="M209" s="2" t="n">
        <v>-0.3</v>
      </c>
      <c r="N209" s="2" t="n">
        <v>-0.2</v>
      </c>
      <c r="O209" s="2" t="n">
        <v>0.3</v>
      </c>
      <c r="P209" s="2" t="n">
        <v>0</v>
      </c>
      <c r="Q209" s="2" t="n">
        <v>0.5</v>
      </c>
      <c r="R209" s="1" t="n">
        <v>200</v>
      </c>
      <c r="S209" s="1" t="n">
        <f aca="false">C209/2/0.938/B209</f>
        <v>82.9187396351575</v>
      </c>
      <c r="T209" s="1" t="n">
        <f aca="false">R209-S209</f>
        <v>117.081260364842</v>
      </c>
      <c r="U209" s="1" t="n">
        <f aca="false">C209/4/R209/T209</f>
        <v>0.000298937677053824</v>
      </c>
      <c r="V209" s="1" t="n">
        <f aca="false">1/(1+2*(1+C209/S209/S209)*U209/(1-U209))</f>
        <v>0.999399870708316</v>
      </c>
    </row>
    <row r="210" customFormat="false" ht="12.8" hidden="false" customHeight="false" outlineLevel="0" collapsed="false">
      <c r="A210" s="1" t="s">
        <v>22</v>
      </c>
      <c r="B210" s="2" t="n">
        <v>0.18</v>
      </c>
      <c r="C210" s="2" t="n">
        <v>32.5</v>
      </c>
      <c r="D210" s="2" t="n">
        <f aca="false">0.938*0.938-C210+C210/B210</f>
        <v>148.935399555556</v>
      </c>
      <c r="E210" s="2" t="n">
        <v>0.35007</v>
      </c>
      <c r="F210" s="2" t="s">
        <v>23</v>
      </c>
      <c r="G210" s="5" t="s">
        <v>24</v>
      </c>
      <c r="H210" s="5" t="s">
        <v>25</v>
      </c>
      <c r="I210" s="5" t="s">
        <v>26</v>
      </c>
      <c r="J210" s="2" t="n">
        <v>0.0029</v>
      </c>
      <c r="K210" s="2" t="n">
        <v>0</v>
      </c>
      <c r="L210" s="2" t="n">
        <f aca="false">0.03*E210</f>
        <v>0.0105021</v>
      </c>
      <c r="M210" s="2" t="n">
        <v>-0.3</v>
      </c>
      <c r="N210" s="2" t="n">
        <v>-0.1</v>
      </c>
      <c r="O210" s="2" t="n">
        <v>0.4</v>
      </c>
      <c r="P210" s="2" t="n">
        <v>0</v>
      </c>
      <c r="Q210" s="2" t="n">
        <v>0.3</v>
      </c>
      <c r="R210" s="1" t="n">
        <v>200</v>
      </c>
      <c r="S210" s="1" t="n">
        <f aca="false">C210/2/0.938/B210</f>
        <v>96.2449656479507</v>
      </c>
      <c r="T210" s="1" t="n">
        <f aca="false">R210-S210</f>
        <v>103.755034352049</v>
      </c>
      <c r="U210" s="1" t="n">
        <f aca="false">C210/4/R210/T210</f>
        <v>0.000391547265669597</v>
      </c>
      <c r="V210" s="1" t="n">
        <f aca="false">1/(1+2*(1+C210/S210/S210)*U210/(1-U210))</f>
        <v>0.999214467675877</v>
      </c>
    </row>
    <row r="211" customFormat="false" ht="12.8" hidden="false" customHeight="false" outlineLevel="0" collapsed="false">
      <c r="A211" s="1" t="s">
        <v>22</v>
      </c>
      <c r="B211" s="2" t="n">
        <v>0.18</v>
      </c>
      <c r="C211" s="2" t="n">
        <v>37.5</v>
      </c>
      <c r="D211" s="2" t="n">
        <f aca="false">0.938*0.938-C211+C211/B211</f>
        <v>171.713177333333</v>
      </c>
      <c r="E211" s="2" t="n">
        <v>0.3445</v>
      </c>
      <c r="F211" s="2" t="s">
        <v>23</v>
      </c>
      <c r="G211" s="5" t="s">
        <v>24</v>
      </c>
      <c r="H211" s="5" t="s">
        <v>25</v>
      </c>
      <c r="I211" s="5" t="s">
        <v>26</v>
      </c>
      <c r="J211" s="2" t="n">
        <v>0.0031</v>
      </c>
      <c r="K211" s="2" t="n">
        <v>0</v>
      </c>
      <c r="L211" s="2" t="n">
        <f aca="false">0.03*E211</f>
        <v>0.010335</v>
      </c>
      <c r="M211" s="2" t="n">
        <v>-0.3</v>
      </c>
      <c r="N211" s="2" t="n">
        <v>-0.1</v>
      </c>
      <c r="O211" s="2" t="n">
        <v>-0.2</v>
      </c>
      <c r="P211" s="2" t="n">
        <v>0</v>
      </c>
      <c r="Q211" s="2" t="n">
        <v>0.2</v>
      </c>
      <c r="R211" s="1" t="n">
        <v>200</v>
      </c>
      <c r="S211" s="1" t="n">
        <f aca="false">C211/2/0.938/B211</f>
        <v>111.051883439943</v>
      </c>
      <c r="T211" s="1" t="n">
        <f aca="false">R211-S211</f>
        <v>88.9481165600569</v>
      </c>
      <c r="U211" s="1" t="n">
        <f aca="false">C211/4/R211/T211</f>
        <v>0.000526992608869357</v>
      </c>
      <c r="V211" s="1" t="n">
        <f aca="false">1/(1+2*(1+C211/S211/S211)*U211/(1-U211))</f>
        <v>0.998943370108871</v>
      </c>
    </row>
    <row r="212" customFormat="false" ht="12.8" hidden="false" customHeight="false" outlineLevel="0" collapsed="false">
      <c r="A212" s="1" t="s">
        <v>22</v>
      </c>
      <c r="B212" s="2" t="n">
        <v>0.18</v>
      </c>
      <c r="C212" s="2" t="n">
        <v>43</v>
      </c>
      <c r="D212" s="2" t="n">
        <f aca="false">0.938*0.938-C212+C212/B212</f>
        <v>196.768732888889</v>
      </c>
      <c r="E212" s="2" t="n">
        <v>0.34801</v>
      </c>
      <c r="F212" s="2" t="s">
        <v>23</v>
      </c>
      <c r="G212" s="5" t="s">
        <v>24</v>
      </c>
      <c r="H212" s="5" t="s">
        <v>25</v>
      </c>
      <c r="I212" s="5" t="s">
        <v>26</v>
      </c>
      <c r="J212" s="2" t="n">
        <v>0.0031</v>
      </c>
      <c r="K212" s="2" t="n">
        <v>0</v>
      </c>
      <c r="L212" s="2" t="n">
        <f aca="false">0.03*E212</f>
        <v>0.0104403</v>
      </c>
      <c r="M212" s="2" t="n">
        <v>-0.3</v>
      </c>
      <c r="N212" s="2" t="n">
        <v>0</v>
      </c>
      <c r="O212" s="2" t="n">
        <v>0.1</v>
      </c>
      <c r="P212" s="2" t="n">
        <v>0</v>
      </c>
      <c r="Q212" s="2" t="n">
        <v>0.2</v>
      </c>
      <c r="R212" s="1" t="n">
        <v>200</v>
      </c>
      <c r="S212" s="1" t="n">
        <f aca="false">C212/2/0.938/B212</f>
        <v>127.339493011135</v>
      </c>
      <c r="T212" s="1" t="n">
        <f aca="false">R212-S212</f>
        <v>72.6605069888652</v>
      </c>
      <c r="U212" s="1" t="n">
        <f aca="false">C212/4/R212/T212</f>
        <v>0.000739741604173459</v>
      </c>
      <c r="V212" s="1" t="n">
        <f aca="false">1/(1+2*(1+C212/S212/S212)*U212/(1-U212))</f>
        <v>0.998517695822528</v>
      </c>
    </row>
    <row r="213" customFormat="false" ht="12.8" hidden="false" customHeight="false" outlineLevel="0" collapsed="false">
      <c r="A213" s="1" t="s">
        <v>22</v>
      </c>
      <c r="B213" s="2" t="n">
        <v>0.225</v>
      </c>
      <c r="C213" s="2" t="n">
        <v>28</v>
      </c>
      <c r="D213" s="2" t="n">
        <f aca="false">0.938*0.938-C213+C213/B213</f>
        <v>97.3242884444445</v>
      </c>
      <c r="E213" s="2" t="n">
        <v>0.32347</v>
      </c>
      <c r="F213" s="2" t="s">
        <v>23</v>
      </c>
      <c r="G213" s="5" t="s">
        <v>24</v>
      </c>
      <c r="H213" s="5" t="s">
        <v>25</v>
      </c>
      <c r="I213" s="5" t="s">
        <v>26</v>
      </c>
      <c r="J213" s="2" t="n">
        <v>0.0039</v>
      </c>
      <c r="K213" s="2" t="n">
        <v>0</v>
      </c>
      <c r="L213" s="2" t="n">
        <f aca="false">0.03*E213</f>
        <v>0.0097041</v>
      </c>
      <c r="M213" s="2" t="n">
        <v>-0.4</v>
      </c>
      <c r="N213" s="2" t="n">
        <v>-0.2</v>
      </c>
      <c r="O213" s="2" t="n">
        <v>-0.3</v>
      </c>
      <c r="P213" s="2" t="n">
        <v>0</v>
      </c>
      <c r="Q213" s="2" t="n">
        <v>0.5</v>
      </c>
      <c r="R213" s="1" t="n">
        <v>200</v>
      </c>
      <c r="S213" s="1" t="n">
        <f aca="false">C213/2/0.938/B213</f>
        <v>66.334991708126</v>
      </c>
      <c r="T213" s="1" t="n">
        <f aca="false">R213-S213</f>
        <v>133.665008291874</v>
      </c>
      <c r="U213" s="1" t="n">
        <f aca="false">C213/4/R213/T213</f>
        <v>0.000261848635235732</v>
      </c>
      <c r="V213" s="1" t="n">
        <f aca="false">1/(1+2*(1+C213/S213/S213)*U213/(1-U213))</f>
        <v>0.999473110082511</v>
      </c>
    </row>
    <row r="214" customFormat="false" ht="12.8" hidden="false" customHeight="false" outlineLevel="0" collapsed="false">
      <c r="A214" s="1" t="s">
        <v>22</v>
      </c>
      <c r="B214" s="2" t="n">
        <v>0.225</v>
      </c>
      <c r="C214" s="2" t="n">
        <v>32.5</v>
      </c>
      <c r="D214" s="2" t="n">
        <f aca="false">0.938*0.938-C214+C214/B214</f>
        <v>112.824288444444</v>
      </c>
      <c r="E214" s="2" t="n">
        <v>0.32855</v>
      </c>
      <c r="F214" s="2" t="s">
        <v>23</v>
      </c>
      <c r="G214" s="5" t="s">
        <v>24</v>
      </c>
      <c r="H214" s="5" t="s">
        <v>25</v>
      </c>
      <c r="I214" s="5" t="s">
        <v>26</v>
      </c>
      <c r="J214" s="2" t="n">
        <v>0.0037</v>
      </c>
      <c r="K214" s="2" t="n">
        <v>0</v>
      </c>
      <c r="L214" s="2" t="n">
        <f aca="false">0.03*E214</f>
        <v>0.0098565</v>
      </c>
      <c r="M214" s="2" t="n">
        <v>-0.3</v>
      </c>
      <c r="N214" s="2" t="n">
        <v>-0.1</v>
      </c>
      <c r="O214" s="2" t="n">
        <v>0.2</v>
      </c>
      <c r="P214" s="2" t="n">
        <v>0</v>
      </c>
      <c r="Q214" s="2" t="n">
        <v>0.5</v>
      </c>
      <c r="R214" s="1" t="n">
        <v>200</v>
      </c>
      <c r="S214" s="1" t="n">
        <f aca="false">C214/2/0.938/B214</f>
        <v>76.9959725183606</v>
      </c>
      <c r="T214" s="1" t="n">
        <f aca="false">R214-S214</f>
        <v>123.004027481639</v>
      </c>
      <c r="U214" s="1" t="n">
        <f aca="false">C214/4/R214/T214</f>
        <v>0.00033027373844376</v>
      </c>
      <c r="V214" s="1" t="n">
        <f aca="false">1/(1+2*(1+C214/S214/S214)*U214/(1-U214))</f>
        <v>0.999336053021067</v>
      </c>
    </row>
    <row r="215" customFormat="false" ht="12.8" hidden="false" customHeight="false" outlineLevel="0" collapsed="false">
      <c r="A215" s="1" t="s">
        <v>22</v>
      </c>
      <c r="B215" s="2" t="n">
        <v>0.225</v>
      </c>
      <c r="C215" s="2" t="n">
        <v>37.5</v>
      </c>
      <c r="D215" s="2" t="n">
        <f aca="false">0.938*0.938-C215+C215/B215</f>
        <v>130.046510666667</v>
      </c>
      <c r="E215" s="2" t="n">
        <v>0.31485</v>
      </c>
      <c r="F215" s="2" t="s">
        <v>23</v>
      </c>
      <c r="G215" s="5" t="s">
        <v>24</v>
      </c>
      <c r="H215" s="5" t="s">
        <v>25</v>
      </c>
      <c r="I215" s="5" t="s">
        <v>26</v>
      </c>
      <c r="J215" s="2" t="n">
        <v>0.0028</v>
      </c>
      <c r="K215" s="2" t="n">
        <v>0</v>
      </c>
      <c r="L215" s="2" t="n">
        <f aca="false">0.03*E215</f>
        <v>0.0094455</v>
      </c>
      <c r="M215" s="2" t="n">
        <v>-0.3</v>
      </c>
      <c r="N215" s="2" t="n">
        <v>-0.1</v>
      </c>
      <c r="O215" s="2" t="n">
        <v>-0.1</v>
      </c>
      <c r="P215" s="2" t="n">
        <v>0</v>
      </c>
      <c r="Q215" s="2" t="n">
        <v>0.2</v>
      </c>
      <c r="R215" s="1" t="n">
        <v>200</v>
      </c>
      <c r="S215" s="1" t="n">
        <f aca="false">C215/2/0.938/B215</f>
        <v>88.8415067519545</v>
      </c>
      <c r="T215" s="1" t="n">
        <f aca="false">R215-S215</f>
        <v>111.158493248046</v>
      </c>
      <c r="U215" s="1" t="n">
        <f aca="false">C215/4/R215/T215</f>
        <v>0.000421695172634271</v>
      </c>
      <c r="V215" s="1" t="n">
        <f aca="false">1/(1+2*(1+C215/S215/S215)*U215/(1-U215))</f>
        <v>0.999152963159774</v>
      </c>
    </row>
    <row r="216" customFormat="false" ht="12.8" hidden="false" customHeight="false" outlineLevel="0" collapsed="false">
      <c r="A216" s="1" t="s">
        <v>22</v>
      </c>
      <c r="B216" s="2" t="n">
        <v>0.225</v>
      </c>
      <c r="C216" s="2" t="n">
        <v>43</v>
      </c>
      <c r="D216" s="2" t="n">
        <f aca="false">0.938*0.938-C216+C216/B216</f>
        <v>148.990955111111</v>
      </c>
      <c r="E216" s="2" t="n">
        <v>0.31585</v>
      </c>
      <c r="F216" s="2" t="s">
        <v>23</v>
      </c>
      <c r="G216" s="5" t="s">
        <v>24</v>
      </c>
      <c r="H216" s="5" t="s">
        <v>25</v>
      </c>
      <c r="I216" s="5" t="s">
        <v>26</v>
      </c>
      <c r="J216" s="2" t="n">
        <v>0.0027</v>
      </c>
      <c r="K216" s="2" t="n">
        <v>0</v>
      </c>
      <c r="L216" s="2" t="n">
        <f aca="false">0.03*E216</f>
        <v>0.0094755</v>
      </c>
      <c r="M216" s="2" t="n">
        <v>-0.3</v>
      </c>
      <c r="N216" s="2" t="n">
        <v>0</v>
      </c>
      <c r="O216" s="2" t="n">
        <v>0.3</v>
      </c>
      <c r="P216" s="2" t="n">
        <v>0</v>
      </c>
      <c r="Q216" s="2" t="n">
        <v>0.2</v>
      </c>
      <c r="R216" s="1" t="n">
        <v>200</v>
      </c>
      <c r="S216" s="1" t="n">
        <f aca="false">C216/2/0.938/B216</f>
        <v>101.871594408908</v>
      </c>
      <c r="T216" s="1" t="n">
        <f aca="false">R216-S216</f>
        <v>98.1284055910922</v>
      </c>
      <c r="U216" s="1" t="n">
        <f aca="false">C216/4/R216/T216</f>
        <v>0.000547751690004829</v>
      </c>
      <c r="V216" s="1" t="n">
        <f aca="false">1/(1+2*(1+C216/S216/S216)*U216/(1-U216))</f>
        <v>0.998900564663064</v>
      </c>
    </row>
    <row r="217" customFormat="false" ht="12.8" hidden="false" customHeight="false" outlineLevel="0" collapsed="false">
      <c r="A217" s="1" t="s">
        <v>22</v>
      </c>
      <c r="B217" s="2" t="n">
        <v>0.225</v>
      </c>
      <c r="C217" s="2" t="n">
        <v>49.5</v>
      </c>
      <c r="D217" s="2" t="n">
        <f aca="false">0.938*0.938-C217+C217/B217</f>
        <v>171.379844</v>
      </c>
      <c r="E217" s="2" t="n">
        <v>0.30939</v>
      </c>
      <c r="F217" s="2" t="s">
        <v>23</v>
      </c>
      <c r="G217" s="5" t="s">
        <v>24</v>
      </c>
      <c r="H217" s="5" t="s">
        <v>25</v>
      </c>
      <c r="I217" s="5" t="s">
        <v>26</v>
      </c>
      <c r="J217" s="2" t="n">
        <v>0.0027</v>
      </c>
      <c r="K217" s="2" t="n">
        <v>0</v>
      </c>
      <c r="L217" s="2" t="n">
        <f aca="false">0.03*E217</f>
        <v>0.0092817</v>
      </c>
      <c r="M217" s="2" t="n">
        <v>-0.3</v>
      </c>
      <c r="N217" s="2" t="n">
        <v>0</v>
      </c>
      <c r="O217" s="2" t="n">
        <v>0.5</v>
      </c>
      <c r="P217" s="2" t="n">
        <v>0</v>
      </c>
      <c r="Q217" s="2" t="n">
        <v>0.2</v>
      </c>
      <c r="R217" s="1" t="n">
        <v>200</v>
      </c>
      <c r="S217" s="1" t="n">
        <f aca="false">C217/2/0.938/B217</f>
        <v>117.27078891258</v>
      </c>
      <c r="T217" s="1" t="n">
        <f aca="false">R217-S217</f>
        <v>82.7292110874201</v>
      </c>
      <c r="U217" s="1" t="n">
        <f aca="false">C217/4/R217/T217</f>
        <v>0.000747922036082474</v>
      </c>
      <c r="V217" s="1" t="n">
        <f aca="false">1/(1+2*(1+C217/S217/S217)*U217/(1-U217))</f>
        <v>0.998499901876893</v>
      </c>
    </row>
    <row r="218" customFormat="false" ht="12.8" hidden="false" customHeight="false" outlineLevel="0" collapsed="false">
      <c r="A218" s="1" t="s">
        <v>22</v>
      </c>
      <c r="B218" s="2" t="n">
        <v>0.225</v>
      </c>
      <c r="C218" s="2" t="n">
        <v>57</v>
      </c>
      <c r="D218" s="2" t="n">
        <f aca="false">0.938*0.938-C218+C218/B218</f>
        <v>197.213177333333</v>
      </c>
      <c r="E218" s="2" t="n">
        <v>0.31816</v>
      </c>
      <c r="F218" s="2" t="s">
        <v>23</v>
      </c>
      <c r="G218" s="5" t="s">
        <v>24</v>
      </c>
      <c r="H218" s="5" t="s">
        <v>25</v>
      </c>
      <c r="I218" s="5" t="s">
        <v>26</v>
      </c>
      <c r="J218" s="2" t="n">
        <v>0.0037</v>
      </c>
      <c r="K218" s="2" t="n">
        <v>0</v>
      </c>
      <c r="L218" s="2" t="n">
        <f aca="false">0.03*E218</f>
        <v>0.0095448</v>
      </c>
      <c r="M218" s="2" t="n">
        <v>-0.2</v>
      </c>
      <c r="N218" s="2" t="n">
        <v>0</v>
      </c>
      <c r="O218" s="2" t="n">
        <v>0.3</v>
      </c>
      <c r="P218" s="2" t="n">
        <v>0</v>
      </c>
      <c r="Q218" s="2" t="n">
        <v>0</v>
      </c>
      <c r="R218" s="1" t="n">
        <v>200</v>
      </c>
      <c r="S218" s="1" t="n">
        <f aca="false">C218/2/0.938/B218</f>
        <v>135.039090262971</v>
      </c>
      <c r="T218" s="1" t="n">
        <f aca="false">R218-S218</f>
        <v>64.9609097370291</v>
      </c>
      <c r="U218" s="1" t="n">
        <f aca="false">C218/4/R218/T218</f>
        <v>0.00109681345733042</v>
      </c>
      <c r="V218" s="1" t="n">
        <f aca="false">1/(1+2*(1+C218/S218/S218)*U218/(1-U218))</f>
        <v>0.997801942261461</v>
      </c>
    </row>
    <row r="219" customFormat="false" ht="12.8" hidden="false" customHeight="false" outlineLevel="0" collapsed="false">
      <c r="A219" s="1" t="s">
        <v>22</v>
      </c>
      <c r="B219" s="2" t="n">
        <v>0.275</v>
      </c>
      <c r="C219" s="2" t="n">
        <v>28</v>
      </c>
      <c r="D219" s="2" t="n">
        <f aca="false">0.938*0.938-C219+C219/B219</f>
        <v>74.6980258181818</v>
      </c>
      <c r="E219" s="2" t="n">
        <v>0.28872</v>
      </c>
      <c r="F219" s="2" t="s">
        <v>23</v>
      </c>
      <c r="G219" s="5" t="s">
        <v>24</v>
      </c>
      <c r="H219" s="5" t="s">
        <v>25</v>
      </c>
      <c r="I219" s="5" t="s">
        <v>26</v>
      </c>
      <c r="J219" s="2" t="n">
        <v>0.0041</v>
      </c>
      <c r="K219" s="2" t="n">
        <v>0</v>
      </c>
      <c r="L219" s="2" t="n">
        <f aca="false">0.03*E219</f>
        <v>0.0086616</v>
      </c>
      <c r="M219" s="2" t="n">
        <v>-0.3</v>
      </c>
      <c r="N219" s="2" t="n">
        <v>-0.1</v>
      </c>
      <c r="O219" s="2" t="n">
        <v>0.3</v>
      </c>
      <c r="P219" s="2" t="n">
        <v>0</v>
      </c>
      <c r="Q219" s="2" t="n">
        <v>0.5</v>
      </c>
      <c r="R219" s="1" t="n">
        <v>200</v>
      </c>
      <c r="S219" s="1" t="n">
        <f aca="false">C219/2/0.938/B219</f>
        <v>54.2740841248304</v>
      </c>
      <c r="T219" s="1" t="n">
        <f aca="false">R219-S219</f>
        <v>145.72591587517</v>
      </c>
      <c r="U219" s="1" t="n">
        <f aca="false">C219/4/R219/T219</f>
        <v>0.000240176908752328</v>
      </c>
      <c r="V219" s="1" t="n">
        <f aca="false">1/(1+2*(1+C219/S219/S219)*U219/(1-U219))</f>
        <v>0.999515198851333</v>
      </c>
    </row>
    <row r="220" customFormat="false" ht="12.8" hidden="false" customHeight="false" outlineLevel="0" collapsed="false">
      <c r="A220" s="1" t="s">
        <v>22</v>
      </c>
      <c r="B220" s="2" t="n">
        <v>0.275</v>
      </c>
      <c r="C220" s="2" t="n">
        <v>32.5</v>
      </c>
      <c r="D220" s="2" t="n">
        <f aca="false">0.938*0.938-C220+C220/B220</f>
        <v>86.5616621818182</v>
      </c>
      <c r="E220" s="2" t="n">
        <v>0.28319</v>
      </c>
      <c r="F220" s="2" t="s">
        <v>23</v>
      </c>
      <c r="G220" s="5" t="s">
        <v>24</v>
      </c>
      <c r="H220" s="5" t="s">
        <v>25</v>
      </c>
      <c r="I220" s="5" t="s">
        <v>26</v>
      </c>
      <c r="J220" s="2" t="n">
        <v>0.0037</v>
      </c>
      <c r="K220" s="2" t="n">
        <v>0</v>
      </c>
      <c r="L220" s="2" t="n">
        <f aca="false">0.03*E220</f>
        <v>0.0084957</v>
      </c>
      <c r="M220" s="2" t="n">
        <v>-0.3</v>
      </c>
      <c r="N220" s="2" t="n">
        <v>0</v>
      </c>
      <c r="O220" s="2" t="n">
        <v>-0.4</v>
      </c>
      <c r="P220" s="2" t="n">
        <v>0</v>
      </c>
      <c r="Q220" s="2" t="n">
        <v>0.5</v>
      </c>
      <c r="R220" s="1" t="n">
        <v>200</v>
      </c>
      <c r="S220" s="1" t="n">
        <f aca="false">C220/2/0.938/B220</f>
        <v>62.9967047877496</v>
      </c>
      <c r="T220" s="1" t="n">
        <f aca="false">R220-S220</f>
        <v>137.00329521225</v>
      </c>
      <c r="U220" s="1" t="n">
        <f aca="false">C220/4/R220/T220</f>
        <v>0.000296525714487833</v>
      </c>
      <c r="V220" s="1" t="n">
        <f aca="false">1/(1+2*(1+C220/S220/S220)*U220/(1-U220))</f>
        <v>0.999402272029429</v>
      </c>
    </row>
    <row r="221" customFormat="false" ht="12.8" hidden="false" customHeight="false" outlineLevel="0" collapsed="false">
      <c r="A221" s="1" t="s">
        <v>22</v>
      </c>
      <c r="B221" s="2" t="n">
        <v>0.275</v>
      </c>
      <c r="C221" s="2" t="n">
        <v>37.5</v>
      </c>
      <c r="D221" s="2" t="n">
        <f aca="false">0.938*0.938-C221+C221/B221</f>
        <v>99.7434803636363</v>
      </c>
      <c r="E221" s="2" t="n">
        <v>0.27997</v>
      </c>
      <c r="F221" s="2" t="s">
        <v>23</v>
      </c>
      <c r="G221" s="5" t="s">
        <v>24</v>
      </c>
      <c r="H221" s="5" t="s">
        <v>25</v>
      </c>
      <c r="I221" s="5" t="s">
        <v>26</v>
      </c>
      <c r="J221" s="2" t="n">
        <v>0.0029</v>
      </c>
      <c r="K221" s="2" t="n">
        <v>0</v>
      </c>
      <c r="L221" s="2" t="n">
        <f aca="false">0.03*E221</f>
        <v>0.0083991</v>
      </c>
      <c r="M221" s="2" t="n">
        <v>-0.3</v>
      </c>
      <c r="N221" s="2" t="n">
        <v>0</v>
      </c>
      <c r="O221" s="2" t="n">
        <v>0</v>
      </c>
      <c r="P221" s="2" t="n">
        <v>0</v>
      </c>
      <c r="Q221" s="2" t="n">
        <v>0.3</v>
      </c>
      <c r="R221" s="1" t="n">
        <v>200</v>
      </c>
      <c r="S221" s="1" t="n">
        <f aca="false">C221/2/0.938/B221</f>
        <v>72.6885055243264</v>
      </c>
      <c r="T221" s="1" t="n">
        <f aca="false">R221-S221</f>
        <v>127.311494475674</v>
      </c>
      <c r="U221" s="1" t="n">
        <f aca="false">C221/4/R221/T221</f>
        <v>0.000368191420523751</v>
      </c>
      <c r="V221" s="1" t="n">
        <f aca="false">1/(1+2*(1+C221/S221/S221)*U221/(1-U221))</f>
        <v>0.999258667576034</v>
      </c>
    </row>
    <row r="222" customFormat="false" ht="12.8" hidden="false" customHeight="false" outlineLevel="0" collapsed="false">
      <c r="A222" s="1" t="s">
        <v>22</v>
      </c>
      <c r="B222" s="2" t="n">
        <v>0.275</v>
      </c>
      <c r="C222" s="2" t="n">
        <v>43</v>
      </c>
      <c r="D222" s="2" t="n">
        <f aca="false">0.938*0.938-C222+C222/B222</f>
        <v>114.243480363636</v>
      </c>
      <c r="E222" s="2" t="n">
        <v>0.2738</v>
      </c>
      <c r="F222" s="2" t="s">
        <v>23</v>
      </c>
      <c r="G222" s="5" t="s">
        <v>24</v>
      </c>
      <c r="H222" s="5" t="s">
        <v>25</v>
      </c>
      <c r="I222" s="5" t="s">
        <v>26</v>
      </c>
      <c r="J222" s="2" t="n">
        <v>0.0027</v>
      </c>
      <c r="K222" s="2" t="n">
        <v>0</v>
      </c>
      <c r="L222" s="2" t="n">
        <f aca="false">0.03*E222</f>
        <v>0.008214</v>
      </c>
      <c r="M222" s="2" t="n">
        <v>-0.3</v>
      </c>
      <c r="N222" s="2" t="n">
        <v>0</v>
      </c>
      <c r="O222" s="2" t="n">
        <v>-0.2</v>
      </c>
      <c r="P222" s="2" t="n">
        <v>0</v>
      </c>
      <c r="Q222" s="2" t="n">
        <v>0.2</v>
      </c>
      <c r="R222" s="1" t="n">
        <v>200</v>
      </c>
      <c r="S222" s="1" t="n">
        <f aca="false">C222/2/0.938/B222</f>
        <v>83.349486334561</v>
      </c>
      <c r="T222" s="1" t="n">
        <f aca="false">R222-S222</f>
        <v>116.650513665439</v>
      </c>
      <c r="U222" s="1" t="n">
        <f aca="false">C222/4/R222/T222</f>
        <v>0.000460778082419408</v>
      </c>
      <c r="V222" s="1" t="n">
        <f aca="false">1/(1+2*(1+C222/S222/S222)*U222/(1-U222))</f>
        <v>0.999073172119568</v>
      </c>
    </row>
    <row r="223" customFormat="false" ht="12.8" hidden="false" customHeight="false" outlineLevel="0" collapsed="false">
      <c r="A223" s="1" t="s">
        <v>22</v>
      </c>
      <c r="B223" s="2" t="n">
        <v>0.275</v>
      </c>
      <c r="C223" s="2" t="n">
        <v>49.5</v>
      </c>
      <c r="D223" s="2" t="n">
        <f aca="false">0.938*0.938-C223+C223/B223</f>
        <v>131.379844</v>
      </c>
      <c r="E223" s="2" t="n">
        <v>0.27157</v>
      </c>
      <c r="F223" s="2" t="s">
        <v>23</v>
      </c>
      <c r="G223" s="5" t="s">
        <v>24</v>
      </c>
      <c r="H223" s="5" t="s">
        <v>25</v>
      </c>
      <c r="I223" s="5" t="s">
        <v>26</v>
      </c>
      <c r="J223" s="2" t="n">
        <v>0.0027</v>
      </c>
      <c r="K223" s="2" t="n">
        <v>0</v>
      </c>
      <c r="L223" s="2" t="n">
        <f aca="false">0.03*E223</f>
        <v>0.0081471</v>
      </c>
      <c r="M223" s="2" t="n">
        <v>-0.3</v>
      </c>
      <c r="N223" s="2" t="n">
        <v>0</v>
      </c>
      <c r="O223" s="2" t="n">
        <v>0.4</v>
      </c>
      <c r="P223" s="2" t="n">
        <v>0</v>
      </c>
      <c r="Q223" s="2" t="n">
        <v>0.2</v>
      </c>
      <c r="R223" s="1" t="n">
        <v>200</v>
      </c>
      <c r="S223" s="1" t="n">
        <f aca="false">C223/2/0.938/B223</f>
        <v>95.9488272921109</v>
      </c>
      <c r="T223" s="1" t="n">
        <f aca="false">R223-S223</f>
        <v>104.051172707889</v>
      </c>
      <c r="U223" s="1" t="n">
        <f aca="false">C223/4/R223/T223</f>
        <v>0.000594659323770492</v>
      </c>
      <c r="V223" s="1" t="n">
        <f aca="false">1/(1+2*(1+C223/S223/S223)*U223/(1-U223))</f>
        <v>0.998805004851594</v>
      </c>
    </row>
    <row r="224" customFormat="false" ht="12.8" hidden="false" customHeight="false" outlineLevel="0" collapsed="false">
      <c r="A224" s="1" t="s">
        <v>22</v>
      </c>
      <c r="B224" s="2" t="n">
        <v>0.275</v>
      </c>
      <c r="C224" s="2" t="n">
        <v>57</v>
      </c>
      <c r="D224" s="2" t="n">
        <f aca="false">0.938*0.938-C224+C224/B224</f>
        <v>151.152571272727</v>
      </c>
      <c r="E224" s="2" t="n">
        <v>0.27491</v>
      </c>
      <c r="F224" s="2" t="s">
        <v>23</v>
      </c>
      <c r="G224" s="5" t="s">
        <v>24</v>
      </c>
      <c r="H224" s="5" t="s">
        <v>25</v>
      </c>
      <c r="I224" s="5" t="s">
        <v>26</v>
      </c>
      <c r="J224" s="2" t="n">
        <v>0.0029</v>
      </c>
      <c r="K224" s="2" t="n">
        <v>0</v>
      </c>
      <c r="L224" s="2" t="n">
        <f aca="false">0.03*E224</f>
        <v>0.0082473</v>
      </c>
      <c r="M224" s="2" t="n">
        <v>-0.3</v>
      </c>
      <c r="N224" s="2" t="n">
        <v>0.1</v>
      </c>
      <c r="O224" s="2" t="n">
        <v>0.1</v>
      </c>
      <c r="P224" s="2" t="n">
        <v>0</v>
      </c>
      <c r="Q224" s="2" t="n">
        <v>0.2</v>
      </c>
      <c r="R224" s="1" t="n">
        <v>200</v>
      </c>
      <c r="S224" s="1" t="n">
        <f aca="false">C224/2/0.938/B224</f>
        <v>110.486528396976</v>
      </c>
      <c r="T224" s="1" t="n">
        <f aca="false">R224-S224</f>
        <v>89.5134716030239</v>
      </c>
      <c r="U224" s="1" t="n">
        <f aca="false">C224/4/R224/T224</f>
        <v>0.000795969575573841</v>
      </c>
      <c r="V224" s="1" t="n">
        <f aca="false">1/(1+2*(1+C224/S224/S224)*U224/(1-U224))</f>
        <v>0.998401911440658</v>
      </c>
    </row>
    <row r="225" customFormat="false" ht="12.8" hidden="false" customHeight="false" outlineLevel="0" collapsed="false">
      <c r="A225" s="1" t="s">
        <v>22</v>
      </c>
      <c r="B225" s="2" t="n">
        <v>0.275</v>
      </c>
      <c r="C225" s="2" t="n">
        <v>65.5</v>
      </c>
      <c r="D225" s="2" t="n">
        <f aca="false">0.938*0.938-C225+C225/B225</f>
        <v>173.561662181818</v>
      </c>
      <c r="E225" s="2" t="n">
        <v>0.27275</v>
      </c>
      <c r="F225" s="2" t="s">
        <v>23</v>
      </c>
      <c r="G225" s="5" t="s">
        <v>24</v>
      </c>
      <c r="H225" s="5" t="s">
        <v>25</v>
      </c>
      <c r="I225" s="5" t="s">
        <v>26</v>
      </c>
      <c r="J225" s="2" t="n">
        <v>0.0036</v>
      </c>
      <c r="K225" s="2" t="n">
        <v>0</v>
      </c>
      <c r="L225" s="2" t="n">
        <f aca="false">0.03*E225</f>
        <v>0.0081825</v>
      </c>
      <c r="M225" s="2" t="n">
        <v>-0.2</v>
      </c>
      <c r="N225" s="2" t="n">
        <v>0.1</v>
      </c>
      <c r="O225" s="2" t="n">
        <v>0.4</v>
      </c>
      <c r="P225" s="2" t="n">
        <v>0</v>
      </c>
      <c r="Q225" s="2" t="n">
        <v>0</v>
      </c>
      <c r="R225" s="1" t="n">
        <v>200</v>
      </c>
      <c r="S225" s="1" t="n">
        <f aca="false">C225/2/0.938/B225</f>
        <v>126.962589649157</v>
      </c>
      <c r="T225" s="1" t="n">
        <f aca="false">R225-S225</f>
        <v>73.0374103508432</v>
      </c>
      <c r="U225" s="1" t="n">
        <f aca="false">C225/4/R225/T225</f>
        <v>0.00112100086252654</v>
      </c>
      <c r="V225" s="1" t="n">
        <f aca="false">1/(1+2*(1+C225/S225/S225)*U225/(1-U225))</f>
        <v>0.997751429255941</v>
      </c>
    </row>
    <row r="226" customFormat="false" ht="12.8" hidden="false" customHeight="false" outlineLevel="0" collapsed="false">
      <c r="A226" s="1" t="s">
        <v>22</v>
      </c>
      <c r="B226" s="2" t="n">
        <v>0.275</v>
      </c>
      <c r="C226" s="2" t="n">
        <v>75</v>
      </c>
      <c r="D226" s="2" t="n">
        <f aca="false">0.938*0.938-C226+C226/B226</f>
        <v>198.607116727273</v>
      </c>
      <c r="E226" s="2" t="n">
        <v>0.26446</v>
      </c>
      <c r="F226" s="2" t="s">
        <v>23</v>
      </c>
      <c r="G226" s="5" t="s">
        <v>24</v>
      </c>
      <c r="H226" s="5" t="s">
        <v>25</v>
      </c>
      <c r="I226" s="5" t="s">
        <v>26</v>
      </c>
      <c r="J226" s="2" t="n">
        <v>0.0039</v>
      </c>
      <c r="K226" s="2" t="n">
        <v>0</v>
      </c>
      <c r="L226" s="2" t="n">
        <f aca="false">0.03*E226</f>
        <v>0.0079338</v>
      </c>
      <c r="M226" s="2" t="n">
        <v>-0.2</v>
      </c>
      <c r="N226" s="2" t="n">
        <v>0.1</v>
      </c>
      <c r="O226" s="2" t="n">
        <v>0.7</v>
      </c>
      <c r="P226" s="2" t="n">
        <v>0</v>
      </c>
      <c r="Q226" s="2" t="n">
        <v>0</v>
      </c>
      <c r="R226" s="1" t="n">
        <v>200</v>
      </c>
      <c r="S226" s="1" t="n">
        <f aca="false">C226/2/0.938/B226</f>
        <v>145.377011048653</v>
      </c>
      <c r="T226" s="1" t="n">
        <f aca="false">R226-S226</f>
        <v>54.6229889513472</v>
      </c>
      <c r="U226" s="1" t="n">
        <f aca="false">C226/4/R226/T226</f>
        <v>0.00171631032647267</v>
      </c>
      <c r="V226" s="1" t="n">
        <f aca="false">1/(1+2*(1+C226/S226/S226)*U226/(1-U226))</f>
        <v>0.996561142029352</v>
      </c>
    </row>
    <row r="227" customFormat="false" ht="12.8" hidden="false" customHeight="false" outlineLevel="0" collapsed="false">
      <c r="A227" s="1" t="s">
        <v>22</v>
      </c>
      <c r="B227" s="2" t="n">
        <v>0.35</v>
      </c>
      <c r="C227" s="2" t="n">
        <v>32.5</v>
      </c>
      <c r="D227" s="2" t="n">
        <f aca="false">0.938*0.938-C227+C227/B227</f>
        <v>61.2369868571428</v>
      </c>
      <c r="E227" s="2" t="n">
        <v>0.22247</v>
      </c>
      <c r="F227" s="2" t="s">
        <v>23</v>
      </c>
      <c r="G227" s="5" t="s">
        <v>24</v>
      </c>
      <c r="H227" s="5" t="s">
        <v>25</v>
      </c>
      <c r="I227" s="5" t="s">
        <v>26</v>
      </c>
      <c r="J227" s="2" t="n">
        <v>0.0028</v>
      </c>
      <c r="K227" s="2" t="n">
        <v>0</v>
      </c>
      <c r="L227" s="2" t="n">
        <f aca="false">0.03*E227</f>
        <v>0.0066741</v>
      </c>
      <c r="M227" s="2" t="n">
        <v>-0.2</v>
      </c>
      <c r="N227" s="2" t="n">
        <v>0.2</v>
      </c>
      <c r="O227" s="2" t="n">
        <v>-0.2</v>
      </c>
      <c r="P227" s="2" t="n">
        <v>0</v>
      </c>
      <c r="Q227" s="2" t="n">
        <v>0.5</v>
      </c>
      <c r="R227" s="1" t="n">
        <v>200</v>
      </c>
      <c r="S227" s="1" t="n">
        <f aca="false">C227/2/0.938/B227</f>
        <v>49.4974109046604</v>
      </c>
      <c r="T227" s="1" t="n">
        <f aca="false">R227-S227</f>
        <v>150.50258909534</v>
      </c>
      <c r="U227" s="1" t="n">
        <f aca="false">C227/4/R227/T227</f>
        <v>0.000269928911151589</v>
      </c>
      <c r="V227" s="1" t="n">
        <f aca="false">1/(1+2*(1+C227/S227/S227)*U227/(1-U227))</f>
        <v>0.999453132311703</v>
      </c>
    </row>
    <row r="228" customFormat="false" ht="12.8" hidden="false" customHeight="false" outlineLevel="0" collapsed="false">
      <c r="A228" s="1" t="s">
        <v>22</v>
      </c>
      <c r="B228" s="2" t="n">
        <v>0.35</v>
      </c>
      <c r="C228" s="2" t="n">
        <v>37.5</v>
      </c>
      <c r="D228" s="2" t="n">
        <f aca="false">0.938*0.938-C228+C228/B228</f>
        <v>70.5227011428571</v>
      </c>
      <c r="E228" s="2" t="n">
        <v>0.22019</v>
      </c>
      <c r="F228" s="2" t="s">
        <v>23</v>
      </c>
      <c r="G228" s="5" t="s">
        <v>24</v>
      </c>
      <c r="H228" s="5" t="s">
        <v>25</v>
      </c>
      <c r="I228" s="5" t="s">
        <v>26</v>
      </c>
      <c r="J228" s="2" t="n">
        <v>0.0021</v>
      </c>
      <c r="K228" s="2" t="n">
        <v>0</v>
      </c>
      <c r="L228" s="2" t="n">
        <f aca="false">0.03*E228</f>
        <v>0.0066057</v>
      </c>
      <c r="M228" s="2" t="n">
        <v>-0.2</v>
      </c>
      <c r="N228" s="2" t="n">
        <v>0.2</v>
      </c>
      <c r="O228" s="2" t="n">
        <v>0.2</v>
      </c>
      <c r="P228" s="2" t="n">
        <v>0</v>
      </c>
      <c r="Q228" s="2" t="n">
        <v>0.3</v>
      </c>
      <c r="R228" s="1" t="n">
        <v>200</v>
      </c>
      <c r="S228" s="1" t="n">
        <f aca="false">C228/2/0.938/B228</f>
        <v>57.112397197685</v>
      </c>
      <c r="T228" s="1" t="n">
        <f aca="false">R228-S228</f>
        <v>142.887602802315</v>
      </c>
      <c r="U228" s="1" t="n">
        <f aca="false">C228/4/R228/T228</f>
        <v>0.00032805505222767</v>
      </c>
      <c r="V228" s="1" t="n">
        <f aca="false">1/(1+2*(1+C228/S228/S228)*U228/(1-U228))</f>
        <v>0.999336569487595</v>
      </c>
    </row>
    <row r="229" customFormat="false" ht="12.8" hidden="false" customHeight="false" outlineLevel="0" collapsed="false">
      <c r="A229" s="1" t="s">
        <v>22</v>
      </c>
      <c r="B229" s="2" t="n">
        <v>0.35</v>
      </c>
      <c r="C229" s="2" t="n">
        <v>43</v>
      </c>
      <c r="D229" s="2" t="n">
        <f aca="false">0.938*0.938-C229+C229/B229</f>
        <v>80.7369868571429</v>
      </c>
      <c r="E229" s="2" t="n">
        <v>0.2171</v>
      </c>
      <c r="F229" s="2" t="s">
        <v>23</v>
      </c>
      <c r="G229" s="5" t="s">
        <v>24</v>
      </c>
      <c r="H229" s="5" t="s">
        <v>25</v>
      </c>
      <c r="I229" s="5" t="s">
        <v>26</v>
      </c>
      <c r="J229" s="2" t="n">
        <v>0.002</v>
      </c>
      <c r="K229" s="2" t="n">
        <v>0</v>
      </c>
      <c r="L229" s="2" t="n">
        <f aca="false">0.03*E229</f>
        <v>0.006513</v>
      </c>
      <c r="M229" s="2" t="n">
        <v>-0.2</v>
      </c>
      <c r="N229" s="2" t="n">
        <v>0.2</v>
      </c>
      <c r="O229" s="2" t="n">
        <v>0.4</v>
      </c>
      <c r="P229" s="2" t="n">
        <v>0</v>
      </c>
      <c r="Q229" s="2" t="n">
        <v>0.2</v>
      </c>
      <c r="R229" s="1" t="n">
        <v>200</v>
      </c>
      <c r="S229" s="1" t="n">
        <f aca="false">C229/2/0.938/B229</f>
        <v>65.4888821200122</v>
      </c>
      <c r="T229" s="1" t="n">
        <f aca="false">R229-S229</f>
        <v>134.511117879988</v>
      </c>
      <c r="U229" s="1" t="n">
        <f aca="false">C229/4/R229/T229</f>
        <v>0.00039959522192029</v>
      </c>
      <c r="V229" s="1" t="n">
        <f aca="false">1/(1+2*(1+C229/S229/S229)*U229/(1-U229))</f>
        <v>0.999193125657876</v>
      </c>
    </row>
    <row r="230" customFormat="false" ht="12.8" hidden="false" customHeight="false" outlineLevel="0" collapsed="false">
      <c r="A230" s="1" t="s">
        <v>22</v>
      </c>
      <c r="B230" s="2" t="n">
        <v>0.35</v>
      </c>
      <c r="C230" s="2" t="n">
        <v>49.5</v>
      </c>
      <c r="D230" s="2" t="n">
        <f aca="false">0.938*0.938-C230+C230/B230</f>
        <v>92.8084154285714</v>
      </c>
      <c r="E230" s="2" t="n">
        <v>0.21531</v>
      </c>
      <c r="F230" s="2" t="s">
        <v>23</v>
      </c>
      <c r="G230" s="5" t="s">
        <v>24</v>
      </c>
      <c r="H230" s="5" t="s">
        <v>25</v>
      </c>
      <c r="I230" s="5" t="s">
        <v>26</v>
      </c>
      <c r="J230" s="2" t="n">
        <v>0.002</v>
      </c>
      <c r="K230" s="2" t="n">
        <v>0</v>
      </c>
      <c r="L230" s="2" t="n">
        <f aca="false">0.03*E230</f>
        <v>0.0064593</v>
      </c>
      <c r="M230" s="2" t="n">
        <v>-0.2</v>
      </c>
      <c r="N230" s="2" t="n">
        <v>0.2</v>
      </c>
      <c r="O230" s="2" t="n">
        <v>0.3</v>
      </c>
      <c r="P230" s="2" t="n">
        <v>0</v>
      </c>
      <c r="Q230" s="2" t="n">
        <v>0.2</v>
      </c>
      <c r="R230" s="1" t="n">
        <v>200</v>
      </c>
      <c r="S230" s="1" t="n">
        <f aca="false">C230/2/0.938/B230</f>
        <v>75.3883643009443</v>
      </c>
      <c r="T230" s="1" t="n">
        <f aca="false">R230-S230</f>
        <v>124.611635699056</v>
      </c>
      <c r="U230" s="1" t="n">
        <f aca="false">C230/4/R230/T230</f>
        <v>0.000496542715717428</v>
      </c>
      <c r="V230" s="1" t="n">
        <f aca="false">1/(1+2*(1+C230/S230/S230)*U230/(1-U230))</f>
        <v>0.998998771037515</v>
      </c>
    </row>
    <row r="231" customFormat="false" ht="12.8" hidden="false" customHeight="false" outlineLevel="0" collapsed="false">
      <c r="A231" s="1" t="s">
        <v>22</v>
      </c>
      <c r="B231" s="2" t="n">
        <v>0.35</v>
      </c>
      <c r="C231" s="2" t="n">
        <v>57</v>
      </c>
      <c r="D231" s="2" t="n">
        <f aca="false">0.938*0.938-C231+C231/B231</f>
        <v>106.736986857143</v>
      </c>
      <c r="E231" s="2" t="n">
        <v>0.21488</v>
      </c>
      <c r="F231" s="2" t="s">
        <v>23</v>
      </c>
      <c r="G231" s="5" t="s">
        <v>24</v>
      </c>
      <c r="H231" s="5" t="s">
        <v>25</v>
      </c>
      <c r="I231" s="5" t="s">
        <v>26</v>
      </c>
      <c r="J231" s="2" t="n">
        <v>0.002</v>
      </c>
      <c r="K231" s="2" t="n">
        <v>0</v>
      </c>
      <c r="L231" s="2" t="n">
        <f aca="false">0.03*E231</f>
        <v>0.0064464</v>
      </c>
      <c r="M231" s="2" t="n">
        <v>-0.2</v>
      </c>
      <c r="N231" s="2" t="n">
        <v>0.2</v>
      </c>
      <c r="O231" s="2" t="n">
        <v>0.5</v>
      </c>
      <c r="P231" s="2" t="n">
        <v>0</v>
      </c>
      <c r="Q231" s="2" t="n">
        <v>0.2</v>
      </c>
      <c r="R231" s="1" t="n">
        <v>200</v>
      </c>
      <c r="S231" s="1" t="n">
        <f aca="false">C231/2/0.938/B231</f>
        <v>86.8108437404812</v>
      </c>
      <c r="T231" s="1" t="n">
        <f aca="false">R231-S231</f>
        <v>113.189156259519</v>
      </c>
      <c r="U231" s="1" t="n">
        <f aca="false">C231/4/R231/T231</f>
        <v>0.000629477260495156</v>
      </c>
      <c r="V231" s="1" t="n">
        <f aca="false">1/(1+2*(1+C231/S231/S231)*U231/(1-U231))</f>
        <v>0.998732333325129</v>
      </c>
    </row>
    <row r="232" customFormat="false" ht="12.8" hidden="false" customHeight="false" outlineLevel="0" collapsed="false">
      <c r="A232" s="1" t="s">
        <v>22</v>
      </c>
      <c r="B232" s="2" t="n">
        <v>0.35</v>
      </c>
      <c r="C232" s="2" t="n">
        <v>65.5</v>
      </c>
      <c r="D232" s="2" t="n">
        <f aca="false">0.938*0.938-C232+C232/B232</f>
        <v>122.522701142857</v>
      </c>
      <c r="E232" s="2" t="n">
        <v>0.20861</v>
      </c>
      <c r="F232" s="2" t="s">
        <v>23</v>
      </c>
      <c r="G232" s="5" t="s">
        <v>24</v>
      </c>
      <c r="H232" s="5" t="s">
        <v>25</v>
      </c>
      <c r="I232" s="5" t="s">
        <v>26</v>
      </c>
      <c r="J232" s="2" t="n">
        <v>0.0021</v>
      </c>
      <c r="K232" s="2" t="n">
        <v>0</v>
      </c>
      <c r="L232" s="2" t="n">
        <f aca="false">0.03*E232</f>
        <v>0.0062583</v>
      </c>
      <c r="M232" s="2" t="n">
        <v>-0.2</v>
      </c>
      <c r="N232" s="2" t="n">
        <v>0.2</v>
      </c>
      <c r="O232" s="2" t="n">
        <v>-0.2</v>
      </c>
      <c r="P232" s="2" t="n">
        <v>0</v>
      </c>
      <c r="Q232" s="2" t="n">
        <v>0.1</v>
      </c>
      <c r="R232" s="1" t="n">
        <v>200</v>
      </c>
      <c r="S232" s="1" t="n">
        <f aca="false">C232/2/0.938/B232</f>
        <v>99.7563204386232</v>
      </c>
      <c r="T232" s="1" t="n">
        <f aca="false">R232-S232</f>
        <v>100.243679561377</v>
      </c>
      <c r="U232" s="1" t="n">
        <f aca="false">C232/4/R232/T232</f>
        <v>0.000816759723488301</v>
      </c>
      <c r="V232" s="1" t="n">
        <f aca="false">1/(1+2*(1+C232/S232/S232)*U232/(1-U232))</f>
        <v>0.998357088192778</v>
      </c>
    </row>
    <row r="233" customFormat="false" ht="12.8" hidden="false" customHeight="false" outlineLevel="0" collapsed="false">
      <c r="A233" s="1" t="s">
        <v>22</v>
      </c>
      <c r="B233" s="2" t="n">
        <v>0.35</v>
      </c>
      <c r="C233" s="2" t="n">
        <v>75</v>
      </c>
      <c r="D233" s="2" t="n">
        <f aca="false">0.938*0.938-C233+C233/B233</f>
        <v>140.165558285714</v>
      </c>
      <c r="E233" s="2" t="n">
        <v>0.20327</v>
      </c>
      <c r="F233" s="2" t="s">
        <v>23</v>
      </c>
      <c r="G233" s="5" t="s">
        <v>24</v>
      </c>
      <c r="H233" s="5" t="s">
        <v>25</v>
      </c>
      <c r="I233" s="5" t="s">
        <v>26</v>
      </c>
      <c r="J233" s="2" t="n">
        <v>0.0026</v>
      </c>
      <c r="K233" s="2" t="n">
        <v>0</v>
      </c>
      <c r="L233" s="2" t="n">
        <f aca="false">0.03*E233</f>
        <v>0.0060981</v>
      </c>
      <c r="M233" s="2" t="n">
        <v>-0.2</v>
      </c>
      <c r="N233" s="2" t="n">
        <v>0.2</v>
      </c>
      <c r="O233" s="2" t="n">
        <v>0.1</v>
      </c>
      <c r="P233" s="2" t="n">
        <v>0</v>
      </c>
      <c r="Q233" s="2" t="n">
        <v>0</v>
      </c>
      <c r="R233" s="1" t="n">
        <v>200</v>
      </c>
      <c r="S233" s="1" t="n">
        <f aca="false">C233/2/0.938/B233</f>
        <v>114.22479439537</v>
      </c>
      <c r="T233" s="1" t="n">
        <f aca="false">R233-S233</f>
        <v>85.7752056046299</v>
      </c>
      <c r="U233" s="1" t="n">
        <f aca="false">C233/4/R233/T233</f>
        <v>0.00109297318892045</v>
      </c>
      <c r="V233" s="1" t="n">
        <f aca="false">1/(1+2*(1+C233/S233/S233)*U233/(1-U233))</f>
        <v>0.997803915971572</v>
      </c>
    </row>
    <row r="234" customFormat="false" ht="12.8" hidden="false" customHeight="false" outlineLevel="0" collapsed="false">
      <c r="A234" s="1" t="s">
        <v>22</v>
      </c>
      <c r="B234" s="2" t="n">
        <v>0.35</v>
      </c>
      <c r="C234" s="2" t="n">
        <v>86</v>
      </c>
      <c r="D234" s="2" t="n">
        <f aca="false">0.938*0.938-C234+C234/B234</f>
        <v>160.594129714286</v>
      </c>
      <c r="E234" s="2" t="n">
        <v>0.20739</v>
      </c>
      <c r="F234" s="2" t="s">
        <v>23</v>
      </c>
      <c r="G234" s="5" t="s">
        <v>24</v>
      </c>
      <c r="H234" s="5" t="s">
        <v>25</v>
      </c>
      <c r="I234" s="5" t="s">
        <v>26</v>
      </c>
      <c r="J234" s="2" t="n">
        <v>0.0028</v>
      </c>
      <c r="K234" s="2" t="n">
        <v>0</v>
      </c>
      <c r="L234" s="2" t="n">
        <f aca="false">0.03*E234</f>
        <v>0.0062217</v>
      </c>
      <c r="M234" s="2" t="n">
        <v>-0.2</v>
      </c>
      <c r="N234" s="2" t="n">
        <v>0.2</v>
      </c>
      <c r="O234" s="2" t="n">
        <v>0.6</v>
      </c>
      <c r="P234" s="2" t="n">
        <v>0</v>
      </c>
      <c r="Q234" s="2" t="n">
        <v>0</v>
      </c>
      <c r="R234" s="1" t="n">
        <v>200</v>
      </c>
      <c r="S234" s="1" t="n">
        <f aca="false">C234/2/0.938/B234</f>
        <v>130.977764240024</v>
      </c>
      <c r="T234" s="1" t="n">
        <f aca="false">R234-S234</f>
        <v>69.0222357599756</v>
      </c>
      <c r="U234" s="1" t="n">
        <f aca="false">C234/4/R234/T234</f>
        <v>0.00155746910856134</v>
      </c>
      <c r="V234" s="1" t="n">
        <f aca="false">1/(1+2*(1+C234/S234/S234)*U234/(1-U234))</f>
        <v>0.996874363286862</v>
      </c>
    </row>
    <row r="235" customFormat="false" ht="12.8" hidden="false" customHeight="false" outlineLevel="0" collapsed="false">
      <c r="A235" s="1" t="s">
        <v>22</v>
      </c>
      <c r="B235" s="2" t="n">
        <v>0.35</v>
      </c>
      <c r="C235" s="2" t="n">
        <v>99</v>
      </c>
      <c r="D235" s="2" t="n">
        <f aca="false">0.938*0.938-C235+C235/B235</f>
        <v>184.736986857143</v>
      </c>
      <c r="E235" s="2" t="n">
        <v>0.20279</v>
      </c>
      <c r="F235" s="2" t="s">
        <v>23</v>
      </c>
      <c r="G235" s="5" t="s">
        <v>24</v>
      </c>
      <c r="H235" s="5" t="s">
        <v>25</v>
      </c>
      <c r="I235" s="5" t="s">
        <v>26</v>
      </c>
      <c r="J235" s="2" t="n">
        <v>0.003</v>
      </c>
      <c r="K235" s="2" t="n">
        <v>0</v>
      </c>
      <c r="L235" s="2" t="n">
        <f aca="false">0.03*E235</f>
        <v>0.0060837</v>
      </c>
      <c r="M235" s="2" t="n">
        <v>-0.2</v>
      </c>
      <c r="N235" s="2" t="n">
        <v>0.2</v>
      </c>
      <c r="O235" s="2" t="n">
        <v>0.3</v>
      </c>
      <c r="P235" s="2" t="n">
        <v>0</v>
      </c>
      <c r="Q235" s="2" t="n">
        <v>0</v>
      </c>
      <c r="R235" s="1" t="n">
        <v>200</v>
      </c>
      <c r="S235" s="1" t="n">
        <f aca="false">C235/2/0.938/B235</f>
        <v>150.776728601888</v>
      </c>
      <c r="T235" s="1" t="n">
        <f aca="false">R235-S235</f>
        <v>49.2232713981115</v>
      </c>
      <c r="U235" s="1" t="n">
        <f aca="false">C235/4/R235/T235</f>
        <v>0.00251405476485148</v>
      </c>
      <c r="V235" s="1" t="n">
        <f aca="false">1/(1+2*(1+C235/S235/S235)*U235/(1-U235))</f>
        <v>0.994962768315407</v>
      </c>
    </row>
    <row r="236" customFormat="false" ht="12.8" hidden="false" customHeight="false" outlineLevel="0" collapsed="false">
      <c r="A236" s="1" t="s">
        <v>22</v>
      </c>
      <c r="B236" s="2" t="n">
        <v>0.45</v>
      </c>
      <c r="C236" s="2" t="n">
        <v>32.5</v>
      </c>
      <c r="D236" s="2" t="n">
        <f aca="false">0.938*0.938-C236+C236/B236</f>
        <v>40.6020662222222</v>
      </c>
      <c r="E236" s="2" t="n">
        <v>0.14306</v>
      </c>
      <c r="F236" s="2" t="s">
        <v>23</v>
      </c>
      <c r="G236" s="5" t="s">
        <v>24</v>
      </c>
      <c r="H236" s="5" t="s">
        <v>25</v>
      </c>
      <c r="I236" s="5" t="s">
        <v>26</v>
      </c>
      <c r="J236" s="2" t="n">
        <v>0.0027</v>
      </c>
      <c r="K236" s="2" t="n">
        <v>0</v>
      </c>
      <c r="L236" s="2" t="n">
        <f aca="false">0.03*E236</f>
        <v>0.0042918</v>
      </c>
      <c r="M236" s="2" t="n">
        <v>0.2</v>
      </c>
      <c r="N236" s="2" t="n">
        <v>1</v>
      </c>
      <c r="O236" s="2" t="n">
        <v>0.6</v>
      </c>
      <c r="P236" s="2" t="n">
        <v>0</v>
      </c>
      <c r="Q236" s="2" t="n">
        <v>0.5</v>
      </c>
      <c r="R236" s="1" t="n">
        <v>200</v>
      </c>
      <c r="S236" s="1" t="n">
        <f aca="false">C236/2/0.938/B236</f>
        <v>38.4979862591803</v>
      </c>
      <c r="T236" s="1" t="n">
        <f aca="false">R236-S236</f>
        <v>161.50201374082</v>
      </c>
      <c r="U236" s="1" t="n">
        <f aca="false">C236/4/R236/T236</f>
        <v>0.000251544851107525</v>
      </c>
      <c r="V236" s="1" t="n">
        <f aca="false">1/(1+2*(1+C236/S236/S236)*U236/(1-U236))</f>
        <v>0.999486013296642</v>
      </c>
    </row>
    <row r="237" customFormat="false" ht="12.8" hidden="false" customHeight="false" outlineLevel="0" collapsed="false">
      <c r="A237" s="1" t="s">
        <v>22</v>
      </c>
      <c r="B237" s="2" t="n">
        <v>0.45</v>
      </c>
      <c r="C237" s="2" t="n">
        <v>37.5</v>
      </c>
      <c r="D237" s="2" t="n">
        <f aca="false">0.938*0.938-C237+C237/B237</f>
        <v>46.7131773333333</v>
      </c>
      <c r="E237" s="2" t="n">
        <v>0.13699</v>
      </c>
      <c r="F237" s="2" t="s">
        <v>23</v>
      </c>
      <c r="G237" s="5" t="s">
        <v>24</v>
      </c>
      <c r="H237" s="5" t="s">
        <v>25</v>
      </c>
      <c r="I237" s="5" t="s">
        <v>26</v>
      </c>
      <c r="J237" s="2" t="n">
        <v>0.0028</v>
      </c>
      <c r="K237" s="2" t="n">
        <v>0</v>
      </c>
      <c r="L237" s="2" t="n">
        <f aca="false">0.03*E237</f>
        <v>0.0041097</v>
      </c>
      <c r="M237" s="2" t="n">
        <v>0.2</v>
      </c>
      <c r="N237" s="2" t="n">
        <v>0.9</v>
      </c>
      <c r="O237" s="2" t="n">
        <v>0.3</v>
      </c>
      <c r="P237" s="2" t="n">
        <v>0</v>
      </c>
      <c r="Q237" s="2" t="n">
        <v>0.5</v>
      </c>
      <c r="R237" s="1" t="n">
        <v>200</v>
      </c>
      <c r="S237" s="1" t="n">
        <f aca="false">C237/2/0.938/B237</f>
        <v>44.4207533759773</v>
      </c>
      <c r="T237" s="1" t="n">
        <f aca="false">R237-S237</f>
        <v>155.579246624023</v>
      </c>
      <c r="U237" s="1" t="n">
        <f aca="false">C237/4/R237/T237</f>
        <v>0.000301293398812243</v>
      </c>
      <c r="V237" s="1" t="n">
        <f aca="false">1/(1+2*(1+C237/S237/S237)*U237/(1-U237))</f>
        <v>0.999386153240715</v>
      </c>
    </row>
    <row r="238" customFormat="false" ht="12.8" hidden="false" customHeight="false" outlineLevel="0" collapsed="false">
      <c r="A238" s="1" t="s">
        <v>22</v>
      </c>
      <c r="B238" s="2" t="n">
        <v>0.45</v>
      </c>
      <c r="C238" s="2" t="n">
        <v>43</v>
      </c>
      <c r="D238" s="2" t="n">
        <f aca="false">0.938*0.938-C238+C238/B238</f>
        <v>53.4353995555556</v>
      </c>
      <c r="E238" s="2" t="n">
        <v>0.13886</v>
      </c>
      <c r="F238" s="2" t="s">
        <v>23</v>
      </c>
      <c r="G238" s="5" t="s">
        <v>24</v>
      </c>
      <c r="H238" s="5" t="s">
        <v>25</v>
      </c>
      <c r="I238" s="5" t="s">
        <v>26</v>
      </c>
      <c r="J238" s="2" t="n">
        <v>0.0018</v>
      </c>
      <c r="K238" s="2" t="n">
        <v>0</v>
      </c>
      <c r="L238" s="2" t="n">
        <f aca="false">0.03*E238</f>
        <v>0.0041658</v>
      </c>
      <c r="M238" s="2" t="n">
        <v>0.1</v>
      </c>
      <c r="N238" s="2" t="n">
        <v>0.8</v>
      </c>
      <c r="O238" s="2" t="n">
        <v>0.4</v>
      </c>
      <c r="P238" s="2" t="n">
        <v>0</v>
      </c>
      <c r="Q238" s="2" t="n">
        <v>0.2</v>
      </c>
      <c r="R238" s="1" t="n">
        <v>200</v>
      </c>
      <c r="S238" s="1" t="n">
        <f aca="false">C238/2/0.938/B238</f>
        <v>50.9357972044539</v>
      </c>
      <c r="T238" s="1" t="n">
        <f aca="false">R238-S238</f>
        <v>149.064202795546</v>
      </c>
      <c r="U238" s="1" t="n">
        <f aca="false">C238/4/R238/T238</f>
        <v>0.000360582883026065</v>
      </c>
      <c r="V238" s="1" t="n">
        <f aca="false">1/(1+2*(1+C238/S238/S238)*U238/(1-U238))</f>
        <v>0.999267154783494</v>
      </c>
    </row>
    <row r="239" customFormat="false" ht="12.8" hidden="false" customHeight="false" outlineLevel="0" collapsed="false">
      <c r="A239" s="1" t="s">
        <v>22</v>
      </c>
      <c r="B239" s="2" t="n">
        <v>0.45</v>
      </c>
      <c r="C239" s="2" t="n">
        <v>49.5</v>
      </c>
      <c r="D239" s="2" t="n">
        <f aca="false">0.938*0.938-C239+C239/B239</f>
        <v>61.379844</v>
      </c>
      <c r="E239" s="2" t="n">
        <v>0.13693</v>
      </c>
      <c r="F239" s="2" t="s">
        <v>23</v>
      </c>
      <c r="G239" s="5" t="s">
        <v>24</v>
      </c>
      <c r="H239" s="5" t="s">
        <v>25</v>
      </c>
      <c r="I239" s="5" t="s">
        <v>26</v>
      </c>
      <c r="J239" s="2" t="n">
        <v>0.0018</v>
      </c>
      <c r="K239" s="2" t="n">
        <v>0</v>
      </c>
      <c r="L239" s="2" t="n">
        <f aca="false">0.03*E239</f>
        <v>0.0041079</v>
      </c>
      <c r="M239" s="2" t="n">
        <v>0</v>
      </c>
      <c r="N239" s="2" t="n">
        <v>0.7</v>
      </c>
      <c r="O239" s="2" t="n">
        <v>0.1</v>
      </c>
      <c r="P239" s="2" t="n">
        <v>0</v>
      </c>
      <c r="Q239" s="2" t="n">
        <v>0.2</v>
      </c>
      <c r="R239" s="1" t="n">
        <v>200</v>
      </c>
      <c r="S239" s="1" t="n">
        <f aca="false">C239/2/0.938/B239</f>
        <v>58.63539445629</v>
      </c>
      <c r="T239" s="1" t="n">
        <f aca="false">R239-S239</f>
        <v>141.36460554371</v>
      </c>
      <c r="U239" s="1" t="n">
        <f aca="false">C239/4/R239/T239</f>
        <v>0.000437697963800905</v>
      </c>
      <c r="V239" s="1" t="n">
        <f aca="false">1/(1+2*(1+C239/S239/S239)*U239/(1-U239))</f>
        <v>0.999112400293106</v>
      </c>
    </row>
    <row r="240" customFormat="false" ht="12.8" hidden="false" customHeight="false" outlineLevel="0" collapsed="false">
      <c r="A240" s="1" t="s">
        <v>22</v>
      </c>
      <c r="B240" s="2" t="n">
        <v>0.45</v>
      </c>
      <c r="C240" s="2" t="n">
        <v>57</v>
      </c>
      <c r="D240" s="2" t="n">
        <f aca="false">0.938*0.938-C240+C240/B240</f>
        <v>70.5465106666667</v>
      </c>
      <c r="E240" s="2" t="n">
        <v>0.13616</v>
      </c>
      <c r="F240" s="2" t="s">
        <v>23</v>
      </c>
      <c r="G240" s="5" t="s">
        <v>24</v>
      </c>
      <c r="H240" s="5" t="s">
        <v>25</v>
      </c>
      <c r="I240" s="5" t="s">
        <v>26</v>
      </c>
      <c r="J240" s="2" t="n">
        <v>0.0019</v>
      </c>
      <c r="K240" s="2" t="n">
        <v>0</v>
      </c>
      <c r="L240" s="2" t="n">
        <f aca="false">0.03*E240</f>
        <v>0.0040848</v>
      </c>
      <c r="M240" s="2" t="n">
        <v>0</v>
      </c>
      <c r="N240" s="2" t="n">
        <v>0.6</v>
      </c>
      <c r="O240" s="2" t="n">
        <v>-0.3</v>
      </c>
      <c r="P240" s="2" t="n">
        <v>0</v>
      </c>
      <c r="Q240" s="2" t="n">
        <v>0.2</v>
      </c>
      <c r="R240" s="1" t="n">
        <v>200</v>
      </c>
      <c r="S240" s="1" t="n">
        <f aca="false">C240/2/0.938/B240</f>
        <v>67.5195451314854</v>
      </c>
      <c r="T240" s="1" t="n">
        <f aca="false">R240-S240</f>
        <v>132.480454868515</v>
      </c>
      <c r="U240" s="1" t="n">
        <f aca="false">C240/4/R240/T240</f>
        <v>0.000537815182403433</v>
      </c>
      <c r="V240" s="1" t="n">
        <f aca="false">1/(1+2*(1+C240/S240/S240)*U240/(1-U240))</f>
        <v>0.998911521018025</v>
      </c>
    </row>
    <row r="241" customFormat="false" ht="12.8" hidden="false" customHeight="false" outlineLevel="0" collapsed="false">
      <c r="A241" s="1" t="s">
        <v>22</v>
      </c>
      <c r="B241" s="2" t="n">
        <v>0.45</v>
      </c>
      <c r="C241" s="2" t="n">
        <v>65.5</v>
      </c>
      <c r="D241" s="2" t="n">
        <f aca="false">0.938*0.938-C241+C241/B241</f>
        <v>80.9353995555555</v>
      </c>
      <c r="E241" s="2" t="n">
        <v>0.13059</v>
      </c>
      <c r="F241" s="2" t="s">
        <v>23</v>
      </c>
      <c r="G241" s="5" t="s">
        <v>24</v>
      </c>
      <c r="H241" s="5" t="s">
        <v>25</v>
      </c>
      <c r="I241" s="5" t="s">
        <v>26</v>
      </c>
      <c r="J241" s="2" t="n">
        <v>0.0018</v>
      </c>
      <c r="K241" s="2" t="n">
        <v>0</v>
      </c>
      <c r="L241" s="2" t="n">
        <f aca="false">0.03*E241</f>
        <v>0.0039177</v>
      </c>
      <c r="M241" s="2" t="n">
        <v>-0.1</v>
      </c>
      <c r="N241" s="2" t="n">
        <v>0.6</v>
      </c>
      <c r="O241" s="2" t="n">
        <v>0.3</v>
      </c>
      <c r="P241" s="2" t="n">
        <v>0</v>
      </c>
      <c r="Q241" s="2" t="n">
        <v>0.2</v>
      </c>
      <c r="R241" s="1" t="n">
        <v>200</v>
      </c>
      <c r="S241" s="1" t="n">
        <f aca="false">C241/2/0.938/B241</f>
        <v>77.5882492300403</v>
      </c>
      <c r="T241" s="1" t="n">
        <f aca="false">R241-S241</f>
        <v>122.41175076996</v>
      </c>
      <c r="U241" s="1" t="n">
        <f aca="false">C241/4/R241/T241</f>
        <v>0.000668849187149216</v>
      </c>
      <c r="V241" s="1" t="n">
        <f aca="false">1/(1+2*(1+C241/S241/S241)*U241/(1-U241))</f>
        <v>0.99864867028454</v>
      </c>
    </row>
    <row r="242" customFormat="false" ht="12.8" hidden="false" customHeight="false" outlineLevel="0" collapsed="false">
      <c r="A242" s="1" t="s">
        <v>22</v>
      </c>
      <c r="B242" s="2" t="n">
        <v>0.45</v>
      </c>
      <c r="C242" s="2" t="n">
        <v>75</v>
      </c>
      <c r="D242" s="2" t="n">
        <f aca="false">0.938*0.938-C242+C242/B242</f>
        <v>92.5465106666667</v>
      </c>
      <c r="E242" s="2" t="n">
        <v>0.12772</v>
      </c>
      <c r="F242" s="2" t="s">
        <v>23</v>
      </c>
      <c r="G242" s="5" t="s">
        <v>24</v>
      </c>
      <c r="H242" s="5" t="s">
        <v>25</v>
      </c>
      <c r="I242" s="5" t="s">
        <v>26</v>
      </c>
      <c r="J242" s="2" t="n">
        <v>0.0023</v>
      </c>
      <c r="K242" s="2" t="n">
        <v>0</v>
      </c>
      <c r="L242" s="2" t="n">
        <f aca="false">0.03*E242</f>
        <v>0.0038316</v>
      </c>
      <c r="M242" s="2" t="n">
        <v>-0.1</v>
      </c>
      <c r="N242" s="2" t="n">
        <v>0.5</v>
      </c>
      <c r="O242" s="2" t="n">
        <v>0.2</v>
      </c>
      <c r="P242" s="2" t="n">
        <v>0</v>
      </c>
      <c r="Q242" s="2" t="n">
        <v>0</v>
      </c>
      <c r="R242" s="1" t="n">
        <v>200</v>
      </c>
      <c r="S242" s="1" t="n">
        <f aca="false">C242/2/0.938/B242</f>
        <v>88.8415067519545</v>
      </c>
      <c r="T242" s="1" t="n">
        <f aca="false">R242-S242</f>
        <v>111.158493248046</v>
      </c>
      <c r="U242" s="1" t="n">
        <f aca="false">C242/4/R242/T242</f>
        <v>0.000843390345268542</v>
      </c>
      <c r="V242" s="1" t="n">
        <f aca="false">1/(1+2*(1+C242/S242/S242)*U242/(1-U242))</f>
        <v>0.998298653156904</v>
      </c>
    </row>
    <row r="243" customFormat="false" ht="12.8" hidden="false" customHeight="false" outlineLevel="0" collapsed="false">
      <c r="A243" s="1" t="s">
        <v>22</v>
      </c>
      <c r="B243" s="2" t="n">
        <v>0.45</v>
      </c>
      <c r="C243" s="2" t="n">
        <v>86</v>
      </c>
      <c r="D243" s="2" t="n">
        <f aca="false">0.938*0.938-C243+C243/B243</f>
        <v>105.990955111111</v>
      </c>
      <c r="E243" s="2" t="n">
        <v>0.13136</v>
      </c>
      <c r="F243" s="2" t="s">
        <v>23</v>
      </c>
      <c r="G243" s="5" t="s">
        <v>24</v>
      </c>
      <c r="H243" s="5" t="s">
        <v>25</v>
      </c>
      <c r="I243" s="5" t="s">
        <v>26</v>
      </c>
      <c r="J243" s="2" t="n">
        <v>0.0024</v>
      </c>
      <c r="K243" s="2" t="n">
        <v>0</v>
      </c>
      <c r="L243" s="2" t="n">
        <f aca="false">0.03*E243</f>
        <v>0.0039408</v>
      </c>
      <c r="M243" s="2" t="n">
        <v>-0.1</v>
      </c>
      <c r="N243" s="2" t="n">
        <v>0.5</v>
      </c>
      <c r="O243" s="2" t="n">
        <v>0.5</v>
      </c>
      <c r="P243" s="2" t="n">
        <v>0</v>
      </c>
      <c r="Q243" s="2" t="n">
        <v>0</v>
      </c>
      <c r="R243" s="1" t="n">
        <v>200</v>
      </c>
      <c r="S243" s="1" t="n">
        <f aca="false">C243/2/0.938/B243</f>
        <v>101.871594408908</v>
      </c>
      <c r="T243" s="1" t="n">
        <f aca="false">R243-S243</f>
        <v>98.1284055910922</v>
      </c>
      <c r="U243" s="1" t="n">
        <f aca="false">C243/4/R243/T243</f>
        <v>0.00109550338000966</v>
      </c>
      <c r="V243" s="1" t="n">
        <f aca="false">1/(1+2*(1+C243/S243/S243)*U243/(1-U243))</f>
        <v>0.997793294100127</v>
      </c>
    </row>
    <row r="244" customFormat="false" ht="12.8" hidden="false" customHeight="false" outlineLevel="0" collapsed="false">
      <c r="A244" s="1" t="s">
        <v>22</v>
      </c>
      <c r="B244" s="2" t="n">
        <v>0.45</v>
      </c>
      <c r="C244" s="2" t="n">
        <v>99</v>
      </c>
      <c r="D244" s="2" t="n">
        <f aca="false">0.938*0.938-C244+C244/B244</f>
        <v>121.879844</v>
      </c>
      <c r="E244" s="2" t="n">
        <v>0.12791</v>
      </c>
      <c r="F244" s="2" t="s">
        <v>23</v>
      </c>
      <c r="G244" s="5" t="s">
        <v>24</v>
      </c>
      <c r="H244" s="5" t="s">
        <v>25</v>
      </c>
      <c r="I244" s="5" t="s">
        <v>26</v>
      </c>
      <c r="J244" s="2" t="n">
        <v>0.0024</v>
      </c>
      <c r="K244" s="2" t="n">
        <v>0</v>
      </c>
      <c r="L244" s="2" t="n">
        <f aca="false">0.03*E244</f>
        <v>0.0038373</v>
      </c>
      <c r="M244" s="2" t="n">
        <v>-0.1</v>
      </c>
      <c r="N244" s="2" t="n">
        <v>0.5</v>
      </c>
      <c r="O244" s="2" t="n">
        <v>0</v>
      </c>
      <c r="P244" s="2" t="n">
        <v>0</v>
      </c>
      <c r="Q244" s="2" t="n">
        <v>0</v>
      </c>
      <c r="R244" s="1" t="n">
        <v>200</v>
      </c>
      <c r="S244" s="1" t="n">
        <f aca="false">C244/2/0.938/B244</f>
        <v>117.27078891258</v>
      </c>
      <c r="T244" s="1" t="n">
        <f aca="false">R244-S244</f>
        <v>82.7292110874201</v>
      </c>
      <c r="U244" s="1" t="n">
        <f aca="false">C244/4/R244/T244</f>
        <v>0.00149584407216495</v>
      </c>
      <c r="V244" s="1" t="n">
        <f aca="false">1/(1+2*(1+C244/S244/S244)*U244/(1-U244))</f>
        <v>0.996991340800038</v>
      </c>
    </row>
    <row r="245" customFormat="false" ht="12.8" hidden="false" customHeight="false" outlineLevel="0" collapsed="false">
      <c r="A245" s="1" t="s">
        <v>22</v>
      </c>
      <c r="B245" s="2" t="n">
        <v>0.45</v>
      </c>
      <c r="C245" s="2" t="n">
        <v>115.5</v>
      </c>
      <c r="D245" s="2" t="n">
        <f aca="false">0.938*0.938-C245+C245/B245</f>
        <v>142.046510666667</v>
      </c>
      <c r="E245" s="2" t="n">
        <v>0.12426</v>
      </c>
      <c r="F245" s="2" t="s">
        <v>23</v>
      </c>
      <c r="G245" s="5" t="s">
        <v>24</v>
      </c>
      <c r="H245" s="5" t="s">
        <v>25</v>
      </c>
      <c r="I245" s="5" t="s">
        <v>26</v>
      </c>
      <c r="J245" s="2" t="n">
        <v>0.0024</v>
      </c>
      <c r="K245" s="2" t="n">
        <v>0</v>
      </c>
      <c r="L245" s="2" t="n">
        <f aca="false">0.03*E245</f>
        <v>0.0037278</v>
      </c>
      <c r="M245" s="2" t="n">
        <v>-0.2</v>
      </c>
      <c r="N245" s="2" t="n">
        <v>0.4</v>
      </c>
      <c r="O245" s="2" t="n">
        <v>0.3</v>
      </c>
      <c r="P245" s="2" t="n">
        <v>0</v>
      </c>
      <c r="Q245" s="2" t="n">
        <v>0</v>
      </c>
      <c r="R245" s="1" t="n">
        <v>200</v>
      </c>
      <c r="S245" s="1" t="n">
        <f aca="false">C245/2/0.938/B245</f>
        <v>136.81592039801</v>
      </c>
      <c r="T245" s="1" t="n">
        <f aca="false">R245-S245</f>
        <v>63.1840796019901</v>
      </c>
      <c r="U245" s="1" t="n">
        <f aca="false">C245/4/R245/T245</f>
        <v>0.00228499015748031</v>
      </c>
      <c r="V245" s="1" t="n">
        <f aca="false">1/(1+2*(1+C245/S245/S245)*U245/(1-U245))</f>
        <v>0.995412433284039</v>
      </c>
    </row>
    <row r="246" customFormat="false" ht="12.8" hidden="false" customHeight="false" outlineLevel="0" collapsed="false">
      <c r="A246" s="1" t="s">
        <v>22</v>
      </c>
      <c r="B246" s="2" t="n">
        <v>0.55</v>
      </c>
      <c r="C246" s="2" t="n">
        <v>32.5</v>
      </c>
      <c r="D246" s="2" t="n">
        <f aca="false">0.938*0.938-C246+C246/B246</f>
        <v>27.4707530909091</v>
      </c>
      <c r="E246" s="2" t="n">
        <v>0.07735</v>
      </c>
      <c r="F246" s="2" t="s">
        <v>23</v>
      </c>
      <c r="G246" s="5" t="s">
        <v>24</v>
      </c>
      <c r="H246" s="5" t="s">
        <v>25</v>
      </c>
      <c r="I246" s="5" t="s">
        <v>26</v>
      </c>
      <c r="J246" s="2" t="n">
        <v>0.002</v>
      </c>
      <c r="K246" s="2" t="n">
        <v>0</v>
      </c>
      <c r="L246" s="2" t="n">
        <f aca="false">0.03*E246</f>
        <v>0.0023205</v>
      </c>
      <c r="M246" s="2" t="n">
        <v>1.1</v>
      </c>
      <c r="N246" s="2" t="n">
        <v>2.5</v>
      </c>
      <c r="O246" s="2" t="n">
        <v>2.1</v>
      </c>
      <c r="P246" s="2" t="n">
        <v>0</v>
      </c>
      <c r="Q246" s="2" t="n">
        <v>0.5</v>
      </c>
      <c r="R246" s="1" t="n">
        <v>200</v>
      </c>
      <c r="S246" s="1" t="n">
        <f aca="false">C246/2/0.938/B246</f>
        <v>31.4983523938748</v>
      </c>
      <c r="T246" s="1" t="n">
        <f aca="false">R246-S246</f>
        <v>168.501647606125</v>
      </c>
      <c r="U246" s="1" t="n">
        <f aca="false">C246/4/R246/T246</f>
        <v>0.000241095565397446</v>
      </c>
      <c r="V246" s="1" t="n">
        <f aca="false">1/(1+2*(1+C246/S246/S246)*U246/(1-U246))</f>
        <v>0.999502141499945</v>
      </c>
    </row>
    <row r="247" customFormat="false" ht="12.8" hidden="false" customHeight="false" outlineLevel="0" collapsed="false">
      <c r="A247" s="1" t="s">
        <v>22</v>
      </c>
      <c r="B247" s="2" t="n">
        <v>0.55</v>
      </c>
      <c r="C247" s="2" t="n">
        <v>37.5</v>
      </c>
      <c r="D247" s="2" t="n">
        <f aca="false">0.938*0.938-C247+C247/B247</f>
        <v>31.5616621818182</v>
      </c>
      <c r="E247" s="2" t="n">
        <v>0.08022</v>
      </c>
      <c r="F247" s="2" t="s">
        <v>23</v>
      </c>
      <c r="G247" s="5" t="s">
        <v>24</v>
      </c>
      <c r="H247" s="5" t="s">
        <v>25</v>
      </c>
      <c r="I247" s="5" t="s">
        <v>26</v>
      </c>
      <c r="J247" s="2" t="n">
        <v>0.0023</v>
      </c>
      <c r="K247" s="2" t="n">
        <v>0</v>
      </c>
      <c r="L247" s="2" t="n">
        <f aca="false">0.03*E247</f>
        <v>0.0024066</v>
      </c>
      <c r="M247" s="2" t="n">
        <v>0.9</v>
      </c>
      <c r="N247" s="2" t="n">
        <v>2.2</v>
      </c>
      <c r="O247" s="2" t="n">
        <v>1.7</v>
      </c>
      <c r="P247" s="2" t="n">
        <v>0</v>
      </c>
      <c r="Q247" s="2" t="n">
        <v>0.5</v>
      </c>
      <c r="R247" s="1" t="n">
        <v>200</v>
      </c>
      <c r="S247" s="1" t="n">
        <f aca="false">C247/2/0.938/B247</f>
        <v>36.3442527621632</v>
      </c>
      <c r="T247" s="1" t="n">
        <f aca="false">R247-S247</f>
        <v>163.655747237837</v>
      </c>
      <c r="U247" s="1" t="n">
        <f aca="false">C247/4/R247/T247</f>
        <v>0.000286424404832406</v>
      </c>
      <c r="V247" s="1" t="n">
        <f aca="false">1/(1+2*(1+C247/S247/S247)*U247/(1-U247))</f>
        <v>0.999411066485564</v>
      </c>
    </row>
    <row r="248" customFormat="false" ht="12.8" hidden="false" customHeight="false" outlineLevel="0" collapsed="false">
      <c r="A248" s="1" t="s">
        <v>22</v>
      </c>
      <c r="B248" s="2" t="n">
        <v>0.55</v>
      </c>
      <c r="C248" s="2" t="n">
        <v>43</v>
      </c>
      <c r="D248" s="2" t="n">
        <f aca="false">0.938*0.938-C248+C248/B248</f>
        <v>36.0616621818182</v>
      </c>
      <c r="E248" s="2" t="n">
        <v>0.07595</v>
      </c>
      <c r="F248" s="2" t="s">
        <v>23</v>
      </c>
      <c r="G248" s="5" t="s">
        <v>24</v>
      </c>
      <c r="H248" s="5" t="s">
        <v>25</v>
      </c>
      <c r="I248" s="5" t="s">
        <v>26</v>
      </c>
      <c r="J248" s="2" t="n">
        <v>0.0014</v>
      </c>
      <c r="K248" s="2" t="n">
        <v>0</v>
      </c>
      <c r="L248" s="2" t="n">
        <f aca="false">0.03*E248</f>
        <v>0.0022785</v>
      </c>
      <c r="M248" s="2" t="n">
        <v>0.7</v>
      </c>
      <c r="N248" s="2" t="n">
        <v>1.9</v>
      </c>
      <c r="O248" s="2" t="n">
        <v>1.2</v>
      </c>
      <c r="P248" s="2" t="n">
        <v>0</v>
      </c>
      <c r="Q248" s="2" t="n">
        <v>0.2</v>
      </c>
      <c r="R248" s="1" t="n">
        <v>200</v>
      </c>
      <c r="S248" s="1" t="n">
        <f aca="false">C248/2/0.938/B248</f>
        <v>41.6747431672805</v>
      </c>
      <c r="T248" s="1" t="n">
        <f aca="false">R248-S248</f>
        <v>158.32525683272</v>
      </c>
      <c r="U248" s="1" t="n">
        <f aca="false">C248/4/R248/T248</f>
        <v>0.000339491001469148</v>
      </c>
      <c r="V248" s="1" t="n">
        <f aca="false">1/(1+2*(1+C248/S248/S248)*U248/(1-U248))</f>
        <v>0.999304455312031</v>
      </c>
    </row>
    <row r="249" customFormat="false" ht="12.8" hidden="false" customHeight="false" outlineLevel="0" collapsed="false">
      <c r="A249" s="1" t="s">
        <v>22</v>
      </c>
      <c r="B249" s="2" t="n">
        <v>0.55</v>
      </c>
      <c r="C249" s="2" t="n">
        <v>49.5</v>
      </c>
      <c r="D249" s="2" t="n">
        <f aca="false">0.938*0.938-C249+C249/B249</f>
        <v>41.379844</v>
      </c>
      <c r="E249" s="2" t="n">
        <v>0.07563</v>
      </c>
      <c r="F249" s="2" t="s">
        <v>23</v>
      </c>
      <c r="G249" s="5" t="s">
        <v>24</v>
      </c>
      <c r="H249" s="5" t="s">
        <v>25</v>
      </c>
      <c r="I249" s="5" t="s">
        <v>26</v>
      </c>
      <c r="J249" s="2" t="n">
        <v>0.0014</v>
      </c>
      <c r="K249" s="2" t="n">
        <v>0</v>
      </c>
      <c r="L249" s="2" t="n">
        <f aca="false">0.03*E249</f>
        <v>0.0022689</v>
      </c>
      <c r="M249" s="2" t="n">
        <v>0.6</v>
      </c>
      <c r="N249" s="2" t="n">
        <v>1.7</v>
      </c>
      <c r="O249" s="2" t="n">
        <v>1.1</v>
      </c>
      <c r="P249" s="2" t="n">
        <v>0</v>
      </c>
      <c r="Q249" s="2" t="n">
        <v>0.2</v>
      </c>
      <c r="R249" s="1" t="n">
        <v>200</v>
      </c>
      <c r="S249" s="1" t="n">
        <f aca="false">C249/2/0.938/B249</f>
        <v>47.9744136460554</v>
      </c>
      <c r="T249" s="1" t="n">
        <f aca="false">R249-S249</f>
        <v>152.025586353945</v>
      </c>
      <c r="U249" s="1" t="n">
        <f aca="false">C249/4/R249/T249</f>
        <v>0.000407003856942496</v>
      </c>
      <c r="V249" s="1" t="n">
        <f aca="false">1/(1+2*(1+C249/S249/S249)*U249/(1-U249))</f>
        <v>0.999168838017193</v>
      </c>
    </row>
    <row r="250" customFormat="false" ht="12.8" hidden="false" customHeight="false" outlineLevel="0" collapsed="false">
      <c r="A250" s="1" t="s">
        <v>22</v>
      </c>
      <c r="B250" s="2" t="n">
        <v>0.55</v>
      </c>
      <c r="C250" s="2" t="n">
        <v>57</v>
      </c>
      <c r="D250" s="2" t="n">
        <f aca="false">0.938*0.938-C250+C250/B250</f>
        <v>47.5162076363636</v>
      </c>
      <c r="E250" s="2" t="n">
        <v>0.07595</v>
      </c>
      <c r="F250" s="2" t="s">
        <v>23</v>
      </c>
      <c r="G250" s="5" t="s">
        <v>24</v>
      </c>
      <c r="H250" s="5" t="s">
        <v>25</v>
      </c>
      <c r="I250" s="5" t="s">
        <v>26</v>
      </c>
      <c r="J250" s="2" t="n">
        <v>0.0015</v>
      </c>
      <c r="K250" s="2" t="n">
        <v>0</v>
      </c>
      <c r="L250" s="2" t="n">
        <f aca="false">0.03*E250</f>
        <v>0.0022785</v>
      </c>
      <c r="M250" s="2" t="n">
        <v>0.4</v>
      </c>
      <c r="N250" s="2" t="n">
        <v>1.5</v>
      </c>
      <c r="O250" s="2" t="n">
        <v>0.6</v>
      </c>
      <c r="P250" s="2" t="n">
        <v>0</v>
      </c>
      <c r="Q250" s="2" t="n">
        <v>0.2</v>
      </c>
      <c r="R250" s="1" t="n">
        <v>200</v>
      </c>
      <c r="S250" s="1" t="n">
        <f aca="false">C250/2/0.938/B250</f>
        <v>55.2432641984881</v>
      </c>
      <c r="T250" s="1" t="n">
        <f aca="false">R250-S250</f>
        <v>144.756735801512</v>
      </c>
      <c r="U250" s="1" t="n">
        <f aca="false">C250/4/R250/T250</f>
        <v>0.00049220507498661</v>
      </c>
      <c r="V250" s="1" t="n">
        <f aca="false">1/(1+2*(1+C250/S250/S250)*U250/(1-U250))</f>
        <v>0.99899771539535</v>
      </c>
    </row>
    <row r="251" customFormat="false" ht="12.8" hidden="false" customHeight="false" outlineLevel="0" collapsed="false">
      <c r="A251" s="1" t="s">
        <v>22</v>
      </c>
      <c r="B251" s="2" t="n">
        <v>0.55</v>
      </c>
      <c r="C251" s="2" t="n">
        <v>65.5</v>
      </c>
      <c r="D251" s="2" t="n">
        <f aca="false">0.938*0.938-C251+C251/B251</f>
        <v>54.4707530909091</v>
      </c>
      <c r="E251" s="2" t="n">
        <v>0.07098</v>
      </c>
      <c r="F251" s="2" t="s">
        <v>23</v>
      </c>
      <c r="G251" s="5" t="s">
        <v>24</v>
      </c>
      <c r="H251" s="5" t="s">
        <v>25</v>
      </c>
      <c r="I251" s="5" t="s">
        <v>26</v>
      </c>
      <c r="J251" s="2" t="n">
        <v>0.0014</v>
      </c>
      <c r="K251" s="2" t="n">
        <v>0</v>
      </c>
      <c r="L251" s="2" t="n">
        <f aca="false">0.03*E251</f>
        <v>0.0021294</v>
      </c>
      <c r="M251" s="2" t="n">
        <v>0.3</v>
      </c>
      <c r="N251" s="2" t="n">
        <v>1.3</v>
      </c>
      <c r="O251" s="2" t="n">
        <v>0.2</v>
      </c>
      <c r="P251" s="2" t="n">
        <v>0</v>
      </c>
      <c r="Q251" s="2" t="n">
        <v>0.1</v>
      </c>
      <c r="R251" s="1" t="n">
        <v>200</v>
      </c>
      <c r="S251" s="1" t="n">
        <f aca="false">C251/2/0.938/B251</f>
        <v>63.4812948245784</v>
      </c>
      <c r="T251" s="1" t="n">
        <f aca="false">R251-S251</f>
        <v>136.518705175422</v>
      </c>
      <c r="U251" s="1" t="n">
        <f aca="false">C251/4/R251/T251</f>
        <v>0.000599734665625444</v>
      </c>
      <c r="V251" s="1" t="n">
        <f aca="false">1/(1+2*(1+C251/S251/S251)*U251/(1-U251))</f>
        <v>0.998781789319018</v>
      </c>
    </row>
    <row r="252" customFormat="false" ht="12.8" hidden="false" customHeight="false" outlineLevel="0" collapsed="false">
      <c r="A252" s="1" t="s">
        <v>22</v>
      </c>
      <c r="B252" s="2" t="n">
        <v>0.55</v>
      </c>
      <c r="C252" s="2" t="n">
        <v>75</v>
      </c>
      <c r="D252" s="2" t="n">
        <f aca="false">0.938*0.938-C252+C252/B252</f>
        <v>62.2434803636364</v>
      </c>
      <c r="E252" s="2" t="n">
        <v>0.07032</v>
      </c>
      <c r="F252" s="2" t="s">
        <v>23</v>
      </c>
      <c r="G252" s="5" t="s">
        <v>24</v>
      </c>
      <c r="H252" s="5" t="s">
        <v>25</v>
      </c>
      <c r="I252" s="5" t="s">
        <v>26</v>
      </c>
      <c r="J252" s="2" t="n">
        <v>0.0016</v>
      </c>
      <c r="K252" s="2" t="n">
        <v>0</v>
      </c>
      <c r="L252" s="2" t="n">
        <f aca="false">0.03*E252</f>
        <v>0.0021096</v>
      </c>
      <c r="M252" s="2" t="n">
        <v>0.2</v>
      </c>
      <c r="N252" s="2" t="n">
        <v>1.2</v>
      </c>
      <c r="O252" s="2" t="n">
        <v>0.2</v>
      </c>
      <c r="P252" s="2" t="n">
        <v>0</v>
      </c>
      <c r="Q252" s="2" t="n">
        <v>0.1</v>
      </c>
      <c r="R252" s="1" t="n">
        <v>200</v>
      </c>
      <c r="S252" s="1" t="n">
        <f aca="false">C252/2/0.938/B252</f>
        <v>72.6885055243264</v>
      </c>
      <c r="T252" s="1" t="n">
        <f aca="false">R252-S252</f>
        <v>127.311494475674</v>
      </c>
      <c r="U252" s="1" t="n">
        <f aca="false">C252/4/R252/T252</f>
        <v>0.000736382841047503</v>
      </c>
      <c r="V252" s="1" t="n">
        <f aca="false">1/(1+2*(1+C252/S252/S252)*U252/(1-U252))</f>
        <v>0.998507458963383</v>
      </c>
    </row>
    <row r="253" customFormat="false" ht="12.8" hidden="false" customHeight="false" outlineLevel="0" collapsed="false">
      <c r="A253" s="1" t="s">
        <v>22</v>
      </c>
      <c r="B253" s="2" t="n">
        <v>0.55</v>
      </c>
      <c r="C253" s="2" t="n">
        <v>86</v>
      </c>
      <c r="D253" s="2" t="n">
        <f aca="false">0.938*0.938-C253+C253/B253</f>
        <v>71.2434803636364</v>
      </c>
      <c r="E253" s="2" t="n">
        <v>0.07313</v>
      </c>
      <c r="F253" s="2" t="s">
        <v>23</v>
      </c>
      <c r="G253" s="5" t="s">
        <v>24</v>
      </c>
      <c r="H253" s="5" t="s">
        <v>25</v>
      </c>
      <c r="I253" s="5" t="s">
        <v>26</v>
      </c>
      <c r="J253" s="2" t="n">
        <v>0.0019</v>
      </c>
      <c r="K253" s="2" t="n">
        <v>0</v>
      </c>
      <c r="L253" s="2" t="n">
        <f aca="false">0.03*E253</f>
        <v>0.0021939</v>
      </c>
      <c r="M253" s="2" t="n">
        <v>0.1</v>
      </c>
      <c r="N253" s="2" t="n">
        <v>1.1</v>
      </c>
      <c r="O253" s="2" t="n">
        <v>0.4</v>
      </c>
      <c r="P253" s="2" t="n">
        <v>0</v>
      </c>
      <c r="Q253" s="2" t="n">
        <v>0</v>
      </c>
      <c r="R253" s="1" t="n">
        <v>200</v>
      </c>
      <c r="S253" s="1" t="n">
        <f aca="false">C253/2/0.938/B253</f>
        <v>83.349486334561</v>
      </c>
      <c r="T253" s="1" t="n">
        <f aca="false">R253-S253</f>
        <v>116.650513665439</v>
      </c>
      <c r="U253" s="1" t="n">
        <f aca="false">C253/4/R253/T253</f>
        <v>0.000921556164838817</v>
      </c>
      <c r="V253" s="1" t="n">
        <f aca="false">1/(1+2*(1+C253/S253/S253)*U253/(1-U253))</f>
        <v>0.998135831882274</v>
      </c>
    </row>
    <row r="254" customFormat="false" ht="12.8" hidden="false" customHeight="false" outlineLevel="0" collapsed="false">
      <c r="A254" s="1" t="s">
        <v>22</v>
      </c>
      <c r="B254" s="2" t="n">
        <v>0.55</v>
      </c>
      <c r="C254" s="2" t="n">
        <v>99</v>
      </c>
      <c r="D254" s="2" t="n">
        <f aca="false">0.938*0.938-C254+C254/B254</f>
        <v>81.879844</v>
      </c>
      <c r="E254" s="2" t="n">
        <v>0.067</v>
      </c>
      <c r="F254" s="2" t="s">
        <v>23</v>
      </c>
      <c r="G254" s="5" t="s">
        <v>24</v>
      </c>
      <c r="H254" s="5" t="s">
        <v>25</v>
      </c>
      <c r="I254" s="5" t="s">
        <v>26</v>
      </c>
      <c r="J254" s="2" t="n">
        <v>0.0019</v>
      </c>
      <c r="K254" s="2" t="n">
        <v>0</v>
      </c>
      <c r="L254" s="2" t="n">
        <f aca="false">0.03*E254</f>
        <v>0.00201</v>
      </c>
      <c r="M254" s="2" t="n">
        <v>0</v>
      </c>
      <c r="N254" s="2" t="n">
        <v>1</v>
      </c>
      <c r="O254" s="2" t="n">
        <v>0.1</v>
      </c>
      <c r="P254" s="2" t="n">
        <v>0</v>
      </c>
      <c r="Q254" s="2" t="n">
        <v>0</v>
      </c>
      <c r="R254" s="1" t="n">
        <v>200</v>
      </c>
      <c r="S254" s="1" t="n">
        <f aca="false">C254/2/0.938/B254</f>
        <v>95.9488272921109</v>
      </c>
      <c r="T254" s="1" t="n">
        <f aca="false">R254-S254</f>
        <v>104.051172707889</v>
      </c>
      <c r="U254" s="1" t="n">
        <f aca="false">C254/4/R254/T254</f>
        <v>0.00118931864754098</v>
      </c>
      <c r="V254" s="1" t="n">
        <f aca="false">1/(1+2*(1+C254/S254/S254)*U254/(1-U254))</f>
        <v>0.997598701007183</v>
      </c>
    </row>
    <row r="255" customFormat="false" ht="12.8" hidden="false" customHeight="false" outlineLevel="0" collapsed="false">
      <c r="A255" s="1" t="s">
        <v>22</v>
      </c>
      <c r="B255" s="2" t="n">
        <v>0.55</v>
      </c>
      <c r="C255" s="2" t="n">
        <v>115.5</v>
      </c>
      <c r="D255" s="2" t="n">
        <f aca="false">0.938*0.938-C255+C255/B255</f>
        <v>95.379844</v>
      </c>
      <c r="E255" s="2" t="n">
        <v>0.06536</v>
      </c>
      <c r="F255" s="2" t="s">
        <v>23</v>
      </c>
      <c r="G255" s="5" t="s">
        <v>24</v>
      </c>
      <c r="H255" s="5" t="s">
        <v>25</v>
      </c>
      <c r="I255" s="5" t="s">
        <v>26</v>
      </c>
      <c r="J255" s="2" t="n">
        <v>0.0019</v>
      </c>
      <c r="K255" s="2" t="n">
        <v>0</v>
      </c>
      <c r="L255" s="2" t="n">
        <f aca="false">0.03*E255</f>
        <v>0.0019608</v>
      </c>
      <c r="M255" s="2" t="n">
        <v>0</v>
      </c>
      <c r="N255" s="2" t="n">
        <v>0.9</v>
      </c>
      <c r="O255" s="2" t="n">
        <v>0</v>
      </c>
      <c r="P255" s="2" t="n">
        <v>0</v>
      </c>
      <c r="Q255" s="2" t="n">
        <v>0</v>
      </c>
      <c r="R255" s="1" t="n">
        <v>200</v>
      </c>
      <c r="S255" s="1" t="n">
        <f aca="false">C255/2/0.938/B255</f>
        <v>111.940298507463</v>
      </c>
      <c r="T255" s="1" t="n">
        <f aca="false">R255-S255</f>
        <v>88.0597014925373</v>
      </c>
      <c r="U255" s="1" t="n">
        <f aca="false">C255/4/R255/T255</f>
        <v>0.00163951271186441</v>
      </c>
      <c r="V255" s="1" t="n">
        <f aca="false">1/(1+2*(1+C255/S255/S255)*U255/(1-U255))</f>
        <v>0.996696266808644</v>
      </c>
    </row>
    <row r="256" customFormat="false" ht="12.8" hidden="false" customHeight="false" outlineLevel="0" collapsed="false">
      <c r="A256" s="1" t="s">
        <v>22</v>
      </c>
      <c r="B256" s="2" t="n">
        <v>0.55</v>
      </c>
      <c r="C256" s="2" t="n">
        <v>137.5</v>
      </c>
      <c r="D256" s="2" t="n">
        <f aca="false">0.938*0.938-C256+C256/B256</f>
        <v>113.379844</v>
      </c>
      <c r="E256" s="2" t="n">
        <v>0.06655</v>
      </c>
      <c r="F256" s="2" t="s">
        <v>23</v>
      </c>
      <c r="G256" s="5" t="s">
        <v>24</v>
      </c>
      <c r="H256" s="5" t="s">
        <v>25</v>
      </c>
      <c r="I256" s="5" t="s">
        <v>26</v>
      </c>
      <c r="J256" s="2" t="n">
        <v>0.002</v>
      </c>
      <c r="K256" s="2" t="n">
        <v>0</v>
      </c>
      <c r="L256" s="2" t="n">
        <f aca="false">0.03*E256</f>
        <v>0.0019965</v>
      </c>
      <c r="M256" s="2" t="n">
        <v>-0.1</v>
      </c>
      <c r="N256" s="2" t="n">
        <v>0.8</v>
      </c>
      <c r="O256" s="2" t="n">
        <v>0.3</v>
      </c>
      <c r="P256" s="2" t="n">
        <v>0</v>
      </c>
      <c r="Q256" s="2" t="n">
        <v>0</v>
      </c>
      <c r="R256" s="1" t="n">
        <v>200</v>
      </c>
      <c r="S256" s="1" t="n">
        <f aca="false">C256/2/0.938/B256</f>
        <v>133.262260127932</v>
      </c>
      <c r="T256" s="1" t="n">
        <f aca="false">R256-S256</f>
        <v>66.7377398720683</v>
      </c>
      <c r="U256" s="1" t="n">
        <f aca="false">C256/4/R256/T256</f>
        <v>0.00257537939297124</v>
      </c>
      <c r="V256" s="1" t="n">
        <f aca="false">1/(1+2*(1+C256/S256/S256)*U256/(1-U256))</f>
        <v>0.994822900269776</v>
      </c>
    </row>
    <row r="257" customFormat="false" ht="12.8" hidden="false" customHeight="false" outlineLevel="0" collapsed="false">
      <c r="A257" s="1" t="s">
        <v>22</v>
      </c>
      <c r="B257" s="2" t="n">
        <v>0.65</v>
      </c>
      <c r="C257" s="2" t="n">
        <v>32.5</v>
      </c>
      <c r="D257" s="2" t="n">
        <f aca="false">0.938*0.938-C257+C257/B257</f>
        <v>18.379844</v>
      </c>
      <c r="E257" s="2" t="n">
        <v>0.03722</v>
      </c>
      <c r="F257" s="2" t="s">
        <v>23</v>
      </c>
      <c r="G257" s="5" t="s">
        <v>24</v>
      </c>
      <c r="H257" s="5" t="s">
        <v>25</v>
      </c>
      <c r="I257" s="5" t="s">
        <v>26</v>
      </c>
      <c r="J257" s="2" t="n">
        <v>0.0012</v>
      </c>
      <c r="K257" s="2" t="n">
        <v>0</v>
      </c>
      <c r="L257" s="2" t="n">
        <f aca="false">0.03*E257</f>
        <v>0.0011166</v>
      </c>
      <c r="M257" s="2" t="n">
        <v>2.8</v>
      </c>
      <c r="N257" s="2" t="n">
        <v>5.3</v>
      </c>
      <c r="O257" s="2" t="n">
        <v>5.2</v>
      </c>
      <c r="P257" s="2" t="n">
        <v>0</v>
      </c>
      <c r="Q257" s="2" t="n">
        <v>0.5</v>
      </c>
      <c r="R257" s="1" t="n">
        <v>200</v>
      </c>
      <c r="S257" s="1" t="n">
        <f aca="false">C257/2/0.938/B257</f>
        <v>26.6524520255864</v>
      </c>
      <c r="T257" s="1" t="n">
        <f aca="false">R257-S257</f>
        <v>173.347547974414</v>
      </c>
      <c r="U257" s="1" t="n">
        <f aca="false">C257/4/R257/T257</f>
        <v>0.000234355781057811</v>
      </c>
      <c r="V257" s="1" t="n">
        <f aca="false">1/(1+2*(1+C257/S257/S257)*U257/(1-U257))</f>
        <v>0.999509969348939</v>
      </c>
    </row>
    <row r="258" customFormat="false" ht="12.8" hidden="false" customHeight="false" outlineLevel="0" collapsed="false">
      <c r="A258" s="1" t="s">
        <v>22</v>
      </c>
      <c r="B258" s="2" t="n">
        <v>0.65</v>
      </c>
      <c r="C258" s="2" t="n">
        <v>37.5</v>
      </c>
      <c r="D258" s="2" t="n">
        <f aca="false">0.938*0.938-C258+C258/B258</f>
        <v>21.0721516923077</v>
      </c>
      <c r="E258" s="2" t="n">
        <v>0.03408</v>
      </c>
      <c r="F258" s="2" t="s">
        <v>23</v>
      </c>
      <c r="G258" s="5" t="s">
        <v>24</v>
      </c>
      <c r="H258" s="5" t="s">
        <v>25</v>
      </c>
      <c r="I258" s="5" t="s">
        <v>26</v>
      </c>
      <c r="J258" s="2" t="n">
        <v>0.0013</v>
      </c>
      <c r="K258" s="2" t="n">
        <v>0</v>
      </c>
      <c r="L258" s="2" t="n">
        <f aca="false">0.03*E258</f>
        <v>0.0010224</v>
      </c>
      <c r="M258" s="2" t="n">
        <v>2.4</v>
      </c>
      <c r="N258" s="2" t="n">
        <v>4.6</v>
      </c>
      <c r="O258" s="2" t="n">
        <v>4.9</v>
      </c>
      <c r="P258" s="2" t="n">
        <v>0</v>
      </c>
      <c r="Q258" s="2" t="n">
        <v>0.5</v>
      </c>
      <c r="R258" s="1" t="n">
        <v>200</v>
      </c>
      <c r="S258" s="1" t="n">
        <f aca="false">C258/2/0.938/B258</f>
        <v>30.7528292602919</v>
      </c>
      <c r="T258" s="1" t="n">
        <f aca="false">R258-S258</f>
        <v>169.247170739708</v>
      </c>
      <c r="U258" s="1" t="n">
        <f aca="false">C258/4/R258/T258</f>
        <v>0.000276961793778467</v>
      </c>
      <c r="V258" s="1" t="n">
        <f aca="false">1/(1+2*(1+C258/S258/S258)*U258/(1-U258))</f>
        <v>0.999424284532019</v>
      </c>
    </row>
    <row r="259" customFormat="false" ht="12.8" hidden="false" customHeight="false" outlineLevel="0" collapsed="false">
      <c r="A259" s="1" t="s">
        <v>22</v>
      </c>
      <c r="B259" s="2" t="n">
        <v>0.65</v>
      </c>
      <c r="C259" s="2" t="n">
        <v>43</v>
      </c>
      <c r="D259" s="2" t="n">
        <f aca="false">0.938*0.938-C259+C259/B259</f>
        <v>24.0336901538461</v>
      </c>
      <c r="E259" s="2" t="n">
        <v>0.03539</v>
      </c>
      <c r="F259" s="2" t="s">
        <v>23</v>
      </c>
      <c r="G259" s="5" t="s">
        <v>24</v>
      </c>
      <c r="H259" s="5" t="s">
        <v>25</v>
      </c>
      <c r="I259" s="5" t="s">
        <v>26</v>
      </c>
      <c r="J259" s="2" t="n">
        <v>0.0008</v>
      </c>
      <c r="K259" s="2" t="n">
        <v>0</v>
      </c>
      <c r="L259" s="2" t="n">
        <f aca="false">0.03*E259</f>
        <v>0.0010617</v>
      </c>
      <c r="M259" s="2" t="n">
        <v>1.9</v>
      </c>
      <c r="N259" s="2" t="n">
        <v>4.1</v>
      </c>
      <c r="O259" s="2" t="n">
        <v>4.1</v>
      </c>
      <c r="P259" s="2" t="n">
        <v>0</v>
      </c>
      <c r="Q259" s="2" t="n">
        <v>0.1</v>
      </c>
      <c r="R259" s="1" t="n">
        <v>200</v>
      </c>
      <c r="S259" s="1" t="n">
        <f aca="false">C259/2/0.938/B259</f>
        <v>35.2632442184681</v>
      </c>
      <c r="T259" s="1" t="n">
        <f aca="false">R259-S259</f>
        <v>164.736755781532</v>
      </c>
      <c r="U259" s="1" t="n">
        <f aca="false">C259/4/R259/T259</f>
        <v>0.000326278126244524</v>
      </c>
      <c r="V259" s="1" t="n">
        <f aca="false">1/(1+2*(1+C259/S259/S259)*U259/(1-U259))</f>
        <v>0.999325113837168</v>
      </c>
    </row>
    <row r="260" customFormat="false" ht="12.8" hidden="false" customHeight="false" outlineLevel="0" collapsed="false">
      <c r="A260" s="1" t="s">
        <v>22</v>
      </c>
      <c r="B260" s="2" t="n">
        <v>0.65</v>
      </c>
      <c r="C260" s="2" t="n">
        <v>49.5</v>
      </c>
      <c r="D260" s="2" t="n">
        <f aca="false">0.938*0.938-C260+C260/B260</f>
        <v>27.5336901538461</v>
      </c>
      <c r="E260" s="2" t="n">
        <v>0.03513</v>
      </c>
      <c r="F260" s="2" t="s">
        <v>23</v>
      </c>
      <c r="G260" s="5" t="s">
        <v>24</v>
      </c>
      <c r="H260" s="5" t="s">
        <v>25</v>
      </c>
      <c r="I260" s="5" t="s">
        <v>26</v>
      </c>
      <c r="J260" s="2" t="n">
        <v>0.0008</v>
      </c>
      <c r="K260" s="2" t="n">
        <v>0</v>
      </c>
      <c r="L260" s="2" t="n">
        <f aca="false">0.03*E260</f>
        <v>0.0010539</v>
      </c>
      <c r="M260" s="2" t="n">
        <v>1.6</v>
      </c>
      <c r="N260" s="2" t="n">
        <v>3.6</v>
      </c>
      <c r="O260" s="2" t="n">
        <v>3.6</v>
      </c>
      <c r="P260" s="2" t="n">
        <v>0</v>
      </c>
      <c r="Q260" s="2" t="n">
        <v>0.1</v>
      </c>
      <c r="R260" s="1" t="n">
        <v>200</v>
      </c>
      <c r="S260" s="1" t="n">
        <f aca="false">C260/2/0.938/B260</f>
        <v>40.5937346235854</v>
      </c>
      <c r="T260" s="1" t="n">
        <f aca="false">R260-S260</f>
        <v>159.406265376415</v>
      </c>
      <c r="U260" s="1" t="n">
        <f aca="false">C260/4/R260/T260</f>
        <v>0.000388159147031588</v>
      </c>
      <c r="V260" s="1" t="n">
        <f aca="false">1/(1+2*(1+C260/S260/S260)*U260/(1-U260))</f>
        <v>0.999200690687846</v>
      </c>
    </row>
    <row r="261" customFormat="false" ht="12.8" hidden="false" customHeight="false" outlineLevel="0" collapsed="false">
      <c r="A261" s="1" t="s">
        <v>22</v>
      </c>
      <c r="B261" s="2" t="n">
        <v>0.65</v>
      </c>
      <c r="C261" s="2" t="n">
        <v>57</v>
      </c>
      <c r="D261" s="2" t="n">
        <f aca="false">0.938*0.938-C261+C261/B261</f>
        <v>31.5721516923077</v>
      </c>
      <c r="E261" s="2" t="n">
        <v>0.03329</v>
      </c>
      <c r="F261" s="2" t="s">
        <v>23</v>
      </c>
      <c r="G261" s="5" t="s">
        <v>24</v>
      </c>
      <c r="H261" s="5" t="s">
        <v>25</v>
      </c>
      <c r="I261" s="5" t="s">
        <v>26</v>
      </c>
      <c r="J261" s="2" t="n">
        <v>0.0009</v>
      </c>
      <c r="K261" s="2" t="n">
        <v>0</v>
      </c>
      <c r="L261" s="2" t="n">
        <f aca="false">0.03*E261</f>
        <v>0.0009987</v>
      </c>
      <c r="M261" s="2" t="n">
        <v>1.3</v>
      </c>
      <c r="N261" s="2" t="n">
        <v>3.2</v>
      </c>
      <c r="O261" s="2" t="n">
        <v>2.7</v>
      </c>
      <c r="P261" s="2" t="n">
        <v>0</v>
      </c>
      <c r="Q261" s="2" t="n">
        <v>0.1</v>
      </c>
      <c r="R261" s="1" t="n">
        <v>200</v>
      </c>
      <c r="S261" s="1" t="n">
        <f aca="false">C261/2/0.938/B261</f>
        <v>46.7443004756438</v>
      </c>
      <c r="T261" s="1" t="n">
        <f aca="false">R261-S261</f>
        <v>153.255699524356</v>
      </c>
      <c r="U261" s="1" t="n">
        <f aca="false">C261/4/R261/T261</f>
        <v>0.000464909300085616</v>
      </c>
      <c r="V261" s="1" t="n">
        <f aca="false">1/(1+2*(1+C261/S261/S261)*U261/(1-U261))</f>
        <v>0.999046392063054</v>
      </c>
    </row>
    <row r="262" customFormat="false" ht="12.8" hidden="false" customHeight="false" outlineLevel="0" collapsed="false">
      <c r="A262" s="1" t="s">
        <v>22</v>
      </c>
      <c r="B262" s="2" t="n">
        <v>0.65</v>
      </c>
      <c r="C262" s="2" t="n">
        <v>65.5</v>
      </c>
      <c r="D262" s="2" t="n">
        <f aca="false">0.938*0.938-C262+C262/B262</f>
        <v>36.1490747692308</v>
      </c>
      <c r="E262" s="2" t="n">
        <v>0.0325</v>
      </c>
      <c r="F262" s="2" t="s">
        <v>23</v>
      </c>
      <c r="G262" s="5" t="s">
        <v>24</v>
      </c>
      <c r="H262" s="5" t="s">
        <v>25</v>
      </c>
      <c r="I262" s="5" t="s">
        <v>26</v>
      </c>
      <c r="J262" s="2" t="n">
        <v>0.0009</v>
      </c>
      <c r="K262" s="2" t="n">
        <v>0</v>
      </c>
      <c r="L262" s="2" t="n">
        <f aca="false">0.03*E262</f>
        <v>0.000975</v>
      </c>
      <c r="M262" s="2" t="n">
        <v>1.1</v>
      </c>
      <c r="N262" s="2" t="n">
        <v>2.8</v>
      </c>
      <c r="O262" s="2" t="n">
        <v>1.9</v>
      </c>
      <c r="P262" s="2" t="n">
        <v>0</v>
      </c>
      <c r="Q262" s="2" t="n">
        <v>0.1</v>
      </c>
      <c r="R262" s="1" t="n">
        <v>200</v>
      </c>
      <c r="S262" s="1" t="n">
        <f aca="false">C262/2/0.938/B262</f>
        <v>53.7149417746433</v>
      </c>
      <c r="T262" s="1" t="n">
        <f aca="false">R262-S262</f>
        <v>146.285058225357</v>
      </c>
      <c r="U262" s="1" t="n">
        <f aca="false">C262/4/R262/T262</f>
        <v>0.000559694892925216</v>
      </c>
      <c r="V262" s="1" t="n">
        <f aca="false">1/(1+2*(1+C262/S262/S262)*U262/(1-U262))</f>
        <v>0.998855868029198</v>
      </c>
    </row>
    <row r="263" customFormat="false" ht="12.8" hidden="false" customHeight="false" outlineLevel="0" collapsed="false">
      <c r="A263" s="1" t="s">
        <v>22</v>
      </c>
      <c r="B263" s="2" t="n">
        <v>0.65</v>
      </c>
      <c r="C263" s="2" t="n">
        <v>75</v>
      </c>
      <c r="D263" s="2" t="n">
        <f aca="false">0.938*0.938-C263+C263/B263</f>
        <v>41.2644593846154</v>
      </c>
      <c r="E263" s="2" t="n">
        <v>0.03215</v>
      </c>
      <c r="F263" s="2" t="s">
        <v>23</v>
      </c>
      <c r="G263" s="5" t="s">
        <v>24</v>
      </c>
      <c r="H263" s="5" t="s">
        <v>25</v>
      </c>
      <c r="I263" s="5" t="s">
        <v>26</v>
      </c>
      <c r="J263" s="2" t="n">
        <v>0.001</v>
      </c>
      <c r="K263" s="2" t="n">
        <v>0</v>
      </c>
      <c r="L263" s="2" t="n">
        <f aca="false">0.03*E263</f>
        <v>0.0009645</v>
      </c>
      <c r="M263" s="2" t="n">
        <v>0.8</v>
      </c>
      <c r="N263" s="2" t="n">
        <v>2.5</v>
      </c>
      <c r="O263" s="2" t="n">
        <v>1.2</v>
      </c>
      <c r="P263" s="2" t="n">
        <v>0</v>
      </c>
      <c r="Q263" s="2" t="n">
        <v>0.1</v>
      </c>
      <c r="R263" s="1" t="n">
        <v>200</v>
      </c>
      <c r="S263" s="1" t="n">
        <f aca="false">C263/2/0.938/B263</f>
        <v>61.5056585205839</v>
      </c>
      <c r="T263" s="1" t="n">
        <f aca="false">R263-S263</f>
        <v>138.494341479416</v>
      </c>
      <c r="U263" s="1" t="n">
        <f aca="false">C263/4/R263/T263</f>
        <v>0.000676922963050687</v>
      </c>
      <c r="V263" s="1" t="n">
        <f aca="false">1/(1+2*(1+C263/S263/S263)*U263/(1-U263))</f>
        <v>0.998620283965354</v>
      </c>
    </row>
    <row r="264" customFormat="false" ht="12.8" hidden="false" customHeight="false" outlineLevel="0" collapsed="false">
      <c r="A264" s="1" t="s">
        <v>22</v>
      </c>
      <c r="B264" s="2" t="n">
        <v>0.65</v>
      </c>
      <c r="C264" s="2" t="n">
        <v>86</v>
      </c>
      <c r="D264" s="2" t="n">
        <f aca="false">0.938*0.938-C264+C264/B264</f>
        <v>47.1875363076923</v>
      </c>
      <c r="E264" s="2" t="n">
        <v>0.03362</v>
      </c>
      <c r="F264" s="2" t="s">
        <v>23</v>
      </c>
      <c r="G264" s="5" t="s">
        <v>24</v>
      </c>
      <c r="H264" s="5" t="s">
        <v>25</v>
      </c>
      <c r="I264" s="5" t="s">
        <v>26</v>
      </c>
      <c r="J264" s="2" t="n">
        <v>0.0013</v>
      </c>
      <c r="K264" s="2" t="n">
        <v>0</v>
      </c>
      <c r="L264" s="2" t="n">
        <f aca="false">0.03*E264</f>
        <v>0.0010086</v>
      </c>
      <c r="M264" s="2" t="n">
        <v>0.6</v>
      </c>
      <c r="N264" s="2" t="n">
        <v>2.2</v>
      </c>
      <c r="O264" s="2" t="n">
        <v>0.9</v>
      </c>
      <c r="P264" s="2" t="n">
        <v>0</v>
      </c>
      <c r="Q264" s="2" t="n">
        <v>0</v>
      </c>
      <c r="R264" s="1" t="n">
        <v>200</v>
      </c>
      <c r="S264" s="1" t="n">
        <f aca="false">C264/2/0.938/B264</f>
        <v>70.5264884369362</v>
      </c>
      <c r="T264" s="1" t="n">
        <f aca="false">R264-S264</f>
        <v>129.473511563064</v>
      </c>
      <c r="U264" s="1" t="n">
        <f aca="false">C264/4/R264/T264</f>
        <v>0.000830285659994933</v>
      </c>
      <c r="V264" s="1" t="n">
        <f aca="false">1/(1+2*(1+C264/S264/S264)*U264/(1-U264))</f>
        <v>0.998312167315162</v>
      </c>
    </row>
    <row r="265" customFormat="false" ht="12.8" hidden="false" customHeight="false" outlineLevel="0" collapsed="false">
      <c r="A265" s="1" t="s">
        <v>22</v>
      </c>
      <c r="B265" s="2" t="n">
        <v>0.65</v>
      </c>
      <c r="C265" s="2" t="n">
        <v>99</v>
      </c>
      <c r="D265" s="2" t="n">
        <f aca="false">0.938*0.938-C265+C265/B265</f>
        <v>54.1875363076923</v>
      </c>
      <c r="E265" s="2" t="n">
        <v>0.03084</v>
      </c>
      <c r="F265" s="2" t="s">
        <v>23</v>
      </c>
      <c r="G265" s="5" t="s">
        <v>24</v>
      </c>
      <c r="H265" s="5" t="s">
        <v>25</v>
      </c>
      <c r="I265" s="5" t="s">
        <v>26</v>
      </c>
      <c r="J265" s="2" t="n">
        <v>0.0013</v>
      </c>
      <c r="K265" s="2" t="n">
        <v>0</v>
      </c>
      <c r="L265" s="2" t="n">
        <f aca="false">0.03*E265</f>
        <v>0.0009252</v>
      </c>
      <c r="M265" s="2" t="n">
        <v>0.5</v>
      </c>
      <c r="N265" s="2" t="n">
        <v>2</v>
      </c>
      <c r="O265" s="2" t="n">
        <v>1</v>
      </c>
      <c r="P265" s="2" t="n">
        <v>0</v>
      </c>
      <c r="Q265" s="2" t="n">
        <v>0</v>
      </c>
      <c r="R265" s="1" t="n">
        <v>200</v>
      </c>
      <c r="S265" s="1" t="n">
        <f aca="false">C265/2/0.938/B265</f>
        <v>81.1874692471707</v>
      </c>
      <c r="T265" s="1" t="n">
        <f aca="false">R265-S265</f>
        <v>118.812530752829</v>
      </c>
      <c r="U265" s="1" t="n">
        <f aca="false">C265/4/R265/T265</f>
        <v>0.00104155680563225</v>
      </c>
      <c r="V265" s="1" t="n">
        <f aca="false">1/(1+2*(1+C265/S265/S265)*U265/(1-U265))</f>
        <v>0.997887864932518</v>
      </c>
    </row>
    <row r="266" customFormat="false" ht="12.8" hidden="false" customHeight="false" outlineLevel="0" collapsed="false">
      <c r="A266" s="1" t="s">
        <v>22</v>
      </c>
      <c r="B266" s="2" t="n">
        <v>0.65</v>
      </c>
      <c r="C266" s="2" t="n">
        <v>115.5</v>
      </c>
      <c r="D266" s="2" t="n">
        <f aca="false">0.938*0.938-C266+C266/B266</f>
        <v>63.0721516923077</v>
      </c>
      <c r="E266" s="2" t="n">
        <v>0.02844</v>
      </c>
      <c r="F266" s="2" t="s">
        <v>23</v>
      </c>
      <c r="G266" s="5" t="s">
        <v>24</v>
      </c>
      <c r="H266" s="5" t="s">
        <v>25</v>
      </c>
      <c r="I266" s="5" t="s">
        <v>26</v>
      </c>
      <c r="J266" s="2" t="n">
        <v>0.0013</v>
      </c>
      <c r="K266" s="2" t="n">
        <v>0</v>
      </c>
      <c r="L266" s="2" t="n">
        <f aca="false">0.03*E266</f>
        <v>0.0008532</v>
      </c>
      <c r="M266" s="2" t="n">
        <v>0.3</v>
      </c>
      <c r="N266" s="2" t="n">
        <v>1.7</v>
      </c>
      <c r="O266" s="2" t="n">
        <v>0.7</v>
      </c>
      <c r="P266" s="2" t="n">
        <v>0</v>
      </c>
      <c r="Q266" s="2" t="n">
        <v>0</v>
      </c>
      <c r="R266" s="1" t="n">
        <v>200</v>
      </c>
      <c r="S266" s="1" t="n">
        <f aca="false">C266/2/0.938/B266</f>
        <v>94.7187141216992</v>
      </c>
      <c r="T266" s="1" t="n">
        <f aca="false">R266-S266</f>
        <v>105.281285878301</v>
      </c>
      <c r="U266" s="1" t="n">
        <f aca="false">C266/4/R266/T266</f>
        <v>0.00137132633587786</v>
      </c>
      <c r="V266" s="1" t="n">
        <f aca="false">1/(1+2*(1+C266/S266/S266)*U266/(1-U266))</f>
        <v>0.997225940759207</v>
      </c>
    </row>
    <row r="267" customFormat="false" ht="12.8" hidden="false" customHeight="false" outlineLevel="0" collapsed="false">
      <c r="A267" s="1" t="s">
        <v>22</v>
      </c>
      <c r="B267" s="2" t="n">
        <v>0.65</v>
      </c>
      <c r="C267" s="2" t="n">
        <v>137.5</v>
      </c>
      <c r="D267" s="2" t="n">
        <f aca="false">0.938*0.938-C267+C267/B267</f>
        <v>74.9183055384615</v>
      </c>
      <c r="E267" s="2" t="n">
        <v>0.02787</v>
      </c>
      <c r="F267" s="2" t="s">
        <v>23</v>
      </c>
      <c r="G267" s="5" t="s">
        <v>24</v>
      </c>
      <c r="H267" s="5" t="s">
        <v>25</v>
      </c>
      <c r="I267" s="5" t="s">
        <v>26</v>
      </c>
      <c r="J267" s="2" t="n">
        <v>0.0013</v>
      </c>
      <c r="K267" s="2" t="n">
        <v>0</v>
      </c>
      <c r="L267" s="2" t="n">
        <f aca="false">0.03*E267</f>
        <v>0.0008361</v>
      </c>
      <c r="M267" s="2" t="n">
        <v>0.1</v>
      </c>
      <c r="N267" s="2" t="n">
        <v>1.5</v>
      </c>
      <c r="O267" s="2" t="n">
        <v>0.4</v>
      </c>
      <c r="P267" s="2" t="n">
        <v>0</v>
      </c>
      <c r="Q267" s="2" t="n">
        <v>0</v>
      </c>
      <c r="R267" s="1" t="n">
        <v>200</v>
      </c>
      <c r="S267" s="1" t="n">
        <f aca="false">C267/2/0.938/B267</f>
        <v>112.760373954404</v>
      </c>
      <c r="T267" s="1" t="n">
        <f aca="false">R267-S267</f>
        <v>87.2396260455962</v>
      </c>
      <c r="U267" s="1" t="n">
        <f aca="false">C267/4/R267/T267</f>
        <v>0.0019701482891521</v>
      </c>
      <c r="V267" s="1" t="n">
        <f aca="false">1/(1+2*(1+C267/S267/S267)*U267/(1-U267))</f>
        <v>0.996025093258205</v>
      </c>
    </row>
    <row r="268" customFormat="false" ht="12.8" hidden="false" customHeight="false" outlineLevel="0" collapsed="false">
      <c r="A268" s="1" t="s">
        <v>22</v>
      </c>
      <c r="B268" s="2" t="n">
        <v>0.75</v>
      </c>
      <c r="C268" s="2" t="n">
        <v>43</v>
      </c>
      <c r="D268" s="2" t="n">
        <f aca="false">0.938*0.938-C268+C268/B268</f>
        <v>15.2131773333333</v>
      </c>
      <c r="E268" s="2" t="n">
        <v>0.01252</v>
      </c>
      <c r="F268" s="2" t="s">
        <v>23</v>
      </c>
      <c r="G268" s="5" t="s">
        <v>24</v>
      </c>
      <c r="H268" s="5" t="s">
        <v>25</v>
      </c>
      <c r="I268" s="5" t="s">
        <v>26</v>
      </c>
      <c r="J268" s="2" t="n">
        <v>0.0004</v>
      </c>
      <c r="K268" s="2" t="n">
        <v>0</v>
      </c>
      <c r="L268" s="2" t="n">
        <f aca="false">0.03*E268</f>
        <v>0.0003756</v>
      </c>
      <c r="M268" s="2" t="n">
        <v>4.8</v>
      </c>
      <c r="N268" s="2" t="n">
        <v>9</v>
      </c>
      <c r="O268" s="2" t="n">
        <v>11</v>
      </c>
      <c r="P268" s="2" t="n">
        <v>0</v>
      </c>
      <c r="Q268" s="2" t="n">
        <v>0</v>
      </c>
      <c r="R268" s="1" t="n">
        <v>200</v>
      </c>
      <c r="S268" s="1" t="n">
        <f aca="false">C268/2/0.938/B268</f>
        <v>30.5614783226724</v>
      </c>
      <c r="T268" s="1" t="n">
        <f aca="false">R268-S268</f>
        <v>169.438521677328</v>
      </c>
      <c r="U268" s="1" t="n">
        <f aca="false">C268/4/R268/T268</f>
        <v>0.000317224203020134</v>
      </c>
      <c r="V268" s="1" t="n">
        <f aca="false">1/(1+2*(1+C268/S268/S268)*U268/(1-U268))</f>
        <v>0.999336572470219</v>
      </c>
    </row>
    <row r="269" customFormat="false" ht="12.8" hidden="false" customHeight="false" outlineLevel="0" collapsed="false">
      <c r="A269" s="1" t="s">
        <v>22</v>
      </c>
      <c r="B269" s="2" t="n">
        <v>0.75</v>
      </c>
      <c r="C269" s="2" t="n">
        <v>49.5</v>
      </c>
      <c r="D269" s="2" t="n">
        <f aca="false">0.938*0.938-C269+C269/B269</f>
        <v>17.379844</v>
      </c>
      <c r="E269" s="2" t="n">
        <v>0.01189</v>
      </c>
      <c r="F269" s="2" t="s">
        <v>23</v>
      </c>
      <c r="G269" s="5" t="s">
        <v>24</v>
      </c>
      <c r="H269" s="5" t="s">
        <v>25</v>
      </c>
      <c r="I269" s="5" t="s">
        <v>26</v>
      </c>
      <c r="J269" s="2" t="n">
        <v>0.0004</v>
      </c>
      <c r="K269" s="2" t="n">
        <v>0</v>
      </c>
      <c r="L269" s="2" t="n">
        <f aca="false">0.03*E269</f>
        <v>0.0003567</v>
      </c>
      <c r="M269" s="2" t="n">
        <v>4.1</v>
      </c>
      <c r="N269" s="2" t="n">
        <v>7.9</v>
      </c>
      <c r="O269" s="2" t="n">
        <v>9.9</v>
      </c>
      <c r="P269" s="2" t="n">
        <v>0</v>
      </c>
      <c r="Q269" s="2" t="n">
        <v>0</v>
      </c>
      <c r="R269" s="1" t="n">
        <v>200</v>
      </c>
      <c r="S269" s="1" t="n">
        <f aca="false">C269/2/0.938/B269</f>
        <v>35.181236673774</v>
      </c>
      <c r="T269" s="1" t="n">
        <f aca="false">R269-S269</f>
        <v>164.818763326226</v>
      </c>
      <c r="U269" s="1" t="n">
        <f aca="false">C269/4/R269/T269</f>
        <v>0.000375412354463131</v>
      </c>
      <c r="V269" s="1" t="n">
        <f aca="false">1/(1+2*(1+C269/S269/S269)*U269/(1-U269))</f>
        <v>0.999219464087242</v>
      </c>
    </row>
    <row r="270" customFormat="false" ht="12.8" hidden="false" customHeight="false" outlineLevel="0" collapsed="false">
      <c r="A270" s="1" t="s">
        <v>22</v>
      </c>
      <c r="B270" s="2" t="n">
        <v>0.75</v>
      </c>
      <c r="C270" s="2" t="n">
        <v>57</v>
      </c>
      <c r="D270" s="2" t="n">
        <f aca="false">0.938*0.938-C270+C270/B270</f>
        <v>19.879844</v>
      </c>
      <c r="E270" s="2" t="n">
        <v>0.01076</v>
      </c>
      <c r="F270" s="2" t="s">
        <v>23</v>
      </c>
      <c r="G270" s="5" t="s">
        <v>24</v>
      </c>
      <c r="H270" s="5" t="s">
        <v>25</v>
      </c>
      <c r="I270" s="5" t="s">
        <v>26</v>
      </c>
      <c r="J270" s="2" t="n">
        <v>0.0005</v>
      </c>
      <c r="K270" s="2" t="n">
        <v>0</v>
      </c>
      <c r="L270" s="2" t="n">
        <f aca="false">0.03*E270</f>
        <v>0.0003228</v>
      </c>
      <c r="M270" s="2" t="n">
        <v>3.4</v>
      </c>
      <c r="N270" s="2" t="n">
        <v>7</v>
      </c>
      <c r="O270" s="2" t="n">
        <v>9.2</v>
      </c>
      <c r="P270" s="2" t="n">
        <v>0</v>
      </c>
      <c r="Q270" s="2" t="n">
        <v>0</v>
      </c>
      <c r="R270" s="1" t="n">
        <v>200</v>
      </c>
      <c r="S270" s="1" t="n">
        <f aca="false">C270/2/0.938/B270</f>
        <v>40.5117270788913</v>
      </c>
      <c r="T270" s="1" t="n">
        <f aca="false">R270-S270</f>
        <v>159.488272921109</v>
      </c>
      <c r="U270" s="1" t="n">
        <f aca="false">C270/4/R270/T270</f>
        <v>0.000446741310160428</v>
      </c>
      <c r="V270" s="1" t="n">
        <f aca="false">1/(1+2*(1+C270/S270/S270)*U270/(1-U270))</f>
        <v>0.999075927613387</v>
      </c>
    </row>
    <row r="271" customFormat="false" ht="12.8" hidden="false" customHeight="false" outlineLevel="0" collapsed="false">
      <c r="A271" s="1" t="s">
        <v>22</v>
      </c>
      <c r="B271" s="2" t="n">
        <v>0.75</v>
      </c>
      <c r="C271" s="2" t="n">
        <v>65.5</v>
      </c>
      <c r="D271" s="2" t="n">
        <f aca="false">0.938*0.938-C271+C271/B271</f>
        <v>22.7131773333333</v>
      </c>
      <c r="E271" s="2" t="n">
        <v>0.01068</v>
      </c>
      <c r="F271" s="2" t="s">
        <v>23</v>
      </c>
      <c r="G271" s="5" t="s">
        <v>24</v>
      </c>
      <c r="H271" s="5" t="s">
        <v>25</v>
      </c>
      <c r="I271" s="5" t="s">
        <v>26</v>
      </c>
      <c r="J271" s="2" t="n">
        <v>0.0005</v>
      </c>
      <c r="K271" s="2" t="n">
        <v>0</v>
      </c>
      <c r="L271" s="2" t="n">
        <f aca="false">0.03*E271</f>
        <v>0.0003204</v>
      </c>
      <c r="M271" s="2" t="n">
        <v>2.8</v>
      </c>
      <c r="N271" s="2" t="n">
        <v>6.1</v>
      </c>
      <c r="O271" s="2" t="n">
        <v>8.4</v>
      </c>
      <c r="P271" s="2" t="n">
        <v>0</v>
      </c>
      <c r="Q271" s="2" t="n">
        <v>0</v>
      </c>
      <c r="R271" s="1" t="n">
        <v>200</v>
      </c>
      <c r="S271" s="1" t="n">
        <f aca="false">C271/2/0.938/B271</f>
        <v>46.5529495380242</v>
      </c>
      <c r="T271" s="1" t="n">
        <f aca="false">R271-S271</f>
        <v>153.447050461976</v>
      </c>
      <c r="U271" s="1" t="n">
        <f aca="false">C271/4/R271/T271</f>
        <v>0.000533571676702177</v>
      </c>
      <c r="V271" s="1" t="n">
        <f aca="false">1/(1+2*(1+C271/S271/S271)*U271/(1-U271))</f>
        <v>0.998901225394353</v>
      </c>
    </row>
    <row r="272" customFormat="false" ht="12.8" hidden="false" customHeight="false" outlineLevel="0" collapsed="false">
      <c r="A272" s="1" t="s">
        <v>22</v>
      </c>
      <c r="B272" s="2" t="n">
        <v>0.75</v>
      </c>
      <c r="C272" s="2" t="n">
        <v>75</v>
      </c>
      <c r="D272" s="2" t="n">
        <f aca="false">0.938*0.938-C272+C272/B272</f>
        <v>25.879844</v>
      </c>
      <c r="E272" s="2" t="n">
        <v>0.01117</v>
      </c>
      <c r="F272" s="2" t="s">
        <v>23</v>
      </c>
      <c r="G272" s="5" t="s">
        <v>24</v>
      </c>
      <c r="H272" s="5" t="s">
        <v>25</v>
      </c>
      <c r="I272" s="5" t="s">
        <v>26</v>
      </c>
      <c r="J272" s="2" t="n">
        <v>0.0006</v>
      </c>
      <c r="K272" s="2" t="n">
        <v>0</v>
      </c>
      <c r="L272" s="2" t="n">
        <f aca="false">0.03*E272</f>
        <v>0.0003351</v>
      </c>
      <c r="M272" s="2" t="n">
        <v>2.4</v>
      </c>
      <c r="N272" s="2" t="n">
        <v>5.4</v>
      </c>
      <c r="O272" s="2" t="n">
        <v>7.8</v>
      </c>
      <c r="P272" s="2" t="n">
        <v>0</v>
      </c>
      <c r="Q272" s="2" t="n">
        <v>0</v>
      </c>
      <c r="R272" s="1" t="n">
        <v>200</v>
      </c>
      <c r="S272" s="1" t="n">
        <f aca="false">C272/2/0.938/B272</f>
        <v>53.3049040511727</v>
      </c>
      <c r="T272" s="1" t="n">
        <f aca="false">R272-S272</f>
        <v>146.695095948827</v>
      </c>
      <c r="U272" s="1" t="n">
        <f aca="false">C272/4/R272/T272</f>
        <v>0.000639080668604651</v>
      </c>
      <c r="V272" s="1" t="n">
        <f aca="false">1/(1+2*(1+C272/S272/S272)*U272/(1-U272))</f>
        <v>0.998688983261135</v>
      </c>
    </row>
    <row r="273" customFormat="false" ht="12.8" hidden="false" customHeight="false" outlineLevel="0" collapsed="false">
      <c r="A273" s="1" t="s">
        <v>22</v>
      </c>
      <c r="B273" s="2" t="n">
        <v>0.75</v>
      </c>
      <c r="C273" s="2" t="n">
        <v>86</v>
      </c>
      <c r="D273" s="2" t="n">
        <f aca="false">0.938*0.938-C273+C273/B273</f>
        <v>29.5465106666667</v>
      </c>
      <c r="E273" s="2" t="n">
        <v>0.01</v>
      </c>
      <c r="F273" s="2" t="s">
        <v>23</v>
      </c>
      <c r="G273" s="5" t="s">
        <v>24</v>
      </c>
      <c r="H273" s="5" t="s">
        <v>25</v>
      </c>
      <c r="I273" s="5" t="s">
        <v>26</v>
      </c>
      <c r="J273" s="2" t="n">
        <v>0.0006</v>
      </c>
      <c r="K273" s="2" t="n">
        <v>0</v>
      </c>
      <c r="L273" s="2" t="n">
        <f aca="false">0.03*E273</f>
        <v>0.0003</v>
      </c>
      <c r="M273" s="2" t="n">
        <v>1.8</v>
      </c>
      <c r="N273" s="2" t="n">
        <v>4.8</v>
      </c>
      <c r="O273" s="2" t="n">
        <v>6.6</v>
      </c>
      <c r="P273" s="2" t="n">
        <v>0</v>
      </c>
      <c r="Q273" s="2" t="n">
        <v>0</v>
      </c>
      <c r="R273" s="1" t="n">
        <v>200</v>
      </c>
      <c r="S273" s="1" t="n">
        <f aca="false">C273/2/0.938/B273</f>
        <v>61.1229566453447</v>
      </c>
      <c r="T273" s="1" t="n">
        <f aca="false">R273-S273</f>
        <v>138.877043354655</v>
      </c>
      <c r="U273" s="1" t="n">
        <f aca="false">C273/4/R273/T273</f>
        <v>0.000774066018423746</v>
      </c>
      <c r="V273" s="1" t="n">
        <f aca="false">1/(1+2*(1+C273/S273/S273)*U273/(1-U273))</f>
        <v>0.998417512586168</v>
      </c>
    </row>
    <row r="274" customFormat="false" ht="12.8" hidden="false" customHeight="false" outlineLevel="0" collapsed="false">
      <c r="A274" s="1" t="s">
        <v>22</v>
      </c>
      <c r="B274" s="2" t="n">
        <v>0.75</v>
      </c>
      <c r="C274" s="2" t="n">
        <v>99</v>
      </c>
      <c r="D274" s="2" t="n">
        <f aca="false">0.938*0.938-C274+C274/B274</f>
        <v>33.879844</v>
      </c>
      <c r="E274" s="2" t="n">
        <v>0.00906</v>
      </c>
      <c r="F274" s="2" t="s">
        <v>23</v>
      </c>
      <c r="G274" s="5" t="s">
        <v>24</v>
      </c>
      <c r="H274" s="5" t="s">
        <v>25</v>
      </c>
      <c r="I274" s="5" t="s">
        <v>26</v>
      </c>
      <c r="J274" s="2" t="n">
        <v>0.0006</v>
      </c>
      <c r="K274" s="2" t="n">
        <v>0</v>
      </c>
      <c r="L274" s="2" t="n">
        <f aca="false">0.03*E274</f>
        <v>0.0002718</v>
      </c>
      <c r="M274" s="2" t="n">
        <v>1.5</v>
      </c>
      <c r="N274" s="2" t="n">
        <v>4.2</v>
      </c>
      <c r="O274" s="2" t="n">
        <v>5.9</v>
      </c>
      <c r="P274" s="2" t="n">
        <v>0</v>
      </c>
      <c r="Q274" s="2" t="n">
        <v>0</v>
      </c>
      <c r="R274" s="1" t="n">
        <v>200</v>
      </c>
      <c r="S274" s="1" t="n">
        <f aca="false">C274/2/0.938/B274</f>
        <v>70.362473347548</v>
      </c>
      <c r="T274" s="1" t="n">
        <f aca="false">R274-S274</f>
        <v>129.637526652452</v>
      </c>
      <c r="U274" s="1" t="n">
        <f aca="false">C274/4/R274/T274</f>
        <v>0.000954584703947368</v>
      </c>
      <c r="V274" s="1" t="n">
        <f aca="false">1/(1+2*(1+C274/S274/S274)*U274/(1-U274))</f>
        <v>0.998054585305287</v>
      </c>
    </row>
    <row r="275" customFormat="false" ht="12.8" hidden="false" customHeight="false" outlineLevel="0" collapsed="false">
      <c r="A275" s="1" t="s">
        <v>22</v>
      </c>
      <c r="B275" s="2" t="n">
        <v>0.75</v>
      </c>
      <c r="C275" s="2" t="n">
        <v>115.5</v>
      </c>
      <c r="D275" s="2" t="n">
        <f aca="false">0.938*0.938-C275+C275/B275</f>
        <v>39.379844</v>
      </c>
      <c r="E275" s="2" t="n">
        <v>0.00814</v>
      </c>
      <c r="F275" s="2" t="s">
        <v>23</v>
      </c>
      <c r="G275" s="5" t="s">
        <v>24</v>
      </c>
      <c r="H275" s="5" t="s">
        <v>25</v>
      </c>
      <c r="I275" s="5" t="s">
        <v>26</v>
      </c>
      <c r="J275" s="2" t="n">
        <v>0.0006</v>
      </c>
      <c r="K275" s="2" t="n">
        <v>0</v>
      </c>
      <c r="L275" s="2" t="n">
        <f aca="false">0.03*E275</f>
        <v>0.0002442</v>
      </c>
      <c r="M275" s="2" t="n">
        <v>1.1</v>
      </c>
      <c r="N275" s="2" t="n">
        <v>3.7</v>
      </c>
      <c r="O275" s="2" t="n">
        <v>4.8</v>
      </c>
      <c r="P275" s="2" t="n">
        <v>0</v>
      </c>
      <c r="Q275" s="2" t="n">
        <v>0</v>
      </c>
      <c r="R275" s="1" t="n">
        <v>200</v>
      </c>
      <c r="S275" s="1" t="n">
        <f aca="false">C275/2/0.938/B275</f>
        <v>82.089552238806</v>
      </c>
      <c r="T275" s="1" t="n">
        <f aca="false">R275-S275</f>
        <v>117.910447761194</v>
      </c>
      <c r="U275" s="1" t="n">
        <f aca="false">C275/4/R275/T275</f>
        <v>0.00122444620253165</v>
      </c>
      <c r="V275" s="1" t="n">
        <f aca="false">1/(1+2*(1+C275/S275/S275)*U275/(1-U275))</f>
        <v>0.997512284516445</v>
      </c>
    </row>
    <row r="276" customFormat="false" ht="12.8" hidden="false" customHeight="false" outlineLevel="0" collapsed="false">
      <c r="A276" s="1" t="s">
        <v>22</v>
      </c>
      <c r="B276" s="2" t="n">
        <v>0.75</v>
      </c>
      <c r="C276" s="2" t="n">
        <v>137.5</v>
      </c>
      <c r="D276" s="2" t="n">
        <f aca="false">0.938*0.938-C276+C276/B276</f>
        <v>46.7131773333333</v>
      </c>
      <c r="E276" s="2" t="n">
        <v>0.00904</v>
      </c>
      <c r="F276" s="2" t="s">
        <v>23</v>
      </c>
      <c r="G276" s="5" t="s">
        <v>24</v>
      </c>
      <c r="H276" s="5" t="s">
        <v>25</v>
      </c>
      <c r="I276" s="5" t="s">
        <v>26</v>
      </c>
      <c r="J276" s="2" t="n">
        <v>0.0007</v>
      </c>
      <c r="K276" s="2" t="n">
        <v>0</v>
      </c>
      <c r="L276" s="2" t="n">
        <f aca="false">0.03*E276</f>
        <v>0.0002712</v>
      </c>
      <c r="M276" s="2" t="n">
        <v>0.7</v>
      </c>
      <c r="N276" s="2" t="n">
        <v>3.2</v>
      </c>
      <c r="O276" s="2" t="n">
        <v>3.7</v>
      </c>
      <c r="P276" s="2" t="n">
        <v>0</v>
      </c>
      <c r="Q276" s="2" t="n">
        <v>0</v>
      </c>
      <c r="R276" s="1" t="n">
        <v>200</v>
      </c>
      <c r="S276" s="1" t="n">
        <f aca="false">C276/2/0.938/B276</f>
        <v>97.72565742715</v>
      </c>
      <c r="T276" s="1" t="n">
        <f aca="false">R276-S276</f>
        <v>102.27434257285</v>
      </c>
      <c r="U276" s="1" t="n">
        <f aca="false">C276/4/R276/T276</f>
        <v>0.00168052901320361</v>
      </c>
      <c r="V276" s="1" t="n">
        <f aca="false">1/(1+2*(1+C276/S276/S276)*U276/(1-U276))</f>
        <v>0.996596435806955</v>
      </c>
    </row>
    <row r="277" customFormat="false" ht="12.8" hidden="false" customHeight="false" outlineLevel="0" collapsed="false">
      <c r="A277" s="1" t="s">
        <v>22</v>
      </c>
      <c r="B277" s="2" t="n">
        <v>0.1</v>
      </c>
      <c r="C277" s="2" t="n">
        <v>32.5</v>
      </c>
      <c r="D277" s="2" t="n">
        <f aca="false">0.938*0.938-C277+C277/B277</f>
        <v>293.379844</v>
      </c>
      <c r="E277" s="2" t="n">
        <v>0.40558</v>
      </c>
      <c r="F277" s="2" t="s">
        <v>23</v>
      </c>
      <c r="G277" s="5" t="s">
        <v>24</v>
      </c>
      <c r="H277" s="5" t="s">
        <v>25</v>
      </c>
      <c r="I277" s="5" t="s">
        <v>26</v>
      </c>
      <c r="J277" s="2" t="n">
        <v>0.0057</v>
      </c>
      <c r="K277" s="2" t="n">
        <v>0</v>
      </c>
      <c r="L277" s="2" t="n">
        <f aca="false">0.03*E277</f>
        <v>0.0121674</v>
      </c>
      <c r="M277" s="2" t="n">
        <v>-0.3</v>
      </c>
      <c r="N277" s="2" t="n">
        <v>-0.1</v>
      </c>
      <c r="O277" s="2" t="n">
        <v>0.8</v>
      </c>
      <c r="P277" s="2" t="n">
        <v>0.5</v>
      </c>
      <c r="Q277" s="2" t="n">
        <v>0.5</v>
      </c>
      <c r="R277" s="1" t="n">
        <v>280</v>
      </c>
      <c r="S277" s="1" t="n">
        <f aca="false">C277/2/0.938/B277</f>
        <v>173.240938166311</v>
      </c>
      <c r="T277" s="1" t="n">
        <f aca="false">R277-S277</f>
        <v>106.759061833689</v>
      </c>
      <c r="U277" s="1" t="n">
        <f aca="false">C277/4/R277/T277</f>
        <v>0.000271806970241662</v>
      </c>
      <c r="V277" s="1" t="n">
        <f aca="false">1/(1+2*(1+C277/S277/S277)*U277/(1-U277))</f>
        <v>0.999455945586228</v>
      </c>
    </row>
    <row r="278" customFormat="false" ht="12.8" hidden="false" customHeight="false" outlineLevel="0" collapsed="false">
      <c r="A278" s="1" t="s">
        <v>22</v>
      </c>
      <c r="B278" s="2" t="n">
        <v>0.1</v>
      </c>
      <c r="C278" s="2" t="n">
        <v>37.5</v>
      </c>
      <c r="D278" s="2" t="n">
        <f aca="false">0.938*0.938-C278+C278/B278</f>
        <v>338.379844</v>
      </c>
      <c r="E278" s="2" t="n">
        <v>0.40695</v>
      </c>
      <c r="F278" s="2" t="s">
        <v>23</v>
      </c>
      <c r="G278" s="5" t="s">
        <v>24</v>
      </c>
      <c r="H278" s="5" t="s">
        <v>25</v>
      </c>
      <c r="I278" s="5" t="s">
        <v>26</v>
      </c>
      <c r="J278" s="2" t="n">
        <v>0.0065</v>
      </c>
      <c r="K278" s="2" t="n">
        <v>0</v>
      </c>
      <c r="L278" s="2" t="n">
        <f aca="false">0.03*E278</f>
        <v>0.0122085</v>
      </c>
      <c r="M278" s="2" t="n">
        <v>-0.2</v>
      </c>
      <c r="N278" s="2" t="n">
        <v>0</v>
      </c>
      <c r="O278" s="2" t="n">
        <v>0.4</v>
      </c>
      <c r="P278" s="2" t="n">
        <v>0.5</v>
      </c>
      <c r="Q278" s="2" t="n">
        <v>0.5</v>
      </c>
      <c r="R278" s="1" t="n">
        <v>280</v>
      </c>
      <c r="S278" s="1" t="n">
        <f aca="false">C278/2/0.938/B278</f>
        <v>199.893390191898</v>
      </c>
      <c r="T278" s="1" t="n">
        <f aca="false">R278-S278</f>
        <v>80.1066098081024</v>
      </c>
      <c r="U278" s="1" t="n">
        <f aca="false">C278/4/R278/T278</f>
        <v>0.000417969789725845</v>
      </c>
      <c r="V278" s="1" t="n">
        <f aca="false">1/(1+2*(1+C278/S278/S278)*U278/(1-U278))</f>
        <v>0.999163626126202</v>
      </c>
    </row>
    <row r="279" customFormat="false" ht="12.8" hidden="false" customHeight="false" outlineLevel="0" collapsed="false">
      <c r="A279" s="1" t="s">
        <v>22</v>
      </c>
      <c r="B279" s="2" t="n">
        <v>0.14</v>
      </c>
      <c r="C279" s="2" t="n">
        <v>37.5</v>
      </c>
      <c r="D279" s="2" t="n">
        <f aca="false">0.938*0.938-C279+C279/B279</f>
        <v>231.236986857143</v>
      </c>
      <c r="E279" s="2" t="n">
        <v>0.37701</v>
      </c>
      <c r="F279" s="2" t="s">
        <v>23</v>
      </c>
      <c r="G279" s="5" t="s">
        <v>24</v>
      </c>
      <c r="H279" s="5" t="s">
        <v>25</v>
      </c>
      <c r="I279" s="5" t="s">
        <v>26</v>
      </c>
      <c r="J279" s="2" t="n">
        <v>0.0066</v>
      </c>
      <c r="K279" s="2" t="n">
        <v>0</v>
      </c>
      <c r="L279" s="2" t="n">
        <f aca="false">0.03*E279</f>
        <v>0.0113103</v>
      </c>
      <c r="M279" s="2" t="n">
        <v>-0.3</v>
      </c>
      <c r="N279" s="2" t="n">
        <v>-0.1</v>
      </c>
      <c r="O279" s="2" t="n">
        <v>0.5</v>
      </c>
      <c r="P279" s="2" t="n">
        <v>0</v>
      </c>
      <c r="Q279" s="2" t="n">
        <v>0.5</v>
      </c>
      <c r="R279" s="1" t="n">
        <v>280</v>
      </c>
      <c r="S279" s="1" t="n">
        <f aca="false">C279/2/0.938/B279</f>
        <v>142.780992994213</v>
      </c>
      <c r="T279" s="1" t="n">
        <f aca="false">R279-S279</f>
        <v>137.219007005787</v>
      </c>
      <c r="U279" s="1" t="n">
        <f aca="false">C279/4/R279/T279</f>
        <v>0.000244005138848809</v>
      </c>
      <c r="V279" s="1" t="n">
        <f aca="false">1/(1+2*(1+C279/S279/S279)*U279/(1-U279))</f>
        <v>0.999511211752279</v>
      </c>
    </row>
    <row r="280" customFormat="false" ht="12.8" hidden="false" customHeight="false" outlineLevel="0" collapsed="false">
      <c r="A280" s="1" t="s">
        <v>22</v>
      </c>
      <c r="B280" s="2" t="n">
        <v>0.14</v>
      </c>
      <c r="C280" s="2" t="n">
        <v>43</v>
      </c>
      <c r="D280" s="2" t="n">
        <f aca="false">0.938*0.938-C280+C280/B280</f>
        <v>265.022701142857</v>
      </c>
      <c r="E280" s="2" t="n">
        <v>0.37628</v>
      </c>
      <c r="F280" s="2" t="s">
        <v>23</v>
      </c>
      <c r="G280" s="5" t="s">
        <v>24</v>
      </c>
      <c r="H280" s="5" t="s">
        <v>25</v>
      </c>
      <c r="I280" s="5" t="s">
        <v>26</v>
      </c>
      <c r="J280" s="2" t="n">
        <v>0.0065</v>
      </c>
      <c r="K280" s="2" t="n">
        <v>0</v>
      </c>
      <c r="L280" s="2" t="n">
        <f aca="false">0.03*E280</f>
        <v>0.0112884</v>
      </c>
      <c r="M280" s="2" t="n">
        <v>-0.3</v>
      </c>
      <c r="N280" s="2" t="n">
        <v>-0.1</v>
      </c>
      <c r="O280" s="2" t="n">
        <v>0.4</v>
      </c>
      <c r="P280" s="2" t="n">
        <v>0</v>
      </c>
      <c r="Q280" s="2" t="n">
        <v>0.5</v>
      </c>
      <c r="R280" s="1" t="n">
        <v>280</v>
      </c>
      <c r="S280" s="1" t="n">
        <f aca="false">C280/2/0.938/B280</f>
        <v>163.72220530003</v>
      </c>
      <c r="T280" s="1" t="n">
        <f aca="false">R280-S280</f>
        <v>116.27779469997</v>
      </c>
      <c r="U280" s="1" t="n">
        <f aca="false">C280/4/R280/T280</f>
        <v>0.0003301821920679</v>
      </c>
      <c r="V280" s="1" t="n">
        <f aca="false">1/(1+2*(1+C280/S280/S280)*U280/(1-U280))</f>
        <v>0.999338795290535</v>
      </c>
    </row>
    <row r="281" customFormat="false" ht="12.8" hidden="false" customHeight="false" outlineLevel="0" collapsed="false">
      <c r="A281" s="1" t="s">
        <v>22</v>
      </c>
      <c r="B281" s="2" t="n">
        <v>0.14</v>
      </c>
      <c r="C281" s="2" t="n">
        <v>49.5</v>
      </c>
      <c r="D281" s="2" t="n">
        <f aca="false">0.938*0.938-C281+C281/B281</f>
        <v>304.951272571429</v>
      </c>
      <c r="E281" s="2" t="n">
        <v>0.3642</v>
      </c>
      <c r="F281" s="2" t="s">
        <v>23</v>
      </c>
      <c r="G281" s="5" t="s">
        <v>24</v>
      </c>
      <c r="H281" s="5" t="s">
        <v>25</v>
      </c>
      <c r="I281" s="5" t="s">
        <v>26</v>
      </c>
      <c r="J281" s="2" t="n">
        <v>0.0067</v>
      </c>
      <c r="K281" s="2" t="n">
        <v>0</v>
      </c>
      <c r="L281" s="2" t="n">
        <f aca="false">0.03*E281</f>
        <v>0.010926</v>
      </c>
      <c r="M281" s="2" t="n">
        <v>-0.3</v>
      </c>
      <c r="N281" s="2" t="n">
        <v>0</v>
      </c>
      <c r="O281" s="2" t="n">
        <v>0.4</v>
      </c>
      <c r="P281" s="2" t="n">
        <v>0</v>
      </c>
      <c r="Q281" s="2" t="n">
        <v>0.5</v>
      </c>
      <c r="R281" s="1" t="n">
        <v>280</v>
      </c>
      <c r="S281" s="1" t="n">
        <f aca="false">C281/2/0.938/B281</f>
        <v>188.470910752361</v>
      </c>
      <c r="T281" s="1" t="n">
        <f aca="false">R281-S281</f>
        <v>91.5290892476394</v>
      </c>
      <c r="U281" s="1" t="n">
        <f aca="false">C281/4/R281/T281</f>
        <v>0.000482867566308363</v>
      </c>
      <c r="V281" s="1" t="n">
        <f aca="false">1/(1+2*(1+C281/S281/S281)*U281/(1-U281))</f>
        <v>0.999033387132681</v>
      </c>
    </row>
    <row r="282" customFormat="false" ht="12.8" hidden="false" customHeight="false" outlineLevel="0" collapsed="false">
      <c r="A282" s="1" t="s">
        <v>22</v>
      </c>
      <c r="B282" s="2" t="n">
        <v>0.14</v>
      </c>
      <c r="C282" s="2" t="n">
        <v>57</v>
      </c>
      <c r="D282" s="2" t="n">
        <f aca="false">0.938*0.938-C282+C282/B282</f>
        <v>351.022701142857</v>
      </c>
      <c r="E282" s="2" t="n">
        <v>0.38075</v>
      </c>
      <c r="F282" s="2" t="s">
        <v>23</v>
      </c>
      <c r="G282" s="5" t="s">
        <v>24</v>
      </c>
      <c r="H282" s="5" t="s">
        <v>25</v>
      </c>
      <c r="I282" s="5" t="s">
        <v>26</v>
      </c>
      <c r="J282" s="2" t="n">
        <v>0.0083</v>
      </c>
      <c r="K282" s="2" t="n">
        <v>0</v>
      </c>
      <c r="L282" s="2" t="n">
        <f aca="false">0.03*E282</f>
        <v>0.0114225</v>
      </c>
      <c r="M282" s="2" t="n">
        <v>-0.2</v>
      </c>
      <c r="N282" s="2" t="n">
        <v>0</v>
      </c>
      <c r="O282" s="2" t="n">
        <v>0.4</v>
      </c>
      <c r="P282" s="2" t="n">
        <v>0</v>
      </c>
      <c r="Q282" s="2" t="n">
        <v>0.5</v>
      </c>
      <c r="R282" s="1" t="n">
        <v>280</v>
      </c>
      <c r="S282" s="1" t="n">
        <f aca="false">C282/2/0.938/B282</f>
        <v>217.027109351203</v>
      </c>
      <c r="T282" s="1" t="n">
        <f aca="false">R282-S282</f>
        <v>62.9728906487969</v>
      </c>
      <c r="U282" s="1" t="n">
        <f aca="false">C282/4/R282/T282</f>
        <v>0.00080817089097417</v>
      </c>
      <c r="V282" s="1" t="n">
        <f aca="false">1/(1+2*(1+C282/S282/S282)*U282/(1-U282))</f>
        <v>0.998383012132896</v>
      </c>
    </row>
    <row r="283" customFormat="false" ht="12.8" hidden="false" customHeight="false" outlineLevel="0" collapsed="false">
      <c r="A283" s="1" t="s">
        <v>22</v>
      </c>
      <c r="B283" s="2" t="n">
        <v>0.18</v>
      </c>
      <c r="C283" s="2" t="n">
        <v>37.5</v>
      </c>
      <c r="D283" s="2" t="n">
        <f aca="false">0.938*0.938-C283+C283/B283</f>
        <v>171.713177333333</v>
      </c>
      <c r="E283" s="2" t="n">
        <v>0.34807</v>
      </c>
      <c r="F283" s="2" t="s">
        <v>23</v>
      </c>
      <c r="G283" s="5" t="s">
        <v>24</v>
      </c>
      <c r="H283" s="5" t="s">
        <v>25</v>
      </c>
      <c r="I283" s="5" t="s">
        <v>26</v>
      </c>
      <c r="J283" s="2" t="n">
        <v>0.007</v>
      </c>
      <c r="K283" s="2" t="n">
        <v>0</v>
      </c>
      <c r="L283" s="2" t="n">
        <f aca="false">0.03*E283</f>
        <v>0.0104421</v>
      </c>
      <c r="M283" s="2" t="n">
        <v>-0.4</v>
      </c>
      <c r="N283" s="2" t="n">
        <v>-0.2</v>
      </c>
      <c r="O283" s="2" t="n">
        <v>-0.2</v>
      </c>
      <c r="P283" s="2" t="n">
        <v>0</v>
      </c>
      <c r="Q283" s="2" t="n">
        <v>0.5</v>
      </c>
      <c r="R283" s="1" t="n">
        <v>280</v>
      </c>
      <c r="S283" s="1" t="n">
        <f aca="false">C283/2/0.938/B283</f>
        <v>111.051883439943</v>
      </c>
      <c r="T283" s="1" t="n">
        <f aca="false">R283-S283</f>
        <v>168.948116560057</v>
      </c>
      <c r="U283" s="1" t="n">
        <f aca="false">C283/4/R283/T283</f>
        <v>0.000198180030289008</v>
      </c>
      <c r="V283" s="1" t="n">
        <f aca="false">1/(1+2*(1+C283/S283/S283)*U283/(1-U283))</f>
        <v>0.999602513964045</v>
      </c>
    </row>
    <row r="284" customFormat="false" ht="12.8" hidden="false" customHeight="false" outlineLevel="0" collapsed="false">
      <c r="A284" s="1" t="s">
        <v>22</v>
      </c>
      <c r="B284" s="2" t="n">
        <v>0.18</v>
      </c>
      <c r="C284" s="2" t="n">
        <v>43</v>
      </c>
      <c r="D284" s="2" t="n">
        <f aca="false">0.938*0.938-C284+C284/B284</f>
        <v>196.768732888889</v>
      </c>
      <c r="E284" s="2" t="n">
        <v>0.36142</v>
      </c>
      <c r="F284" s="2" t="s">
        <v>23</v>
      </c>
      <c r="G284" s="5" t="s">
        <v>24</v>
      </c>
      <c r="H284" s="5" t="s">
        <v>25</v>
      </c>
      <c r="I284" s="5" t="s">
        <v>26</v>
      </c>
      <c r="J284" s="2" t="n">
        <v>0.007</v>
      </c>
      <c r="K284" s="2" t="n">
        <v>0</v>
      </c>
      <c r="L284" s="2" t="n">
        <f aca="false">0.03*E284</f>
        <v>0.0108426</v>
      </c>
      <c r="M284" s="2" t="n">
        <v>-0.3</v>
      </c>
      <c r="N284" s="2" t="n">
        <v>-0.1</v>
      </c>
      <c r="O284" s="2" t="n">
        <v>-0.1</v>
      </c>
      <c r="P284" s="2" t="n">
        <v>0</v>
      </c>
      <c r="Q284" s="2" t="n">
        <v>0.5</v>
      </c>
      <c r="R284" s="1" t="n">
        <v>280</v>
      </c>
      <c r="S284" s="1" t="n">
        <f aca="false">C284/2/0.938/B284</f>
        <v>127.339493011135</v>
      </c>
      <c r="T284" s="1" t="n">
        <f aca="false">R284-S284</f>
        <v>152.660506988865</v>
      </c>
      <c r="U284" s="1" t="n">
        <f aca="false">C284/4/R284/T284</f>
        <v>0.000251491744001986</v>
      </c>
      <c r="V284" s="1" t="n">
        <f aca="false">1/(1+2*(1+C284/S284/S284)*U284/(1-U284))</f>
        <v>0.999495810167986</v>
      </c>
    </row>
    <row r="285" customFormat="false" ht="12.8" hidden="false" customHeight="false" outlineLevel="0" collapsed="false">
      <c r="A285" s="1" t="s">
        <v>22</v>
      </c>
      <c r="B285" s="2" t="n">
        <v>0.18</v>
      </c>
      <c r="C285" s="2" t="n">
        <v>49.5</v>
      </c>
      <c r="D285" s="2" t="n">
        <f aca="false">0.938*0.938-C285+C285/B285</f>
        <v>226.379844</v>
      </c>
      <c r="E285" s="2" t="n">
        <v>0.3402</v>
      </c>
      <c r="F285" s="2" t="s">
        <v>23</v>
      </c>
      <c r="G285" s="5" t="s">
        <v>24</v>
      </c>
      <c r="H285" s="5" t="s">
        <v>25</v>
      </c>
      <c r="I285" s="5" t="s">
        <v>26</v>
      </c>
      <c r="J285" s="2" t="n">
        <v>0.0071</v>
      </c>
      <c r="K285" s="2" t="n">
        <v>0</v>
      </c>
      <c r="L285" s="2" t="n">
        <f aca="false">0.03*E285</f>
        <v>0.010206</v>
      </c>
      <c r="M285" s="2" t="n">
        <v>-0.3</v>
      </c>
      <c r="N285" s="2" t="n">
        <v>-0.1</v>
      </c>
      <c r="O285" s="2" t="n">
        <v>0.2</v>
      </c>
      <c r="P285" s="2" t="n">
        <v>0</v>
      </c>
      <c r="Q285" s="2" t="n">
        <v>0.5</v>
      </c>
      <c r="R285" s="1" t="n">
        <v>280</v>
      </c>
      <c r="S285" s="1" t="n">
        <f aca="false">C285/2/0.938/B285</f>
        <v>146.588486140725</v>
      </c>
      <c r="T285" s="1" t="n">
        <f aca="false">R285-S285</f>
        <v>133.411513859275</v>
      </c>
      <c r="U285" s="1" t="n">
        <f aca="false">C285/4/R285/T285</f>
        <v>0.000331278967556337</v>
      </c>
      <c r="V285" s="1" t="n">
        <f aca="false">1/(1+2*(1+C285/S285/S285)*U285/(1-U285))</f>
        <v>0.999336136739183</v>
      </c>
    </row>
    <row r="286" customFormat="false" ht="12.8" hidden="false" customHeight="false" outlineLevel="0" collapsed="false">
      <c r="A286" s="1" t="s">
        <v>22</v>
      </c>
      <c r="B286" s="2" t="n">
        <v>0.18</v>
      </c>
      <c r="C286" s="2" t="n">
        <v>57</v>
      </c>
      <c r="D286" s="2" t="n">
        <f aca="false">0.938*0.938-C286+C286/B286</f>
        <v>260.546510666667</v>
      </c>
      <c r="E286" s="2" t="n">
        <v>0.34527</v>
      </c>
      <c r="F286" s="2" t="s">
        <v>23</v>
      </c>
      <c r="G286" s="5" t="s">
        <v>24</v>
      </c>
      <c r="H286" s="5" t="s">
        <v>25</v>
      </c>
      <c r="I286" s="5" t="s">
        <v>26</v>
      </c>
      <c r="J286" s="2" t="n">
        <v>0.0048</v>
      </c>
      <c r="K286" s="2" t="n">
        <v>0</v>
      </c>
      <c r="L286" s="2" t="n">
        <f aca="false">0.03*E286</f>
        <v>0.0103581</v>
      </c>
      <c r="M286" s="2" t="n">
        <v>-0.3</v>
      </c>
      <c r="N286" s="2" t="n">
        <v>0</v>
      </c>
      <c r="O286" s="2" t="n">
        <v>0.2</v>
      </c>
      <c r="P286" s="2" t="n">
        <v>0</v>
      </c>
      <c r="Q286" s="2" t="n">
        <v>0.2</v>
      </c>
      <c r="R286" s="1" t="n">
        <v>280</v>
      </c>
      <c r="S286" s="1" t="n">
        <f aca="false">C286/2/0.938/B286</f>
        <v>168.798862828714</v>
      </c>
      <c r="T286" s="1" t="n">
        <f aca="false">R286-S286</f>
        <v>111.201137171286</v>
      </c>
      <c r="U286" s="1" t="n">
        <f aca="false">C286/4/R286/T286</f>
        <v>0.000457664898376582</v>
      </c>
      <c r="V286" s="1" t="n">
        <f aca="false">1/(1+2*(1+C286/S286/S286)*U286/(1-U286))</f>
        <v>0.999083260335724</v>
      </c>
    </row>
    <row r="287" customFormat="false" ht="12.8" hidden="false" customHeight="false" outlineLevel="0" collapsed="false">
      <c r="A287" s="1" t="s">
        <v>22</v>
      </c>
      <c r="B287" s="2" t="n">
        <v>0.18</v>
      </c>
      <c r="C287" s="2" t="n">
        <v>65.5</v>
      </c>
      <c r="D287" s="2" t="n">
        <f aca="false">0.938*0.938-C287+C287/B287</f>
        <v>299.268732888889</v>
      </c>
      <c r="E287" s="2" t="n">
        <v>0.34112</v>
      </c>
      <c r="F287" s="2" t="s">
        <v>23</v>
      </c>
      <c r="G287" s="5" t="s">
        <v>24</v>
      </c>
      <c r="H287" s="5" t="s">
        <v>25</v>
      </c>
      <c r="I287" s="5" t="s">
        <v>26</v>
      </c>
      <c r="J287" s="2" t="n">
        <v>0.0051</v>
      </c>
      <c r="K287" s="2" t="n">
        <v>0</v>
      </c>
      <c r="L287" s="2" t="n">
        <f aca="false">0.03*E287</f>
        <v>0.0102336</v>
      </c>
      <c r="M287" s="2" t="n">
        <v>-0.2</v>
      </c>
      <c r="N287" s="2" t="n">
        <v>0</v>
      </c>
      <c r="O287" s="2" t="n">
        <v>0.3</v>
      </c>
      <c r="P287" s="2" t="n">
        <v>0</v>
      </c>
      <c r="Q287" s="2" t="n">
        <v>0.2</v>
      </c>
      <c r="R287" s="1" t="n">
        <v>280</v>
      </c>
      <c r="S287" s="1" t="n">
        <f aca="false">C287/2/0.938/B287</f>
        <v>193.970623075101</v>
      </c>
      <c r="T287" s="1" t="n">
        <f aca="false">R287-S287</f>
        <v>86.0293769248993</v>
      </c>
      <c r="U287" s="1" t="n">
        <f aca="false">C287/4/R287/T287</f>
        <v>0.00067979270509184</v>
      </c>
      <c r="V287" s="1" t="n">
        <f aca="false">1/(1+2*(1+C287/S287/S287)*U287/(1-U287))</f>
        <v>0.998638976147275</v>
      </c>
    </row>
    <row r="288" customFormat="false" ht="12.8" hidden="false" customHeight="false" outlineLevel="0" collapsed="false">
      <c r="A288" s="1" t="s">
        <v>22</v>
      </c>
      <c r="B288" s="2" t="n">
        <v>0.225</v>
      </c>
      <c r="C288" s="2" t="n">
        <v>37.5</v>
      </c>
      <c r="D288" s="2" t="n">
        <f aca="false">0.938*0.938-C288+C288/B288</f>
        <v>130.046510666667</v>
      </c>
      <c r="E288" s="2" t="n">
        <v>0.3128</v>
      </c>
      <c r="F288" s="2" t="s">
        <v>23</v>
      </c>
      <c r="G288" s="5" t="s">
        <v>24</v>
      </c>
      <c r="H288" s="5" t="s">
        <v>25</v>
      </c>
      <c r="I288" s="5" t="s">
        <v>26</v>
      </c>
      <c r="J288" s="2" t="n">
        <v>0.0066</v>
      </c>
      <c r="K288" s="2" t="n">
        <v>0</v>
      </c>
      <c r="L288" s="2" t="n">
        <f aca="false">0.03*E288</f>
        <v>0.009384</v>
      </c>
      <c r="M288" s="2" t="n">
        <v>-0.4</v>
      </c>
      <c r="N288" s="2" t="n">
        <v>-0.2</v>
      </c>
      <c r="O288" s="2" t="n">
        <v>-0.4</v>
      </c>
      <c r="P288" s="2" t="n">
        <v>0</v>
      </c>
      <c r="Q288" s="2" t="n">
        <v>0.5</v>
      </c>
      <c r="R288" s="1" t="n">
        <v>280</v>
      </c>
      <c r="S288" s="1" t="n">
        <f aca="false">C288/2/0.938/B288</f>
        <v>88.8415067519545</v>
      </c>
      <c r="T288" s="1" t="n">
        <f aca="false">R288-S288</f>
        <v>191.158493248045</v>
      </c>
      <c r="U288" s="1" t="n">
        <f aca="false">C288/4/R288/T288</f>
        <v>0.00017515383328376</v>
      </c>
      <c r="V288" s="1" t="n">
        <f aca="false">1/(1+2*(1+C288/S288/S288)*U288/(1-U288))</f>
        <v>0.999648090190559</v>
      </c>
    </row>
    <row r="289" customFormat="false" ht="12.8" hidden="false" customHeight="false" outlineLevel="0" collapsed="false">
      <c r="A289" s="1" t="s">
        <v>22</v>
      </c>
      <c r="B289" s="2" t="n">
        <v>0.225</v>
      </c>
      <c r="C289" s="2" t="n">
        <v>43</v>
      </c>
      <c r="D289" s="2" t="n">
        <f aca="false">0.938*0.938-C289+C289/B289</f>
        <v>148.990955111111</v>
      </c>
      <c r="E289" s="2" t="n">
        <v>0.30989</v>
      </c>
      <c r="F289" s="2" t="s">
        <v>23</v>
      </c>
      <c r="G289" s="5" t="s">
        <v>24</v>
      </c>
      <c r="H289" s="5" t="s">
        <v>25</v>
      </c>
      <c r="I289" s="5" t="s">
        <v>26</v>
      </c>
      <c r="J289" s="2" t="n">
        <v>0.0063</v>
      </c>
      <c r="K289" s="2" t="n">
        <v>0</v>
      </c>
      <c r="L289" s="2" t="n">
        <f aca="false">0.03*E289</f>
        <v>0.0092967</v>
      </c>
      <c r="M289" s="2" t="n">
        <v>-0.3</v>
      </c>
      <c r="N289" s="2" t="n">
        <v>-0.1</v>
      </c>
      <c r="O289" s="2" t="n">
        <v>0.4</v>
      </c>
      <c r="P289" s="2" t="n">
        <v>0</v>
      </c>
      <c r="Q289" s="2" t="n">
        <v>0.5</v>
      </c>
      <c r="R289" s="1" t="n">
        <v>280</v>
      </c>
      <c r="S289" s="1" t="n">
        <f aca="false">C289/2/0.938/B289</f>
        <v>101.871594408908</v>
      </c>
      <c r="T289" s="1" t="n">
        <f aca="false">R289-S289</f>
        <v>178.128405591092</v>
      </c>
      <c r="U289" s="1" t="n">
        <f aca="false">C289/4/R289/T289</f>
        <v>0.000215534726286109</v>
      </c>
      <c r="V289" s="1" t="n">
        <f aca="false">1/(1+2*(1+C289/S289/S289)*U289/(1-U289))</f>
        <v>0.999567238480201</v>
      </c>
    </row>
    <row r="290" customFormat="false" ht="12.8" hidden="false" customHeight="false" outlineLevel="0" collapsed="false">
      <c r="A290" s="1" t="s">
        <v>22</v>
      </c>
      <c r="B290" s="2" t="n">
        <v>0.225</v>
      </c>
      <c r="C290" s="2" t="n">
        <v>49.5</v>
      </c>
      <c r="D290" s="2" t="n">
        <f aca="false">0.938*0.938-C290+C290/B290</f>
        <v>171.379844</v>
      </c>
      <c r="E290" s="2" t="n">
        <v>0.31821</v>
      </c>
      <c r="F290" s="2" t="s">
        <v>23</v>
      </c>
      <c r="G290" s="5" t="s">
        <v>24</v>
      </c>
      <c r="H290" s="5" t="s">
        <v>25</v>
      </c>
      <c r="I290" s="5" t="s">
        <v>26</v>
      </c>
      <c r="J290" s="2" t="n">
        <v>0.0066</v>
      </c>
      <c r="K290" s="2" t="n">
        <v>0</v>
      </c>
      <c r="L290" s="2" t="n">
        <f aca="false">0.03*E290</f>
        <v>0.0095463</v>
      </c>
      <c r="M290" s="2" t="n">
        <v>-0.3</v>
      </c>
      <c r="N290" s="2" t="n">
        <v>-0.1</v>
      </c>
      <c r="O290" s="2" t="n">
        <v>0.1</v>
      </c>
      <c r="P290" s="2" t="n">
        <v>0</v>
      </c>
      <c r="Q290" s="2" t="n">
        <v>0.5</v>
      </c>
      <c r="R290" s="1" t="n">
        <v>280</v>
      </c>
      <c r="S290" s="1" t="n">
        <f aca="false">C290/2/0.938/B290</f>
        <v>117.27078891258</v>
      </c>
      <c r="T290" s="1" t="n">
        <f aca="false">R290-S290</f>
        <v>162.72921108742</v>
      </c>
      <c r="U290" s="1" t="n">
        <f aca="false">C290/4/R290/T290</f>
        <v>0.000271594929245283</v>
      </c>
      <c r="V290" s="1" t="n">
        <f aca="false">1/(1+2*(1+C290/S290/S290)*U290/(1-U290))</f>
        <v>0.99945500408834</v>
      </c>
    </row>
    <row r="291" customFormat="false" ht="12.8" hidden="false" customHeight="false" outlineLevel="0" collapsed="false">
      <c r="A291" s="1" t="s">
        <v>22</v>
      </c>
      <c r="B291" s="2" t="n">
        <v>0.225</v>
      </c>
      <c r="C291" s="2" t="n">
        <v>57</v>
      </c>
      <c r="D291" s="2" t="n">
        <f aca="false">0.938*0.938-C291+C291/B291</f>
        <v>197.213177333333</v>
      </c>
      <c r="E291" s="2" t="n">
        <v>0.31194</v>
      </c>
      <c r="F291" s="2" t="s">
        <v>23</v>
      </c>
      <c r="G291" s="5" t="s">
        <v>24</v>
      </c>
      <c r="H291" s="5" t="s">
        <v>25</v>
      </c>
      <c r="I291" s="5" t="s">
        <v>26</v>
      </c>
      <c r="J291" s="2" t="n">
        <v>0.0044</v>
      </c>
      <c r="K291" s="2" t="n">
        <v>0</v>
      </c>
      <c r="L291" s="2" t="n">
        <f aca="false">0.03*E291</f>
        <v>0.0093582</v>
      </c>
      <c r="M291" s="2" t="n">
        <v>-0.3</v>
      </c>
      <c r="N291" s="2" t="n">
        <v>0</v>
      </c>
      <c r="O291" s="2" t="n">
        <v>0.1</v>
      </c>
      <c r="P291" s="2" t="n">
        <v>0</v>
      </c>
      <c r="Q291" s="2" t="n">
        <v>0.2</v>
      </c>
      <c r="R291" s="1" t="n">
        <v>280</v>
      </c>
      <c r="S291" s="1" t="n">
        <f aca="false">C291/2/0.938/B291</f>
        <v>135.039090262971</v>
      </c>
      <c r="T291" s="1" t="n">
        <f aca="false">R291-S291</f>
        <v>144.960909737029</v>
      </c>
      <c r="U291" s="1" t="n">
        <f aca="false">C291/4/R291/T291</f>
        <v>0.000351079868601687</v>
      </c>
      <c r="V291" s="1" t="n">
        <f aca="false">1/(1+2*(1+C291/S291/S291)*U291/(1-U291))</f>
        <v>0.999295894221592</v>
      </c>
    </row>
    <row r="292" customFormat="false" ht="12.8" hidden="false" customHeight="false" outlineLevel="0" collapsed="false">
      <c r="A292" s="1" t="s">
        <v>22</v>
      </c>
      <c r="B292" s="2" t="n">
        <v>0.225</v>
      </c>
      <c r="C292" s="2" t="n">
        <v>65.5</v>
      </c>
      <c r="D292" s="2" t="n">
        <f aca="false">0.938*0.938-C292+C292/B292</f>
        <v>226.490955111111</v>
      </c>
      <c r="E292" s="2" t="n">
        <v>0.31557</v>
      </c>
      <c r="F292" s="2" t="s">
        <v>23</v>
      </c>
      <c r="G292" s="5" t="s">
        <v>24</v>
      </c>
      <c r="H292" s="5" t="s">
        <v>25</v>
      </c>
      <c r="I292" s="5" t="s">
        <v>26</v>
      </c>
      <c r="J292" s="2" t="n">
        <v>0.0047</v>
      </c>
      <c r="K292" s="2" t="n">
        <v>0</v>
      </c>
      <c r="L292" s="2" t="n">
        <f aca="false">0.03*E292</f>
        <v>0.0094671</v>
      </c>
      <c r="M292" s="2" t="n">
        <v>-0.3</v>
      </c>
      <c r="N292" s="2" t="n">
        <v>0</v>
      </c>
      <c r="O292" s="2" t="n">
        <v>-0.2</v>
      </c>
      <c r="P292" s="2" t="n">
        <v>0</v>
      </c>
      <c r="Q292" s="2" t="n">
        <v>0.2</v>
      </c>
      <c r="R292" s="1" t="n">
        <v>280</v>
      </c>
      <c r="S292" s="1" t="n">
        <f aca="false">C292/2/0.938/B292</f>
        <v>155.176498460081</v>
      </c>
      <c r="T292" s="1" t="n">
        <f aca="false">R292-S292</f>
        <v>124.823501539919</v>
      </c>
      <c r="U292" s="1" t="n">
        <f aca="false">C292/4/R292/T292</f>
        <v>0.000468518685469177</v>
      </c>
      <c r="V292" s="1" t="n">
        <f aca="false">1/(1+2*(1+C292/S292/S292)*U292/(1-U292))</f>
        <v>0.999060856167282</v>
      </c>
    </row>
    <row r="293" customFormat="false" ht="12.8" hidden="false" customHeight="false" outlineLevel="0" collapsed="false">
      <c r="A293" s="1" t="s">
        <v>22</v>
      </c>
      <c r="B293" s="2" t="n">
        <v>0.225</v>
      </c>
      <c r="C293" s="2" t="n">
        <v>75</v>
      </c>
      <c r="D293" s="2" t="n">
        <f aca="false">0.938*0.938-C293+C293/B293</f>
        <v>259.213177333333</v>
      </c>
      <c r="E293" s="2" t="n">
        <v>0.30609</v>
      </c>
      <c r="F293" s="2" t="s">
        <v>23</v>
      </c>
      <c r="G293" s="5" t="s">
        <v>24</v>
      </c>
      <c r="H293" s="5" t="s">
        <v>25</v>
      </c>
      <c r="I293" s="5" t="s">
        <v>26</v>
      </c>
      <c r="J293" s="2" t="n">
        <v>0.005</v>
      </c>
      <c r="K293" s="2" t="n">
        <v>0</v>
      </c>
      <c r="L293" s="2" t="n">
        <f aca="false">0.03*E293</f>
        <v>0.0091827</v>
      </c>
      <c r="M293" s="2" t="n">
        <v>-0.3</v>
      </c>
      <c r="N293" s="2" t="n">
        <v>0</v>
      </c>
      <c r="O293" s="2" t="n">
        <v>0</v>
      </c>
      <c r="P293" s="2" t="n">
        <v>0</v>
      </c>
      <c r="Q293" s="2" t="n">
        <v>0.2</v>
      </c>
      <c r="R293" s="1" t="n">
        <v>280</v>
      </c>
      <c r="S293" s="1" t="n">
        <f aca="false">C293/2/0.938/B293</f>
        <v>177.683013503909</v>
      </c>
      <c r="T293" s="1" t="n">
        <f aca="false">R293-S293</f>
        <v>102.316986496091</v>
      </c>
      <c r="U293" s="1" t="n">
        <f aca="false">C293/4/R293/T293</f>
        <v>0.000654478674631842</v>
      </c>
      <c r="V293" s="1" t="n">
        <f aca="false">1/(1+2*(1+C293/S293/S293)*U293/(1-U293))</f>
        <v>0.998688795352119</v>
      </c>
    </row>
    <row r="294" customFormat="false" ht="12.8" hidden="false" customHeight="false" outlineLevel="0" collapsed="false">
      <c r="A294" s="1" t="s">
        <v>22</v>
      </c>
      <c r="B294" s="2" t="n">
        <v>0.225</v>
      </c>
      <c r="C294" s="2" t="n">
        <v>86</v>
      </c>
      <c r="D294" s="2" t="n">
        <f aca="false">0.938*0.938-C294+C294/B294</f>
        <v>297.102066222222</v>
      </c>
      <c r="E294" s="2" t="n">
        <v>0.30722</v>
      </c>
      <c r="F294" s="2" t="s">
        <v>23</v>
      </c>
      <c r="G294" s="5" t="s">
        <v>24</v>
      </c>
      <c r="H294" s="5" t="s">
        <v>25</v>
      </c>
      <c r="I294" s="5" t="s">
        <v>26</v>
      </c>
      <c r="J294" s="2" t="n">
        <v>0.0054</v>
      </c>
      <c r="K294" s="2" t="n">
        <v>0</v>
      </c>
      <c r="L294" s="2" t="n">
        <f aca="false">0.03*E294</f>
        <v>0.0092166</v>
      </c>
      <c r="M294" s="2" t="n">
        <v>-0.2</v>
      </c>
      <c r="N294" s="2" t="n">
        <v>0.1</v>
      </c>
      <c r="O294" s="2" t="n">
        <v>0.3</v>
      </c>
      <c r="P294" s="2" t="n">
        <v>0</v>
      </c>
      <c r="Q294" s="2" t="n">
        <v>0.1</v>
      </c>
      <c r="R294" s="1" t="n">
        <v>280</v>
      </c>
      <c r="S294" s="1" t="n">
        <f aca="false">C294/2/0.938/B294</f>
        <v>203.743188817816</v>
      </c>
      <c r="T294" s="1" t="n">
        <f aca="false">R294-S294</f>
        <v>76.2568111821843</v>
      </c>
      <c r="U294" s="1" t="n">
        <f aca="false">C294/4/R294/T294</f>
        <v>0.00100693581458929</v>
      </c>
      <c r="V294" s="1" t="n">
        <f aca="false">1/(1+2*(1+C294/S294/S294)*U294/(1-U294))</f>
        <v>0.997983994580432</v>
      </c>
    </row>
    <row r="295" customFormat="false" ht="12.8" hidden="false" customHeight="false" outlineLevel="0" collapsed="false">
      <c r="A295" s="1" t="s">
        <v>22</v>
      </c>
      <c r="B295" s="2" t="n">
        <v>0.275</v>
      </c>
      <c r="C295" s="2" t="n">
        <v>37.5</v>
      </c>
      <c r="D295" s="2" t="n">
        <f aca="false">0.938*0.938-C295+C295/B295</f>
        <v>99.7434803636363</v>
      </c>
      <c r="E295" s="2" t="n">
        <v>0.27435</v>
      </c>
      <c r="F295" s="2" t="s">
        <v>23</v>
      </c>
      <c r="G295" s="5" t="s">
        <v>24</v>
      </c>
      <c r="H295" s="5" t="s">
        <v>25</v>
      </c>
      <c r="I295" s="5" t="s">
        <v>26</v>
      </c>
      <c r="J295" s="2" t="n">
        <v>0.0071</v>
      </c>
      <c r="K295" s="2" t="n">
        <v>0</v>
      </c>
      <c r="L295" s="2" t="n">
        <f aca="false">0.03*E295</f>
        <v>0.0082305</v>
      </c>
      <c r="M295" s="2" t="n">
        <v>-0.3</v>
      </c>
      <c r="N295" s="2" t="n">
        <v>-0.1</v>
      </c>
      <c r="O295" s="2" t="n">
        <v>-0.3</v>
      </c>
      <c r="P295" s="2" t="n">
        <v>0</v>
      </c>
      <c r="Q295" s="2" t="n">
        <v>0.5</v>
      </c>
      <c r="R295" s="1" t="n">
        <v>280</v>
      </c>
      <c r="S295" s="1" t="n">
        <f aca="false">C295/2/0.938/B295</f>
        <v>72.6885055243264</v>
      </c>
      <c r="T295" s="1" t="n">
        <f aca="false">R295-S295</f>
        <v>207.311494475674</v>
      </c>
      <c r="U295" s="1" t="n">
        <f aca="false">C295/4/R295/T295</f>
        <v>0.000161506446817264</v>
      </c>
      <c r="V295" s="1" t="n">
        <f aca="false">1/(1+2*(1+C295/S295/S295)*U295/(1-U295))</f>
        <v>0.999674747827965</v>
      </c>
    </row>
    <row r="296" customFormat="false" ht="12.8" hidden="false" customHeight="false" outlineLevel="0" collapsed="false">
      <c r="A296" s="1" t="s">
        <v>22</v>
      </c>
      <c r="B296" s="2" t="n">
        <v>0.275</v>
      </c>
      <c r="C296" s="2" t="n">
        <v>43</v>
      </c>
      <c r="D296" s="2" t="n">
        <f aca="false">0.938*0.938-C296+C296/B296</f>
        <v>114.243480363636</v>
      </c>
      <c r="E296" s="2" t="n">
        <v>0.27909</v>
      </c>
      <c r="F296" s="2" t="s">
        <v>23</v>
      </c>
      <c r="G296" s="5" t="s">
        <v>24</v>
      </c>
      <c r="H296" s="5" t="s">
        <v>25</v>
      </c>
      <c r="I296" s="5" t="s">
        <v>26</v>
      </c>
      <c r="J296" s="2" t="n">
        <v>0.0066</v>
      </c>
      <c r="K296" s="2" t="n">
        <v>0</v>
      </c>
      <c r="L296" s="2" t="n">
        <f aca="false">0.03*E296</f>
        <v>0.0083727</v>
      </c>
      <c r="M296" s="2" t="n">
        <v>-0.3</v>
      </c>
      <c r="N296" s="2" t="n">
        <v>0</v>
      </c>
      <c r="O296" s="2" t="n">
        <v>0</v>
      </c>
      <c r="P296" s="2" t="n">
        <v>0</v>
      </c>
      <c r="Q296" s="2" t="n">
        <v>0.5</v>
      </c>
      <c r="R296" s="1" t="n">
        <v>280</v>
      </c>
      <c r="S296" s="1" t="n">
        <f aca="false">C296/2/0.938/B296</f>
        <v>83.349486334561</v>
      </c>
      <c r="T296" s="1" t="n">
        <f aca="false">R296-S296</f>
        <v>196.650513665439</v>
      </c>
      <c r="U296" s="1" t="n">
        <f aca="false">C296/4/R296/T296</f>
        <v>0.000195233953002405</v>
      </c>
      <c r="V296" s="1" t="n">
        <f aca="false">1/(1+2*(1+C296/S296/S296)*U296/(1-U296))</f>
        <v>0.99960719289239</v>
      </c>
    </row>
    <row r="297" customFormat="false" ht="12.8" hidden="false" customHeight="false" outlineLevel="0" collapsed="false">
      <c r="A297" s="1" t="s">
        <v>22</v>
      </c>
      <c r="B297" s="2" t="n">
        <v>0.275</v>
      </c>
      <c r="C297" s="2" t="n">
        <v>49.5</v>
      </c>
      <c r="D297" s="2" t="n">
        <f aca="false">0.938*0.938-C297+C297/B297</f>
        <v>131.379844</v>
      </c>
      <c r="E297" s="2" t="n">
        <v>0.2672</v>
      </c>
      <c r="F297" s="2" t="s">
        <v>23</v>
      </c>
      <c r="G297" s="5" t="s">
        <v>24</v>
      </c>
      <c r="H297" s="5" t="s">
        <v>25</v>
      </c>
      <c r="I297" s="5" t="s">
        <v>26</v>
      </c>
      <c r="J297" s="2" t="n">
        <v>0.0066</v>
      </c>
      <c r="K297" s="2" t="n">
        <v>0</v>
      </c>
      <c r="L297" s="2" t="n">
        <f aca="false">0.03*E297</f>
        <v>0.008016</v>
      </c>
      <c r="M297" s="2" t="n">
        <v>-0.3</v>
      </c>
      <c r="N297" s="2" t="n">
        <v>0</v>
      </c>
      <c r="O297" s="2" t="n">
        <v>-0.3</v>
      </c>
      <c r="P297" s="2" t="n">
        <v>0</v>
      </c>
      <c r="Q297" s="2" t="n">
        <v>0.5</v>
      </c>
      <c r="R297" s="1" t="n">
        <v>280</v>
      </c>
      <c r="S297" s="1" t="n">
        <f aca="false">C297/2/0.938/B297</f>
        <v>95.9488272921109</v>
      </c>
      <c r="T297" s="1" t="n">
        <f aca="false">R297-S297</f>
        <v>184.051172707889</v>
      </c>
      <c r="U297" s="1" t="n">
        <f aca="false">C297/4/R297/T297</f>
        <v>0.000240131197868397</v>
      </c>
      <c r="V297" s="1" t="n">
        <f aca="false">1/(1+2*(1+C297/S297/S297)*U297/(1-U297))</f>
        <v>0.999517272482152</v>
      </c>
    </row>
    <row r="298" customFormat="false" ht="12.8" hidden="false" customHeight="false" outlineLevel="0" collapsed="false">
      <c r="A298" s="1" t="s">
        <v>22</v>
      </c>
      <c r="B298" s="2" t="n">
        <v>0.275</v>
      </c>
      <c r="C298" s="2" t="n">
        <v>57</v>
      </c>
      <c r="D298" s="2" t="n">
        <f aca="false">0.938*0.938-C298+C298/B298</f>
        <v>151.152571272727</v>
      </c>
      <c r="E298" s="2" t="n">
        <v>0.2758</v>
      </c>
      <c r="F298" s="2" t="s">
        <v>23</v>
      </c>
      <c r="G298" s="5" t="s">
        <v>24</v>
      </c>
      <c r="H298" s="5" t="s">
        <v>25</v>
      </c>
      <c r="I298" s="5" t="s">
        <v>26</v>
      </c>
      <c r="J298" s="2" t="n">
        <v>0.0046</v>
      </c>
      <c r="K298" s="2" t="n">
        <v>0</v>
      </c>
      <c r="L298" s="2" t="n">
        <f aca="false">0.03*E298</f>
        <v>0.008274</v>
      </c>
      <c r="M298" s="2" t="n">
        <v>-0.3</v>
      </c>
      <c r="N298" s="2" t="n">
        <v>0</v>
      </c>
      <c r="O298" s="2" t="n">
        <v>-0.5</v>
      </c>
      <c r="P298" s="2" t="n">
        <v>0</v>
      </c>
      <c r="Q298" s="2" t="n">
        <v>0.2</v>
      </c>
      <c r="R298" s="1" t="n">
        <v>280</v>
      </c>
      <c r="S298" s="1" t="n">
        <f aca="false">C298/2/0.938/B298</f>
        <v>110.486528396976</v>
      </c>
      <c r="T298" s="1" t="n">
        <f aca="false">R298-S298</f>
        <v>169.513471603024</v>
      </c>
      <c r="U298" s="1" t="n">
        <f aca="false">C298/4/R298/T298</f>
        <v>0.000300228982756255</v>
      </c>
      <c r="V298" s="1" t="n">
        <f aca="false">1/(1+2*(1+C298/S298/S298)*U298/(1-U298))</f>
        <v>0.999396921040225</v>
      </c>
    </row>
    <row r="299" customFormat="false" ht="12.8" hidden="false" customHeight="false" outlineLevel="0" collapsed="false">
      <c r="A299" s="1" t="s">
        <v>22</v>
      </c>
      <c r="B299" s="2" t="n">
        <v>0.275</v>
      </c>
      <c r="C299" s="2" t="n">
        <v>65.5</v>
      </c>
      <c r="D299" s="2" t="n">
        <f aca="false">0.938*0.938-C299+C299/B299</f>
        <v>173.561662181818</v>
      </c>
      <c r="E299" s="2" t="n">
        <v>0.26187</v>
      </c>
      <c r="F299" s="2" t="s">
        <v>23</v>
      </c>
      <c r="G299" s="5" t="s">
        <v>24</v>
      </c>
      <c r="H299" s="5" t="s">
        <v>25</v>
      </c>
      <c r="I299" s="5" t="s">
        <v>26</v>
      </c>
      <c r="J299" s="2" t="n">
        <v>0.0047</v>
      </c>
      <c r="K299" s="2" t="n">
        <v>0</v>
      </c>
      <c r="L299" s="2" t="n">
        <f aca="false">0.03*E299</f>
        <v>0.0078561</v>
      </c>
      <c r="M299" s="2" t="n">
        <v>-0.3</v>
      </c>
      <c r="N299" s="2" t="n">
        <v>0</v>
      </c>
      <c r="O299" s="2" t="n">
        <v>0.4</v>
      </c>
      <c r="P299" s="2" t="n">
        <v>0</v>
      </c>
      <c r="Q299" s="2" t="n">
        <v>0.2</v>
      </c>
      <c r="R299" s="1" t="n">
        <v>280</v>
      </c>
      <c r="S299" s="1" t="n">
        <f aca="false">C299/2/0.938/B299</f>
        <v>126.962589649157</v>
      </c>
      <c r="T299" s="1" t="n">
        <f aca="false">R299-S299</f>
        <v>153.037410350843</v>
      </c>
      <c r="U299" s="1" t="n">
        <f aca="false">C299/4/R299/T299</f>
        <v>0.000382142789289695</v>
      </c>
      <c r="V299" s="1" t="n">
        <f aca="false">1/(1+2*(1+C299/S299/S299)*U299/(1-U299))</f>
        <v>0.999232904344482</v>
      </c>
    </row>
    <row r="300" customFormat="false" ht="12.8" hidden="false" customHeight="false" outlineLevel="0" collapsed="false">
      <c r="A300" s="1" t="s">
        <v>22</v>
      </c>
      <c r="B300" s="2" t="n">
        <v>0.275</v>
      </c>
      <c r="C300" s="2" t="n">
        <v>75</v>
      </c>
      <c r="D300" s="2" t="n">
        <f aca="false">0.938*0.938-C300+C300/B300</f>
        <v>198.607116727273</v>
      </c>
      <c r="E300" s="2" t="n">
        <v>0.27649</v>
      </c>
      <c r="F300" s="2" t="s">
        <v>23</v>
      </c>
      <c r="G300" s="5" t="s">
        <v>24</v>
      </c>
      <c r="H300" s="5" t="s">
        <v>25</v>
      </c>
      <c r="I300" s="5" t="s">
        <v>26</v>
      </c>
      <c r="J300" s="2" t="n">
        <v>0.0052</v>
      </c>
      <c r="K300" s="2" t="n">
        <v>0</v>
      </c>
      <c r="L300" s="2" t="n">
        <f aca="false">0.03*E300</f>
        <v>0.0082947</v>
      </c>
      <c r="M300" s="2" t="n">
        <v>-0.3</v>
      </c>
      <c r="N300" s="2" t="n">
        <v>0.1</v>
      </c>
      <c r="O300" s="2" t="n">
        <v>0.4</v>
      </c>
      <c r="P300" s="2" t="n">
        <v>0</v>
      </c>
      <c r="Q300" s="2" t="n">
        <v>0.2</v>
      </c>
      <c r="R300" s="1" t="n">
        <v>280</v>
      </c>
      <c r="S300" s="1" t="n">
        <f aca="false">C300/2/0.938/B300</f>
        <v>145.377011048653</v>
      </c>
      <c r="T300" s="1" t="n">
        <f aca="false">R300-S300</f>
        <v>134.622988951347</v>
      </c>
      <c r="U300" s="1" t="n">
        <f aca="false">C300/4/R300/T300</f>
        <v>0.00049742088060819</v>
      </c>
      <c r="V300" s="1" t="n">
        <f aca="false">1/(1+2*(1+C300/S300/S300)*U300/(1-U300))</f>
        <v>0.999002127725107</v>
      </c>
    </row>
    <row r="301" customFormat="false" ht="12.8" hidden="false" customHeight="false" outlineLevel="0" collapsed="false">
      <c r="A301" s="1" t="s">
        <v>22</v>
      </c>
      <c r="B301" s="2" t="n">
        <v>0.275</v>
      </c>
      <c r="C301" s="2" t="n">
        <v>86</v>
      </c>
      <c r="D301" s="2" t="n">
        <f aca="false">0.938*0.938-C301+C301/B301</f>
        <v>227.607116727273</v>
      </c>
      <c r="E301" s="2" t="n">
        <v>0.26182</v>
      </c>
      <c r="F301" s="2" t="s">
        <v>23</v>
      </c>
      <c r="G301" s="5" t="s">
        <v>24</v>
      </c>
      <c r="H301" s="5" t="s">
        <v>25</v>
      </c>
      <c r="I301" s="5" t="s">
        <v>26</v>
      </c>
      <c r="J301" s="2" t="n">
        <v>0.0051</v>
      </c>
      <c r="K301" s="2" t="n">
        <v>0</v>
      </c>
      <c r="L301" s="2" t="n">
        <f aca="false">0.03*E301</f>
        <v>0.0078546</v>
      </c>
      <c r="M301" s="2" t="n">
        <v>-0.2</v>
      </c>
      <c r="N301" s="2" t="n">
        <v>0.1</v>
      </c>
      <c r="O301" s="2" t="n">
        <v>0</v>
      </c>
      <c r="P301" s="2" t="n">
        <v>0</v>
      </c>
      <c r="Q301" s="2" t="n">
        <v>0.2</v>
      </c>
      <c r="R301" s="1" t="n">
        <v>280</v>
      </c>
      <c r="S301" s="1" t="n">
        <f aca="false">C301/2/0.938/B301</f>
        <v>166.698972669122</v>
      </c>
      <c r="T301" s="1" t="n">
        <f aca="false">R301-S301</f>
        <v>113.301027330878</v>
      </c>
      <c r="U301" s="1" t="n">
        <f aca="false">C301/4/R301/T301</f>
        <v>0.00067771419284199</v>
      </c>
      <c r="V301" s="1" t="n">
        <f aca="false">1/(1+2*(1+C301/S301/S301)*U301/(1-U301))</f>
        <v>0.998641303341833</v>
      </c>
    </row>
    <row r="302" customFormat="false" ht="12.8" hidden="false" customHeight="false" outlineLevel="0" collapsed="false">
      <c r="A302" s="1" t="s">
        <v>22</v>
      </c>
      <c r="B302" s="2" t="n">
        <v>0.275</v>
      </c>
      <c r="C302" s="2" t="n">
        <v>99</v>
      </c>
      <c r="D302" s="2" t="n">
        <f aca="false">0.938*0.938-C302+C302/B302</f>
        <v>261.879844</v>
      </c>
      <c r="E302" s="2" t="n">
        <v>0.26097</v>
      </c>
      <c r="F302" s="2" t="s">
        <v>23</v>
      </c>
      <c r="G302" s="5" t="s">
        <v>24</v>
      </c>
      <c r="H302" s="5" t="s">
        <v>25</v>
      </c>
      <c r="I302" s="5" t="s">
        <v>26</v>
      </c>
      <c r="J302" s="2" t="n">
        <v>0.0064</v>
      </c>
      <c r="K302" s="2" t="n">
        <v>0</v>
      </c>
      <c r="L302" s="2" t="n">
        <f aca="false">0.03*E302</f>
        <v>0.0078291</v>
      </c>
      <c r="M302" s="2" t="n">
        <v>-0.2</v>
      </c>
      <c r="N302" s="2" t="n">
        <v>0.1</v>
      </c>
      <c r="O302" s="2" t="n">
        <v>-0.2</v>
      </c>
      <c r="P302" s="2" t="n">
        <v>0</v>
      </c>
      <c r="Q302" s="2" t="n">
        <v>0</v>
      </c>
      <c r="R302" s="1" t="n">
        <v>280</v>
      </c>
      <c r="S302" s="1" t="n">
        <f aca="false">C302/2/0.938/B302</f>
        <v>191.897654584222</v>
      </c>
      <c r="T302" s="1" t="n">
        <f aca="false">R302-S302</f>
        <v>88.1023454157783</v>
      </c>
      <c r="U302" s="1" t="n">
        <f aca="false">C302/4/R302/T302</f>
        <v>0.00100329743465634</v>
      </c>
      <c r="V302" s="1" t="n">
        <f aca="false">1/(1+2*(1+C302/S302/S302)*U302/(1-U302))</f>
        <v>0.997990038009074</v>
      </c>
    </row>
    <row r="303" customFormat="false" ht="12.8" hidden="false" customHeight="false" outlineLevel="0" collapsed="false">
      <c r="A303" s="1" t="s">
        <v>22</v>
      </c>
      <c r="B303" s="2" t="n">
        <v>0.275</v>
      </c>
      <c r="C303" s="2" t="n">
        <v>115.5</v>
      </c>
      <c r="D303" s="2" t="n">
        <f aca="false">0.938*0.938-C303+C303/B303</f>
        <v>305.379844</v>
      </c>
      <c r="E303" s="2" t="n">
        <v>0.26278</v>
      </c>
      <c r="F303" s="2" t="s">
        <v>23</v>
      </c>
      <c r="G303" s="5" t="s">
        <v>24</v>
      </c>
      <c r="H303" s="5" t="s">
        <v>25</v>
      </c>
      <c r="I303" s="5" t="s">
        <v>26</v>
      </c>
      <c r="J303" s="2" t="n">
        <v>0.007</v>
      </c>
      <c r="K303" s="2" t="n">
        <v>0</v>
      </c>
      <c r="L303" s="2" t="n">
        <f aca="false">0.03*E303</f>
        <v>0.0078834</v>
      </c>
      <c r="M303" s="2" t="n">
        <v>-0.2</v>
      </c>
      <c r="N303" s="2" t="n">
        <v>0.1</v>
      </c>
      <c r="O303" s="2" t="n">
        <v>-0.2</v>
      </c>
      <c r="P303" s="2" t="n">
        <v>0</v>
      </c>
      <c r="Q303" s="2" t="n">
        <v>0</v>
      </c>
      <c r="R303" s="1" t="n">
        <v>280</v>
      </c>
      <c r="S303" s="1" t="n">
        <f aca="false">C303/2/0.938/B303</f>
        <v>223.880597014925</v>
      </c>
      <c r="T303" s="1" t="n">
        <f aca="false">R303-S303</f>
        <v>56.1194029850747</v>
      </c>
      <c r="U303" s="1" t="n">
        <f aca="false">C303/4/R303/T303</f>
        <v>0.00183759973404255</v>
      </c>
      <c r="V303" s="1" t="n">
        <f aca="false">1/(1+2*(1+C303/S303/S303)*U303/(1-U303))</f>
        <v>0.996323119348027</v>
      </c>
    </row>
    <row r="304" customFormat="false" ht="12.8" hidden="false" customHeight="false" outlineLevel="0" collapsed="false">
      <c r="A304" s="1" t="s">
        <v>22</v>
      </c>
      <c r="B304" s="2" t="n">
        <v>0.35</v>
      </c>
      <c r="C304" s="2" t="n">
        <v>43</v>
      </c>
      <c r="D304" s="2" t="n">
        <f aca="false">0.938*0.938-C304+C304/B304</f>
        <v>80.7369868571429</v>
      </c>
      <c r="E304" s="2" t="n">
        <v>0.20778</v>
      </c>
      <c r="F304" s="2" t="s">
        <v>23</v>
      </c>
      <c r="G304" s="5" t="s">
        <v>24</v>
      </c>
      <c r="H304" s="5" t="s">
        <v>25</v>
      </c>
      <c r="I304" s="5" t="s">
        <v>26</v>
      </c>
      <c r="J304" s="2" t="n">
        <v>0.0047</v>
      </c>
      <c r="K304" s="2" t="n">
        <v>0</v>
      </c>
      <c r="L304" s="2" t="n">
        <f aca="false">0.03*E304</f>
        <v>0.0062334</v>
      </c>
      <c r="M304" s="2" t="n">
        <v>-0.2</v>
      </c>
      <c r="N304" s="2" t="n">
        <v>0.2</v>
      </c>
      <c r="O304" s="2" t="n">
        <v>-0.5</v>
      </c>
      <c r="P304" s="2" t="n">
        <v>0</v>
      </c>
      <c r="Q304" s="2" t="n">
        <v>0.5</v>
      </c>
      <c r="R304" s="1" t="n">
        <v>280</v>
      </c>
      <c r="S304" s="1" t="n">
        <f aca="false">C304/2/0.938/B304</f>
        <v>65.4888821200122</v>
      </c>
      <c r="T304" s="1" t="n">
        <f aca="false">R304-S304</f>
        <v>214.511117879988</v>
      </c>
      <c r="U304" s="1" t="n">
        <f aca="false">C304/4/R304/T304</f>
        <v>0.000178978402249233</v>
      </c>
      <c r="V304" s="1" t="n">
        <f aca="false">1/(1+2*(1+C304/S304/S304)*U304/(1-U304))</f>
        <v>0.999638520268682</v>
      </c>
    </row>
    <row r="305" customFormat="false" ht="12.8" hidden="false" customHeight="false" outlineLevel="0" collapsed="false">
      <c r="A305" s="1" t="s">
        <v>22</v>
      </c>
      <c r="B305" s="2" t="n">
        <v>0.35</v>
      </c>
      <c r="C305" s="2" t="n">
        <v>49.5</v>
      </c>
      <c r="D305" s="2" t="n">
        <f aca="false">0.938*0.938-C305+C305/B305</f>
        <v>92.8084154285714</v>
      </c>
      <c r="E305" s="2" t="n">
        <v>0.21507</v>
      </c>
      <c r="F305" s="2" t="s">
        <v>23</v>
      </c>
      <c r="G305" s="5" t="s">
        <v>24</v>
      </c>
      <c r="H305" s="5" t="s">
        <v>25</v>
      </c>
      <c r="I305" s="5" t="s">
        <v>26</v>
      </c>
      <c r="J305" s="2" t="n">
        <v>0.0048</v>
      </c>
      <c r="K305" s="2" t="n">
        <v>0</v>
      </c>
      <c r="L305" s="2" t="n">
        <f aca="false">0.03*E305</f>
        <v>0.0064521</v>
      </c>
      <c r="M305" s="2" t="n">
        <v>-0.2</v>
      </c>
      <c r="N305" s="2" t="n">
        <v>0.2</v>
      </c>
      <c r="O305" s="2" t="n">
        <v>-0.3</v>
      </c>
      <c r="P305" s="2" t="n">
        <v>0</v>
      </c>
      <c r="Q305" s="2" t="n">
        <v>0.5</v>
      </c>
      <c r="R305" s="1" t="n">
        <v>280</v>
      </c>
      <c r="S305" s="1" t="n">
        <f aca="false">C305/2/0.938/B305</f>
        <v>75.3883643009443</v>
      </c>
      <c r="T305" s="1" t="n">
        <f aca="false">R305-S305</f>
        <v>204.611635699056</v>
      </c>
      <c r="U305" s="1" t="n">
        <f aca="false">C305/4/R305/T305</f>
        <v>0.000216001540774704</v>
      </c>
      <c r="V305" s="1" t="n">
        <f aca="false">1/(1+2*(1+C305/S305/S305)*U305/(1-U305))</f>
        <v>0.999564330103327</v>
      </c>
    </row>
    <row r="306" customFormat="false" ht="12.8" hidden="false" customHeight="false" outlineLevel="0" collapsed="false">
      <c r="A306" s="1" t="s">
        <v>22</v>
      </c>
      <c r="B306" s="2" t="n">
        <v>0.35</v>
      </c>
      <c r="C306" s="2" t="n">
        <v>57</v>
      </c>
      <c r="D306" s="2" t="n">
        <f aca="false">0.938*0.938-C306+C306/B306</f>
        <v>106.736986857143</v>
      </c>
      <c r="E306" s="2" t="n">
        <v>0.21277</v>
      </c>
      <c r="F306" s="2" t="s">
        <v>23</v>
      </c>
      <c r="G306" s="5" t="s">
        <v>24</v>
      </c>
      <c r="H306" s="5" t="s">
        <v>25</v>
      </c>
      <c r="I306" s="5" t="s">
        <v>26</v>
      </c>
      <c r="J306" s="2" t="n">
        <v>0.0033</v>
      </c>
      <c r="K306" s="2" t="n">
        <v>0</v>
      </c>
      <c r="L306" s="2" t="n">
        <f aca="false">0.03*E306</f>
        <v>0.0063831</v>
      </c>
      <c r="M306" s="2" t="n">
        <v>-0.2</v>
      </c>
      <c r="N306" s="2" t="n">
        <v>0.2</v>
      </c>
      <c r="O306" s="2" t="n">
        <v>-0.5</v>
      </c>
      <c r="P306" s="2" t="n">
        <v>0</v>
      </c>
      <c r="Q306" s="2" t="n">
        <v>0.2</v>
      </c>
      <c r="R306" s="1" t="n">
        <v>280</v>
      </c>
      <c r="S306" s="1" t="n">
        <f aca="false">C306/2/0.938/B306</f>
        <v>86.8108437404812</v>
      </c>
      <c r="T306" s="1" t="n">
        <f aca="false">R306-S306</f>
        <v>193.189156259519</v>
      </c>
      <c r="U306" s="1" t="n">
        <f aca="false">C306/4/R306/T306</f>
        <v>0.000263435371468214</v>
      </c>
      <c r="V306" s="1" t="n">
        <f aca="false">1/(1+2*(1+C306/S306/S306)*U306/(1-U306))</f>
        <v>0.999469286156378</v>
      </c>
    </row>
    <row r="307" customFormat="false" ht="12.8" hidden="false" customHeight="false" outlineLevel="0" collapsed="false">
      <c r="A307" s="1" t="s">
        <v>22</v>
      </c>
      <c r="B307" s="2" t="n">
        <v>0.35</v>
      </c>
      <c r="C307" s="2" t="n">
        <v>65.5</v>
      </c>
      <c r="D307" s="2" t="n">
        <f aca="false">0.938*0.938-C307+C307/B307</f>
        <v>122.522701142857</v>
      </c>
      <c r="E307" s="2" t="n">
        <v>0.20136</v>
      </c>
      <c r="F307" s="2" t="s">
        <v>23</v>
      </c>
      <c r="G307" s="5" t="s">
        <v>24</v>
      </c>
      <c r="H307" s="5" t="s">
        <v>25</v>
      </c>
      <c r="I307" s="5" t="s">
        <v>26</v>
      </c>
      <c r="J307" s="2" t="n">
        <v>0.0033</v>
      </c>
      <c r="K307" s="2" t="n">
        <v>0</v>
      </c>
      <c r="L307" s="2" t="n">
        <f aca="false">0.03*E307</f>
        <v>0.0060408</v>
      </c>
      <c r="M307" s="2" t="n">
        <v>-0.2</v>
      </c>
      <c r="N307" s="2" t="n">
        <v>0.2</v>
      </c>
      <c r="O307" s="2" t="n">
        <v>-0.4</v>
      </c>
      <c r="P307" s="2" t="n">
        <v>0</v>
      </c>
      <c r="Q307" s="2" t="n">
        <v>0.2</v>
      </c>
      <c r="R307" s="1" t="n">
        <v>280</v>
      </c>
      <c r="S307" s="1" t="n">
        <f aca="false">C307/2/0.938/B307</f>
        <v>99.7563204386232</v>
      </c>
      <c r="T307" s="1" t="n">
        <f aca="false">R307-S307</f>
        <v>180.243679561377</v>
      </c>
      <c r="U307" s="1" t="n">
        <f aca="false">C307/4/R307/T307</f>
        <v>0.000324461545611248</v>
      </c>
      <c r="V307" s="1" t="n">
        <f aca="false">1/(1+2*(1+C307/S307/S307)*U307/(1-U307))</f>
        <v>0.999347020327453</v>
      </c>
    </row>
    <row r="308" customFormat="false" ht="12.8" hidden="false" customHeight="false" outlineLevel="0" collapsed="false">
      <c r="A308" s="1" t="s">
        <v>22</v>
      </c>
      <c r="B308" s="2" t="n">
        <v>0.35</v>
      </c>
      <c r="C308" s="2" t="n">
        <v>75</v>
      </c>
      <c r="D308" s="2" t="n">
        <f aca="false">0.938*0.938-C308+C308/B308</f>
        <v>140.165558285714</v>
      </c>
      <c r="E308" s="2" t="n">
        <v>0.20997</v>
      </c>
      <c r="F308" s="2" t="s">
        <v>23</v>
      </c>
      <c r="G308" s="5" t="s">
        <v>24</v>
      </c>
      <c r="H308" s="5" t="s">
        <v>25</v>
      </c>
      <c r="I308" s="5" t="s">
        <v>26</v>
      </c>
      <c r="J308" s="2" t="n">
        <v>0.0036</v>
      </c>
      <c r="K308" s="2" t="n">
        <v>0</v>
      </c>
      <c r="L308" s="2" t="n">
        <f aca="false">0.03*E308</f>
        <v>0.0062991</v>
      </c>
      <c r="M308" s="2" t="n">
        <v>-0.2</v>
      </c>
      <c r="N308" s="2" t="n">
        <v>0.2</v>
      </c>
      <c r="O308" s="2" t="n">
        <v>-0.3</v>
      </c>
      <c r="P308" s="2" t="n">
        <v>0</v>
      </c>
      <c r="Q308" s="2" t="n">
        <v>0.2</v>
      </c>
      <c r="R308" s="1" t="n">
        <v>280</v>
      </c>
      <c r="S308" s="1" t="n">
        <f aca="false">C308/2/0.938/B308</f>
        <v>114.22479439537</v>
      </c>
      <c r="T308" s="1" t="n">
        <f aca="false">R308-S308</f>
        <v>165.77520560463</v>
      </c>
      <c r="U308" s="1" t="n">
        <f aca="false">C308/4/R308/T308</f>
        <v>0.000403946328825518</v>
      </c>
      <c r="V308" s="1" t="n">
        <f aca="false">1/(1+2*(1+C308/S308/S308)*U308/(1-U308))</f>
        <v>0.999187795180618</v>
      </c>
    </row>
    <row r="309" customFormat="false" ht="12.8" hidden="false" customHeight="false" outlineLevel="0" collapsed="false">
      <c r="A309" s="1" t="s">
        <v>22</v>
      </c>
      <c r="B309" s="2" t="n">
        <v>0.35</v>
      </c>
      <c r="C309" s="2" t="n">
        <v>86</v>
      </c>
      <c r="D309" s="2" t="n">
        <f aca="false">0.938*0.938-C309+C309/B309</f>
        <v>160.594129714286</v>
      </c>
      <c r="E309" s="2" t="n">
        <v>0.20664</v>
      </c>
      <c r="F309" s="2" t="s">
        <v>23</v>
      </c>
      <c r="G309" s="5" t="s">
        <v>24</v>
      </c>
      <c r="H309" s="5" t="s">
        <v>25</v>
      </c>
      <c r="I309" s="5" t="s">
        <v>26</v>
      </c>
      <c r="J309" s="2" t="n">
        <v>0.0036</v>
      </c>
      <c r="K309" s="2" t="n">
        <v>0</v>
      </c>
      <c r="L309" s="2" t="n">
        <f aca="false">0.03*E309</f>
        <v>0.0061992</v>
      </c>
      <c r="M309" s="2" t="n">
        <v>-0.2</v>
      </c>
      <c r="N309" s="2" t="n">
        <v>0.2</v>
      </c>
      <c r="O309" s="2" t="n">
        <v>-0.5</v>
      </c>
      <c r="P309" s="2" t="n">
        <v>0</v>
      </c>
      <c r="Q309" s="2" t="n">
        <v>0.2</v>
      </c>
      <c r="R309" s="1" t="n">
        <v>280</v>
      </c>
      <c r="S309" s="1" t="n">
        <f aca="false">C309/2/0.938/B309</f>
        <v>130.977764240024</v>
      </c>
      <c r="T309" s="1" t="n">
        <f aca="false">R309-S309</f>
        <v>149.022235759976</v>
      </c>
      <c r="U309" s="1" t="n">
        <f aca="false">C309/4/R309/T309</f>
        <v>0.000515263469871638</v>
      </c>
      <c r="V309" s="1" t="n">
        <f aca="false">1/(1+2*(1+C309/S309/S309)*U309/(1-U309))</f>
        <v>0.998964845686995</v>
      </c>
    </row>
    <row r="310" customFormat="false" ht="12.8" hidden="false" customHeight="false" outlineLevel="0" collapsed="false">
      <c r="A310" s="1" t="s">
        <v>22</v>
      </c>
      <c r="B310" s="2" t="n">
        <v>0.35</v>
      </c>
      <c r="C310" s="2" t="n">
        <v>99</v>
      </c>
      <c r="D310" s="2" t="n">
        <f aca="false">0.938*0.938-C310+C310/B310</f>
        <v>184.736986857143</v>
      </c>
      <c r="E310" s="2" t="n">
        <v>0.20421</v>
      </c>
      <c r="F310" s="2" t="s">
        <v>23</v>
      </c>
      <c r="G310" s="5" t="s">
        <v>24</v>
      </c>
      <c r="H310" s="5" t="s">
        <v>25</v>
      </c>
      <c r="I310" s="5" t="s">
        <v>26</v>
      </c>
      <c r="J310" s="2" t="n">
        <v>0.0038</v>
      </c>
      <c r="K310" s="2" t="n">
        <v>0</v>
      </c>
      <c r="L310" s="2" t="n">
        <f aca="false">0.03*E310</f>
        <v>0.0061263</v>
      </c>
      <c r="M310" s="2" t="n">
        <v>-0.2</v>
      </c>
      <c r="N310" s="2" t="n">
        <v>0.2</v>
      </c>
      <c r="O310" s="2" t="n">
        <v>-0.4</v>
      </c>
      <c r="P310" s="2" t="n">
        <v>0</v>
      </c>
      <c r="Q310" s="2" t="n">
        <v>0.2</v>
      </c>
      <c r="R310" s="1" t="n">
        <v>280</v>
      </c>
      <c r="S310" s="1" t="n">
        <f aca="false">C310/2/0.938/B310</f>
        <v>150.776728601888</v>
      </c>
      <c r="T310" s="1" t="n">
        <f aca="false">R310-S310</f>
        <v>129.223271398112</v>
      </c>
      <c r="U310" s="1" t="n">
        <f aca="false">C310/4/R310/T310</f>
        <v>0.000684032033754478</v>
      </c>
      <c r="V310" s="1" t="n">
        <f aca="false">1/(1+2*(1+C310/S310/S310)*U310/(1-U310))</f>
        <v>0.998626925716806</v>
      </c>
    </row>
    <row r="311" customFormat="false" ht="12.8" hidden="false" customHeight="false" outlineLevel="0" collapsed="false">
      <c r="A311" s="1" t="s">
        <v>22</v>
      </c>
      <c r="B311" s="2" t="n">
        <v>0.35</v>
      </c>
      <c r="C311" s="2" t="n">
        <v>115.5</v>
      </c>
      <c r="D311" s="2" t="n">
        <f aca="false">0.938*0.938-C311+C311/B311</f>
        <v>215.379844</v>
      </c>
      <c r="E311" s="2" t="n">
        <v>0.20511</v>
      </c>
      <c r="F311" s="2" t="s">
        <v>23</v>
      </c>
      <c r="G311" s="5" t="s">
        <v>24</v>
      </c>
      <c r="H311" s="5" t="s">
        <v>25</v>
      </c>
      <c r="I311" s="5" t="s">
        <v>26</v>
      </c>
      <c r="J311" s="2" t="n">
        <v>0.0044</v>
      </c>
      <c r="K311" s="2" t="n">
        <v>0</v>
      </c>
      <c r="L311" s="2" t="n">
        <f aca="false">0.03*E311</f>
        <v>0.0061533</v>
      </c>
      <c r="M311" s="2" t="n">
        <v>-0.2</v>
      </c>
      <c r="N311" s="2" t="n">
        <v>0.2</v>
      </c>
      <c r="O311" s="2" t="n">
        <v>-0.2</v>
      </c>
      <c r="P311" s="2" t="n">
        <v>0</v>
      </c>
      <c r="Q311" s="2" t="n">
        <v>0</v>
      </c>
      <c r="R311" s="1" t="n">
        <v>280</v>
      </c>
      <c r="S311" s="1" t="n">
        <f aca="false">C311/2/0.938/B311</f>
        <v>175.90618336887</v>
      </c>
      <c r="T311" s="1" t="n">
        <f aca="false">R311-S311</f>
        <v>104.09381663113</v>
      </c>
      <c r="U311" s="1" t="n">
        <f aca="false">C311/4/R311/T311</f>
        <v>0.000990692851290454</v>
      </c>
      <c r="V311" s="1" t="n">
        <f aca="false">1/(1+2*(1+C311/S311/S311)*U311/(1-U311))</f>
        <v>0.998013201436668</v>
      </c>
    </row>
    <row r="312" customFormat="false" ht="12.8" hidden="false" customHeight="false" outlineLevel="0" collapsed="false">
      <c r="A312" s="1" t="s">
        <v>22</v>
      </c>
      <c r="B312" s="2" t="n">
        <v>0.35</v>
      </c>
      <c r="C312" s="2" t="n">
        <v>137.5</v>
      </c>
      <c r="D312" s="2" t="n">
        <f aca="false">0.938*0.938-C312+C312/B312</f>
        <v>256.236986857143</v>
      </c>
      <c r="E312" s="2" t="n">
        <v>0.20266</v>
      </c>
      <c r="F312" s="2" t="s">
        <v>23</v>
      </c>
      <c r="G312" s="5" t="s">
        <v>24</v>
      </c>
      <c r="H312" s="5" t="s">
        <v>25</v>
      </c>
      <c r="I312" s="5" t="s">
        <v>26</v>
      </c>
      <c r="J312" s="2" t="n">
        <v>0.0048</v>
      </c>
      <c r="K312" s="2" t="n">
        <v>0</v>
      </c>
      <c r="L312" s="2" t="n">
        <f aca="false">0.03*E312</f>
        <v>0.0060798</v>
      </c>
      <c r="M312" s="2" t="n">
        <v>-0.2</v>
      </c>
      <c r="N312" s="2" t="n">
        <v>0.2</v>
      </c>
      <c r="O312" s="2" t="n">
        <v>-0.2</v>
      </c>
      <c r="P312" s="2" t="n">
        <v>0</v>
      </c>
      <c r="Q312" s="2" t="n">
        <v>0</v>
      </c>
      <c r="R312" s="1" t="n">
        <v>280</v>
      </c>
      <c r="S312" s="1" t="n">
        <f aca="false">C312/2/0.938/B312</f>
        <v>209.412123058178</v>
      </c>
      <c r="T312" s="1" t="n">
        <f aca="false">R312-S312</f>
        <v>70.5878769418216</v>
      </c>
      <c r="U312" s="1" t="n">
        <f aca="false">C312/4/R312/T312</f>
        <v>0.00173922013894882</v>
      </c>
      <c r="V312" s="1" t="n">
        <f aca="false">1/(1+2*(1+C312/S312/S312)*U312/(1-U312))</f>
        <v>0.996516749396665</v>
      </c>
    </row>
    <row r="313" customFormat="false" ht="12.8" hidden="false" customHeight="false" outlineLevel="0" collapsed="false">
      <c r="A313" s="1" t="s">
        <v>22</v>
      </c>
      <c r="B313" s="2" t="n">
        <v>0.45</v>
      </c>
      <c r="C313" s="2" t="n">
        <v>43</v>
      </c>
      <c r="D313" s="2" t="n">
        <f aca="false">0.938*0.938-C313+C313/B313</f>
        <v>53.4353995555556</v>
      </c>
      <c r="E313" s="2" t="n">
        <v>0.12933</v>
      </c>
      <c r="F313" s="2" t="s">
        <v>23</v>
      </c>
      <c r="G313" s="5" t="s">
        <v>24</v>
      </c>
      <c r="H313" s="5" t="s">
        <v>25</v>
      </c>
      <c r="I313" s="5" t="s">
        <v>26</v>
      </c>
      <c r="J313" s="2" t="n">
        <v>0.0044</v>
      </c>
      <c r="K313" s="2" t="n">
        <v>0</v>
      </c>
      <c r="L313" s="2" t="n">
        <f aca="false">0.03*E313</f>
        <v>0.0038799</v>
      </c>
      <c r="M313" s="2" t="n">
        <v>0.3</v>
      </c>
      <c r="N313" s="2" t="n">
        <v>1.1</v>
      </c>
      <c r="O313" s="2" t="n">
        <v>-1.1</v>
      </c>
      <c r="P313" s="2" t="n">
        <v>0</v>
      </c>
      <c r="Q313" s="2" t="n">
        <v>0.5</v>
      </c>
      <c r="R313" s="1" t="n">
        <v>280</v>
      </c>
      <c r="S313" s="1" t="n">
        <f aca="false">C313/2/0.938/B313</f>
        <v>50.9357972044539</v>
      </c>
      <c r="T313" s="1" t="n">
        <f aca="false">R313-S313</f>
        <v>229.064202795546</v>
      </c>
      <c r="U313" s="1" t="n">
        <f aca="false">C313/4/R313/T313</f>
        <v>0.000167607407330796</v>
      </c>
      <c r="V313" s="1" t="n">
        <f aca="false">1/(1+2*(1+C313/S313/S313)*U313/(1-U313))</f>
        <v>0.999659288398881</v>
      </c>
    </row>
    <row r="314" customFormat="false" ht="12.8" hidden="false" customHeight="false" outlineLevel="0" collapsed="false">
      <c r="A314" s="1" t="s">
        <v>22</v>
      </c>
      <c r="B314" s="2" t="n">
        <v>0.45</v>
      </c>
      <c r="C314" s="2" t="n">
        <v>49.5</v>
      </c>
      <c r="D314" s="2" t="n">
        <f aca="false">0.938*0.938-C314+C314/B314</f>
        <v>61.379844</v>
      </c>
      <c r="E314" s="2" t="n">
        <v>0.13784</v>
      </c>
      <c r="F314" s="2" t="s">
        <v>23</v>
      </c>
      <c r="G314" s="5" t="s">
        <v>24</v>
      </c>
      <c r="H314" s="5" t="s">
        <v>25</v>
      </c>
      <c r="I314" s="5" t="s">
        <v>26</v>
      </c>
      <c r="J314" s="2" t="n">
        <v>0.0045</v>
      </c>
      <c r="K314" s="2" t="n">
        <v>0</v>
      </c>
      <c r="L314" s="2" t="n">
        <f aca="false">0.03*E314</f>
        <v>0.0041352</v>
      </c>
      <c r="M314" s="2" t="n">
        <v>0.2</v>
      </c>
      <c r="N314" s="2" t="n">
        <v>1</v>
      </c>
      <c r="O314" s="2" t="n">
        <v>-1.1</v>
      </c>
      <c r="P314" s="2" t="n">
        <v>0</v>
      </c>
      <c r="Q314" s="2" t="n">
        <v>0.5</v>
      </c>
      <c r="R314" s="1" t="n">
        <v>280</v>
      </c>
      <c r="S314" s="1" t="n">
        <f aca="false">C314/2/0.938/B314</f>
        <v>58.63539445629</v>
      </c>
      <c r="T314" s="1" t="n">
        <f aca="false">R314-S314</f>
        <v>221.36460554371</v>
      </c>
      <c r="U314" s="1" t="n">
        <f aca="false">C314/4/R314/T314</f>
        <v>0.000199654450009632</v>
      </c>
      <c r="V314" s="1" t="n">
        <f aca="false">1/(1+2*(1+C314/S314/S314)*U314/(1-U314))</f>
        <v>0.999595025254369</v>
      </c>
    </row>
    <row r="315" customFormat="false" ht="12.8" hidden="false" customHeight="false" outlineLevel="0" collapsed="false">
      <c r="A315" s="1" t="s">
        <v>22</v>
      </c>
      <c r="B315" s="2" t="n">
        <v>0.45</v>
      </c>
      <c r="C315" s="2" t="n">
        <v>57</v>
      </c>
      <c r="D315" s="2" t="n">
        <f aca="false">0.938*0.938-C315+C315/B315</f>
        <v>70.5465106666667</v>
      </c>
      <c r="E315" s="2" t="n">
        <v>0.13221</v>
      </c>
      <c r="F315" s="2" t="s">
        <v>23</v>
      </c>
      <c r="G315" s="5" t="s">
        <v>24</v>
      </c>
      <c r="H315" s="5" t="s">
        <v>25</v>
      </c>
      <c r="I315" s="5" t="s">
        <v>26</v>
      </c>
      <c r="J315" s="2" t="n">
        <v>0.003</v>
      </c>
      <c r="K315" s="2" t="n">
        <v>0</v>
      </c>
      <c r="L315" s="2" t="n">
        <f aca="false">0.03*E315</f>
        <v>0.0039663</v>
      </c>
      <c r="M315" s="2" t="n">
        <v>0.1</v>
      </c>
      <c r="N315" s="2" t="n">
        <v>0.9</v>
      </c>
      <c r="O315" s="2" t="n">
        <v>-0.6</v>
      </c>
      <c r="P315" s="2" t="n">
        <v>0</v>
      </c>
      <c r="Q315" s="2" t="n">
        <v>0.2</v>
      </c>
      <c r="R315" s="1" t="n">
        <v>280</v>
      </c>
      <c r="S315" s="1" t="n">
        <f aca="false">C315/2/0.938/B315</f>
        <v>67.5195451314854</v>
      </c>
      <c r="T315" s="1" t="n">
        <f aca="false">R315-S315</f>
        <v>212.480454868515</v>
      </c>
      <c r="U315" s="1" t="n">
        <f aca="false">C315/4/R315/T315</f>
        <v>0.000239517828472036</v>
      </c>
      <c r="V315" s="1" t="n">
        <f aca="false">1/(1+2*(1+C315/S315/S315)*U315/(1-U315))</f>
        <v>0.999515093985984</v>
      </c>
    </row>
    <row r="316" customFormat="false" ht="12.8" hidden="false" customHeight="false" outlineLevel="0" collapsed="false">
      <c r="A316" s="1" t="s">
        <v>22</v>
      </c>
      <c r="B316" s="2" t="n">
        <v>0.45</v>
      </c>
      <c r="C316" s="2" t="n">
        <v>65.5</v>
      </c>
      <c r="D316" s="2" t="n">
        <f aca="false">0.938*0.938-C316+C316/B316</f>
        <v>80.9353995555555</v>
      </c>
      <c r="E316" s="2" t="n">
        <v>0.1288</v>
      </c>
      <c r="F316" s="2" t="s">
        <v>23</v>
      </c>
      <c r="G316" s="5" t="s">
        <v>24</v>
      </c>
      <c r="H316" s="5" t="s">
        <v>25</v>
      </c>
      <c r="I316" s="5" t="s">
        <v>26</v>
      </c>
      <c r="J316" s="2" t="n">
        <v>0.0031</v>
      </c>
      <c r="K316" s="2" t="n">
        <v>0</v>
      </c>
      <c r="L316" s="2" t="n">
        <f aca="false">0.03*E316</f>
        <v>0.003864</v>
      </c>
      <c r="M316" s="2" t="n">
        <v>0.1</v>
      </c>
      <c r="N316" s="2" t="n">
        <v>0.8</v>
      </c>
      <c r="O316" s="2" t="n">
        <v>-0.4</v>
      </c>
      <c r="P316" s="2" t="n">
        <v>0</v>
      </c>
      <c r="Q316" s="2" t="n">
        <v>0.2</v>
      </c>
      <c r="R316" s="1" t="n">
        <v>280</v>
      </c>
      <c r="S316" s="1" t="n">
        <f aca="false">C316/2/0.938/B316</f>
        <v>77.5882492300403</v>
      </c>
      <c r="T316" s="1" t="n">
        <f aca="false">R316-S316</f>
        <v>202.41175076996</v>
      </c>
      <c r="U316" s="1" t="n">
        <f aca="false">C316/4/R316/T316</f>
        <v>0.000288926619302886</v>
      </c>
      <c r="V316" s="1" t="n">
        <f aca="false">1/(1+2*(1+C316/S316/S316)*U316/(1-U316))</f>
        <v>0.999416031816939</v>
      </c>
    </row>
    <row r="317" customFormat="false" ht="12.8" hidden="false" customHeight="false" outlineLevel="0" collapsed="false">
      <c r="A317" s="1" t="s">
        <v>22</v>
      </c>
      <c r="B317" s="2" t="n">
        <v>0.45</v>
      </c>
      <c r="C317" s="2" t="n">
        <v>75</v>
      </c>
      <c r="D317" s="2" t="n">
        <f aca="false">0.938*0.938-C317+C317/B317</f>
        <v>92.5465106666667</v>
      </c>
      <c r="E317" s="2" t="n">
        <v>0.13342</v>
      </c>
      <c r="F317" s="2" t="s">
        <v>23</v>
      </c>
      <c r="G317" s="5" t="s">
        <v>24</v>
      </c>
      <c r="H317" s="5" t="s">
        <v>25</v>
      </c>
      <c r="I317" s="5" t="s">
        <v>26</v>
      </c>
      <c r="J317" s="2" t="n">
        <v>0.0033</v>
      </c>
      <c r="K317" s="2" t="n">
        <v>0</v>
      </c>
      <c r="L317" s="2" t="n">
        <f aca="false">0.03*E317</f>
        <v>0.0040026</v>
      </c>
      <c r="M317" s="2" t="n">
        <v>0</v>
      </c>
      <c r="N317" s="2" t="n">
        <v>0.7</v>
      </c>
      <c r="O317" s="2" t="n">
        <v>-0.2</v>
      </c>
      <c r="P317" s="2" t="n">
        <v>0</v>
      </c>
      <c r="Q317" s="2" t="n">
        <v>0.2</v>
      </c>
      <c r="R317" s="1" t="n">
        <v>280</v>
      </c>
      <c r="S317" s="1" t="n">
        <f aca="false">C317/2/0.938/B317</f>
        <v>88.8415067519545</v>
      </c>
      <c r="T317" s="1" t="n">
        <f aca="false">R317-S317</f>
        <v>191.158493248045</v>
      </c>
      <c r="U317" s="1" t="n">
        <f aca="false">C317/4/R317/T317</f>
        <v>0.000350307666567519</v>
      </c>
      <c r="V317" s="1" t="n">
        <f aca="false">1/(1+2*(1+C317/S317/S317)*U317/(1-U317))</f>
        <v>0.999292979580774</v>
      </c>
    </row>
    <row r="318" customFormat="false" ht="12.8" hidden="false" customHeight="false" outlineLevel="0" collapsed="false">
      <c r="A318" s="1" t="s">
        <v>22</v>
      </c>
      <c r="B318" s="2" t="n">
        <v>0.45</v>
      </c>
      <c r="C318" s="2" t="n">
        <v>86</v>
      </c>
      <c r="D318" s="2" t="n">
        <f aca="false">0.938*0.938-C318+C318/B318</f>
        <v>105.990955111111</v>
      </c>
      <c r="E318" s="2" t="n">
        <v>0.12682</v>
      </c>
      <c r="F318" s="2" t="s">
        <v>23</v>
      </c>
      <c r="G318" s="5" t="s">
        <v>24</v>
      </c>
      <c r="H318" s="5" t="s">
        <v>25</v>
      </c>
      <c r="I318" s="5" t="s">
        <v>26</v>
      </c>
      <c r="J318" s="2" t="n">
        <v>0.0032</v>
      </c>
      <c r="K318" s="2" t="n">
        <v>0</v>
      </c>
      <c r="L318" s="2" t="n">
        <f aca="false">0.03*E318</f>
        <v>0.0038046</v>
      </c>
      <c r="M318" s="2" t="n">
        <v>0</v>
      </c>
      <c r="N318" s="2" t="n">
        <v>0.6</v>
      </c>
      <c r="O318" s="2" t="n">
        <v>-0.4</v>
      </c>
      <c r="P318" s="2" t="n">
        <v>0</v>
      </c>
      <c r="Q318" s="2" t="n">
        <v>0.2</v>
      </c>
      <c r="R318" s="1" t="n">
        <v>280</v>
      </c>
      <c r="S318" s="1" t="n">
        <f aca="false">C318/2/0.938/B318</f>
        <v>101.871594408908</v>
      </c>
      <c r="T318" s="1" t="n">
        <f aca="false">R318-S318</f>
        <v>178.128405591092</v>
      </c>
      <c r="U318" s="1" t="n">
        <f aca="false">C318/4/R318/T318</f>
        <v>0.000431069452572219</v>
      </c>
      <c r="V318" s="1" t="n">
        <f aca="false">1/(1+2*(1+C318/S318/S318)*U318/(1-U318))</f>
        <v>0.999131097398766</v>
      </c>
    </row>
    <row r="319" customFormat="false" ht="12.8" hidden="false" customHeight="false" outlineLevel="0" collapsed="false">
      <c r="A319" s="1" t="s">
        <v>22</v>
      </c>
      <c r="B319" s="2" t="n">
        <v>0.45</v>
      </c>
      <c r="C319" s="2" t="n">
        <v>99</v>
      </c>
      <c r="D319" s="2" t="n">
        <f aca="false">0.938*0.938-C319+C319/B319</f>
        <v>121.879844</v>
      </c>
      <c r="E319" s="2" t="n">
        <v>0.13172</v>
      </c>
      <c r="F319" s="2" t="s">
        <v>23</v>
      </c>
      <c r="G319" s="5" t="s">
        <v>24</v>
      </c>
      <c r="H319" s="5" t="s">
        <v>25</v>
      </c>
      <c r="I319" s="5" t="s">
        <v>26</v>
      </c>
      <c r="J319" s="2" t="n">
        <v>0.0034</v>
      </c>
      <c r="K319" s="2" t="n">
        <v>0</v>
      </c>
      <c r="L319" s="2" t="n">
        <f aca="false">0.03*E319</f>
        <v>0.0039516</v>
      </c>
      <c r="M319" s="2" t="n">
        <v>-0.1</v>
      </c>
      <c r="N319" s="2" t="n">
        <v>0.6</v>
      </c>
      <c r="O319" s="2" t="n">
        <v>-0.2</v>
      </c>
      <c r="P319" s="2" t="n">
        <v>0</v>
      </c>
      <c r="Q319" s="2" t="n">
        <v>0.2</v>
      </c>
      <c r="R319" s="1" t="n">
        <v>280</v>
      </c>
      <c r="S319" s="1" t="n">
        <f aca="false">C319/2/0.938/B319</f>
        <v>117.27078891258</v>
      </c>
      <c r="T319" s="1" t="n">
        <f aca="false">R319-S319</f>
        <v>162.72921108742</v>
      </c>
      <c r="U319" s="1" t="n">
        <f aca="false">C319/4/R319/T319</f>
        <v>0.000543189858490566</v>
      </c>
      <c r="V319" s="1" t="n">
        <f aca="false">1/(1+2*(1+C319/S319/S319)*U319/(1-U319))</f>
        <v>0.998906402319374</v>
      </c>
    </row>
    <row r="320" customFormat="false" ht="12.8" hidden="false" customHeight="false" outlineLevel="0" collapsed="false">
      <c r="A320" s="1" t="s">
        <v>22</v>
      </c>
      <c r="B320" s="2" t="n">
        <v>0.45</v>
      </c>
      <c r="C320" s="2" t="n">
        <v>115.5</v>
      </c>
      <c r="D320" s="2" t="n">
        <f aca="false">0.938*0.938-C320+C320/B320</f>
        <v>142.046510666667</v>
      </c>
      <c r="E320" s="2" t="n">
        <v>0.12014</v>
      </c>
      <c r="F320" s="2" t="s">
        <v>23</v>
      </c>
      <c r="G320" s="5" t="s">
        <v>24</v>
      </c>
      <c r="H320" s="5" t="s">
        <v>25</v>
      </c>
      <c r="I320" s="5" t="s">
        <v>26</v>
      </c>
      <c r="J320" s="2" t="n">
        <v>0.0033</v>
      </c>
      <c r="K320" s="2" t="n">
        <v>0</v>
      </c>
      <c r="L320" s="2" t="n">
        <f aca="false">0.03*E320</f>
        <v>0.0036042</v>
      </c>
      <c r="M320" s="2" t="n">
        <v>-0.1</v>
      </c>
      <c r="N320" s="2" t="n">
        <v>0.5</v>
      </c>
      <c r="O320" s="2" t="n">
        <v>-0.4</v>
      </c>
      <c r="P320" s="2" t="n">
        <v>0</v>
      </c>
      <c r="Q320" s="2" t="n">
        <v>0.1</v>
      </c>
      <c r="R320" s="1" t="n">
        <v>280</v>
      </c>
      <c r="S320" s="1" t="n">
        <f aca="false">C320/2/0.938/B320</f>
        <v>136.81592039801</v>
      </c>
      <c r="T320" s="1" t="n">
        <f aca="false">R320-S320</f>
        <v>143.18407960199</v>
      </c>
      <c r="U320" s="1" t="n">
        <f aca="false">C320/4/R320/T320</f>
        <v>0.000720226719944406</v>
      </c>
      <c r="V320" s="1" t="n">
        <f aca="false">1/(1+2*(1+C320/S320/S320)*U320/(1-U320))</f>
        <v>0.998551714446921</v>
      </c>
    </row>
    <row r="321" customFormat="false" ht="12.8" hidden="false" customHeight="false" outlineLevel="0" collapsed="false">
      <c r="A321" s="1" t="s">
        <v>22</v>
      </c>
      <c r="B321" s="2" t="n">
        <v>0.45</v>
      </c>
      <c r="C321" s="2" t="n">
        <v>137.5</v>
      </c>
      <c r="D321" s="2" t="n">
        <f aca="false">0.938*0.938-C321+C321/B321</f>
        <v>168.935399555556</v>
      </c>
      <c r="E321" s="2" t="n">
        <v>0.11853</v>
      </c>
      <c r="F321" s="2" t="s">
        <v>23</v>
      </c>
      <c r="G321" s="5" t="s">
        <v>24</v>
      </c>
      <c r="H321" s="5" t="s">
        <v>25</v>
      </c>
      <c r="I321" s="5" t="s">
        <v>26</v>
      </c>
      <c r="J321" s="2" t="n">
        <v>0.0039</v>
      </c>
      <c r="K321" s="2" t="n">
        <v>0</v>
      </c>
      <c r="L321" s="2" t="n">
        <f aca="false">0.03*E321</f>
        <v>0.0035559</v>
      </c>
      <c r="M321" s="2" t="n">
        <v>-0.1</v>
      </c>
      <c r="N321" s="2" t="n">
        <v>0.5</v>
      </c>
      <c r="O321" s="2" t="n">
        <v>-0.1</v>
      </c>
      <c r="P321" s="2" t="n">
        <v>0</v>
      </c>
      <c r="Q321" s="2" t="n">
        <v>0</v>
      </c>
      <c r="R321" s="1" t="n">
        <v>280</v>
      </c>
      <c r="S321" s="1" t="n">
        <f aca="false">C321/2/0.938/B321</f>
        <v>162.876095711917</v>
      </c>
      <c r="T321" s="1" t="n">
        <f aca="false">R321-S321</f>
        <v>117.123904288083</v>
      </c>
      <c r="U321" s="1" t="n">
        <f aca="false">C321/4/R321/T321</f>
        <v>0.00104818788179133</v>
      </c>
      <c r="V321" s="1" t="n">
        <f aca="false">1/(1+2*(1+C321/S321/S321)*U321/(1-U321))</f>
        <v>0.997894987871594</v>
      </c>
    </row>
    <row r="322" customFormat="false" ht="12.8" hidden="false" customHeight="false" outlineLevel="0" collapsed="false">
      <c r="A322" s="1" t="s">
        <v>22</v>
      </c>
      <c r="B322" s="2" t="n">
        <v>0.45</v>
      </c>
      <c r="C322" s="2" t="n">
        <v>175</v>
      </c>
      <c r="D322" s="2" t="n">
        <f aca="false">0.938*0.938-C322+C322/B322</f>
        <v>214.768732888889</v>
      </c>
      <c r="E322" s="2" t="n">
        <v>0.11937</v>
      </c>
      <c r="F322" s="2" t="s">
        <v>23</v>
      </c>
      <c r="G322" s="5" t="s">
        <v>24</v>
      </c>
      <c r="H322" s="5" t="s">
        <v>25</v>
      </c>
      <c r="I322" s="5" t="s">
        <v>26</v>
      </c>
      <c r="J322" s="2" t="n">
        <v>0.0037</v>
      </c>
      <c r="K322" s="2" t="n">
        <v>0</v>
      </c>
      <c r="L322" s="2" t="n">
        <f aca="false">0.03*E322</f>
        <v>0.0035811</v>
      </c>
      <c r="M322" s="2" t="n">
        <v>-0.2</v>
      </c>
      <c r="N322" s="2" t="n">
        <v>0.4</v>
      </c>
      <c r="O322" s="2" t="n">
        <v>-0.2</v>
      </c>
      <c r="P322" s="2" t="n">
        <v>0</v>
      </c>
      <c r="Q322" s="2" t="n">
        <v>0</v>
      </c>
      <c r="R322" s="1" t="n">
        <v>280</v>
      </c>
      <c r="S322" s="1" t="n">
        <f aca="false">C322/2/0.938/B322</f>
        <v>207.296849087894</v>
      </c>
      <c r="T322" s="1" t="n">
        <f aca="false">R322-S322</f>
        <v>72.7031509121061</v>
      </c>
      <c r="U322" s="1" t="n">
        <f aca="false">C322/4/R322/T322</f>
        <v>0.00214915031934307</v>
      </c>
      <c r="V322" s="1" t="n">
        <f aca="false">1/(1+2*(1+C322/S322/S322)*U322/(1-U322))</f>
        <v>0.995693525516036</v>
      </c>
    </row>
    <row r="323" customFormat="false" ht="12.8" hidden="false" customHeight="false" outlineLevel="0" collapsed="false">
      <c r="A323" s="1" t="s">
        <v>22</v>
      </c>
      <c r="B323" s="2" t="n">
        <v>0.55</v>
      </c>
      <c r="C323" s="2" t="n">
        <v>43</v>
      </c>
      <c r="D323" s="2" t="n">
        <f aca="false">0.938*0.938-C323+C323/B323</f>
        <v>36.0616621818182</v>
      </c>
      <c r="E323" s="2" t="n">
        <v>0.07505</v>
      </c>
      <c r="F323" s="2" t="s">
        <v>23</v>
      </c>
      <c r="G323" s="5" t="s">
        <v>24</v>
      </c>
      <c r="H323" s="5" t="s">
        <v>25</v>
      </c>
      <c r="I323" s="5" t="s">
        <v>26</v>
      </c>
      <c r="J323" s="2" t="n">
        <v>0.0035</v>
      </c>
      <c r="K323" s="2" t="n">
        <v>0</v>
      </c>
      <c r="L323" s="2" t="n">
        <f aca="false">0.03*E323</f>
        <v>0.0022515</v>
      </c>
      <c r="M323" s="2" t="n">
        <v>1.2</v>
      </c>
      <c r="N323" s="2" t="n">
        <v>2.7</v>
      </c>
      <c r="O323" s="2" t="n">
        <v>-0.5</v>
      </c>
      <c r="P323" s="2" t="n">
        <v>0</v>
      </c>
      <c r="Q323" s="2" t="n">
        <v>0.5</v>
      </c>
      <c r="R323" s="1" t="n">
        <v>280</v>
      </c>
      <c r="S323" s="1" t="n">
        <f aca="false">C323/2/0.938/B323</f>
        <v>41.6747431672805</v>
      </c>
      <c r="T323" s="1" t="n">
        <f aca="false">R323-S323</f>
        <v>238.32525683272</v>
      </c>
      <c r="U323" s="1" t="n">
        <f aca="false">C323/4/R323/T323</f>
        <v>0.000161094370160713</v>
      </c>
      <c r="V323" s="1" t="n">
        <f aca="false">1/(1+2*(1+C323/S323/S323)*U323/(1-U323))</f>
        <v>0.999669890193747</v>
      </c>
    </row>
    <row r="324" customFormat="false" ht="12.8" hidden="false" customHeight="false" outlineLevel="0" collapsed="false">
      <c r="A324" s="1" t="s">
        <v>22</v>
      </c>
      <c r="B324" s="2" t="n">
        <v>0.55</v>
      </c>
      <c r="C324" s="2" t="n">
        <v>49.5</v>
      </c>
      <c r="D324" s="2" t="n">
        <f aca="false">0.938*0.938-C324+C324/B324</f>
        <v>41.379844</v>
      </c>
      <c r="E324" s="2" t="n">
        <v>0.07682</v>
      </c>
      <c r="F324" s="2" t="s">
        <v>23</v>
      </c>
      <c r="G324" s="5" t="s">
        <v>24</v>
      </c>
      <c r="H324" s="5" t="s">
        <v>25</v>
      </c>
      <c r="I324" s="5" t="s">
        <v>26</v>
      </c>
      <c r="J324" s="2" t="n">
        <v>0.0035</v>
      </c>
      <c r="K324" s="2" t="n">
        <v>0</v>
      </c>
      <c r="L324" s="2" t="n">
        <f aca="false">0.03*E324</f>
        <v>0.0023046</v>
      </c>
      <c r="M324" s="2" t="n">
        <v>1</v>
      </c>
      <c r="N324" s="2" t="n">
        <v>2.4</v>
      </c>
      <c r="O324" s="2" t="n">
        <v>-0.6</v>
      </c>
      <c r="P324" s="2" t="n">
        <v>0</v>
      </c>
      <c r="Q324" s="2" t="n">
        <v>0.5</v>
      </c>
      <c r="R324" s="1" t="n">
        <v>280</v>
      </c>
      <c r="S324" s="1" t="n">
        <f aca="false">C324/2/0.938/B324</f>
        <v>47.9744136460554</v>
      </c>
      <c r="T324" s="1" t="n">
        <f aca="false">R324-S324</f>
        <v>232.025586353945</v>
      </c>
      <c r="U324" s="1" t="n">
        <f aca="false">C324/4/R324/T324</f>
        <v>0.000190480839919133</v>
      </c>
      <c r="V324" s="1" t="n">
        <f aca="false">1/(1+2*(1+C324/S324/S324)*U324/(1-U324))</f>
        <v>0.999610922163637</v>
      </c>
    </row>
    <row r="325" customFormat="false" ht="12.8" hidden="false" customHeight="false" outlineLevel="0" collapsed="false">
      <c r="A325" s="1" t="s">
        <v>22</v>
      </c>
      <c r="B325" s="2" t="n">
        <v>0.55</v>
      </c>
      <c r="C325" s="2" t="n">
        <v>57</v>
      </c>
      <c r="D325" s="2" t="n">
        <f aca="false">0.938*0.938-C325+C325/B325</f>
        <v>47.5162076363636</v>
      </c>
      <c r="E325" s="2" t="n">
        <v>0.07395</v>
      </c>
      <c r="F325" s="2" t="s">
        <v>23</v>
      </c>
      <c r="G325" s="5" t="s">
        <v>24</v>
      </c>
      <c r="H325" s="5" t="s">
        <v>25</v>
      </c>
      <c r="I325" s="5" t="s">
        <v>26</v>
      </c>
      <c r="J325" s="2" t="n">
        <v>0.0022</v>
      </c>
      <c r="K325" s="2" t="n">
        <v>0</v>
      </c>
      <c r="L325" s="2" t="n">
        <f aca="false">0.03*E325</f>
        <v>0.0022185</v>
      </c>
      <c r="M325" s="2" t="n">
        <v>0.8</v>
      </c>
      <c r="N325" s="2" t="n">
        <v>2.1</v>
      </c>
      <c r="O325" s="2" t="n">
        <v>-0.4</v>
      </c>
      <c r="P325" s="2" t="n">
        <v>0</v>
      </c>
      <c r="Q325" s="2" t="n">
        <v>0.2</v>
      </c>
      <c r="R325" s="1" t="n">
        <v>280</v>
      </c>
      <c r="S325" s="1" t="n">
        <f aca="false">C325/2/0.938/B325</f>
        <v>55.2432641984881</v>
      </c>
      <c r="T325" s="1" t="n">
        <f aca="false">R325-S325</f>
        <v>224.756735801512</v>
      </c>
      <c r="U325" s="1" t="n">
        <f aca="false">C325/4/R325/T325</f>
        <v>0.000226435292189872</v>
      </c>
      <c r="V325" s="1" t="n">
        <f aca="false">1/(1+2*(1+C325/S325/S325)*U325/(1-U325))</f>
        <v>0.999538779312866</v>
      </c>
    </row>
    <row r="326" customFormat="false" ht="12.8" hidden="false" customHeight="false" outlineLevel="0" collapsed="false">
      <c r="A326" s="1" t="s">
        <v>22</v>
      </c>
      <c r="B326" s="2" t="n">
        <v>0.55</v>
      </c>
      <c r="C326" s="2" t="n">
        <v>65.5</v>
      </c>
      <c r="D326" s="2" t="n">
        <f aca="false">0.938*0.938-C326+C326/B326</f>
        <v>54.4707530909091</v>
      </c>
      <c r="E326" s="2" t="n">
        <v>0.06999</v>
      </c>
      <c r="F326" s="2" t="s">
        <v>23</v>
      </c>
      <c r="G326" s="5" t="s">
        <v>24</v>
      </c>
      <c r="H326" s="5" t="s">
        <v>25</v>
      </c>
      <c r="I326" s="5" t="s">
        <v>26</v>
      </c>
      <c r="J326" s="2" t="n">
        <v>0.0023</v>
      </c>
      <c r="K326" s="2" t="n">
        <v>0</v>
      </c>
      <c r="L326" s="2" t="n">
        <f aca="false">0.03*E326</f>
        <v>0.0020997</v>
      </c>
      <c r="M326" s="2" t="n">
        <v>0.6</v>
      </c>
      <c r="N326" s="2" t="n">
        <v>1.8</v>
      </c>
      <c r="O326" s="2" t="n">
        <v>-0.4</v>
      </c>
      <c r="P326" s="2" t="n">
        <v>0</v>
      </c>
      <c r="Q326" s="2" t="n">
        <v>0.2</v>
      </c>
      <c r="R326" s="1" t="n">
        <v>280</v>
      </c>
      <c r="S326" s="1" t="n">
        <f aca="false">C326/2/0.938/B326</f>
        <v>63.4812948245784</v>
      </c>
      <c r="T326" s="1" t="n">
        <f aca="false">R326-S326</f>
        <v>216.518705175422</v>
      </c>
      <c r="U326" s="1" t="n">
        <f aca="false">C326/4/R326/T326</f>
        <v>0.000270102034878516</v>
      </c>
      <c r="V326" s="1" t="n">
        <f aca="false">1/(1+2*(1+C326/S326/S326)*U326/(1-U326))</f>
        <v>0.999451168725074</v>
      </c>
    </row>
    <row r="327" customFormat="false" ht="12.8" hidden="false" customHeight="false" outlineLevel="0" collapsed="false">
      <c r="A327" s="1" t="s">
        <v>22</v>
      </c>
      <c r="B327" s="2" t="n">
        <v>0.55</v>
      </c>
      <c r="C327" s="2" t="n">
        <v>75</v>
      </c>
      <c r="D327" s="2" t="n">
        <f aca="false">0.938*0.938-C327+C327/B327</f>
        <v>62.2434803636364</v>
      </c>
      <c r="E327" s="2" t="n">
        <v>0.0727</v>
      </c>
      <c r="F327" s="2" t="s">
        <v>23</v>
      </c>
      <c r="G327" s="5" t="s">
        <v>24</v>
      </c>
      <c r="H327" s="5" t="s">
        <v>25</v>
      </c>
      <c r="I327" s="5" t="s">
        <v>26</v>
      </c>
      <c r="J327" s="2" t="n">
        <v>0.0026</v>
      </c>
      <c r="K327" s="2" t="n">
        <v>0</v>
      </c>
      <c r="L327" s="2" t="n">
        <f aca="false">0.03*E327</f>
        <v>0.002181</v>
      </c>
      <c r="M327" s="2" t="n">
        <v>0.5</v>
      </c>
      <c r="N327" s="2" t="n">
        <v>1.6</v>
      </c>
      <c r="O327" s="2" t="n">
        <v>-0.1</v>
      </c>
      <c r="P327" s="2" t="n">
        <v>0</v>
      </c>
      <c r="Q327" s="2" t="n">
        <v>0.2</v>
      </c>
      <c r="R327" s="1" t="n">
        <v>280</v>
      </c>
      <c r="S327" s="1" t="n">
        <f aca="false">C327/2/0.938/B327</f>
        <v>72.6885055243264</v>
      </c>
      <c r="T327" s="1" t="n">
        <f aca="false">R327-S327</f>
        <v>207.311494475674</v>
      </c>
      <c r="U327" s="1" t="n">
        <f aca="false">C327/4/R327/T327</f>
        <v>0.000323012893634528</v>
      </c>
      <c r="V327" s="1" t="n">
        <f aca="false">1/(1+2*(1+C327/S327/S327)*U327/(1-U327))</f>
        <v>0.999345021567978</v>
      </c>
    </row>
    <row r="328" customFormat="false" ht="12.8" hidden="false" customHeight="false" outlineLevel="0" collapsed="false">
      <c r="A328" s="1" t="s">
        <v>22</v>
      </c>
      <c r="B328" s="2" t="n">
        <v>0.55</v>
      </c>
      <c r="C328" s="2" t="n">
        <v>86</v>
      </c>
      <c r="D328" s="2" t="n">
        <f aca="false">0.938*0.938-C328+C328/B328</f>
        <v>71.2434803636364</v>
      </c>
      <c r="E328" s="2" t="n">
        <v>0.06756</v>
      </c>
      <c r="F328" s="2" t="s">
        <v>23</v>
      </c>
      <c r="G328" s="5" t="s">
        <v>24</v>
      </c>
      <c r="H328" s="5" t="s">
        <v>25</v>
      </c>
      <c r="I328" s="5" t="s">
        <v>26</v>
      </c>
      <c r="J328" s="2" t="n">
        <v>0.0025</v>
      </c>
      <c r="K328" s="2" t="n">
        <v>0</v>
      </c>
      <c r="L328" s="2" t="n">
        <f aca="false">0.03*E328</f>
        <v>0.0020268</v>
      </c>
      <c r="M328" s="2" t="n">
        <v>0.4</v>
      </c>
      <c r="N328" s="2" t="n">
        <v>1.5</v>
      </c>
      <c r="O328" s="2" t="n">
        <v>0</v>
      </c>
      <c r="P328" s="2" t="n">
        <v>0</v>
      </c>
      <c r="Q328" s="2" t="n">
        <v>0.2</v>
      </c>
      <c r="R328" s="1" t="n">
        <v>280</v>
      </c>
      <c r="S328" s="1" t="n">
        <f aca="false">C328/2/0.938/B328</f>
        <v>83.349486334561</v>
      </c>
      <c r="T328" s="1" t="n">
        <f aca="false">R328-S328</f>
        <v>196.650513665439</v>
      </c>
      <c r="U328" s="1" t="n">
        <f aca="false">C328/4/R328/T328</f>
        <v>0.00039046790600481</v>
      </c>
      <c r="V328" s="1" t="n">
        <f aca="false">1/(1+2*(1+C328/S328/S328)*U328/(1-U328))</f>
        <v>0.999209713048703</v>
      </c>
    </row>
    <row r="329" customFormat="false" ht="12.8" hidden="false" customHeight="false" outlineLevel="0" collapsed="false">
      <c r="A329" s="1" t="s">
        <v>22</v>
      </c>
      <c r="B329" s="2" t="n">
        <v>0.55</v>
      </c>
      <c r="C329" s="2" t="n">
        <v>99</v>
      </c>
      <c r="D329" s="2" t="n">
        <f aca="false">0.938*0.938-C329+C329/B329</f>
        <v>81.879844</v>
      </c>
      <c r="E329" s="2" t="n">
        <v>0.06957</v>
      </c>
      <c r="F329" s="2" t="s">
        <v>23</v>
      </c>
      <c r="G329" s="5" t="s">
        <v>24</v>
      </c>
      <c r="H329" s="5" t="s">
        <v>25</v>
      </c>
      <c r="I329" s="5" t="s">
        <v>26</v>
      </c>
      <c r="J329" s="2" t="n">
        <v>0.0026</v>
      </c>
      <c r="K329" s="2" t="n">
        <v>0</v>
      </c>
      <c r="L329" s="2" t="n">
        <f aca="false">0.03*E329</f>
        <v>0.0020871</v>
      </c>
      <c r="M329" s="2" t="n">
        <v>0.3</v>
      </c>
      <c r="N329" s="2" t="n">
        <v>1.3</v>
      </c>
      <c r="O329" s="2" t="n">
        <v>0.1</v>
      </c>
      <c r="P329" s="2" t="n">
        <v>0</v>
      </c>
      <c r="Q329" s="2" t="n">
        <v>0.2</v>
      </c>
      <c r="R329" s="1" t="n">
        <v>280</v>
      </c>
      <c r="S329" s="1" t="n">
        <f aca="false">C329/2/0.938/B329</f>
        <v>95.9488272921109</v>
      </c>
      <c r="T329" s="1" t="n">
        <f aca="false">R329-S329</f>
        <v>184.051172707889</v>
      </c>
      <c r="U329" s="1" t="n">
        <f aca="false">C329/4/R329/T329</f>
        <v>0.000480262395736793</v>
      </c>
      <c r="V329" s="1" t="n">
        <f aca="false">1/(1+2*(1+C329/S329/S329)*U329/(1-U329))</f>
        <v>0.99902962212135</v>
      </c>
    </row>
    <row r="330" customFormat="false" ht="12.8" hidden="false" customHeight="false" outlineLevel="0" collapsed="false">
      <c r="A330" s="1" t="s">
        <v>22</v>
      </c>
      <c r="B330" s="2" t="n">
        <v>0.55</v>
      </c>
      <c r="C330" s="2" t="n">
        <v>115.5</v>
      </c>
      <c r="D330" s="2" t="n">
        <f aca="false">0.938*0.938-C330+C330/B330</f>
        <v>95.379844</v>
      </c>
      <c r="E330" s="2" t="n">
        <v>0.06786</v>
      </c>
      <c r="F330" s="2" t="s">
        <v>23</v>
      </c>
      <c r="G330" s="5" t="s">
        <v>24</v>
      </c>
      <c r="H330" s="5" t="s">
        <v>25</v>
      </c>
      <c r="I330" s="5" t="s">
        <v>26</v>
      </c>
      <c r="J330" s="2" t="n">
        <v>0.0026</v>
      </c>
      <c r="K330" s="2" t="n">
        <v>0</v>
      </c>
      <c r="L330" s="2" t="n">
        <f aca="false">0.03*E330</f>
        <v>0.0020358</v>
      </c>
      <c r="M330" s="2" t="n">
        <v>0.2</v>
      </c>
      <c r="N330" s="2" t="n">
        <v>1.2</v>
      </c>
      <c r="O330" s="2" t="n">
        <v>-0.1</v>
      </c>
      <c r="P330" s="2" t="n">
        <v>0</v>
      </c>
      <c r="Q330" s="2" t="n">
        <v>0.1</v>
      </c>
      <c r="R330" s="1" t="n">
        <v>280</v>
      </c>
      <c r="S330" s="1" t="n">
        <f aca="false">C330/2/0.938/B330</f>
        <v>111.940298507463</v>
      </c>
      <c r="T330" s="1" t="n">
        <f aca="false">R330-S330</f>
        <v>168.059701492537</v>
      </c>
      <c r="U330" s="1" t="n">
        <f aca="false">C330/4/R330/T330</f>
        <v>0.000613621225577265</v>
      </c>
      <c r="V330" s="1" t="n">
        <f aca="false">1/(1+2*(1+C330/S330/S330)*U330/(1-U330))</f>
        <v>0.998762219078338</v>
      </c>
    </row>
    <row r="331" customFormat="false" ht="12.8" hidden="false" customHeight="false" outlineLevel="0" collapsed="false">
      <c r="A331" s="1" t="s">
        <v>22</v>
      </c>
      <c r="B331" s="2" t="n">
        <v>0.55</v>
      </c>
      <c r="C331" s="2" t="n">
        <v>137.5</v>
      </c>
      <c r="D331" s="2" t="n">
        <f aca="false">0.938*0.938-C331+C331/B331</f>
        <v>113.379844</v>
      </c>
      <c r="E331" s="2" t="n">
        <v>0.07058</v>
      </c>
      <c r="F331" s="2" t="s">
        <v>23</v>
      </c>
      <c r="G331" s="5" t="s">
        <v>24</v>
      </c>
      <c r="H331" s="5" t="s">
        <v>25</v>
      </c>
      <c r="I331" s="5" t="s">
        <v>26</v>
      </c>
      <c r="J331" s="2" t="n">
        <v>0.0032</v>
      </c>
      <c r="K331" s="2" t="n">
        <v>0</v>
      </c>
      <c r="L331" s="2" t="n">
        <f aca="false">0.03*E331</f>
        <v>0.0021174</v>
      </c>
      <c r="M331" s="2" t="n">
        <v>0.1</v>
      </c>
      <c r="N331" s="2" t="n">
        <v>1</v>
      </c>
      <c r="O331" s="2" t="n">
        <v>-0.2</v>
      </c>
      <c r="P331" s="2" t="n">
        <v>0</v>
      </c>
      <c r="Q331" s="2" t="n">
        <v>0.5</v>
      </c>
      <c r="R331" s="1" t="n">
        <v>280</v>
      </c>
      <c r="S331" s="1" t="n">
        <f aca="false">C331/2/0.938/B331</f>
        <v>133.262260127932</v>
      </c>
      <c r="T331" s="1" t="n">
        <f aca="false">R331-S331</f>
        <v>146.737739872068</v>
      </c>
      <c r="U331" s="1" t="n">
        <f aca="false">C331/4/R331/T331</f>
        <v>0.000836648140075559</v>
      </c>
      <c r="V331" s="1" t="n">
        <f aca="false">1/(1+2*(1+C331/S331/S331)*U331/(1-U331))</f>
        <v>0.998315179440589</v>
      </c>
    </row>
    <row r="332" customFormat="false" ht="12.8" hidden="false" customHeight="false" outlineLevel="0" collapsed="false">
      <c r="A332" s="1" t="s">
        <v>22</v>
      </c>
      <c r="B332" s="2" t="n">
        <v>0.55</v>
      </c>
      <c r="C332" s="2" t="n">
        <v>175</v>
      </c>
      <c r="D332" s="2" t="n">
        <f aca="false">0.938*0.938-C332+C332/B332</f>
        <v>144.061662181818</v>
      </c>
      <c r="E332" s="2" t="n">
        <v>0.06013</v>
      </c>
      <c r="F332" s="2" t="s">
        <v>23</v>
      </c>
      <c r="G332" s="5" t="s">
        <v>24</v>
      </c>
      <c r="H332" s="5" t="s">
        <v>25</v>
      </c>
      <c r="I332" s="5" t="s">
        <v>26</v>
      </c>
      <c r="J332" s="2" t="n">
        <v>0.0027</v>
      </c>
      <c r="K332" s="2" t="n">
        <v>0</v>
      </c>
      <c r="L332" s="2" t="n">
        <f aca="false">0.03*E332</f>
        <v>0.0018039</v>
      </c>
      <c r="M332" s="2" t="n">
        <v>-0.1</v>
      </c>
      <c r="N332" s="2" t="n">
        <v>0.9</v>
      </c>
      <c r="O332" s="2" t="n">
        <v>-0.4</v>
      </c>
      <c r="P332" s="2" t="n">
        <v>0</v>
      </c>
      <c r="Q332" s="2" t="n">
        <v>0</v>
      </c>
      <c r="R332" s="1" t="n">
        <v>280</v>
      </c>
      <c r="S332" s="1" t="n">
        <f aca="false">C332/2/0.938/B332</f>
        <v>169.606512890095</v>
      </c>
      <c r="T332" s="1" t="n">
        <f aca="false">R332-S332</f>
        <v>110.393487109905</v>
      </c>
      <c r="U332" s="1" t="n">
        <f aca="false">C332/4/R332/T332</f>
        <v>0.00141539147000983</v>
      </c>
      <c r="V332" s="1" t="n">
        <f aca="false">1/(1+2*(1+C332/S332/S332)*U332/(1-U332))</f>
        <v>0.997156070261689</v>
      </c>
    </row>
    <row r="333" customFormat="false" ht="12.8" hidden="false" customHeight="false" outlineLevel="0" collapsed="false">
      <c r="A333" s="1" t="s">
        <v>22</v>
      </c>
      <c r="B333" s="2" t="n">
        <v>0.55</v>
      </c>
      <c r="C333" s="2" t="n">
        <v>230</v>
      </c>
      <c r="D333" s="2" t="n">
        <f aca="false">0.938*0.938-C333+C333/B333</f>
        <v>189.061662181818</v>
      </c>
      <c r="E333" s="2" t="n">
        <v>0.06133</v>
      </c>
      <c r="F333" s="2" t="s">
        <v>23</v>
      </c>
      <c r="G333" s="5" t="s">
        <v>24</v>
      </c>
      <c r="H333" s="5" t="s">
        <v>25</v>
      </c>
      <c r="I333" s="5" t="s">
        <v>26</v>
      </c>
      <c r="J333" s="2" t="n">
        <v>0.0037</v>
      </c>
      <c r="K333" s="2" t="n">
        <v>0</v>
      </c>
      <c r="L333" s="2" t="n">
        <f aca="false">0.03*E333</f>
        <v>0.0018399</v>
      </c>
      <c r="M333" s="2" t="n">
        <v>-0.1</v>
      </c>
      <c r="N333" s="2" t="n">
        <v>0.7</v>
      </c>
      <c r="O333" s="2" t="n">
        <v>-0.4</v>
      </c>
      <c r="P333" s="2" t="n">
        <v>0</v>
      </c>
      <c r="Q333" s="2" t="n">
        <v>0</v>
      </c>
      <c r="R333" s="1" t="n">
        <v>280</v>
      </c>
      <c r="S333" s="1" t="n">
        <f aca="false">C333/2/0.938/B333</f>
        <v>222.911416941268</v>
      </c>
      <c r="T333" s="1" t="n">
        <f aca="false">R333-S333</f>
        <v>57.0885830587324</v>
      </c>
      <c r="U333" s="1" t="n">
        <f aca="false">C333/4/R333/T333</f>
        <v>0.00359716657612386</v>
      </c>
      <c r="V333" s="1" t="n">
        <f aca="false">1/(1+2*(1+C333/S333/S333)*U333/(1-U333))</f>
        <v>0.992798510888363</v>
      </c>
    </row>
    <row r="334" customFormat="false" ht="12.8" hidden="false" customHeight="false" outlineLevel="0" collapsed="false">
      <c r="A334" s="1" t="s">
        <v>22</v>
      </c>
      <c r="B334" s="2" t="n">
        <v>0.65</v>
      </c>
      <c r="C334" s="2" t="n">
        <v>49.5</v>
      </c>
      <c r="D334" s="2" t="n">
        <f aca="false">0.938*0.938-C334+C334/B334</f>
        <v>27.5336901538461</v>
      </c>
      <c r="E334" s="2" t="n">
        <v>0.03372</v>
      </c>
      <c r="F334" s="2" t="s">
        <v>23</v>
      </c>
      <c r="G334" s="5" t="s">
        <v>24</v>
      </c>
      <c r="H334" s="5" t="s">
        <v>25</v>
      </c>
      <c r="I334" s="5" t="s">
        <v>26</v>
      </c>
      <c r="J334" s="2" t="n">
        <v>0.0021</v>
      </c>
      <c r="K334" s="2" t="n">
        <v>0</v>
      </c>
      <c r="L334" s="2" t="n">
        <f aca="false">0.03*E334</f>
        <v>0.0010116</v>
      </c>
      <c r="M334" s="2" t="n">
        <v>2.7</v>
      </c>
      <c r="N334" s="2" t="n">
        <v>5.1</v>
      </c>
      <c r="O334" s="2" t="n">
        <v>3.2</v>
      </c>
      <c r="P334" s="2" t="n">
        <v>0</v>
      </c>
      <c r="Q334" s="2" t="n">
        <v>0.5</v>
      </c>
      <c r="R334" s="1" t="n">
        <v>280</v>
      </c>
      <c r="S334" s="1" t="n">
        <f aca="false">C334/2/0.938/B334</f>
        <v>40.5937346235854</v>
      </c>
      <c r="T334" s="1" t="n">
        <f aca="false">R334-S334</f>
        <v>239.406265376415</v>
      </c>
      <c r="U334" s="1" t="n">
        <f aca="false">C334/4/R334/T334</f>
        <v>0.000184608487593001</v>
      </c>
      <c r="V334" s="1" t="n">
        <f aca="false">1/(1+2*(1+C334/S334/S334)*U334/(1-U334))</f>
        <v>0.999619766483873</v>
      </c>
    </row>
    <row r="335" customFormat="false" ht="12.8" hidden="false" customHeight="false" outlineLevel="0" collapsed="false">
      <c r="A335" s="1" t="s">
        <v>22</v>
      </c>
      <c r="B335" s="2" t="n">
        <v>0.65</v>
      </c>
      <c r="C335" s="2" t="n">
        <v>57</v>
      </c>
      <c r="D335" s="2" t="n">
        <f aca="false">0.938*0.938-C335+C335/B335</f>
        <v>31.5721516923077</v>
      </c>
      <c r="E335" s="2" t="n">
        <v>0.0336</v>
      </c>
      <c r="F335" s="2" t="s">
        <v>23</v>
      </c>
      <c r="G335" s="5" t="s">
        <v>24</v>
      </c>
      <c r="H335" s="5" t="s">
        <v>25</v>
      </c>
      <c r="I335" s="5" t="s">
        <v>26</v>
      </c>
      <c r="J335" s="2" t="n">
        <v>0.0014</v>
      </c>
      <c r="K335" s="2" t="n">
        <v>0</v>
      </c>
      <c r="L335" s="2" t="n">
        <f aca="false">0.03*E335</f>
        <v>0.001008</v>
      </c>
      <c r="M335" s="2" t="n">
        <v>2.2</v>
      </c>
      <c r="N335" s="2" t="n">
        <v>4.5</v>
      </c>
      <c r="O335" s="2" t="n">
        <v>2.5</v>
      </c>
      <c r="P335" s="2" t="n">
        <v>0</v>
      </c>
      <c r="Q335" s="2" t="n">
        <v>0.2</v>
      </c>
      <c r="R335" s="1" t="n">
        <v>280</v>
      </c>
      <c r="S335" s="1" t="n">
        <f aca="false">C335/2/0.938/B335</f>
        <v>46.7443004756438</v>
      </c>
      <c r="T335" s="1" t="n">
        <f aca="false">R335-S335</f>
        <v>233.255699524356</v>
      </c>
      <c r="U335" s="1" t="n">
        <f aca="false">C335/4/R335/T335</f>
        <v>0.000218184838555437</v>
      </c>
      <c r="V335" s="1" t="n">
        <f aca="false">1/(1+2*(1+C335/S335/S335)*U335/(1-U335))</f>
        <v>0.99955234968674</v>
      </c>
    </row>
    <row r="336" customFormat="false" ht="12.8" hidden="false" customHeight="false" outlineLevel="0" collapsed="false">
      <c r="A336" s="1" t="s">
        <v>22</v>
      </c>
      <c r="B336" s="2" t="n">
        <v>0.65</v>
      </c>
      <c r="C336" s="2" t="n">
        <v>65.5</v>
      </c>
      <c r="D336" s="2" t="n">
        <f aca="false">0.938*0.938-C336+C336/B336</f>
        <v>36.1490747692308</v>
      </c>
      <c r="E336" s="2" t="n">
        <v>0.03078</v>
      </c>
      <c r="F336" s="2" t="s">
        <v>23</v>
      </c>
      <c r="G336" s="5" t="s">
        <v>24</v>
      </c>
      <c r="H336" s="5" t="s">
        <v>25</v>
      </c>
      <c r="I336" s="5" t="s">
        <v>26</v>
      </c>
      <c r="J336" s="2" t="n">
        <v>0.0014</v>
      </c>
      <c r="K336" s="2" t="n">
        <v>0</v>
      </c>
      <c r="L336" s="2" t="n">
        <f aca="false">0.03*E336</f>
        <v>0.0009234</v>
      </c>
      <c r="M336" s="2" t="n">
        <v>1.8</v>
      </c>
      <c r="N336" s="2" t="n">
        <v>3.9</v>
      </c>
      <c r="O336" s="2" t="n">
        <v>1.6</v>
      </c>
      <c r="P336" s="2" t="n">
        <v>0</v>
      </c>
      <c r="Q336" s="2" t="n">
        <v>0.2</v>
      </c>
      <c r="R336" s="1" t="n">
        <v>280</v>
      </c>
      <c r="S336" s="1" t="n">
        <f aca="false">C336/2/0.938/B336</f>
        <v>53.7149417746433</v>
      </c>
      <c r="T336" s="1" t="n">
        <f aca="false">R336-S336</f>
        <v>226.285058225357</v>
      </c>
      <c r="U336" s="1" t="n">
        <f aca="false">C336/4/R336/T336</f>
        <v>0.000258444562428424</v>
      </c>
      <c r="V336" s="1" t="n">
        <f aca="false">1/(1+2*(1+C336/S336/S336)*U336/(1-U336))</f>
        <v>0.999471519594615</v>
      </c>
    </row>
    <row r="337" customFormat="false" ht="12.8" hidden="false" customHeight="false" outlineLevel="0" collapsed="false">
      <c r="A337" s="1" t="s">
        <v>22</v>
      </c>
      <c r="B337" s="2" t="n">
        <v>0.65</v>
      </c>
      <c r="C337" s="2" t="n">
        <v>75</v>
      </c>
      <c r="D337" s="2" t="n">
        <f aca="false">0.938*0.938-C337+C337/B337</f>
        <v>41.2644593846154</v>
      </c>
      <c r="E337" s="2" t="n">
        <v>0.03237</v>
      </c>
      <c r="F337" s="2" t="s">
        <v>23</v>
      </c>
      <c r="G337" s="5" t="s">
        <v>24</v>
      </c>
      <c r="H337" s="5" t="s">
        <v>25</v>
      </c>
      <c r="I337" s="5" t="s">
        <v>26</v>
      </c>
      <c r="J337" s="2" t="n">
        <v>0.0016</v>
      </c>
      <c r="K337" s="2" t="n">
        <v>0</v>
      </c>
      <c r="L337" s="2" t="n">
        <f aca="false">0.03*E337</f>
        <v>0.0009711</v>
      </c>
      <c r="M337" s="2" t="n">
        <v>1.5</v>
      </c>
      <c r="N337" s="2" t="n">
        <v>3.5</v>
      </c>
      <c r="O337" s="2" t="n">
        <v>1.2</v>
      </c>
      <c r="P337" s="2" t="n">
        <v>0</v>
      </c>
      <c r="Q337" s="2" t="n">
        <v>0.2</v>
      </c>
      <c r="R337" s="1" t="n">
        <v>280</v>
      </c>
      <c r="S337" s="1" t="n">
        <f aca="false">C337/2/0.938/B337</f>
        <v>61.5056585205839</v>
      </c>
      <c r="T337" s="1" t="n">
        <f aca="false">R337-S337</f>
        <v>218.494341479416</v>
      </c>
      <c r="U337" s="1" t="n">
        <f aca="false">C337/4/R337/T337</f>
        <v>0.000306480640463608</v>
      </c>
      <c r="V337" s="1" t="n">
        <f aca="false">1/(1+2*(1+C337/S337/S337)*U337/(1-U337))</f>
        <v>0.999375085378677</v>
      </c>
    </row>
    <row r="338" customFormat="false" ht="12.8" hidden="false" customHeight="false" outlineLevel="0" collapsed="false">
      <c r="A338" s="1" t="s">
        <v>22</v>
      </c>
      <c r="B338" s="2" t="n">
        <v>0.65</v>
      </c>
      <c r="C338" s="2" t="n">
        <v>86</v>
      </c>
      <c r="D338" s="2" t="n">
        <f aca="false">0.938*0.938-C338+C338/B338</f>
        <v>47.1875363076923</v>
      </c>
      <c r="E338" s="2" t="n">
        <v>0.03092</v>
      </c>
      <c r="F338" s="2" t="s">
        <v>23</v>
      </c>
      <c r="G338" s="5" t="s">
        <v>24</v>
      </c>
      <c r="H338" s="5" t="s">
        <v>25</v>
      </c>
      <c r="I338" s="5" t="s">
        <v>26</v>
      </c>
      <c r="J338" s="2" t="n">
        <v>0.0016</v>
      </c>
      <c r="K338" s="2" t="n">
        <v>0</v>
      </c>
      <c r="L338" s="2" t="n">
        <f aca="false">0.03*E338</f>
        <v>0.0009276</v>
      </c>
      <c r="M338" s="2" t="n">
        <v>1.2</v>
      </c>
      <c r="N338" s="2" t="n">
        <v>3.1</v>
      </c>
      <c r="O338" s="2" t="n">
        <v>0.9</v>
      </c>
      <c r="P338" s="2" t="n">
        <v>0</v>
      </c>
      <c r="Q338" s="2" t="n">
        <v>0.1</v>
      </c>
      <c r="R338" s="1" t="n">
        <v>280</v>
      </c>
      <c r="S338" s="1" t="n">
        <f aca="false">C338/2/0.938/B338</f>
        <v>70.5264884369362</v>
      </c>
      <c r="T338" s="1" t="n">
        <f aca="false">R338-S338</f>
        <v>209.473511563064</v>
      </c>
      <c r="U338" s="1" t="n">
        <f aca="false">C338/4/R338/T338</f>
        <v>0.000366565269817407</v>
      </c>
      <c r="V338" s="1" t="n">
        <f aca="false">1/(1+2*(1+C338/S338/S338)*U338/(1-U338))</f>
        <v>0.999254476397531</v>
      </c>
    </row>
    <row r="339" customFormat="false" ht="12.8" hidden="false" customHeight="false" outlineLevel="0" collapsed="false">
      <c r="A339" s="1" t="s">
        <v>22</v>
      </c>
      <c r="B339" s="2" t="n">
        <v>0.65</v>
      </c>
      <c r="C339" s="2" t="n">
        <v>99</v>
      </c>
      <c r="D339" s="2" t="n">
        <f aca="false">0.938*0.938-C339+C339/B339</f>
        <v>54.1875363076923</v>
      </c>
      <c r="E339" s="2" t="n">
        <v>0.03184</v>
      </c>
      <c r="F339" s="2" t="s">
        <v>23</v>
      </c>
      <c r="G339" s="5" t="s">
        <v>24</v>
      </c>
      <c r="H339" s="5" t="s">
        <v>25</v>
      </c>
      <c r="I339" s="5" t="s">
        <v>26</v>
      </c>
      <c r="J339" s="2" t="n">
        <v>0.0017</v>
      </c>
      <c r="K339" s="2" t="n">
        <v>0</v>
      </c>
      <c r="L339" s="2" t="n">
        <f aca="false">0.03*E339</f>
        <v>0.0009552</v>
      </c>
      <c r="M339" s="2" t="n">
        <v>1</v>
      </c>
      <c r="N339" s="2" t="n">
        <v>2.7</v>
      </c>
      <c r="O339" s="2" t="n">
        <v>0.7</v>
      </c>
      <c r="P339" s="2" t="n">
        <v>0</v>
      </c>
      <c r="Q339" s="2" t="n">
        <v>0.1</v>
      </c>
      <c r="R339" s="1" t="n">
        <v>280</v>
      </c>
      <c r="S339" s="1" t="n">
        <f aca="false">C339/2/0.938/B339</f>
        <v>81.1874692471707</v>
      </c>
      <c r="T339" s="1" t="n">
        <f aca="false">R339-S339</f>
        <v>198.812530752829</v>
      </c>
      <c r="U339" s="1" t="n">
        <f aca="false">C339/4/R339/T339</f>
        <v>0.000444604053920274</v>
      </c>
      <c r="V339" s="1" t="n">
        <f aca="false">1/(1+2*(1+C339/S339/S339)*U339/(1-U339))</f>
        <v>0.999097849526791</v>
      </c>
    </row>
    <row r="340" customFormat="false" ht="12.8" hidden="false" customHeight="false" outlineLevel="0" collapsed="false">
      <c r="A340" s="1" t="s">
        <v>22</v>
      </c>
      <c r="B340" s="2" t="n">
        <v>0.65</v>
      </c>
      <c r="C340" s="2" t="n">
        <v>115.5</v>
      </c>
      <c r="D340" s="2" t="n">
        <f aca="false">0.938*0.938-C340+C340/B340</f>
        <v>63.0721516923077</v>
      </c>
      <c r="E340" s="2" t="n">
        <v>0.02902</v>
      </c>
      <c r="F340" s="2" t="s">
        <v>23</v>
      </c>
      <c r="G340" s="5" t="s">
        <v>24</v>
      </c>
      <c r="H340" s="5" t="s">
        <v>25</v>
      </c>
      <c r="I340" s="5" t="s">
        <v>26</v>
      </c>
      <c r="J340" s="2" t="n">
        <v>0.0017</v>
      </c>
      <c r="K340" s="2" t="n">
        <v>0</v>
      </c>
      <c r="L340" s="2" t="n">
        <f aca="false">0.03*E340</f>
        <v>0.0008706</v>
      </c>
      <c r="M340" s="2" t="n">
        <v>0.7</v>
      </c>
      <c r="N340" s="2" t="n">
        <v>2.4</v>
      </c>
      <c r="O340" s="2" t="n">
        <v>0.7</v>
      </c>
      <c r="P340" s="2" t="n">
        <v>0</v>
      </c>
      <c r="Q340" s="2" t="n">
        <v>0.1</v>
      </c>
      <c r="R340" s="1" t="n">
        <v>280</v>
      </c>
      <c r="S340" s="1" t="n">
        <f aca="false">C340/2/0.938/B340</f>
        <v>94.7187141216992</v>
      </c>
      <c r="T340" s="1" t="n">
        <f aca="false">R340-S340</f>
        <v>185.281285878301</v>
      </c>
      <c r="U340" s="1" t="n">
        <f aca="false">C340/4/R340/T340</f>
        <v>0.00055658616309332</v>
      </c>
      <c r="V340" s="1" t="n">
        <f aca="false">1/(1+2*(1+C340/S340/S340)*U340/(1-U340))</f>
        <v>0.99887314013933</v>
      </c>
    </row>
    <row r="341" customFormat="false" ht="12.8" hidden="false" customHeight="false" outlineLevel="0" collapsed="false">
      <c r="A341" s="1" t="s">
        <v>22</v>
      </c>
      <c r="B341" s="2" t="n">
        <v>0.65</v>
      </c>
      <c r="C341" s="2" t="n">
        <v>137.5</v>
      </c>
      <c r="D341" s="2" t="n">
        <f aca="false">0.938*0.938-C341+C341/B341</f>
        <v>74.9183055384615</v>
      </c>
      <c r="E341" s="2" t="n">
        <v>0.03164</v>
      </c>
      <c r="F341" s="2" t="s">
        <v>23</v>
      </c>
      <c r="G341" s="5" t="s">
        <v>24</v>
      </c>
      <c r="H341" s="5" t="s">
        <v>25</v>
      </c>
      <c r="I341" s="5" t="s">
        <v>26</v>
      </c>
      <c r="J341" s="2" t="n">
        <v>0.0022</v>
      </c>
      <c r="K341" s="2" t="n">
        <v>0</v>
      </c>
      <c r="L341" s="2" t="n">
        <f aca="false">0.03*E341</f>
        <v>0.0009492</v>
      </c>
      <c r="M341" s="2" t="n">
        <v>0.5</v>
      </c>
      <c r="N341" s="2" t="n">
        <v>2.1</v>
      </c>
      <c r="O341" s="2" t="n">
        <v>0.6</v>
      </c>
      <c r="P341" s="2" t="n">
        <v>0</v>
      </c>
      <c r="Q341" s="2" t="n">
        <v>0</v>
      </c>
      <c r="R341" s="1" t="n">
        <v>280</v>
      </c>
      <c r="S341" s="1" t="n">
        <f aca="false">C341/2/0.938/B341</f>
        <v>112.760373954404</v>
      </c>
      <c r="T341" s="1" t="n">
        <f aca="false">R341-S341</f>
        <v>167.239626045596</v>
      </c>
      <c r="U341" s="1" t="n">
        <f aca="false">C341/4/R341/T341</f>
        <v>0.0007340835425534</v>
      </c>
      <c r="V341" s="1" t="n">
        <f aca="false">1/(1+2*(1+C341/S341/S341)*U341/(1-U341))</f>
        <v>0.998517068174916</v>
      </c>
    </row>
    <row r="342" customFormat="false" ht="12.8" hidden="false" customHeight="false" outlineLevel="0" collapsed="false">
      <c r="A342" s="1" t="s">
        <v>22</v>
      </c>
      <c r="B342" s="2" t="n">
        <v>0.65</v>
      </c>
      <c r="C342" s="2" t="n">
        <v>175</v>
      </c>
      <c r="D342" s="2" t="n">
        <f aca="false">0.938*0.938-C342+C342/B342</f>
        <v>95.1106132307692</v>
      </c>
      <c r="E342" s="2" t="n">
        <v>0.02729</v>
      </c>
      <c r="F342" s="2" t="s">
        <v>23</v>
      </c>
      <c r="G342" s="5" t="s">
        <v>24</v>
      </c>
      <c r="H342" s="5" t="s">
        <v>25</v>
      </c>
      <c r="I342" s="5" t="s">
        <v>26</v>
      </c>
      <c r="J342" s="2" t="n">
        <v>0.0019</v>
      </c>
      <c r="K342" s="2" t="n">
        <v>0</v>
      </c>
      <c r="L342" s="2" t="n">
        <f aca="false">0.03*E342</f>
        <v>0.0008187</v>
      </c>
      <c r="M342" s="2" t="n">
        <v>0.2</v>
      </c>
      <c r="N342" s="2" t="n">
        <v>1.7</v>
      </c>
      <c r="O342" s="2" t="n">
        <v>0.8</v>
      </c>
      <c r="P342" s="2" t="n">
        <v>0</v>
      </c>
      <c r="Q342" s="2" t="n">
        <v>0</v>
      </c>
      <c r="R342" s="1" t="n">
        <v>280</v>
      </c>
      <c r="S342" s="1" t="n">
        <f aca="false">C342/2/0.938/B342</f>
        <v>143.513203214696</v>
      </c>
      <c r="T342" s="1" t="n">
        <f aca="false">R342-S342</f>
        <v>136.486796785304</v>
      </c>
      <c r="U342" s="1" t="n">
        <f aca="false">C342/4/R342/T342</f>
        <v>0.00114479937752355</v>
      </c>
      <c r="V342" s="1" t="n">
        <f aca="false">1/(1+2*(1+C342/S342/S342)*U342/(1-U342))</f>
        <v>0.99769363222684</v>
      </c>
    </row>
    <row r="343" customFormat="false" ht="12.8" hidden="false" customHeight="false" outlineLevel="0" collapsed="false">
      <c r="A343" s="1" t="s">
        <v>22</v>
      </c>
      <c r="B343" s="2" t="n">
        <v>0.65</v>
      </c>
      <c r="C343" s="2" t="n">
        <v>230</v>
      </c>
      <c r="D343" s="2" t="n">
        <f aca="false">0.938*0.938-C343+C343/B343</f>
        <v>124.725997846154</v>
      </c>
      <c r="E343" s="2" t="n">
        <v>0.02975</v>
      </c>
      <c r="F343" s="2" t="s">
        <v>23</v>
      </c>
      <c r="G343" s="5" t="s">
        <v>24</v>
      </c>
      <c r="H343" s="5" t="s">
        <v>25</v>
      </c>
      <c r="I343" s="5" t="s">
        <v>26</v>
      </c>
      <c r="J343" s="2" t="n">
        <v>0.0025</v>
      </c>
      <c r="K343" s="2" t="n">
        <v>0</v>
      </c>
      <c r="L343" s="2" t="n">
        <f aca="false">0.03*E343</f>
        <v>0.0008925</v>
      </c>
      <c r="M343" s="2" t="n">
        <v>0</v>
      </c>
      <c r="N343" s="2" t="n">
        <v>1.4</v>
      </c>
      <c r="O343" s="2" t="n">
        <v>0.7</v>
      </c>
      <c r="P343" s="2" t="n">
        <v>0</v>
      </c>
      <c r="Q343" s="2" t="n">
        <v>0</v>
      </c>
      <c r="R343" s="1" t="n">
        <v>280</v>
      </c>
      <c r="S343" s="1" t="n">
        <f aca="false">C343/2/0.938/B343</f>
        <v>188.617352796457</v>
      </c>
      <c r="T343" s="1" t="n">
        <f aca="false">R343-S343</f>
        <v>91.3826472035428</v>
      </c>
      <c r="U343" s="1" t="n">
        <f aca="false">C343/4/R343/T343</f>
        <v>0.00224722252135832</v>
      </c>
      <c r="V343" s="1" t="n">
        <f aca="false">1/(1+2*(1+C343/S343/S343)*U343/(1-U343))</f>
        <v>0.995486772002023</v>
      </c>
    </row>
    <row r="344" customFormat="false" ht="12.8" hidden="false" customHeight="false" outlineLevel="0" collapsed="false">
      <c r="A344" s="1" t="s">
        <v>22</v>
      </c>
      <c r="B344" s="2" t="n">
        <v>0.75</v>
      </c>
      <c r="C344" s="2" t="n">
        <v>57</v>
      </c>
      <c r="D344" s="2" t="n">
        <f aca="false">0.938*0.938-C344+C344/B344</f>
        <v>19.879844</v>
      </c>
      <c r="E344" s="2" t="n">
        <v>0.01165</v>
      </c>
      <c r="F344" s="2" t="s">
        <v>23</v>
      </c>
      <c r="G344" s="5" t="s">
        <v>24</v>
      </c>
      <c r="H344" s="5" t="s">
        <v>25</v>
      </c>
      <c r="I344" s="5" t="s">
        <v>26</v>
      </c>
      <c r="J344" s="2" t="n">
        <v>0.0008</v>
      </c>
      <c r="K344" s="2" t="n">
        <v>0</v>
      </c>
      <c r="L344" s="2" t="n">
        <f aca="false">0.03*E344</f>
        <v>0.0003495</v>
      </c>
      <c r="M344" s="2" t="n">
        <v>5.4</v>
      </c>
      <c r="N344" s="2" t="n">
        <v>9.8</v>
      </c>
      <c r="O344" s="2" t="n">
        <v>12.4</v>
      </c>
      <c r="P344" s="2" t="n">
        <v>0</v>
      </c>
      <c r="Q344" s="2" t="n">
        <v>0</v>
      </c>
      <c r="R344" s="1" t="n">
        <v>280</v>
      </c>
      <c r="S344" s="1" t="n">
        <f aca="false">C344/2/0.938/B344</f>
        <v>40.5117270788913</v>
      </c>
      <c r="T344" s="1" t="n">
        <f aca="false">R344-S344</f>
        <v>239.488272921109</v>
      </c>
      <c r="U344" s="1" t="n">
        <f aca="false">C344/4/R344/T344</f>
        <v>0.000212506677350427</v>
      </c>
      <c r="V344" s="1" t="n">
        <f aca="false">1/(1+2*(1+C344/S344/S344)*U344/(1-U344))</f>
        <v>0.999560325564481</v>
      </c>
    </row>
    <row r="345" customFormat="false" ht="12.8" hidden="false" customHeight="false" outlineLevel="0" collapsed="false">
      <c r="A345" s="1" t="s">
        <v>22</v>
      </c>
      <c r="B345" s="2" t="n">
        <v>0.75</v>
      </c>
      <c r="C345" s="2" t="n">
        <v>65.5</v>
      </c>
      <c r="D345" s="2" t="n">
        <f aca="false">0.938*0.938-C345+C345/B345</f>
        <v>22.7131773333333</v>
      </c>
      <c r="E345" s="2" t="n">
        <v>0.01225</v>
      </c>
      <c r="F345" s="2" t="s">
        <v>23</v>
      </c>
      <c r="G345" s="5" t="s">
        <v>24</v>
      </c>
      <c r="H345" s="5" t="s">
        <v>25</v>
      </c>
      <c r="I345" s="5" t="s">
        <v>26</v>
      </c>
      <c r="J345" s="2" t="n">
        <v>0.0009</v>
      </c>
      <c r="K345" s="2" t="n">
        <v>0</v>
      </c>
      <c r="L345" s="2" t="n">
        <f aca="false">0.03*E345</f>
        <v>0.0003675</v>
      </c>
      <c r="M345" s="2" t="n">
        <v>4.6</v>
      </c>
      <c r="N345" s="2" t="n">
        <v>8.6</v>
      </c>
      <c r="O345" s="2" t="n">
        <v>10.9</v>
      </c>
      <c r="P345" s="2" t="n">
        <v>0</v>
      </c>
      <c r="Q345" s="2" t="n">
        <v>0</v>
      </c>
      <c r="R345" s="1" t="n">
        <v>280</v>
      </c>
      <c r="S345" s="1" t="n">
        <f aca="false">C345/2/0.938/B345</f>
        <v>46.5529495380242</v>
      </c>
      <c r="T345" s="1" t="n">
        <f aca="false">R345-S345</f>
        <v>233.447050461976</v>
      </c>
      <c r="U345" s="1" t="n">
        <f aca="false">C345/4/R345/T345</f>
        <v>0.000250515664007794</v>
      </c>
      <c r="V345" s="1" t="n">
        <f aca="false">1/(1+2*(1+C345/S345/S345)*U345/(1-U345))</f>
        <v>0.99948396276682</v>
      </c>
    </row>
    <row r="346" customFormat="false" ht="12.8" hidden="false" customHeight="false" outlineLevel="0" collapsed="false">
      <c r="A346" s="1" t="s">
        <v>22</v>
      </c>
      <c r="B346" s="2" t="n">
        <v>0.75</v>
      </c>
      <c r="C346" s="2" t="n">
        <v>75</v>
      </c>
      <c r="D346" s="2" t="n">
        <f aca="false">0.938*0.938-C346+C346/B346</f>
        <v>25.879844</v>
      </c>
      <c r="E346" s="2" t="n">
        <v>0.01111</v>
      </c>
      <c r="F346" s="2" t="s">
        <v>23</v>
      </c>
      <c r="G346" s="5" t="s">
        <v>24</v>
      </c>
      <c r="H346" s="5" t="s">
        <v>25</v>
      </c>
      <c r="I346" s="5" t="s">
        <v>26</v>
      </c>
      <c r="J346" s="2" t="n">
        <v>0.0009</v>
      </c>
      <c r="K346" s="2" t="n">
        <v>0</v>
      </c>
      <c r="L346" s="2" t="n">
        <f aca="false">0.03*E346</f>
        <v>0.0003333</v>
      </c>
      <c r="M346" s="2" t="n">
        <v>3.8</v>
      </c>
      <c r="N346" s="2" t="n">
        <v>7.6</v>
      </c>
      <c r="O346" s="2" t="n">
        <v>9.2</v>
      </c>
      <c r="P346" s="2" t="n">
        <v>0</v>
      </c>
      <c r="Q346" s="2" t="n">
        <v>0</v>
      </c>
      <c r="R346" s="1" t="n">
        <v>280</v>
      </c>
      <c r="S346" s="1" t="n">
        <f aca="false">C346/2/0.938/B346</f>
        <v>53.3049040511727</v>
      </c>
      <c r="T346" s="1" t="n">
        <f aca="false">R346-S346</f>
        <v>226.695095948827</v>
      </c>
      <c r="U346" s="1" t="n">
        <f aca="false">C346/4/R346/T346</f>
        <v>0.000295393623024831</v>
      </c>
      <c r="V346" s="1" t="n">
        <f aca="false">1/(1+2*(1+C346/S346/S346)*U346/(1-U346))</f>
        <v>0.999393807253991</v>
      </c>
    </row>
    <row r="347" customFormat="false" ht="12.8" hidden="false" customHeight="false" outlineLevel="0" collapsed="false">
      <c r="A347" s="1" t="s">
        <v>22</v>
      </c>
      <c r="B347" s="2" t="n">
        <v>0.75</v>
      </c>
      <c r="C347" s="2" t="n">
        <v>86</v>
      </c>
      <c r="D347" s="2" t="n">
        <f aca="false">0.938*0.938-C347+C347/B347</f>
        <v>29.5465106666667</v>
      </c>
      <c r="E347" s="2" t="n">
        <v>0.00985</v>
      </c>
      <c r="F347" s="2" t="s">
        <v>23</v>
      </c>
      <c r="G347" s="5" t="s">
        <v>24</v>
      </c>
      <c r="H347" s="5" t="s">
        <v>25</v>
      </c>
      <c r="I347" s="5" t="s">
        <v>26</v>
      </c>
      <c r="J347" s="2" t="n">
        <v>0.0009</v>
      </c>
      <c r="K347" s="2" t="n">
        <v>0</v>
      </c>
      <c r="L347" s="2" t="n">
        <f aca="false">0.03*E347</f>
        <v>0.0002955</v>
      </c>
      <c r="M347" s="2" t="n">
        <v>3.2</v>
      </c>
      <c r="N347" s="2" t="n">
        <v>6.7</v>
      </c>
      <c r="O347" s="2" t="n">
        <v>7.7</v>
      </c>
      <c r="P347" s="2" t="n">
        <v>0</v>
      </c>
      <c r="Q347" s="2" t="n">
        <v>0</v>
      </c>
      <c r="R347" s="1" t="n">
        <v>280</v>
      </c>
      <c r="S347" s="1" t="n">
        <f aca="false">C347/2/0.938/B347</f>
        <v>61.1229566453447</v>
      </c>
      <c r="T347" s="1" t="n">
        <f aca="false">R347-S347</f>
        <v>218.877043354655</v>
      </c>
      <c r="U347" s="1" t="n">
        <f aca="false">C347/4/R347/T347</f>
        <v>0.000350816664501883</v>
      </c>
      <c r="V347" s="1" t="n">
        <f aca="false">1/(1+2*(1+C347/S347/S347)*U347/(1-U347))</f>
        <v>0.999282478958053</v>
      </c>
    </row>
    <row r="348" customFormat="false" ht="12.8" hidden="false" customHeight="false" outlineLevel="0" collapsed="false">
      <c r="A348" s="1" t="s">
        <v>22</v>
      </c>
      <c r="B348" s="2" t="n">
        <v>0.75</v>
      </c>
      <c r="C348" s="2" t="n">
        <v>99</v>
      </c>
      <c r="D348" s="2" t="n">
        <f aca="false">0.938*0.938-C348+C348/B348</f>
        <v>33.879844</v>
      </c>
      <c r="E348" s="2" t="n">
        <v>0.0101</v>
      </c>
      <c r="F348" s="2" t="s">
        <v>23</v>
      </c>
      <c r="G348" s="5" t="s">
        <v>24</v>
      </c>
      <c r="H348" s="5" t="s">
        <v>25</v>
      </c>
      <c r="I348" s="5" t="s">
        <v>26</v>
      </c>
      <c r="J348" s="2" t="n">
        <v>0.001</v>
      </c>
      <c r="K348" s="2" t="n">
        <v>0</v>
      </c>
      <c r="L348" s="2" t="n">
        <f aca="false">0.03*E348</f>
        <v>0.000303</v>
      </c>
      <c r="M348" s="2" t="n">
        <v>2.7</v>
      </c>
      <c r="N348" s="2" t="n">
        <v>5.9</v>
      </c>
      <c r="O348" s="2" t="n">
        <v>5.4</v>
      </c>
      <c r="P348" s="2" t="n">
        <v>0</v>
      </c>
      <c r="Q348" s="2" t="n">
        <v>0</v>
      </c>
      <c r="R348" s="1" t="n">
        <v>280</v>
      </c>
      <c r="S348" s="1" t="n">
        <f aca="false">C348/2/0.938/B348</f>
        <v>70.362473347548</v>
      </c>
      <c r="T348" s="1" t="n">
        <f aca="false">R348-S348</f>
        <v>209.637526652452</v>
      </c>
      <c r="U348" s="1" t="n">
        <f aca="false">C348/4/R348/T348</f>
        <v>0.000421646155410903</v>
      </c>
      <c r="V348" s="1" t="n">
        <f aca="false">1/(1+2*(1+C348/S348/S348)*U348/(1-U348))</f>
        <v>0.999140221853282</v>
      </c>
    </row>
    <row r="349" customFormat="false" ht="12.8" hidden="false" customHeight="false" outlineLevel="0" collapsed="false">
      <c r="A349" s="1" t="s">
        <v>22</v>
      </c>
      <c r="B349" s="2" t="n">
        <v>0.75</v>
      </c>
      <c r="C349" s="2" t="n">
        <v>115.5</v>
      </c>
      <c r="D349" s="2" t="n">
        <f aca="false">0.938*0.938-C349+C349/B349</f>
        <v>39.379844</v>
      </c>
      <c r="E349" s="2" t="n">
        <v>0.00833</v>
      </c>
      <c r="F349" s="2" t="s">
        <v>23</v>
      </c>
      <c r="G349" s="5" t="s">
        <v>24</v>
      </c>
      <c r="H349" s="5" t="s">
        <v>25</v>
      </c>
      <c r="I349" s="5" t="s">
        <v>26</v>
      </c>
      <c r="J349" s="2" t="n">
        <v>0.0009</v>
      </c>
      <c r="K349" s="2" t="n">
        <v>0</v>
      </c>
      <c r="L349" s="2" t="n">
        <f aca="false">0.03*E349</f>
        <v>0.0002499</v>
      </c>
      <c r="M349" s="2" t="n">
        <v>2.1</v>
      </c>
      <c r="N349" s="2" t="n">
        <v>5.1</v>
      </c>
      <c r="O349" s="2" t="n">
        <v>5</v>
      </c>
      <c r="P349" s="2" t="n">
        <v>0</v>
      </c>
      <c r="Q349" s="2" t="n">
        <v>0</v>
      </c>
      <c r="R349" s="1" t="n">
        <v>280</v>
      </c>
      <c r="S349" s="1" t="n">
        <f aca="false">C349/2/0.938/B349</f>
        <v>82.089552238806</v>
      </c>
      <c r="T349" s="1" t="n">
        <f aca="false">R349-S349</f>
        <v>197.910447761194</v>
      </c>
      <c r="U349" s="1" t="n">
        <f aca="false">C349/4/R349/T349</f>
        <v>0.000521069004524887</v>
      </c>
      <c r="V349" s="1" t="n">
        <f aca="false">1/(1+2*(1+C349/S349/S349)*U349/(1-U349))</f>
        <v>0.998940570894206</v>
      </c>
    </row>
    <row r="350" customFormat="false" ht="12.8" hidden="false" customHeight="false" outlineLevel="0" collapsed="false">
      <c r="A350" s="1" t="s">
        <v>22</v>
      </c>
      <c r="B350" s="2" t="n">
        <v>0.75</v>
      </c>
      <c r="C350" s="2" t="n">
        <v>137.5</v>
      </c>
      <c r="D350" s="2" t="n">
        <f aca="false">0.938*0.938-C350+C350/B350</f>
        <v>46.7131773333333</v>
      </c>
      <c r="E350" s="2" t="n">
        <v>0.00926</v>
      </c>
      <c r="F350" s="2" t="s">
        <v>23</v>
      </c>
      <c r="G350" s="5" t="s">
        <v>24</v>
      </c>
      <c r="H350" s="5" t="s">
        <v>25</v>
      </c>
      <c r="I350" s="5" t="s">
        <v>26</v>
      </c>
      <c r="J350" s="2" t="n">
        <v>0.0011</v>
      </c>
      <c r="K350" s="2" t="n">
        <v>0</v>
      </c>
      <c r="L350" s="2" t="n">
        <f aca="false">0.03*E350</f>
        <v>0.0002778</v>
      </c>
      <c r="M350" s="2" t="n">
        <v>1.6</v>
      </c>
      <c r="N350" s="2" t="n">
        <v>4.4</v>
      </c>
      <c r="O350" s="2" t="n">
        <v>4.1</v>
      </c>
      <c r="P350" s="2" t="n">
        <v>0</v>
      </c>
      <c r="Q350" s="2" t="n">
        <v>0</v>
      </c>
      <c r="R350" s="1" t="n">
        <v>280</v>
      </c>
      <c r="S350" s="1" t="n">
        <f aca="false">C350/2/0.938/B350</f>
        <v>97.72565742715</v>
      </c>
      <c r="T350" s="1" t="n">
        <f aca="false">R350-S350</f>
        <v>182.27434257285</v>
      </c>
      <c r="U350" s="1" t="n">
        <f aca="false">C350/4/R350/T350</f>
        <v>0.000673533397020978</v>
      </c>
      <c r="V350" s="1" t="n">
        <f aca="false">1/(1+2*(1+C350/S350/S350)*U350/(1-U350))</f>
        <v>0.998634485085954</v>
      </c>
    </row>
    <row r="351" customFormat="false" ht="12.8" hidden="false" customHeight="false" outlineLevel="0" collapsed="false">
      <c r="A351" s="1" t="s">
        <v>22</v>
      </c>
      <c r="B351" s="2" t="n">
        <v>0.75</v>
      </c>
      <c r="C351" s="2" t="n">
        <v>175</v>
      </c>
      <c r="D351" s="2" t="n">
        <f aca="false">0.938*0.938-C351+C351/B351</f>
        <v>59.2131773333333</v>
      </c>
      <c r="E351" s="2" t="n">
        <v>0.00833</v>
      </c>
      <c r="F351" s="2" t="s">
        <v>23</v>
      </c>
      <c r="G351" s="5" t="s">
        <v>24</v>
      </c>
      <c r="H351" s="5" t="s">
        <v>25</v>
      </c>
      <c r="I351" s="5" t="s">
        <v>26</v>
      </c>
      <c r="J351" s="2" t="n">
        <v>0.001</v>
      </c>
      <c r="K351" s="2" t="n">
        <v>0</v>
      </c>
      <c r="L351" s="2" t="n">
        <f aca="false">0.03*E351</f>
        <v>0.0002499</v>
      </c>
      <c r="M351" s="2" t="n">
        <v>1</v>
      </c>
      <c r="N351" s="2" t="n">
        <v>3.5</v>
      </c>
      <c r="O351" s="2" t="n">
        <v>3.6</v>
      </c>
      <c r="P351" s="2" t="n">
        <v>0</v>
      </c>
      <c r="Q351" s="2" t="n">
        <v>0</v>
      </c>
      <c r="R351" s="1" t="n">
        <v>280</v>
      </c>
      <c r="S351" s="1" t="n">
        <f aca="false">C351/2/0.938/B351</f>
        <v>124.378109452736</v>
      </c>
      <c r="T351" s="1" t="n">
        <f aca="false">R351-S351</f>
        <v>155.621890547264</v>
      </c>
      <c r="U351" s="1" t="n">
        <f aca="false">C351/4/R351/T351</f>
        <v>0.00100403612531969</v>
      </c>
      <c r="V351" s="1" t="n">
        <f aca="false">1/(1+2*(1+C351/S351/S351)*U351/(1-U351))</f>
        <v>0.997971294850872</v>
      </c>
    </row>
    <row r="352" customFormat="false" ht="12.8" hidden="false" customHeight="false" outlineLevel="0" collapsed="false">
      <c r="A352" s="1" t="s">
        <v>22</v>
      </c>
      <c r="B352" s="2" t="n">
        <v>0.75</v>
      </c>
      <c r="C352" s="2" t="n">
        <v>230</v>
      </c>
      <c r="D352" s="2" t="n">
        <f aca="false">0.938*0.938-C352+C352/B352</f>
        <v>77.5465106666667</v>
      </c>
      <c r="E352" s="2" t="n">
        <v>0.00799</v>
      </c>
      <c r="F352" s="2" t="s">
        <v>23</v>
      </c>
      <c r="G352" s="5" t="s">
        <v>24</v>
      </c>
      <c r="H352" s="5" t="s">
        <v>25</v>
      </c>
      <c r="I352" s="5" t="s">
        <v>26</v>
      </c>
      <c r="J352" s="2" t="n">
        <v>0.0013</v>
      </c>
      <c r="K352" s="2" t="n">
        <v>0</v>
      </c>
      <c r="L352" s="2" t="n">
        <f aca="false">0.03*E352</f>
        <v>0.0002397</v>
      </c>
      <c r="M352" s="2" t="n">
        <v>0.5</v>
      </c>
      <c r="N352" s="2" t="n">
        <v>2.8</v>
      </c>
      <c r="O352" s="2" t="n">
        <v>2</v>
      </c>
      <c r="P352" s="2" t="n">
        <v>0</v>
      </c>
      <c r="Q352" s="2" t="n">
        <v>0</v>
      </c>
      <c r="R352" s="1" t="n">
        <v>280</v>
      </c>
      <c r="S352" s="1" t="n">
        <f aca="false">C352/2/0.938/B352</f>
        <v>163.468372423596</v>
      </c>
      <c r="T352" s="1" t="n">
        <f aca="false">R352-S352</f>
        <v>116.531627576404</v>
      </c>
      <c r="U352" s="1" t="n">
        <f aca="false">C352/4/R352/T352</f>
        <v>0.00176224383996097</v>
      </c>
      <c r="V352" s="1" t="n">
        <f aca="false">1/(1+2*(1+C352/S352/S352)*U352/(1-U352))</f>
        <v>0.996451537359094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025" min="1" style="0" width="11.5204081632653"/>
  </cols>
  <sheetData>
    <row r="1" customFormat="false" ht="24" hidden="false" customHeight="false" outlineLevel="0" collapsed="false">
      <c r="A1" s="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3.8" hidden="false" customHeight="false" outlineLevel="0" collapsed="false">
      <c r="A2" s="0" t="s">
        <v>22</v>
      </c>
      <c r="B2" s="2" t="n">
        <v>0.07</v>
      </c>
      <c r="C2" s="2" t="n">
        <v>7.5</v>
      </c>
      <c r="D2" s="2" t="n">
        <f aca="false">0.938*0.938-C2+C2/B2</f>
        <v>100.522701142857</v>
      </c>
      <c r="E2" s="2" t="n">
        <v>0.40205</v>
      </c>
      <c r="F2" s="2" t="s">
        <v>23</v>
      </c>
      <c r="G2" s="5" t="s">
        <v>24</v>
      </c>
      <c r="H2" s="5" t="s">
        <v>25</v>
      </c>
      <c r="I2" s="5" t="s">
        <v>26</v>
      </c>
      <c r="J2" s="2" t="n">
        <v>0.0062</v>
      </c>
      <c r="K2" s="2" t="n">
        <v>0</v>
      </c>
      <c r="L2" s="2" t="n">
        <f aca="false">0.03*E2</f>
        <v>0.0120615</v>
      </c>
      <c r="M2" s="2" t="n">
        <v>-0.3</v>
      </c>
      <c r="N2" s="2" t="n">
        <v>-0.1</v>
      </c>
      <c r="O2" s="2" t="n">
        <v>0.1</v>
      </c>
      <c r="P2" s="2" t="n">
        <v>1.5</v>
      </c>
      <c r="Q2" s="2" t="n">
        <v>1</v>
      </c>
      <c r="R2" s="1" t="n">
        <v>100</v>
      </c>
      <c r="S2" s="1" t="n">
        <f aca="false">C2/2/0.938/B2</f>
        <v>57.112397197685</v>
      </c>
      <c r="T2" s="1" t="n">
        <f aca="false">R2-S2</f>
        <v>42.887602802315</v>
      </c>
      <c r="U2" s="1" t="n">
        <f aca="false">C2/4/R2/T2</f>
        <v>0.000437189275568182</v>
      </c>
      <c r="V2" s="1" t="n">
        <f aca="false">1/(1+2*(1+C2/S2/S2)*U2/(1-U2))</f>
        <v>0.999123995708702</v>
      </c>
    </row>
    <row r="3" customFormat="false" ht="13.8" hidden="false" customHeight="false" outlineLevel="0" collapsed="false">
      <c r="A3" s="0" t="s">
        <v>22</v>
      </c>
      <c r="B3" s="2" t="n">
        <v>0.07</v>
      </c>
      <c r="C3" s="2" t="n">
        <v>8.75</v>
      </c>
      <c r="D3" s="2" t="n">
        <f aca="false">0.938*0.938-C3+C3/B3</f>
        <v>117.129844</v>
      </c>
      <c r="E3" s="2" t="n">
        <v>0.39363</v>
      </c>
      <c r="F3" s="2" t="s">
        <v>23</v>
      </c>
      <c r="G3" s="5" t="s">
        <v>24</v>
      </c>
      <c r="H3" s="5" t="s">
        <v>25</v>
      </c>
      <c r="I3" s="5" t="s">
        <v>26</v>
      </c>
      <c r="J3" s="2" t="n">
        <v>0.0055</v>
      </c>
      <c r="K3" s="2" t="n">
        <v>0</v>
      </c>
      <c r="L3" s="2" t="n">
        <f aca="false">0.03*E3</f>
        <v>0.0118089</v>
      </c>
      <c r="M3" s="2" t="n">
        <v>-0.3</v>
      </c>
      <c r="N3" s="2" t="n">
        <v>-0.1</v>
      </c>
      <c r="O3" s="2" t="n">
        <v>1.3</v>
      </c>
      <c r="P3" s="2" t="n">
        <v>1.5</v>
      </c>
      <c r="Q3" s="2" t="n">
        <v>1</v>
      </c>
      <c r="R3" s="1" t="n">
        <v>100</v>
      </c>
      <c r="S3" s="1" t="n">
        <f aca="false">C3/2/0.938/B3</f>
        <v>66.6311300639659</v>
      </c>
      <c r="T3" s="1" t="n">
        <f aca="false">R3-S3</f>
        <v>33.3688699360341</v>
      </c>
      <c r="U3" s="1" t="n">
        <f aca="false">C3/4/R3/T3</f>
        <v>0.000655551118210862</v>
      </c>
      <c r="V3" s="1" t="n">
        <f aca="false">1/(1+2*(1+C3/S3/S3)*U3/(1-U3))</f>
        <v>0.998687177791383</v>
      </c>
    </row>
    <row r="4" customFormat="false" ht="13.8" hidden="false" customHeight="false" outlineLevel="0" collapsed="false">
      <c r="A4" s="0" t="s">
        <v>22</v>
      </c>
      <c r="B4" s="2" t="n">
        <v>0.1</v>
      </c>
      <c r="C4" s="2" t="n">
        <v>7.5</v>
      </c>
      <c r="D4" s="2" t="n">
        <f aca="false">0.938*0.938-C4+C4/B4</f>
        <v>68.379844</v>
      </c>
      <c r="E4" s="2" t="n">
        <v>0.38468</v>
      </c>
      <c r="F4" s="2" t="s">
        <v>23</v>
      </c>
      <c r="G4" s="5" t="s">
        <v>24</v>
      </c>
      <c r="H4" s="5" t="s">
        <v>25</v>
      </c>
      <c r="I4" s="5" t="s">
        <v>26</v>
      </c>
      <c r="J4" s="2" t="n">
        <v>0.0043</v>
      </c>
      <c r="K4" s="2" t="n">
        <v>0</v>
      </c>
      <c r="L4" s="2" t="n">
        <f aca="false">0.03*E4</f>
        <v>0.0115404</v>
      </c>
      <c r="M4" s="2" t="n">
        <v>-0.4</v>
      </c>
      <c r="N4" s="2" t="n">
        <v>-0.3</v>
      </c>
      <c r="O4" s="2" t="n">
        <v>0.3</v>
      </c>
      <c r="P4" s="2" t="n">
        <v>0.5</v>
      </c>
      <c r="Q4" s="2" t="n">
        <v>1</v>
      </c>
      <c r="R4" s="1" t="n">
        <v>100</v>
      </c>
      <c r="S4" s="1" t="n">
        <f aca="false">C4/2/0.938/B4</f>
        <v>39.9786780383795</v>
      </c>
      <c r="T4" s="1" t="n">
        <f aca="false">R4-S4</f>
        <v>60.0213219616205</v>
      </c>
      <c r="U4" s="1" t="n">
        <f aca="false">C4/4/R4/T4</f>
        <v>0.000312388987566607</v>
      </c>
      <c r="V4" s="1" t="n">
        <f aca="false">1/(1+2*(1+C4/S4/S4)*U4/(1-U4))</f>
        <v>0.999372488120907</v>
      </c>
    </row>
    <row r="5" customFormat="false" ht="13.8" hidden="false" customHeight="false" outlineLevel="0" collapsed="false">
      <c r="A5" s="0" t="s">
        <v>22</v>
      </c>
      <c r="B5" s="2" t="n">
        <v>0.1</v>
      </c>
      <c r="C5" s="2" t="n">
        <v>8.75</v>
      </c>
      <c r="D5" s="2" t="n">
        <f aca="false">0.938*0.938-C5+C5/B5</f>
        <v>79.629844</v>
      </c>
      <c r="E5" s="2" t="n">
        <v>0.38926</v>
      </c>
      <c r="F5" s="2" t="s">
        <v>23</v>
      </c>
      <c r="G5" s="5" t="s">
        <v>24</v>
      </c>
      <c r="H5" s="5" t="s">
        <v>25</v>
      </c>
      <c r="I5" s="5" t="s">
        <v>26</v>
      </c>
      <c r="J5" s="2" t="n">
        <v>0.0036</v>
      </c>
      <c r="K5" s="2" t="n">
        <v>0</v>
      </c>
      <c r="L5" s="2" t="n">
        <f aca="false">0.03*E5</f>
        <v>0.0116778</v>
      </c>
      <c r="M5" s="2" t="n">
        <v>-0.3</v>
      </c>
      <c r="N5" s="2" t="n">
        <v>-0.2</v>
      </c>
      <c r="O5" s="2" t="n">
        <v>0.7</v>
      </c>
      <c r="P5" s="2" t="n">
        <v>0.5</v>
      </c>
      <c r="Q5" s="2" t="n">
        <v>1</v>
      </c>
      <c r="R5" s="1" t="n">
        <v>100</v>
      </c>
      <c r="S5" s="1" t="n">
        <f aca="false">C5/2/0.938/B5</f>
        <v>46.6417910447761</v>
      </c>
      <c r="T5" s="1" t="n">
        <f aca="false">R5-S5</f>
        <v>53.3582089552239</v>
      </c>
      <c r="U5" s="1" t="n">
        <f aca="false">C5/4/R5/T5</f>
        <v>0.000409965034965035</v>
      </c>
      <c r="V5" s="1" t="n">
        <f aca="false">1/(1+2*(1+C5/S5/S5)*U5/(1-U5))</f>
        <v>0.999177112122299</v>
      </c>
    </row>
    <row r="6" customFormat="false" ht="13.8" hidden="false" customHeight="false" outlineLevel="0" collapsed="false">
      <c r="A6" s="0" t="s">
        <v>22</v>
      </c>
      <c r="B6" s="2" t="n">
        <v>0.1</v>
      </c>
      <c r="C6" s="2" t="n">
        <v>10.25</v>
      </c>
      <c r="D6" s="2" t="n">
        <f aca="false">0.938*0.938-C6+C6/B6</f>
        <v>93.129844</v>
      </c>
      <c r="E6" s="2" t="n">
        <v>0.38772</v>
      </c>
      <c r="F6" s="2" t="s">
        <v>23</v>
      </c>
      <c r="G6" s="5" t="s">
        <v>24</v>
      </c>
      <c r="H6" s="5" t="s">
        <v>25</v>
      </c>
      <c r="I6" s="5" t="s">
        <v>26</v>
      </c>
      <c r="J6" s="2" t="n">
        <v>0.0037</v>
      </c>
      <c r="K6" s="2" t="n">
        <v>0</v>
      </c>
      <c r="L6" s="2" t="n">
        <f aca="false">0.03*E6</f>
        <v>0.0116316</v>
      </c>
      <c r="M6" s="2" t="n">
        <v>-0.3</v>
      </c>
      <c r="N6" s="2" t="n">
        <v>-0.1</v>
      </c>
      <c r="O6" s="2" t="n">
        <v>0.7</v>
      </c>
      <c r="P6" s="2" t="n">
        <v>0.5</v>
      </c>
      <c r="Q6" s="2" t="n">
        <v>1</v>
      </c>
      <c r="R6" s="1" t="n">
        <v>100</v>
      </c>
      <c r="S6" s="1" t="n">
        <f aca="false">C6/2/0.938/B6</f>
        <v>54.637526652452</v>
      </c>
      <c r="T6" s="1" t="n">
        <f aca="false">R6-S6</f>
        <v>45.362473347548</v>
      </c>
      <c r="U6" s="1" t="n">
        <f aca="false">C6/4/R6/T6</f>
        <v>0.000564894242068155</v>
      </c>
      <c r="V6" s="1" t="n">
        <f aca="false">1/(1+2*(1+C6/S6/S6)*U6/(1-U6))</f>
        <v>0.998866976778153</v>
      </c>
    </row>
    <row r="7" customFormat="false" ht="13.8" hidden="false" customHeight="false" outlineLevel="0" collapsed="false">
      <c r="A7" s="0" t="s">
        <v>22</v>
      </c>
      <c r="B7" s="2" t="n">
        <v>0.14</v>
      </c>
      <c r="C7" s="2" t="n">
        <v>8.75</v>
      </c>
      <c r="D7" s="2" t="n">
        <f aca="false">0.938*0.938-C7+C7/B7</f>
        <v>54.629844</v>
      </c>
      <c r="E7" s="2" t="n">
        <v>0.37768</v>
      </c>
      <c r="F7" s="2" t="s">
        <v>23</v>
      </c>
      <c r="G7" s="5" t="s">
        <v>24</v>
      </c>
      <c r="H7" s="5" t="s">
        <v>25</v>
      </c>
      <c r="I7" s="5" t="s">
        <v>26</v>
      </c>
      <c r="J7" s="2" t="n">
        <v>0.0039</v>
      </c>
      <c r="K7" s="2" t="n">
        <v>0</v>
      </c>
      <c r="L7" s="2" t="n">
        <f aca="false">0.03*E7</f>
        <v>0.0113304</v>
      </c>
      <c r="M7" s="2" t="n">
        <v>-0.4</v>
      </c>
      <c r="N7" s="2" t="n">
        <v>-0.3</v>
      </c>
      <c r="O7" s="2" t="n">
        <v>0.2</v>
      </c>
      <c r="P7" s="2" t="n">
        <v>0</v>
      </c>
      <c r="Q7" s="2" t="n">
        <v>1</v>
      </c>
      <c r="R7" s="1" t="n">
        <v>100</v>
      </c>
      <c r="S7" s="1" t="n">
        <f aca="false">C7/2/0.938/B7</f>
        <v>33.3155650319829</v>
      </c>
      <c r="T7" s="1" t="n">
        <f aca="false">R7-S7</f>
        <v>66.6844349680171</v>
      </c>
      <c r="U7" s="1" t="n">
        <f aca="false">C7/4/R7/T7</f>
        <v>0.000328037569944045</v>
      </c>
      <c r="V7" s="1" t="n">
        <f aca="false">1/(1+2*(1+C7/S7/S7)*U7/(1-U7))</f>
        <v>0.99933897301647</v>
      </c>
    </row>
    <row r="8" customFormat="false" ht="13.8" hidden="false" customHeight="false" outlineLevel="0" collapsed="false">
      <c r="A8" s="0" t="s">
        <v>22</v>
      </c>
      <c r="B8" s="2" t="n">
        <v>0.14</v>
      </c>
      <c r="C8" s="2" t="n">
        <v>10.25</v>
      </c>
      <c r="D8" s="2" t="n">
        <f aca="false">0.938*0.938-C8+C8/B8</f>
        <v>63.8441297142857</v>
      </c>
      <c r="E8" s="2" t="n">
        <v>0.37965</v>
      </c>
      <c r="F8" s="2" t="s">
        <v>23</v>
      </c>
      <c r="G8" s="5" t="s">
        <v>24</v>
      </c>
      <c r="H8" s="5" t="s">
        <v>25</v>
      </c>
      <c r="I8" s="5" t="s">
        <v>26</v>
      </c>
      <c r="J8" s="2" t="n">
        <v>0.004</v>
      </c>
      <c r="K8" s="2" t="n">
        <v>0</v>
      </c>
      <c r="L8" s="2" t="n">
        <f aca="false">0.03*E8</f>
        <v>0.0113895</v>
      </c>
      <c r="M8" s="2" t="n">
        <v>-0.4</v>
      </c>
      <c r="N8" s="2" t="n">
        <v>-0.3</v>
      </c>
      <c r="O8" s="2" t="n">
        <v>0.4</v>
      </c>
      <c r="P8" s="2" t="n">
        <v>0</v>
      </c>
      <c r="Q8" s="2" t="n">
        <v>1</v>
      </c>
      <c r="R8" s="1" t="n">
        <v>100</v>
      </c>
      <c r="S8" s="1" t="n">
        <f aca="false">C8/2/0.938/B8</f>
        <v>39.0268047517514</v>
      </c>
      <c r="T8" s="1" t="n">
        <f aca="false">R8-S8</f>
        <v>60.9731952482486</v>
      </c>
      <c r="U8" s="1" t="n">
        <f aca="false">C8/4/R8/T8</f>
        <v>0.000420266641688523</v>
      </c>
      <c r="V8" s="1" t="n">
        <f aca="false">1/(1+2*(1+C8/S8/S8)*U8/(1-U8))</f>
        <v>0.999154170409979</v>
      </c>
    </row>
    <row r="9" customFormat="false" ht="13.8" hidden="false" customHeight="false" outlineLevel="0" collapsed="false">
      <c r="A9" s="0" t="s">
        <v>22</v>
      </c>
      <c r="B9" s="2" t="n">
        <v>0.14</v>
      </c>
      <c r="C9" s="2" t="n">
        <v>11.75</v>
      </c>
      <c r="D9" s="2" t="n">
        <f aca="false">0.938*0.938-C9+C9/B9</f>
        <v>73.0584154285714</v>
      </c>
      <c r="E9" s="2" t="n">
        <v>0.37641</v>
      </c>
      <c r="F9" s="2" t="s">
        <v>23</v>
      </c>
      <c r="G9" s="5" t="s">
        <v>24</v>
      </c>
      <c r="H9" s="5" t="s">
        <v>25</v>
      </c>
      <c r="I9" s="5" t="s">
        <v>26</v>
      </c>
      <c r="J9" s="2" t="n">
        <v>0.0043</v>
      </c>
      <c r="K9" s="2" t="n">
        <v>0</v>
      </c>
      <c r="L9" s="2" t="n">
        <f aca="false">0.03*E9</f>
        <v>0.0112923</v>
      </c>
      <c r="M9" s="2" t="n">
        <v>-0.3</v>
      </c>
      <c r="N9" s="2" t="n">
        <v>-0.2</v>
      </c>
      <c r="O9" s="2" t="n">
        <v>0.6</v>
      </c>
      <c r="P9" s="2" t="n">
        <v>0</v>
      </c>
      <c r="Q9" s="2" t="n">
        <v>1</v>
      </c>
      <c r="R9" s="1" t="n">
        <v>100</v>
      </c>
      <c r="S9" s="1" t="n">
        <f aca="false">C9/2/0.938/B9</f>
        <v>44.7380444715199</v>
      </c>
      <c r="T9" s="1" t="n">
        <f aca="false">R9-S9</f>
        <v>55.2619555284801</v>
      </c>
      <c r="U9" s="1" t="n">
        <f aca="false">C9/4/R9/T9</f>
        <v>0.00053155918423591</v>
      </c>
      <c r="V9" s="1" t="n">
        <f aca="false">1/(1+2*(1+C9/S9/S9)*U9/(1-U9))</f>
        <v>0.998931215261768</v>
      </c>
    </row>
    <row r="10" customFormat="false" ht="13.8" hidden="false" customHeight="false" outlineLevel="0" collapsed="false">
      <c r="A10" s="0" t="s">
        <v>22</v>
      </c>
      <c r="B10" s="2" t="n">
        <v>0.14</v>
      </c>
      <c r="C10" s="2" t="n">
        <v>13.25</v>
      </c>
      <c r="D10" s="2" t="n">
        <f aca="false">0.938*0.938-C10+C10/B10</f>
        <v>82.2727011428571</v>
      </c>
      <c r="E10" s="2" t="n">
        <v>0.37062</v>
      </c>
      <c r="F10" s="2" t="s">
        <v>23</v>
      </c>
      <c r="G10" s="5" t="s">
        <v>24</v>
      </c>
      <c r="H10" s="5" t="s">
        <v>25</v>
      </c>
      <c r="I10" s="5" t="s">
        <v>26</v>
      </c>
      <c r="J10" s="2" t="n">
        <v>0.0047</v>
      </c>
      <c r="K10" s="2" t="n">
        <v>0</v>
      </c>
      <c r="L10" s="2" t="n">
        <f aca="false">0.03*E10</f>
        <v>0.0111186</v>
      </c>
      <c r="M10" s="2" t="n">
        <v>-0.3</v>
      </c>
      <c r="N10" s="2" t="n">
        <v>-0.2</v>
      </c>
      <c r="O10" s="2" t="n">
        <v>0.2</v>
      </c>
      <c r="P10" s="2" t="n">
        <v>0</v>
      </c>
      <c r="Q10" s="2" t="n">
        <v>1</v>
      </c>
      <c r="R10" s="1" t="n">
        <v>100</v>
      </c>
      <c r="S10" s="1" t="n">
        <f aca="false">C10/2/0.938/B10</f>
        <v>50.4492841912885</v>
      </c>
      <c r="T10" s="1" t="n">
        <f aca="false">R10-S10</f>
        <v>49.5507158087116</v>
      </c>
      <c r="U10" s="1" t="n">
        <f aca="false">C10/4/R10/T10</f>
        <v>0.000668506992469648</v>
      </c>
      <c r="V10" s="1" t="n">
        <f aca="false">1/(1+2*(1+C10/S10/S10)*U10/(1-U10))</f>
        <v>0.998656932691387</v>
      </c>
    </row>
    <row r="11" customFormat="false" ht="13.8" hidden="false" customHeight="false" outlineLevel="0" collapsed="false">
      <c r="A11" s="0" t="s">
        <v>22</v>
      </c>
      <c r="B11" s="2" t="n">
        <v>0.14</v>
      </c>
      <c r="C11" s="2" t="n">
        <v>15</v>
      </c>
      <c r="D11" s="2" t="n">
        <f aca="false">0.938*0.938-C11+C11/B11</f>
        <v>93.0227011428572</v>
      </c>
      <c r="E11" s="2" t="n">
        <v>0.37847</v>
      </c>
      <c r="F11" s="2" t="s">
        <v>23</v>
      </c>
      <c r="G11" s="5" t="s">
        <v>24</v>
      </c>
      <c r="H11" s="5" t="s">
        <v>25</v>
      </c>
      <c r="I11" s="5" t="s">
        <v>26</v>
      </c>
      <c r="J11" s="2" t="n">
        <v>0.0049</v>
      </c>
      <c r="K11" s="2" t="n">
        <v>0</v>
      </c>
      <c r="L11" s="2" t="n">
        <f aca="false">0.03*E11</f>
        <v>0.0113541</v>
      </c>
      <c r="M11" s="2" t="n">
        <v>-0.3</v>
      </c>
      <c r="N11" s="2" t="n">
        <v>-0.1</v>
      </c>
      <c r="O11" s="2" t="n">
        <v>0.5</v>
      </c>
      <c r="P11" s="2" t="n">
        <v>0</v>
      </c>
      <c r="Q11" s="2" t="n">
        <v>1</v>
      </c>
      <c r="R11" s="1" t="n">
        <v>100</v>
      </c>
      <c r="S11" s="1" t="n">
        <f aca="false">C11/2/0.938/B11</f>
        <v>57.112397197685</v>
      </c>
      <c r="T11" s="1" t="n">
        <f aca="false">R11-S11</f>
        <v>42.887602802315</v>
      </c>
      <c r="U11" s="1" t="n">
        <f aca="false">C11/4/R11/T11</f>
        <v>0.000874378551136363</v>
      </c>
      <c r="V11" s="1" t="n">
        <f aca="false">1/(1+2*(1+C11/S11/S11)*U11/(1-U11))</f>
        <v>0.998244749842272</v>
      </c>
    </row>
    <row r="12" customFormat="false" ht="13.8" hidden="false" customHeight="false" outlineLevel="0" collapsed="false">
      <c r="A12" s="0" t="s">
        <v>22</v>
      </c>
      <c r="B12" s="2" t="n">
        <v>0.18</v>
      </c>
      <c r="C12" s="2" t="n">
        <v>8.75</v>
      </c>
      <c r="D12" s="2" t="n">
        <f aca="false">0.938*0.938-C12+C12/B12</f>
        <v>40.7409551111111</v>
      </c>
      <c r="E12" s="2" t="n">
        <v>0.36886</v>
      </c>
      <c r="F12" s="2" t="s">
        <v>23</v>
      </c>
      <c r="G12" s="5" t="s">
        <v>24</v>
      </c>
      <c r="H12" s="5" t="s">
        <v>25</v>
      </c>
      <c r="I12" s="5" t="s">
        <v>26</v>
      </c>
      <c r="J12" s="2" t="n">
        <v>0.0049</v>
      </c>
      <c r="K12" s="2" t="n">
        <v>0</v>
      </c>
      <c r="L12" s="2" t="n">
        <f aca="false">0.03*E12</f>
        <v>0.0110658</v>
      </c>
      <c r="M12" s="2" t="n">
        <v>-0.5</v>
      </c>
      <c r="N12" s="2" t="n">
        <v>-0.4</v>
      </c>
      <c r="O12" s="2" t="n">
        <v>-0.5</v>
      </c>
      <c r="P12" s="2" t="n">
        <v>0</v>
      </c>
      <c r="Q12" s="2" t="n">
        <v>1</v>
      </c>
      <c r="R12" s="1" t="n">
        <v>100</v>
      </c>
      <c r="S12" s="1" t="n">
        <f aca="false">C12/2/0.938/B12</f>
        <v>25.9121061359867</v>
      </c>
      <c r="T12" s="1" t="n">
        <f aca="false">R12-S12</f>
        <v>74.0878938640133</v>
      </c>
      <c r="U12" s="1" t="n">
        <f aca="false">C12/4/R12/T12</f>
        <v>0.000295257414661444</v>
      </c>
      <c r="V12" s="1" t="n">
        <f aca="false">1/(1+2*(1+C12/S12/S12)*U12/(1-U12))</f>
        <v>0.999401970905702</v>
      </c>
    </row>
    <row r="13" customFormat="false" ht="13.8" hidden="false" customHeight="false" outlineLevel="0" collapsed="false">
      <c r="A13" s="0" t="s">
        <v>22</v>
      </c>
      <c r="B13" s="2" t="n">
        <v>0.18</v>
      </c>
      <c r="C13" s="2" t="n">
        <v>10.25</v>
      </c>
      <c r="D13" s="2" t="n">
        <f aca="false">0.938*0.938-C13+C13/B13</f>
        <v>47.5742884444445</v>
      </c>
      <c r="E13" s="2" t="n">
        <v>0.36592</v>
      </c>
      <c r="F13" s="2" t="s">
        <v>23</v>
      </c>
      <c r="G13" s="5" t="s">
        <v>24</v>
      </c>
      <c r="H13" s="5" t="s">
        <v>25</v>
      </c>
      <c r="I13" s="5" t="s">
        <v>26</v>
      </c>
      <c r="J13" s="2" t="n">
        <v>0.0048</v>
      </c>
      <c r="K13" s="2" t="n">
        <v>0</v>
      </c>
      <c r="L13" s="2" t="n">
        <f aca="false">0.03*E13</f>
        <v>0.0109776</v>
      </c>
      <c r="M13" s="2" t="n">
        <v>-0.4</v>
      </c>
      <c r="N13" s="2" t="n">
        <v>-0.3</v>
      </c>
      <c r="O13" s="2" t="n">
        <v>0.1</v>
      </c>
      <c r="P13" s="2" t="n">
        <v>0</v>
      </c>
      <c r="Q13" s="2" t="n">
        <v>1</v>
      </c>
      <c r="R13" s="1" t="n">
        <v>100</v>
      </c>
      <c r="S13" s="1" t="n">
        <f aca="false">C13/2/0.938/B13</f>
        <v>30.3541814735845</v>
      </c>
      <c r="T13" s="1" t="n">
        <f aca="false">R13-S13</f>
        <v>69.6458185264155</v>
      </c>
      <c r="U13" s="1" t="n">
        <f aca="false">C13/4/R13/T13</f>
        <v>0.000367933072540182</v>
      </c>
      <c r="V13" s="1" t="n">
        <f aca="false">1/(1+2*(1+C13/S13/S13)*U13/(1-U13))</f>
        <v>0.999256227340279</v>
      </c>
    </row>
    <row r="14" customFormat="false" ht="13.8" hidden="false" customHeight="false" outlineLevel="0" collapsed="false">
      <c r="A14" s="0" t="s">
        <v>22</v>
      </c>
      <c r="B14" s="2" t="n">
        <v>0.18</v>
      </c>
      <c r="C14" s="2" t="n">
        <v>11.75</v>
      </c>
      <c r="D14" s="2" t="n">
        <f aca="false">0.938*0.938-C14+C14/B14</f>
        <v>54.4076217777778</v>
      </c>
      <c r="E14" s="2" t="n">
        <v>0.3667</v>
      </c>
      <c r="F14" s="2" t="s">
        <v>23</v>
      </c>
      <c r="G14" s="5" t="s">
        <v>24</v>
      </c>
      <c r="H14" s="5" t="s">
        <v>25</v>
      </c>
      <c r="I14" s="5" t="s">
        <v>26</v>
      </c>
      <c r="J14" s="2" t="n">
        <v>0.005</v>
      </c>
      <c r="K14" s="2" t="n">
        <v>0</v>
      </c>
      <c r="L14" s="2" t="n">
        <f aca="false">0.03*E14</f>
        <v>0.011001</v>
      </c>
      <c r="M14" s="2" t="n">
        <v>-0.4</v>
      </c>
      <c r="N14" s="2" t="n">
        <v>-0.3</v>
      </c>
      <c r="O14" s="2" t="n">
        <v>0.2</v>
      </c>
      <c r="P14" s="2" t="n">
        <v>0</v>
      </c>
      <c r="Q14" s="2" t="n">
        <v>1</v>
      </c>
      <c r="R14" s="1" t="n">
        <v>100</v>
      </c>
      <c r="S14" s="1" t="n">
        <f aca="false">C14/2/0.938/B14</f>
        <v>34.7962568111822</v>
      </c>
      <c r="T14" s="1" t="n">
        <f aca="false">R14-S14</f>
        <v>65.2037431888178</v>
      </c>
      <c r="U14" s="1" t="n">
        <f aca="false">C14/4/R14/T14</f>
        <v>0.000450510945589972</v>
      </c>
      <c r="V14" s="1" t="n">
        <f aca="false">1/(1+2*(1+C14/S14/S14)*U14/(1-U14))</f>
        <v>0.999090651771613</v>
      </c>
    </row>
    <row r="15" customFormat="false" ht="13.8" hidden="false" customHeight="false" outlineLevel="0" collapsed="false">
      <c r="A15" s="0" t="s">
        <v>22</v>
      </c>
      <c r="B15" s="2" t="n">
        <v>0.18</v>
      </c>
      <c r="C15" s="2" t="n">
        <v>13.25</v>
      </c>
      <c r="D15" s="2" t="n">
        <f aca="false">0.938*0.938-C15+C15/B15</f>
        <v>61.2409551111111</v>
      </c>
      <c r="E15" s="2" t="n">
        <v>0.36497</v>
      </c>
      <c r="F15" s="2" t="s">
        <v>23</v>
      </c>
      <c r="G15" s="5" t="s">
        <v>24</v>
      </c>
      <c r="H15" s="5" t="s">
        <v>25</v>
      </c>
      <c r="I15" s="5" t="s">
        <v>26</v>
      </c>
      <c r="J15" s="2" t="n">
        <v>0.0054</v>
      </c>
      <c r="K15" s="2" t="n">
        <v>0</v>
      </c>
      <c r="L15" s="2" t="n">
        <f aca="false">0.03*E15</f>
        <v>0.0109491</v>
      </c>
      <c r="M15" s="2" t="n">
        <v>-0.4</v>
      </c>
      <c r="N15" s="2" t="n">
        <v>-0.2</v>
      </c>
      <c r="O15" s="2" t="n">
        <v>0.5</v>
      </c>
      <c r="P15" s="2" t="n">
        <v>0</v>
      </c>
      <c r="Q15" s="2" t="n">
        <v>1</v>
      </c>
      <c r="R15" s="1" t="n">
        <v>100</v>
      </c>
      <c r="S15" s="1" t="n">
        <f aca="false">C15/2/0.938/B15</f>
        <v>39.2383321487799</v>
      </c>
      <c r="T15" s="1" t="n">
        <f aca="false">R15-S15</f>
        <v>60.7616678512201</v>
      </c>
      <c r="U15" s="1" t="n">
        <f aca="false">C15/4/R15/T15</f>
        <v>0.000545162783897066</v>
      </c>
      <c r="V15" s="1" t="n">
        <f aca="false">1/(1+2*(1+C15/S15/S15)*U15/(1-U15))</f>
        <v>0.998900900732794</v>
      </c>
    </row>
    <row r="16" customFormat="false" ht="13.8" hidden="false" customHeight="false" outlineLevel="0" collapsed="false">
      <c r="A16" s="0" t="s">
        <v>22</v>
      </c>
      <c r="B16" s="2" t="n">
        <v>0.18</v>
      </c>
      <c r="C16" s="2" t="n">
        <v>15</v>
      </c>
      <c r="D16" s="2" t="n">
        <f aca="false">0.938*0.938-C16+C16/B16</f>
        <v>69.2131773333333</v>
      </c>
      <c r="E16" s="2" t="n">
        <v>0.36523</v>
      </c>
      <c r="F16" s="2" t="s">
        <v>23</v>
      </c>
      <c r="G16" s="5" t="s">
        <v>24</v>
      </c>
      <c r="H16" s="5" t="s">
        <v>25</v>
      </c>
      <c r="I16" s="5" t="s">
        <v>26</v>
      </c>
      <c r="J16" s="2" t="n">
        <v>0.0053</v>
      </c>
      <c r="K16" s="2" t="n">
        <v>0</v>
      </c>
      <c r="L16" s="2" t="n">
        <f aca="false">0.03*E16</f>
        <v>0.0109569</v>
      </c>
      <c r="M16" s="2" t="n">
        <v>-0.3</v>
      </c>
      <c r="N16" s="2" t="n">
        <v>-0.2</v>
      </c>
      <c r="O16" s="2" t="n">
        <v>0.3</v>
      </c>
      <c r="P16" s="2" t="n">
        <v>0</v>
      </c>
      <c r="Q16" s="2" t="n">
        <v>1</v>
      </c>
      <c r="R16" s="1" t="n">
        <v>100</v>
      </c>
      <c r="S16" s="1" t="n">
        <f aca="false">C16/2/0.938/B16</f>
        <v>44.4207533759773</v>
      </c>
      <c r="T16" s="1" t="n">
        <f aca="false">R16-S16</f>
        <v>55.5792466240227</v>
      </c>
      <c r="U16" s="1" t="n">
        <f aca="false">C16/4/R16/T16</f>
        <v>0.000674712276214834</v>
      </c>
      <c r="V16" s="1" t="n">
        <f aca="false">1/(1+2*(1+C16/S16/S16)*U16/(1-U16))</f>
        <v>0.998641248026507</v>
      </c>
    </row>
    <row r="17" customFormat="false" ht="13.8" hidden="false" customHeight="false" outlineLevel="0" collapsed="false">
      <c r="A17" s="0" t="s">
        <v>22</v>
      </c>
      <c r="B17" s="2" t="n">
        <v>0.18</v>
      </c>
      <c r="C17" s="2" t="n">
        <v>17</v>
      </c>
      <c r="D17" s="2" t="n">
        <f aca="false">0.938*0.938-C17+C17/B17</f>
        <v>78.3242884444445</v>
      </c>
      <c r="E17" s="2" t="n">
        <v>0.35727</v>
      </c>
      <c r="F17" s="2" t="s">
        <v>23</v>
      </c>
      <c r="G17" s="5" t="s">
        <v>24</v>
      </c>
      <c r="H17" s="5" t="s">
        <v>25</v>
      </c>
      <c r="I17" s="5" t="s">
        <v>26</v>
      </c>
      <c r="J17" s="2" t="n">
        <v>0.0058</v>
      </c>
      <c r="K17" s="2" t="n">
        <v>0</v>
      </c>
      <c r="L17" s="2" t="n">
        <f aca="false">0.03*E17</f>
        <v>0.0107181</v>
      </c>
      <c r="M17" s="2" t="n">
        <v>-0.3</v>
      </c>
      <c r="N17" s="2" t="n">
        <v>-0.1</v>
      </c>
      <c r="O17" s="2" t="n">
        <v>-0.2</v>
      </c>
      <c r="P17" s="2" t="n">
        <v>0</v>
      </c>
      <c r="Q17" s="2" t="n">
        <v>1</v>
      </c>
      <c r="R17" s="1" t="n">
        <v>100</v>
      </c>
      <c r="S17" s="1" t="n">
        <f aca="false">C17/2/0.938/B17</f>
        <v>50.3435204927742</v>
      </c>
      <c r="T17" s="1" t="n">
        <f aca="false">R17-S17</f>
        <v>49.6564795072258</v>
      </c>
      <c r="U17" s="1" t="n">
        <f aca="false">C17/4/R17/T17</f>
        <v>0.000855880248091603</v>
      </c>
      <c r="V17" s="1" t="n">
        <f aca="false">1/(1+2*(1+C17/S17/S17)*U17/(1-U17))</f>
        <v>0.998278251221163</v>
      </c>
    </row>
    <row r="18" customFormat="false" ht="13.8" hidden="false" customHeight="false" outlineLevel="0" collapsed="false">
      <c r="A18" s="0" t="s">
        <v>22</v>
      </c>
      <c r="B18" s="2" t="n">
        <v>0.225</v>
      </c>
      <c r="C18" s="2" t="n">
        <v>10.25</v>
      </c>
      <c r="D18" s="2" t="n">
        <f aca="false">0.938*0.938-C18+C18/B18</f>
        <v>36.1853995555556</v>
      </c>
      <c r="E18" s="2" t="n">
        <v>0.3412</v>
      </c>
      <c r="F18" s="2" t="s">
        <v>23</v>
      </c>
      <c r="G18" s="5" t="s">
        <v>24</v>
      </c>
      <c r="H18" s="5" t="s">
        <v>25</v>
      </c>
      <c r="I18" s="5" t="s">
        <v>26</v>
      </c>
      <c r="J18" s="2" t="n">
        <v>0.0048</v>
      </c>
      <c r="K18" s="2" t="n">
        <v>0</v>
      </c>
      <c r="L18" s="2" t="n">
        <f aca="false">0.03*E18</f>
        <v>0.010236</v>
      </c>
      <c r="M18" s="2" t="n">
        <v>-0.5</v>
      </c>
      <c r="N18" s="2" t="n">
        <v>-0.3</v>
      </c>
      <c r="O18" s="2" t="n">
        <v>-0.1</v>
      </c>
      <c r="P18" s="2" t="n">
        <v>0</v>
      </c>
      <c r="Q18" s="2" t="n">
        <v>1</v>
      </c>
      <c r="R18" s="1" t="n">
        <v>100</v>
      </c>
      <c r="S18" s="1" t="n">
        <f aca="false">C18/2/0.938/B18</f>
        <v>24.2833451788676</v>
      </c>
      <c r="T18" s="1" t="n">
        <f aca="false">R18-S18</f>
        <v>75.7166548211324</v>
      </c>
      <c r="U18" s="1" t="n">
        <f aca="false">C18/4/R18/T18</f>
        <v>0.000338432806633292</v>
      </c>
      <c r="V18" s="1" t="n">
        <f aca="false">1/(1+2*(1+C18/S18/S18)*U18/(1-U18))</f>
        <v>0.999311609989475</v>
      </c>
    </row>
    <row r="19" customFormat="false" ht="13.8" hidden="false" customHeight="false" outlineLevel="0" collapsed="false">
      <c r="A19" s="0" t="s">
        <v>22</v>
      </c>
      <c r="B19" s="2" t="n">
        <v>0.225</v>
      </c>
      <c r="C19" s="2" t="n">
        <v>11.75</v>
      </c>
      <c r="D19" s="2" t="n">
        <f aca="false">0.938*0.938-C19+C19/B19</f>
        <v>41.3520662222222</v>
      </c>
      <c r="E19" s="2" t="n">
        <v>0.34635</v>
      </c>
      <c r="F19" s="2" t="s">
        <v>23</v>
      </c>
      <c r="G19" s="5" t="s">
        <v>24</v>
      </c>
      <c r="H19" s="5" t="s">
        <v>25</v>
      </c>
      <c r="I19" s="5" t="s">
        <v>26</v>
      </c>
      <c r="J19" s="2" t="n">
        <v>0.005</v>
      </c>
      <c r="K19" s="2" t="n">
        <v>0</v>
      </c>
      <c r="L19" s="2" t="n">
        <f aca="false">0.03*E19</f>
        <v>0.0103905</v>
      </c>
      <c r="M19" s="2" t="n">
        <v>-0.4</v>
      </c>
      <c r="N19" s="2" t="n">
        <v>-0.3</v>
      </c>
      <c r="O19" s="2" t="n">
        <v>0</v>
      </c>
      <c r="P19" s="2" t="n">
        <v>0</v>
      </c>
      <c r="Q19" s="2" t="n">
        <v>1</v>
      </c>
      <c r="R19" s="1" t="n">
        <v>100</v>
      </c>
      <c r="S19" s="1" t="n">
        <f aca="false">C19/2/0.938/B19</f>
        <v>27.8370054489457</v>
      </c>
      <c r="T19" s="1" t="n">
        <f aca="false">R19-S19</f>
        <v>72.1629945510543</v>
      </c>
      <c r="U19" s="1" t="n">
        <f aca="false">C19/4/R19/T19</f>
        <v>0.000407064592908733</v>
      </c>
      <c r="V19" s="1" t="n">
        <f aca="false">1/(1+2*(1+C19/S19/S19)*U19/(1-U19))</f>
        <v>0.999173872440097</v>
      </c>
    </row>
    <row r="20" customFormat="false" ht="13.8" hidden="false" customHeight="false" outlineLevel="0" collapsed="false">
      <c r="A20" s="0" t="s">
        <v>22</v>
      </c>
      <c r="B20" s="2" t="n">
        <v>0.225</v>
      </c>
      <c r="C20" s="2" t="n">
        <v>13.25</v>
      </c>
      <c r="D20" s="2" t="n">
        <f aca="false">0.938*0.938-C20+C20/B20</f>
        <v>46.5187328888889</v>
      </c>
      <c r="E20" s="2" t="n">
        <v>0.33805</v>
      </c>
      <c r="F20" s="2" t="s">
        <v>23</v>
      </c>
      <c r="G20" s="5" t="s">
        <v>24</v>
      </c>
      <c r="H20" s="5" t="s">
        <v>25</v>
      </c>
      <c r="I20" s="5" t="s">
        <v>26</v>
      </c>
      <c r="J20" s="2" t="n">
        <v>0.0052</v>
      </c>
      <c r="K20" s="2" t="n">
        <v>0</v>
      </c>
      <c r="L20" s="2" t="n">
        <f aca="false">0.03*E20</f>
        <v>0.0101415</v>
      </c>
      <c r="M20" s="2" t="n">
        <v>-0.4</v>
      </c>
      <c r="N20" s="2" t="n">
        <v>-0.2</v>
      </c>
      <c r="O20" s="2" t="n">
        <v>0.1</v>
      </c>
      <c r="P20" s="2" t="n">
        <v>0</v>
      </c>
      <c r="Q20" s="2" t="n">
        <v>1</v>
      </c>
      <c r="R20" s="1" t="n">
        <v>100</v>
      </c>
      <c r="S20" s="1" t="n">
        <f aca="false">C20/2/0.938/B20</f>
        <v>31.3906657190239</v>
      </c>
      <c r="T20" s="1" t="n">
        <f aca="false">R20-S20</f>
        <v>68.6093342809761</v>
      </c>
      <c r="U20" s="1" t="n">
        <f aca="false">C20/4/R20/T20</f>
        <v>0.000482806025552486</v>
      </c>
      <c r="V20" s="1" t="n">
        <f aca="false">1/(1+2*(1+C20/S20/S20)*U20/(1-U20))</f>
        <v>0.999021888618058</v>
      </c>
    </row>
    <row r="21" customFormat="false" ht="13.8" hidden="false" customHeight="false" outlineLevel="0" collapsed="false">
      <c r="A21" s="0" t="s">
        <v>22</v>
      </c>
      <c r="B21" s="2" t="n">
        <v>0.225</v>
      </c>
      <c r="C21" s="2" t="n">
        <v>15</v>
      </c>
      <c r="D21" s="2" t="n">
        <f aca="false">0.938*0.938-C21+C21/B21</f>
        <v>52.5465106666667</v>
      </c>
      <c r="E21" s="2" t="n">
        <v>0.33659</v>
      </c>
      <c r="F21" s="2" t="s">
        <v>23</v>
      </c>
      <c r="G21" s="5" t="s">
        <v>24</v>
      </c>
      <c r="H21" s="5" t="s">
        <v>25</v>
      </c>
      <c r="I21" s="5" t="s">
        <v>26</v>
      </c>
      <c r="J21" s="2" t="n">
        <v>0.0049</v>
      </c>
      <c r="K21" s="2" t="n">
        <v>0</v>
      </c>
      <c r="L21" s="2" t="n">
        <f aca="false">0.03*E21</f>
        <v>0.0100977</v>
      </c>
      <c r="M21" s="2" t="n">
        <v>-0.4</v>
      </c>
      <c r="N21" s="2" t="n">
        <v>-0.2</v>
      </c>
      <c r="O21" s="2" t="n">
        <v>-0.1</v>
      </c>
      <c r="P21" s="2" t="n">
        <v>0</v>
      </c>
      <c r="Q21" s="2" t="n">
        <v>1</v>
      </c>
      <c r="R21" s="1" t="n">
        <v>100</v>
      </c>
      <c r="S21" s="1" t="n">
        <f aca="false">C21/2/0.938/B21</f>
        <v>35.5366027007818</v>
      </c>
      <c r="T21" s="1" t="n">
        <f aca="false">R21-S21</f>
        <v>64.4633972992182</v>
      </c>
      <c r="U21" s="1" t="n">
        <f aca="false">C21/4/R21/T21</f>
        <v>0.000581725468577729</v>
      </c>
      <c r="V21" s="1" t="n">
        <f aca="false">1/(1+2*(1+C21/S21/S21)*U21/(1-U21))</f>
        <v>0.998823430415855</v>
      </c>
    </row>
    <row r="22" customFormat="false" ht="13.8" hidden="false" customHeight="false" outlineLevel="0" collapsed="false">
      <c r="A22" s="0" t="s">
        <v>22</v>
      </c>
      <c r="B22" s="2" t="n">
        <v>0.225</v>
      </c>
      <c r="C22" s="2" t="n">
        <v>17</v>
      </c>
      <c r="D22" s="2" t="n">
        <f aca="false">0.938*0.938-C22+C22/B22</f>
        <v>59.4353995555556</v>
      </c>
      <c r="E22" s="2" t="n">
        <v>0.32138</v>
      </c>
      <c r="F22" s="2" t="s">
        <v>23</v>
      </c>
      <c r="G22" s="5" t="s">
        <v>24</v>
      </c>
      <c r="H22" s="5" t="s">
        <v>25</v>
      </c>
      <c r="I22" s="5" t="s">
        <v>26</v>
      </c>
      <c r="J22" s="2" t="n">
        <v>0.0052</v>
      </c>
      <c r="K22" s="2" t="n">
        <v>0</v>
      </c>
      <c r="L22" s="2" t="n">
        <f aca="false">0.03*E22</f>
        <v>0.0096414</v>
      </c>
      <c r="M22" s="2" t="n">
        <v>-0.3</v>
      </c>
      <c r="N22" s="2" t="n">
        <v>-0.1</v>
      </c>
      <c r="O22" s="2" t="n">
        <v>0.2</v>
      </c>
      <c r="P22" s="2" t="n">
        <v>0</v>
      </c>
      <c r="Q22" s="2" t="n">
        <v>1</v>
      </c>
      <c r="R22" s="1" t="n">
        <v>100</v>
      </c>
      <c r="S22" s="1" t="n">
        <f aca="false">C22/2/0.938/B22</f>
        <v>40.2748163942194</v>
      </c>
      <c r="T22" s="1" t="n">
        <f aca="false">R22-S22</f>
        <v>59.7251836057806</v>
      </c>
      <c r="U22" s="1" t="n">
        <f aca="false">C22/4/R22/T22</f>
        <v>0.000711592621975407</v>
      </c>
      <c r="V22" s="1" t="n">
        <f aca="false">1/(1+2*(1+C22/S22/S22)*U22/(1-U22))</f>
        <v>0.998562943104407</v>
      </c>
    </row>
    <row r="23" customFormat="false" ht="13.8" hidden="false" customHeight="false" outlineLevel="0" collapsed="false">
      <c r="A23" s="0" t="s">
        <v>22</v>
      </c>
      <c r="B23" s="2" t="n">
        <v>0.225</v>
      </c>
      <c r="C23" s="2" t="n">
        <v>19</v>
      </c>
      <c r="D23" s="2" t="n">
        <f aca="false">0.938*0.938-C23+C23/B23</f>
        <v>66.3242884444445</v>
      </c>
      <c r="E23" s="2" t="n">
        <v>0.32395</v>
      </c>
      <c r="F23" s="2" t="s">
        <v>23</v>
      </c>
      <c r="G23" s="5" t="s">
        <v>24</v>
      </c>
      <c r="H23" s="5" t="s">
        <v>25</v>
      </c>
      <c r="I23" s="5" t="s">
        <v>26</v>
      </c>
      <c r="J23" s="2" t="n">
        <v>0.0058</v>
      </c>
      <c r="K23" s="2" t="n">
        <v>0</v>
      </c>
      <c r="L23" s="2" t="n">
        <f aca="false">0.03*E23</f>
        <v>0.0097185</v>
      </c>
      <c r="M23" s="2" t="n">
        <v>-0.3</v>
      </c>
      <c r="N23" s="2" t="n">
        <v>-0.1</v>
      </c>
      <c r="O23" s="2" t="n">
        <v>0.4</v>
      </c>
      <c r="P23" s="2" t="n">
        <v>0</v>
      </c>
      <c r="Q23" s="2" t="n">
        <v>1</v>
      </c>
      <c r="R23" s="1" t="n">
        <v>100</v>
      </c>
      <c r="S23" s="1" t="n">
        <f aca="false">C23/2/0.938/B23</f>
        <v>45.013030087657</v>
      </c>
      <c r="T23" s="1" t="n">
        <f aca="false">R23-S23</f>
        <v>54.9869699123431</v>
      </c>
      <c r="U23" s="1" t="n">
        <f aca="false">C23/4/R23/T23</f>
        <v>0.000863841016803102</v>
      </c>
      <c r="V23" s="1" t="n">
        <f aca="false">1/(1+2*(1+C23/S23/S23)*U23/(1-U23))</f>
        <v>0.998257650340879</v>
      </c>
    </row>
    <row r="24" customFormat="false" ht="13.8" hidden="false" customHeight="false" outlineLevel="0" collapsed="false">
      <c r="A24" s="0" t="s">
        <v>22</v>
      </c>
      <c r="B24" s="2" t="n">
        <v>0.225</v>
      </c>
      <c r="C24" s="2" t="n">
        <v>21.5</v>
      </c>
      <c r="D24" s="2" t="n">
        <f aca="false">0.938*0.938-C24+C24/B24</f>
        <v>74.9353995555556</v>
      </c>
      <c r="E24" s="2" t="n">
        <v>0.31436</v>
      </c>
      <c r="F24" s="2" t="s">
        <v>23</v>
      </c>
      <c r="G24" s="5" t="s">
        <v>24</v>
      </c>
      <c r="H24" s="5" t="s">
        <v>25</v>
      </c>
      <c r="I24" s="5" t="s">
        <v>26</v>
      </c>
      <c r="J24" s="2" t="n">
        <v>0.0056</v>
      </c>
      <c r="K24" s="2" t="n">
        <v>0</v>
      </c>
      <c r="L24" s="2" t="n">
        <f aca="false">0.03*E24</f>
        <v>0.0094308</v>
      </c>
      <c r="M24" s="2" t="n">
        <v>-0.3</v>
      </c>
      <c r="N24" s="2" t="n">
        <v>-0.1</v>
      </c>
      <c r="O24" s="2" t="n">
        <v>0.3</v>
      </c>
      <c r="P24" s="2" t="n">
        <v>0</v>
      </c>
      <c r="Q24" s="2" t="n">
        <v>1</v>
      </c>
      <c r="R24" s="1" t="n">
        <v>100</v>
      </c>
      <c r="S24" s="1" t="n">
        <f aca="false">C24/2/0.938/B24</f>
        <v>50.9357972044539</v>
      </c>
      <c r="T24" s="1" t="n">
        <f aca="false">R24-S24</f>
        <v>49.0642027955461</v>
      </c>
      <c r="U24" s="1" t="n">
        <f aca="false">C24/4/R24/T24</f>
        <v>0.00109550338000966</v>
      </c>
      <c r="V24" s="1" t="n">
        <f aca="false">1/(1+2*(1+C24/S24/S24)*U24/(1-U24))</f>
        <v>0.997793294100127</v>
      </c>
    </row>
    <row r="25" customFormat="false" ht="13.8" hidden="false" customHeight="false" outlineLevel="0" collapsed="false">
      <c r="A25" s="0" t="s">
        <v>22</v>
      </c>
      <c r="B25" s="2" t="n">
        <v>0.225</v>
      </c>
      <c r="C25" s="2" t="n">
        <v>24.5</v>
      </c>
      <c r="D25" s="2" t="n">
        <f aca="false">0.938*0.938-C25+C25/B25</f>
        <v>85.2687328888889</v>
      </c>
      <c r="E25" s="2" t="n">
        <v>0.32498</v>
      </c>
      <c r="F25" s="2" t="s">
        <v>23</v>
      </c>
      <c r="G25" s="5" t="s">
        <v>24</v>
      </c>
      <c r="H25" s="5" t="s">
        <v>25</v>
      </c>
      <c r="I25" s="5" t="s">
        <v>26</v>
      </c>
      <c r="J25" s="2" t="n">
        <v>0.0053</v>
      </c>
      <c r="K25" s="2" t="n">
        <v>0</v>
      </c>
      <c r="L25" s="2" t="n">
        <f aca="false">0.03*E25</f>
        <v>0.0097494</v>
      </c>
      <c r="M25" s="2" t="n">
        <v>-0.3</v>
      </c>
      <c r="N25" s="2" t="n">
        <v>0</v>
      </c>
      <c r="O25" s="2" t="n">
        <v>-0.1</v>
      </c>
      <c r="P25" s="2" t="n">
        <v>0</v>
      </c>
      <c r="Q25" s="2" t="n">
        <v>0</v>
      </c>
      <c r="R25" s="1" t="n">
        <v>100</v>
      </c>
      <c r="S25" s="1" t="n">
        <f aca="false">C25/2/0.938/B25</f>
        <v>58.0431177446103</v>
      </c>
      <c r="T25" s="1" t="n">
        <f aca="false">R25-S25</f>
        <v>41.9568822553897</v>
      </c>
      <c r="U25" s="1" t="n">
        <f aca="false">C25/4/R25/T25</f>
        <v>0.00145983201581028</v>
      </c>
      <c r="V25" s="1" t="n">
        <f aca="false">1/(1+2*(1+C25/S25/S25)*U25/(1-U25))</f>
        <v>0.997063452861247</v>
      </c>
    </row>
    <row r="26" customFormat="false" ht="13.8" hidden="false" customHeight="false" outlineLevel="0" collapsed="false">
      <c r="A26" s="0" t="s">
        <v>22</v>
      </c>
      <c r="B26" s="2" t="n">
        <v>0.225</v>
      </c>
      <c r="C26" s="2" t="n">
        <v>28</v>
      </c>
      <c r="D26" s="2" t="n">
        <f aca="false">0.938*0.938-C26+C26/B26</f>
        <v>97.3242884444445</v>
      </c>
      <c r="E26" s="2" t="n">
        <v>0.31917</v>
      </c>
      <c r="F26" s="2" t="s">
        <v>23</v>
      </c>
      <c r="G26" s="5" t="s">
        <v>24</v>
      </c>
      <c r="H26" s="5" t="s">
        <v>25</v>
      </c>
      <c r="I26" s="5" t="s">
        <v>26</v>
      </c>
      <c r="J26" s="2" t="n">
        <v>0.0054</v>
      </c>
      <c r="K26" s="2" t="n">
        <v>0</v>
      </c>
      <c r="L26" s="2" t="n">
        <f aca="false">0.03*E26</f>
        <v>0.0095751</v>
      </c>
      <c r="M26" s="2" t="n">
        <v>-0.3</v>
      </c>
      <c r="N26" s="2" t="n">
        <v>0</v>
      </c>
      <c r="O26" s="2" t="n">
        <v>0.3</v>
      </c>
      <c r="P26" s="2" t="n">
        <v>0</v>
      </c>
      <c r="Q26" s="2" t="n">
        <v>0</v>
      </c>
      <c r="R26" s="1" t="n">
        <v>100</v>
      </c>
      <c r="S26" s="1" t="n">
        <f aca="false">C26/2/0.938/B26</f>
        <v>66.334991708126</v>
      </c>
      <c r="T26" s="1" t="n">
        <f aca="false">R26-S26</f>
        <v>33.665008291874</v>
      </c>
      <c r="U26" s="1" t="n">
        <f aca="false">C26/4/R26/T26</f>
        <v>0.00207931034482759</v>
      </c>
      <c r="V26" s="1" t="n">
        <f aca="false">1/(1+2*(1+C26/S26/S26)*U26/(1-U26))</f>
        <v>0.995823711664222</v>
      </c>
    </row>
    <row r="27" customFormat="false" ht="13.8" hidden="false" customHeight="false" outlineLevel="0" collapsed="false">
      <c r="A27" s="0" t="s">
        <v>22</v>
      </c>
      <c r="B27" s="2" t="n">
        <v>0.275</v>
      </c>
      <c r="C27" s="2" t="n">
        <v>10.25</v>
      </c>
      <c r="D27" s="2" t="n">
        <f aca="false">0.938*0.938-C27+C27/B27</f>
        <v>27.9025712727273</v>
      </c>
      <c r="E27" s="2" t="n">
        <v>0.30476</v>
      </c>
      <c r="F27" s="2" t="s">
        <v>23</v>
      </c>
      <c r="G27" s="5" t="s">
        <v>24</v>
      </c>
      <c r="H27" s="5" t="s">
        <v>25</v>
      </c>
      <c r="I27" s="5" t="s">
        <v>26</v>
      </c>
      <c r="J27" s="2" t="n">
        <v>0.0054</v>
      </c>
      <c r="K27" s="2" t="n">
        <v>0</v>
      </c>
      <c r="L27" s="2" t="n">
        <f aca="false">0.03*E27</f>
        <v>0.0091428</v>
      </c>
      <c r="M27" s="2" t="n">
        <v>-0.4</v>
      </c>
      <c r="N27" s="2" t="n">
        <v>-0.2</v>
      </c>
      <c r="O27" s="2" t="n">
        <v>-1.3</v>
      </c>
      <c r="P27" s="2" t="n">
        <v>0</v>
      </c>
      <c r="Q27" s="2" t="n">
        <v>1</v>
      </c>
      <c r="R27" s="1" t="n">
        <v>100</v>
      </c>
      <c r="S27" s="1" t="n">
        <f aca="false">C27/2/0.938/B27</f>
        <v>19.8681915099826</v>
      </c>
      <c r="T27" s="1" t="n">
        <f aca="false">R27-S27</f>
        <v>80.1318084900175</v>
      </c>
      <c r="U27" s="1" t="n">
        <f aca="false">C27/4/R27/T27</f>
        <v>0.000319785619254959</v>
      </c>
      <c r="V27" s="1" t="n">
        <f aca="false">1/(1+2*(1+C27/S27/S27)*U27/(1-U27))</f>
        <v>0.999344042232446</v>
      </c>
    </row>
    <row r="28" customFormat="false" ht="13.8" hidden="false" customHeight="false" outlineLevel="0" collapsed="false">
      <c r="A28" s="0" t="s">
        <v>22</v>
      </c>
      <c r="B28" s="2" t="n">
        <v>0.275</v>
      </c>
      <c r="C28" s="2" t="n">
        <v>11.75</v>
      </c>
      <c r="D28" s="2" t="n">
        <f aca="false">0.938*0.938-C28+C28/B28</f>
        <v>31.8571167272727</v>
      </c>
      <c r="E28" s="2" t="n">
        <v>0.29971</v>
      </c>
      <c r="F28" s="2" t="s">
        <v>23</v>
      </c>
      <c r="G28" s="5" t="s">
        <v>24</v>
      </c>
      <c r="H28" s="5" t="s">
        <v>25</v>
      </c>
      <c r="I28" s="5" t="s">
        <v>26</v>
      </c>
      <c r="J28" s="2" t="n">
        <v>0.0055</v>
      </c>
      <c r="K28" s="2" t="n">
        <v>0</v>
      </c>
      <c r="L28" s="2" t="n">
        <f aca="false">0.03*E28</f>
        <v>0.0089913</v>
      </c>
      <c r="M28" s="2" t="n">
        <v>-0.4</v>
      </c>
      <c r="N28" s="2" t="n">
        <v>-0.2</v>
      </c>
      <c r="O28" s="2" t="n">
        <v>-0.6</v>
      </c>
      <c r="P28" s="2" t="n">
        <v>0</v>
      </c>
      <c r="Q28" s="2" t="n">
        <v>1</v>
      </c>
      <c r="R28" s="1" t="n">
        <v>100</v>
      </c>
      <c r="S28" s="1" t="n">
        <f aca="false">C28/2/0.938/B28</f>
        <v>22.7757317309556</v>
      </c>
      <c r="T28" s="1" t="n">
        <f aca="false">R28-S28</f>
        <v>77.2242682690444</v>
      </c>
      <c r="U28" s="1" t="n">
        <f aca="false">C28/4/R28/T28</f>
        <v>0.000380385604919679</v>
      </c>
      <c r="V28" s="1" t="n">
        <f aca="false">1/(1+2*(1+C28/S28/S28)*U28/(1-U28))</f>
        <v>0.999222305556348</v>
      </c>
    </row>
    <row r="29" customFormat="false" ht="13.8" hidden="false" customHeight="false" outlineLevel="0" collapsed="false">
      <c r="A29" s="0" t="s">
        <v>22</v>
      </c>
      <c r="B29" s="2" t="n">
        <v>0.275</v>
      </c>
      <c r="C29" s="2" t="n">
        <v>13.25</v>
      </c>
      <c r="D29" s="2" t="n">
        <f aca="false">0.938*0.938-C29+C29/B29</f>
        <v>35.8116621818182</v>
      </c>
      <c r="E29" s="2" t="n">
        <v>0.30213</v>
      </c>
      <c r="F29" s="2" t="s">
        <v>23</v>
      </c>
      <c r="G29" s="5" t="s">
        <v>24</v>
      </c>
      <c r="H29" s="5" t="s">
        <v>25</v>
      </c>
      <c r="I29" s="5" t="s">
        <v>26</v>
      </c>
      <c r="J29" s="2" t="n">
        <v>0.0058</v>
      </c>
      <c r="K29" s="2" t="n">
        <v>0</v>
      </c>
      <c r="L29" s="2" t="n">
        <f aca="false">0.03*E29</f>
        <v>0.0090639</v>
      </c>
      <c r="M29" s="2" t="n">
        <v>-0.4</v>
      </c>
      <c r="N29" s="2" t="n">
        <v>-0.1</v>
      </c>
      <c r="O29" s="2" t="n">
        <v>-0.3</v>
      </c>
      <c r="P29" s="2" t="n">
        <v>0</v>
      </c>
      <c r="Q29" s="2" t="n">
        <v>1</v>
      </c>
      <c r="R29" s="1" t="n">
        <v>100</v>
      </c>
      <c r="S29" s="1" t="n">
        <f aca="false">C29/2/0.938/B29</f>
        <v>25.6832719519287</v>
      </c>
      <c r="T29" s="1" t="n">
        <f aca="false">R29-S29</f>
        <v>74.3167280480713</v>
      </c>
      <c r="U29" s="1" t="n">
        <f aca="false">C29/4/R29/T29</f>
        <v>0.000445727373500261</v>
      </c>
      <c r="V29" s="1" t="n">
        <f aca="false">1/(1+2*(1+C29/S29/S29)*U29/(1-U29))</f>
        <v>0.999091060012968</v>
      </c>
    </row>
    <row r="30" customFormat="false" ht="13.8" hidden="false" customHeight="false" outlineLevel="0" collapsed="false">
      <c r="A30" s="0" t="s">
        <v>22</v>
      </c>
      <c r="B30" s="2" t="n">
        <v>0.275</v>
      </c>
      <c r="C30" s="2" t="n">
        <v>15</v>
      </c>
      <c r="D30" s="2" t="n">
        <f aca="false">0.938*0.938-C30+C30/B30</f>
        <v>40.4252985454545</v>
      </c>
      <c r="E30" s="2" t="n">
        <v>0.30414</v>
      </c>
      <c r="F30" s="2" t="s">
        <v>23</v>
      </c>
      <c r="G30" s="5" t="s">
        <v>24</v>
      </c>
      <c r="H30" s="5" t="s">
        <v>25</v>
      </c>
      <c r="I30" s="5" t="s">
        <v>26</v>
      </c>
      <c r="J30" s="2" t="n">
        <v>0.0053</v>
      </c>
      <c r="K30" s="2" t="n">
        <v>0</v>
      </c>
      <c r="L30" s="2" t="n">
        <f aca="false">0.03*E30</f>
        <v>0.0091242</v>
      </c>
      <c r="M30" s="2" t="n">
        <v>-0.3</v>
      </c>
      <c r="N30" s="2" t="n">
        <v>-0.1</v>
      </c>
      <c r="O30" s="2" t="n">
        <v>-0.2</v>
      </c>
      <c r="P30" s="2" t="n">
        <v>0</v>
      </c>
      <c r="Q30" s="2" t="n">
        <v>1</v>
      </c>
      <c r="R30" s="1" t="n">
        <v>100</v>
      </c>
      <c r="S30" s="1" t="n">
        <f aca="false">C30/2/0.938/B30</f>
        <v>29.0754022097306</v>
      </c>
      <c r="T30" s="1" t="n">
        <f aca="false">R30-S30</f>
        <v>70.9245977902694</v>
      </c>
      <c r="U30" s="1" t="n">
        <f aca="false">C30/4/R30/T30</f>
        <v>0.000528730527466521</v>
      </c>
      <c r="V30" s="1" t="n">
        <f aca="false">1/(1+2*(1+C30/S30/S30)*U30/(1-U30))</f>
        <v>0.998924364766401</v>
      </c>
    </row>
    <row r="31" customFormat="false" ht="13.8" hidden="false" customHeight="false" outlineLevel="0" collapsed="false">
      <c r="A31" s="0" t="s">
        <v>22</v>
      </c>
      <c r="B31" s="2" t="n">
        <v>0.275</v>
      </c>
      <c r="C31" s="2" t="n">
        <v>17</v>
      </c>
      <c r="D31" s="2" t="n">
        <f aca="false">0.938*0.938-C31+C31/B31</f>
        <v>45.6980258181818</v>
      </c>
      <c r="E31" s="2" t="n">
        <v>0.30467</v>
      </c>
      <c r="F31" s="2" t="s">
        <v>23</v>
      </c>
      <c r="G31" s="5" t="s">
        <v>24</v>
      </c>
      <c r="H31" s="5" t="s">
        <v>25</v>
      </c>
      <c r="I31" s="5" t="s">
        <v>26</v>
      </c>
      <c r="J31" s="2" t="n">
        <v>0.0057</v>
      </c>
      <c r="K31" s="2" t="n">
        <v>0</v>
      </c>
      <c r="L31" s="2" t="n">
        <f aca="false">0.03*E31</f>
        <v>0.0091401</v>
      </c>
      <c r="M31" s="2" t="n">
        <v>-0.3</v>
      </c>
      <c r="N31" s="2" t="n">
        <v>-0.1</v>
      </c>
      <c r="O31" s="2" t="n">
        <v>-0.1</v>
      </c>
      <c r="P31" s="2" t="n">
        <v>0</v>
      </c>
      <c r="Q31" s="2" t="n">
        <v>1</v>
      </c>
      <c r="R31" s="1" t="n">
        <v>100</v>
      </c>
      <c r="S31" s="1" t="n">
        <f aca="false">C31/2/0.938/B31</f>
        <v>32.9521225043613</v>
      </c>
      <c r="T31" s="1" t="n">
        <f aca="false">R31-S31</f>
        <v>67.0478774956387</v>
      </c>
      <c r="U31" s="1" t="n">
        <f aca="false">C31/4/R31/T31</f>
        <v>0.000633875397513732</v>
      </c>
      <c r="V31" s="1" t="n">
        <f aca="false">1/(1+2*(1+C31/S31/S31)*U31/(1-U31))</f>
        <v>0.998713242421614</v>
      </c>
    </row>
    <row r="32" customFormat="false" ht="13.8" hidden="false" customHeight="false" outlineLevel="0" collapsed="false">
      <c r="A32" s="0" t="s">
        <v>22</v>
      </c>
      <c r="B32" s="2" t="n">
        <v>0.275</v>
      </c>
      <c r="C32" s="2" t="n">
        <v>19</v>
      </c>
      <c r="D32" s="2" t="n">
        <f aca="false">0.938*0.938-C32+C32/B32</f>
        <v>50.9707530909091</v>
      </c>
      <c r="E32" s="2" t="n">
        <v>0.29035</v>
      </c>
      <c r="F32" s="2" t="s">
        <v>23</v>
      </c>
      <c r="G32" s="5" t="s">
        <v>24</v>
      </c>
      <c r="H32" s="5" t="s">
        <v>25</v>
      </c>
      <c r="I32" s="5" t="s">
        <v>26</v>
      </c>
      <c r="J32" s="2" t="n">
        <v>0.0059</v>
      </c>
      <c r="K32" s="2" t="n">
        <v>0</v>
      </c>
      <c r="L32" s="2" t="n">
        <f aca="false">0.03*E32</f>
        <v>0.0087105</v>
      </c>
      <c r="M32" s="2" t="n">
        <v>-0.3</v>
      </c>
      <c r="N32" s="2" t="n">
        <v>0</v>
      </c>
      <c r="O32" s="2" t="n">
        <v>-0.3</v>
      </c>
      <c r="P32" s="2" t="n">
        <v>0</v>
      </c>
      <c r="Q32" s="2" t="n">
        <v>1</v>
      </c>
      <c r="R32" s="1" t="n">
        <v>100</v>
      </c>
      <c r="S32" s="1" t="n">
        <f aca="false">C32/2/0.938/B32</f>
        <v>36.828842798992</v>
      </c>
      <c r="T32" s="1" t="n">
        <f aca="false">R32-S32</f>
        <v>63.171157201008</v>
      </c>
      <c r="U32" s="1" t="n">
        <f aca="false">C32/4/R32/T32</f>
        <v>0.00075192543725069</v>
      </c>
      <c r="V32" s="1" t="n">
        <f aca="false">1/(1+2*(1+C32/S32/S32)*U32/(1-U32))</f>
        <v>0.998476260955582</v>
      </c>
    </row>
    <row r="33" customFormat="false" ht="13.8" hidden="false" customHeight="false" outlineLevel="0" collapsed="false">
      <c r="A33" s="0" t="s">
        <v>22</v>
      </c>
      <c r="B33" s="2" t="n">
        <v>0.275</v>
      </c>
      <c r="C33" s="2" t="n">
        <v>21.5</v>
      </c>
      <c r="D33" s="2" t="n">
        <f aca="false">0.938*0.938-C33+C33/B33</f>
        <v>57.5616621818182</v>
      </c>
      <c r="E33" s="2" t="n">
        <v>0.29911</v>
      </c>
      <c r="F33" s="2" t="s">
        <v>23</v>
      </c>
      <c r="G33" s="5" t="s">
        <v>24</v>
      </c>
      <c r="H33" s="5" t="s">
        <v>25</v>
      </c>
      <c r="I33" s="5" t="s">
        <v>26</v>
      </c>
      <c r="J33" s="2" t="n">
        <v>0.0056</v>
      </c>
      <c r="K33" s="2" t="n">
        <v>0</v>
      </c>
      <c r="L33" s="2" t="n">
        <f aca="false">0.03*E33</f>
        <v>0.0089733</v>
      </c>
      <c r="M33" s="2" t="n">
        <v>-0.3</v>
      </c>
      <c r="N33" s="2" t="n">
        <v>0</v>
      </c>
      <c r="O33" s="2" t="n">
        <v>-0.1</v>
      </c>
      <c r="P33" s="2" t="n">
        <v>0</v>
      </c>
      <c r="Q33" s="2" t="n">
        <v>1</v>
      </c>
      <c r="R33" s="1" t="n">
        <v>100</v>
      </c>
      <c r="S33" s="1" t="n">
        <f aca="false">C33/2/0.938/B33</f>
        <v>41.6747431672805</v>
      </c>
      <c r="T33" s="1" t="n">
        <f aca="false">R33-S33</f>
        <v>58.3252568327195</v>
      </c>
      <c r="U33" s="1" t="n">
        <f aca="false">C33/4/R33/T33</f>
        <v>0.000921556164838817</v>
      </c>
      <c r="V33" s="1" t="n">
        <f aca="false">1/(1+2*(1+C33/S33/S33)*U33/(1-U33))</f>
        <v>0.998135831882274</v>
      </c>
    </row>
    <row r="34" customFormat="false" ht="13.8" hidden="false" customHeight="false" outlineLevel="0" collapsed="false">
      <c r="A34" s="0" t="s">
        <v>22</v>
      </c>
      <c r="B34" s="2" t="n">
        <v>0.275</v>
      </c>
      <c r="C34" s="2" t="n">
        <v>24.5</v>
      </c>
      <c r="D34" s="2" t="n">
        <f aca="false">0.938*0.938-C34+C34/B34</f>
        <v>65.4707530909091</v>
      </c>
      <c r="E34" s="2" t="n">
        <v>0.28068</v>
      </c>
      <c r="F34" s="2" t="s">
        <v>23</v>
      </c>
      <c r="G34" s="5" t="s">
        <v>24</v>
      </c>
      <c r="H34" s="5" t="s">
        <v>25</v>
      </c>
      <c r="I34" s="5" t="s">
        <v>26</v>
      </c>
      <c r="J34" s="2" t="n">
        <v>0.005</v>
      </c>
      <c r="K34" s="2" t="n">
        <v>0</v>
      </c>
      <c r="L34" s="2" t="n">
        <f aca="false">0.03*E34</f>
        <v>0.0084204</v>
      </c>
      <c r="M34" s="2" t="n">
        <v>-0.3</v>
      </c>
      <c r="N34" s="2" t="n">
        <v>0</v>
      </c>
      <c r="O34" s="2" t="n">
        <v>0</v>
      </c>
      <c r="P34" s="2" t="n">
        <v>0</v>
      </c>
      <c r="Q34" s="2" t="n">
        <v>0</v>
      </c>
      <c r="R34" s="1" t="n">
        <v>100</v>
      </c>
      <c r="S34" s="1" t="n">
        <f aca="false">C34/2/0.938/B34</f>
        <v>47.4898236092266</v>
      </c>
      <c r="T34" s="1" t="n">
        <f aca="false">R34-S34</f>
        <v>52.5101763907734</v>
      </c>
      <c r="U34" s="1" t="n">
        <f aca="false">C34/4/R34/T34</f>
        <v>0.00116644056847545</v>
      </c>
      <c r="V34" s="1" t="n">
        <f aca="false">1/(1+2*(1+C34/S34/S34)*U34/(1-U34))</f>
        <v>0.997644583035938</v>
      </c>
    </row>
    <row r="35" customFormat="false" ht="13.8" hidden="false" customHeight="false" outlineLevel="0" collapsed="false">
      <c r="A35" s="0" t="s">
        <v>22</v>
      </c>
      <c r="B35" s="2" t="n">
        <v>0.275</v>
      </c>
      <c r="C35" s="2" t="n">
        <v>28</v>
      </c>
      <c r="D35" s="2" t="n">
        <f aca="false">0.938*0.938-C35+C35/B35</f>
        <v>74.6980258181818</v>
      </c>
      <c r="E35" s="2" t="n">
        <v>0.29223</v>
      </c>
      <c r="F35" s="2" t="s">
        <v>23</v>
      </c>
      <c r="G35" s="5" t="s">
        <v>24</v>
      </c>
      <c r="H35" s="5" t="s">
        <v>25</v>
      </c>
      <c r="I35" s="5" t="s">
        <v>26</v>
      </c>
      <c r="J35" s="2" t="n">
        <v>0.0051</v>
      </c>
      <c r="K35" s="2" t="n">
        <v>0</v>
      </c>
      <c r="L35" s="2" t="n">
        <f aca="false">0.03*E35</f>
        <v>0.0087669</v>
      </c>
      <c r="M35" s="2" t="n">
        <v>-0.3</v>
      </c>
      <c r="N35" s="2" t="n">
        <v>0</v>
      </c>
      <c r="O35" s="2" t="n">
        <v>0.4</v>
      </c>
      <c r="P35" s="2" t="n">
        <v>0</v>
      </c>
      <c r="Q35" s="2" t="n">
        <v>0</v>
      </c>
      <c r="R35" s="1" t="n">
        <v>100</v>
      </c>
      <c r="S35" s="1" t="n">
        <f aca="false">C35/2/0.938/B35</f>
        <v>54.2740841248304</v>
      </c>
      <c r="T35" s="1" t="n">
        <f aca="false">R35-S35</f>
        <v>45.7259158751696</v>
      </c>
      <c r="U35" s="1" t="n">
        <f aca="false">C35/4/R35/T35</f>
        <v>0.00153086053412463</v>
      </c>
      <c r="V35" s="1" t="n">
        <f aca="false">1/(1+2*(1+C35/S35/S35)*U35/(1-U35))</f>
        <v>0.99691398993561</v>
      </c>
    </row>
    <row r="36" customFormat="false" ht="13.8" hidden="false" customHeight="false" outlineLevel="0" collapsed="false">
      <c r="A36" s="0" t="s">
        <v>22</v>
      </c>
      <c r="B36" s="2" t="n">
        <v>0.275</v>
      </c>
      <c r="C36" s="2" t="n">
        <v>32.5</v>
      </c>
      <c r="D36" s="2" t="n">
        <f aca="false">0.938*0.938-C36+C36/B36</f>
        <v>86.5616621818182</v>
      </c>
      <c r="E36" s="2" t="n">
        <v>0.28428</v>
      </c>
      <c r="F36" s="2" t="s">
        <v>23</v>
      </c>
      <c r="G36" s="5" t="s">
        <v>24</v>
      </c>
      <c r="H36" s="5" t="s">
        <v>25</v>
      </c>
      <c r="I36" s="5" t="s">
        <v>26</v>
      </c>
      <c r="J36" s="2" t="n">
        <v>0.0048</v>
      </c>
      <c r="K36" s="2" t="n">
        <v>0</v>
      </c>
      <c r="L36" s="2" t="n">
        <f aca="false">0.03*E36</f>
        <v>0.0085284</v>
      </c>
      <c r="M36" s="2" t="n">
        <v>-0.2</v>
      </c>
      <c r="N36" s="2" t="n">
        <v>0.1</v>
      </c>
      <c r="O36" s="2" t="n">
        <v>0.3</v>
      </c>
      <c r="P36" s="2" t="n">
        <v>0</v>
      </c>
      <c r="Q36" s="2" t="n">
        <v>0</v>
      </c>
      <c r="R36" s="1" t="n">
        <v>100</v>
      </c>
      <c r="S36" s="1" t="n">
        <f aca="false">C36/2/0.938/B36</f>
        <v>62.9967047877496</v>
      </c>
      <c r="T36" s="1" t="n">
        <f aca="false">R36-S36</f>
        <v>37.0032952122504</v>
      </c>
      <c r="U36" s="1" t="n">
        <f aca="false">C36/4/R36/T36</f>
        <v>0.00219575039287585</v>
      </c>
      <c r="V36" s="1" t="n">
        <f aca="false">1/(1+2*(1+C36/S36/S36)*U36/(1-U36))</f>
        <v>0.995582394651951</v>
      </c>
    </row>
    <row r="37" customFormat="false" ht="13.8" hidden="false" customHeight="false" outlineLevel="0" collapsed="false">
      <c r="A37" s="0" t="s">
        <v>22</v>
      </c>
      <c r="B37" s="2" t="n">
        <v>0.275</v>
      </c>
      <c r="C37" s="2" t="n">
        <v>37.5</v>
      </c>
      <c r="D37" s="2" t="n">
        <f aca="false">0.938*0.938-C37+C37/B37</f>
        <v>99.7434803636363</v>
      </c>
      <c r="E37" s="2" t="n">
        <v>0.27224</v>
      </c>
      <c r="F37" s="2" t="s">
        <v>23</v>
      </c>
      <c r="G37" s="5" t="s">
        <v>24</v>
      </c>
      <c r="H37" s="5" t="s">
        <v>25</v>
      </c>
      <c r="I37" s="5" t="s">
        <v>26</v>
      </c>
      <c r="J37" s="2" t="n">
        <v>0.0059</v>
      </c>
      <c r="K37" s="2" t="n">
        <v>0</v>
      </c>
      <c r="L37" s="2" t="n">
        <f aca="false">0.03*E37</f>
        <v>0.0081672</v>
      </c>
      <c r="M37" s="2" t="n">
        <v>-0.2</v>
      </c>
      <c r="N37" s="2" t="n">
        <v>0.1</v>
      </c>
      <c r="O37" s="2" t="n">
        <v>0.2</v>
      </c>
      <c r="P37" s="2" t="n">
        <v>0</v>
      </c>
      <c r="Q37" s="2" t="n">
        <v>0</v>
      </c>
      <c r="R37" s="1" t="n">
        <v>100</v>
      </c>
      <c r="S37" s="1" t="n">
        <f aca="false">C37/2/0.938/B37</f>
        <v>72.6885055243264</v>
      </c>
      <c r="T37" s="1" t="n">
        <f aca="false">R37-S37</f>
        <v>27.3114944756736</v>
      </c>
      <c r="U37" s="1" t="n">
        <f aca="false">C37/4/R37/T37</f>
        <v>0.00343262065294535</v>
      </c>
      <c r="V37" s="1" t="n">
        <f aca="false">1/(1+2*(1+C37/S37/S37)*U37/(1-U37))</f>
        <v>0.993110019679646</v>
      </c>
    </row>
    <row r="38" customFormat="false" ht="13.8" hidden="false" customHeight="false" outlineLevel="0" collapsed="false">
      <c r="A38" s="0" t="s">
        <v>22</v>
      </c>
      <c r="B38" s="2" t="n">
        <v>0.35</v>
      </c>
      <c r="C38" s="2" t="n">
        <v>11.75</v>
      </c>
      <c r="D38" s="2" t="n">
        <f aca="false">0.938*0.938-C38+C38/B38</f>
        <v>22.7012725714286</v>
      </c>
      <c r="E38" s="2" t="n">
        <v>0.24021</v>
      </c>
      <c r="F38" s="2" t="s">
        <v>23</v>
      </c>
      <c r="G38" s="5" t="s">
        <v>24</v>
      </c>
      <c r="H38" s="5" t="s">
        <v>25</v>
      </c>
      <c r="I38" s="5" t="s">
        <v>26</v>
      </c>
      <c r="J38" s="2" t="n">
        <v>0.0043</v>
      </c>
      <c r="K38" s="2" t="n">
        <v>0</v>
      </c>
      <c r="L38" s="2" t="n">
        <f aca="false">0.03*E38</f>
        <v>0.0072063</v>
      </c>
      <c r="M38" s="2" t="n">
        <v>-0.2</v>
      </c>
      <c r="N38" s="2" t="n">
        <v>0.2</v>
      </c>
      <c r="O38" s="2" t="n">
        <v>-1.2</v>
      </c>
      <c r="P38" s="2" t="n">
        <v>0</v>
      </c>
      <c r="Q38" s="2" t="n">
        <v>1</v>
      </c>
      <c r="R38" s="1" t="n">
        <v>100</v>
      </c>
      <c r="S38" s="1" t="n">
        <f aca="false">C38/2/0.938/B38</f>
        <v>17.895217788608</v>
      </c>
      <c r="T38" s="1" t="n">
        <f aca="false">R38-S38</f>
        <v>82.104782211392</v>
      </c>
      <c r="U38" s="1" t="n">
        <f aca="false">C38/4/R38/T38</f>
        <v>0.000357774531626785</v>
      </c>
      <c r="V38" s="1" t="n">
        <f aca="false">1/(1+2*(1+C38/S38/S38)*U38/(1-U38))</f>
        <v>0.999258481228313</v>
      </c>
    </row>
    <row r="39" customFormat="false" ht="13.8" hidden="false" customHeight="false" outlineLevel="0" collapsed="false">
      <c r="A39" s="0" t="s">
        <v>22</v>
      </c>
      <c r="B39" s="2" t="n">
        <v>0.35</v>
      </c>
      <c r="C39" s="2" t="n">
        <v>13.25</v>
      </c>
      <c r="D39" s="2" t="n">
        <f aca="false">0.938*0.938-C39+C39/B39</f>
        <v>25.4869868571429</v>
      </c>
      <c r="E39" s="2" t="n">
        <v>0.23373</v>
      </c>
      <c r="F39" s="2" t="s">
        <v>23</v>
      </c>
      <c r="G39" s="5" t="s">
        <v>24</v>
      </c>
      <c r="H39" s="5" t="s">
        <v>25</v>
      </c>
      <c r="I39" s="5" t="s">
        <v>26</v>
      </c>
      <c r="J39" s="2" t="n">
        <v>0.0043</v>
      </c>
      <c r="K39" s="2" t="n">
        <v>0</v>
      </c>
      <c r="L39" s="2" t="n">
        <f aca="false">0.03*E39</f>
        <v>0.0070119</v>
      </c>
      <c r="M39" s="2" t="n">
        <v>-0.2</v>
      </c>
      <c r="N39" s="2" t="n">
        <v>0.2</v>
      </c>
      <c r="O39" s="2" t="n">
        <v>-0.9</v>
      </c>
      <c r="P39" s="2" t="n">
        <v>0</v>
      </c>
      <c r="Q39" s="2" t="n">
        <v>1</v>
      </c>
      <c r="R39" s="1" t="n">
        <v>100</v>
      </c>
      <c r="S39" s="1" t="n">
        <f aca="false">C39/2/0.938/B39</f>
        <v>20.1797136765154</v>
      </c>
      <c r="T39" s="1" t="n">
        <f aca="false">R39-S39</f>
        <v>79.8202863234846</v>
      </c>
      <c r="U39" s="1" t="n">
        <f aca="false">C39/4/R39/T39</f>
        <v>0.00041499475290975</v>
      </c>
      <c r="V39" s="1" t="n">
        <f aca="false">1/(1+2*(1+C39/S39/S39)*U39/(1-U39))</f>
        <v>0.999143383230247</v>
      </c>
    </row>
    <row r="40" customFormat="false" ht="13.8" hidden="false" customHeight="false" outlineLevel="0" collapsed="false">
      <c r="A40" s="0" t="s">
        <v>22</v>
      </c>
      <c r="B40" s="2" t="n">
        <v>0.35</v>
      </c>
      <c r="C40" s="2" t="n">
        <v>15</v>
      </c>
      <c r="D40" s="2" t="n">
        <f aca="false">0.938*0.938-C40+C40/B40</f>
        <v>28.7369868571429</v>
      </c>
      <c r="E40" s="2" t="n">
        <v>0.23122</v>
      </c>
      <c r="F40" s="2" t="s">
        <v>23</v>
      </c>
      <c r="G40" s="5" t="s">
        <v>24</v>
      </c>
      <c r="H40" s="5" t="s">
        <v>25</v>
      </c>
      <c r="I40" s="5" t="s">
        <v>26</v>
      </c>
      <c r="J40" s="2" t="n">
        <v>0.0038</v>
      </c>
      <c r="K40" s="2" t="n">
        <v>0</v>
      </c>
      <c r="L40" s="2" t="n">
        <f aca="false">0.03*E40</f>
        <v>0.0069366</v>
      </c>
      <c r="M40" s="2" t="n">
        <v>-0.2</v>
      </c>
      <c r="N40" s="2" t="n">
        <v>0.2</v>
      </c>
      <c r="O40" s="2" t="n">
        <v>-0.7</v>
      </c>
      <c r="P40" s="2" t="n">
        <v>0</v>
      </c>
      <c r="Q40" s="2" t="n">
        <v>1</v>
      </c>
      <c r="R40" s="1" t="n">
        <v>100</v>
      </c>
      <c r="S40" s="1" t="n">
        <f aca="false">C40/2/0.938/B40</f>
        <v>22.844958879074</v>
      </c>
      <c r="T40" s="1" t="n">
        <f aca="false">R40-S40</f>
        <v>77.155041120926</v>
      </c>
      <c r="U40" s="1" t="n">
        <f aca="false">C40/4/R40/T40</f>
        <v>0.000486034346624556</v>
      </c>
      <c r="V40" s="1" t="n">
        <f aca="false">1/(1+2*(1+C40/S40/S40)*U40/(1-U40))</f>
        <v>0.999000506238646</v>
      </c>
    </row>
    <row r="41" customFormat="false" ht="13.8" hidden="false" customHeight="false" outlineLevel="0" collapsed="false">
      <c r="A41" s="0" t="s">
        <v>22</v>
      </c>
      <c r="B41" s="2" t="n">
        <v>0.35</v>
      </c>
      <c r="C41" s="2" t="n">
        <v>17</v>
      </c>
      <c r="D41" s="2" t="n">
        <f aca="false">0.938*0.938-C41+C41/B41</f>
        <v>32.4512725714286</v>
      </c>
      <c r="E41" s="2" t="n">
        <v>0.23727</v>
      </c>
      <c r="F41" s="2" t="s">
        <v>23</v>
      </c>
      <c r="G41" s="5" t="s">
        <v>24</v>
      </c>
      <c r="H41" s="5" t="s">
        <v>25</v>
      </c>
      <c r="I41" s="5" t="s">
        <v>26</v>
      </c>
      <c r="J41" s="2" t="n">
        <v>0.0041</v>
      </c>
      <c r="K41" s="2" t="n">
        <v>0</v>
      </c>
      <c r="L41" s="2" t="n">
        <f aca="false">0.03*E41</f>
        <v>0.0071181</v>
      </c>
      <c r="M41" s="2" t="n">
        <v>-0.2</v>
      </c>
      <c r="N41" s="2" t="n">
        <v>0.2</v>
      </c>
      <c r="O41" s="2" t="n">
        <v>-0.5</v>
      </c>
      <c r="P41" s="2" t="n">
        <v>0</v>
      </c>
      <c r="Q41" s="2" t="n">
        <v>1</v>
      </c>
      <c r="R41" s="1" t="n">
        <v>100</v>
      </c>
      <c r="S41" s="1" t="n">
        <f aca="false">C41/2/0.938/B41</f>
        <v>25.8909533962839</v>
      </c>
      <c r="T41" s="1" t="n">
        <f aca="false">R41-S41</f>
        <v>74.1090466037161</v>
      </c>
      <c r="U41" s="1" t="n">
        <f aca="false">C41/4/R41/T41</f>
        <v>0.000573479243732018</v>
      </c>
      <c r="V41" s="1" t="n">
        <f aca="false">1/(1+2*(1+C41/S41/S41)*U41/(1-U41))</f>
        <v>0.998824662623861</v>
      </c>
    </row>
    <row r="42" customFormat="false" ht="13.8" hidden="false" customHeight="false" outlineLevel="0" collapsed="false">
      <c r="A42" s="0" t="s">
        <v>22</v>
      </c>
      <c r="B42" s="2" t="n">
        <v>0.35</v>
      </c>
      <c r="C42" s="2" t="n">
        <v>19</v>
      </c>
      <c r="D42" s="2" t="n">
        <f aca="false">0.938*0.938-C42+C42/B42</f>
        <v>36.1655582857143</v>
      </c>
      <c r="E42" s="2" t="n">
        <v>0.223</v>
      </c>
      <c r="F42" s="2" t="s">
        <v>23</v>
      </c>
      <c r="G42" s="5" t="s">
        <v>24</v>
      </c>
      <c r="H42" s="5" t="s">
        <v>25</v>
      </c>
      <c r="I42" s="5" t="s">
        <v>26</v>
      </c>
      <c r="J42" s="2" t="n">
        <v>0.0042</v>
      </c>
      <c r="K42" s="2" t="n">
        <v>0</v>
      </c>
      <c r="L42" s="2" t="n">
        <f aca="false">0.03*E42</f>
        <v>0.00669</v>
      </c>
      <c r="M42" s="2" t="n">
        <v>-0.2</v>
      </c>
      <c r="N42" s="2" t="n">
        <v>0.2</v>
      </c>
      <c r="O42" s="2" t="n">
        <v>-0.4</v>
      </c>
      <c r="P42" s="2" t="n">
        <v>0</v>
      </c>
      <c r="Q42" s="2" t="n">
        <v>1</v>
      </c>
      <c r="R42" s="1" t="n">
        <v>100</v>
      </c>
      <c r="S42" s="1" t="n">
        <f aca="false">C42/2/0.938/B42</f>
        <v>28.9369479134937</v>
      </c>
      <c r="T42" s="1" t="n">
        <f aca="false">R42-S42</f>
        <v>71.0630520865062</v>
      </c>
      <c r="U42" s="1" t="n">
        <f aca="false">C42/4/R42/T42</f>
        <v>0.000668420488641234</v>
      </c>
      <c r="V42" s="1" t="n">
        <f aca="false">1/(1+2*(1+C42/S42/S42)*U42/(1-U42))</f>
        <v>0.998633779799189</v>
      </c>
    </row>
    <row r="43" customFormat="false" ht="13.8" hidden="false" customHeight="false" outlineLevel="0" collapsed="false">
      <c r="A43" s="0" t="s">
        <v>22</v>
      </c>
      <c r="B43" s="2" t="n">
        <v>0.35</v>
      </c>
      <c r="C43" s="2" t="n">
        <v>21.5</v>
      </c>
      <c r="D43" s="2" t="n">
        <f aca="false">0.938*0.938-C43+C43/B43</f>
        <v>40.8084154285714</v>
      </c>
      <c r="E43" s="2" t="n">
        <v>0.23275</v>
      </c>
      <c r="F43" s="2" t="s">
        <v>23</v>
      </c>
      <c r="G43" s="5" t="s">
        <v>24</v>
      </c>
      <c r="H43" s="5" t="s">
        <v>25</v>
      </c>
      <c r="I43" s="5" t="s">
        <v>26</v>
      </c>
      <c r="J43" s="2" t="n">
        <v>0.0039</v>
      </c>
      <c r="K43" s="2" t="n">
        <v>0</v>
      </c>
      <c r="L43" s="2" t="n">
        <f aca="false">0.03*E43</f>
        <v>0.0069825</v>
      </c>
      <c r="M43" s="2" t="n">
        <v>-0.2</v>
      </c>
      <c r="N43" s="2" t="n">
        <v>0.2</v>
      </c>
      <c r="O43" s="2" t="n">
        <v>-0.2</v>
      </c>
      <c r="P43" s="2" t="n">
        <v>0</v>
      </c>
      <c r="Q43" s="2" t="n">
        <v>1</v>
      </c>
      <c r="R43" s="1" t="n">
        <v>100</v>
      </c>
      <c r="S43" s="1" t="n">
        <f aca="false">C43/2/0.938/B43</f>
        <v>32.7444410600061</v>
      </c>
      <c r="T43" s="1" t="n">
        <f aca="false">R43-S43</f>
        <v>67.2555589399939</v>
      </c>
      <c r="U43" s="1" t="n">
        <f aca="false">C43/4/R43/T43</f>
        <v>0.00079919044384058</v>
      </c>
      <c r="V43" s="1" t="n">
        <f aca="false">1/(1+2*(1+C43/S43/S43)*U43/(1-U43))</f>
        <v>0.998370922122697</v>
      </c>
    </row>
    <row r="44" customFormat="false" ht="13.8" hidden="false" customHeight="false" outlineLevel="0" collapsed="false">
      <c r="A44" s="0" t="s">
        <v>22</v>
      </c>
      <c r="B44" s="2" t="n">
        <v>0.35</v>
      </c>
      <c r="C44" s="2" t="n">
        <v>24.5</v>
      </c>
      <c r="D44" s="2" t="n">
        <f aca="false">0.938*0.938-C44+C44/B44</f>
        <v>46.379844</v>
      </c>
      <c r="E44" s="2" t="n">
        <v>0.22389</v>
      </c>
      <c r="F44" s="2" t="s">
        <v>23</v>
      </c>
      <c r="G44" s="5" t="s">
        <v>24</v>
      </c>
      <c r="H44" s="5" t="s">
        <v>25</v>
      </c>
      <c r="I44" s="5" t="s">
        <v>26</v>
      </c>
      <c r="J44" s="2" t="n">
        <v>0.0028</v>
      </c>
      <c r="K44" s="2" t="n">
        <v>0</v>
      </c>
      <c r="L44" s="2" t="n">
        <f aca="false">0.03*E44</f>
        <v>0.0067167</v>
      </c>
      <c r="M44" s="2" t="n">
        <v>-0.2</v>
      </c>
      <c r="N44" s="2" t="n">
        <v>0.2</v>
      </c>
      <c r="O44" s="2" t="n">
        <v>-0.3</v>
      </c>
      <c r="P44" s="2" t="n">
        <v>0</v>
      </c>
      <c r="Q44" s="2" t="n">
        <v>0.4</v>
      </c>
      <c r="R44" s="1" t="n">
        <v>100</v>
      </c>
      <c r="S44" s="1" t="n">
        <f aca="false">C44/2/0.938/B44</f>
        <v>37.3134328358209</v>
      </c>
      <c r="T44" s="1" t="n">
        <f aca="false">R44-S44</f>
        <v>62.6865671641791</v>
      </c>
      <c r="U44" s="1" t="n">
        <f aca="false">C44/4/R44/T44</f>
        <v>0.000977083333333333</v>
      </c>
      <c r="V44" s="1" t="n">
        <f aca="false">1/(1+2*(1+C44/S44/S44)*U44/(1-U44))</f>
        <v>0.99801345542837</v>
      </c>
    </row>
    <row r="45" customFormat="false" ht="13.8" hidden="false" customHeight="false" outlineLevel="0" collapsed="false">
      <c r="A45" s="0" t="s">
        <v>22</v>
      </c>
      <c r="B45" s="2" t="n">
        <v>0.35</v>
      </c>
      <c r="C45" s="2" t="n">
        <v>28</v>
      </c>
      <c r="D45" s="2" t="n">
        <f aca="false">0.938*0.938-C45+C45/B45</f>
        <v>52.879844</v>
      </c>
      <c r="E45" s="2" t="n">
        <v>0.22548</v>
      </c>
      <c r="F45" s="2" t="s">
        <v>23</v>
      </c>
      <c r="G45" s="5" t="s">
        <v>24</v>
      </c>
      <c r="H45" s="5" t="s">
        <v>25</v>
      </c>
      <c r="I45" s="5" t="s">
        <v>26</v>
      </c>
      <c r="J45" s="2" t="n">
        <v>0.0035</v>
      </c>
      <c r="K45" s="2" t="n">
        <v>0</v>
      </c>
      <c r="L45" s="2" t="n">
        <f aca="false">0.03*E45</f>
        <v>0.0067644</v>
      </c>
      <c r="M45" s="2" t="n">
        <v>-0.2</v>
      </c>
      <c r="N45" s="2" t="n">
        <v>0.2</v>
      </c>
      <c r="O45" s="2" t="n">
        <v>-0.4</v>
      </c>
      <c r="P45" s="2" t="n">
        <v>0</v>
      </c>
      <c r="Q45" s="2" t="n">
        <v>0</v>
      </c>
      <c r="R45" s="1" t="n">
        <v>100</v>
      </c>
      <c r="S45" s="1" t="n">
        <f aca="false">C45/2/0.938/B45</f>
        <v>42.6439232409382</v>
      </c>
      <c r="T45" s="1" t="n">
        <f aca="false">R45-S45</f>
        <v>57.3560767590618</v>
      </c>
      <c r="U45" s="1" t="n">
        <f aca="false">C45/4/R45/T45</f>
        <v>0.00122044609665428</v>
      </c>
      <c r="V45" s="1" t="n">
        <f aca="false">1/(1+2*(1+C45/S45/S45)*U45/(1-U45))</f>
        <v>0.997524638807144</v>
      </c>
    </row>
    <row r="46" customFormat="false" ht="13.8" hidden="false" customHeight="false" outlineLevel="0" collapsed="false">
      <c r="A46" s="0" t="s">
        <v>22</v>
      </c>
      <c r="B46" s="2" t="n">
        <v>0.35</v>
      </c>
      <c r="C46" s="2" t="n">
        <v>32.5</v>
      </c>
      <c r="D46" s="2" t="n">
        <f aca="false">0.938*0.938-C46+C46/B46</f>
        <v>61.2369868571428</v>
      </c>
      <c r="E46" s="2" t="n">
        <v>0.22042</v>
      </c>
      <c r="F46" s="2" t="s">
        <v>23</v>
      </c>
      <c r="G46" s="5" t="s">
        <v>24</v>
      </c>
      <c r="H46" s="5" t="s">
        <v>25</v>
      </c>
      <c r="I46" s="5" t="s">
        <v>26</v>
      </c>
      <c r="J46" s="2" t="n">
        <v>0.0032</v>
      </c>
      <c r="K46" s="2" t="n">
        <v>0</v>
      </c>
      <c r="L46" s="2" t="n">
        <f aca="false">0.03*E46</f>
        <v>0.0066126</v>
      </c>
      <c r="M46" s="2" t="n">
        <v>-0.2</v>
      </c>
      <c r="N46" s="2" t="n">
        <v>0.2</v>
      </c>
      <c r="O46" s="2" t="n">
        <v>0.2</v>
      </c>
      <c r="P46" s="2" t="n">
        <v>0</v>
      </c>
      <c r="Q46" s="2" t="n">
        <v>0</v>
      </c>
      <c r="R46" s="1" t="n">
        <v>100</v>
      </c>
      <c r="S46" s="1" t="n">
        <f aca="false">C46/2/0.938/B46</f>
        <v>49.4974109046604</v>
      </c>
      <c r="T46" s="1" t="n">
        <f aca="false">R46-S46</f>
        <v>50.5025890953396</v>
      </c>
      <c r="U46" s="1" t="n">
        <f aca="false">C46/4/R46/T46</f>
        <v>0.00160882840772015</v>
      </c>
      <c r="V46" s="1" t="n">
        <f aca="false">1/(1+2*(1+C46/S46/S46)*U46/(1-U46))</f>
        <v>0.996745035483957</v>
      </c>
    </row>
    <row r="47" customFormat="false" ht="13.8" hidden="false" customHeight="false" outlineLevel="0" collapsed="false">
      <c r="A47" s="0" t="s">
        <v>22</v>
      </c>
      <c r="B47" s="2" t="n">
        <v>0.35</v>
      </c>
      <c r="C47" s="2" t="n">
        <v>37.5</v>
      </c>
      <c r="D47" s="2" t="n">
        <f aca="false">0.938*0.938-C47+C47/B47</f>
        <v>70.5227011428571</v>
      </c>
      <c r="E47" s="2" t="n">
        <v>0.21929</v>
      </c>
      <c r="F47" s="2" t="s">
        <v>23</v>
      </c>
      <c r="G47" s="5" t="s">
        <v>24</v>
      </c>
      <c r="H47" s="5" t="s">
        <v>25</v>
      </c>
      <c r="I47" s="5" t="s">
        <v>26</v>
      </c>
      <c r="J47" s="2" t="n">
        <v>0.0035</v>
      </c>
      <c r="K47" s="2" t="n">
        <v>0</v>
      </c>
      <c r="L47" s="2" t="n">
        <f aca="false">0.03*E47</f>
        <v>0.0065787</v>
      </c>
      <c r="M47" s="2" t="n">
        <v>-0.2</v>
      </c>
      <c r="N47" s="2" t="n">
        <v>0.2</v>
      </c>
      <c r="O47" s="2" t="n">
        <v>-0.1</v>
      </c>
      <c r="P47" s="2" t="n">
        <v>0</v>
      </c>
      <c r="Q47" s="2" t="n">
        <v>0</v>
      </c>
      <c r="R47" s="1" t="n">
        <v>100</v>
      </c>
      <c r="S47" s="1" t="n">
        <f aca="false">C47/2/0.938/B47</f>
        <v>57.112397197685</v>
      </c>
      <c r="T47" s="1" t="n">
        <f aca="false">R47-S47</f>
        <v>42.887602802315</v>
      </c>
      <c r="U47" s="1" t="n">
        <f aca="false">C47/4/R47/T47</f>
        <v>0.00218594637784091</v>
      </c>
      <c r="V47" s="1" t="n">
        <f aca="false">1/(1+2*(1+C47/S47/S47)*U47/(1-U47))</f>
        <v>0.995587712013958</v>
      </c>
    </row>
    <row r="48" customFormat="false" ht="13.8" hidden="false" customHeight="false" outlineLevel="0" collapsed="false">
      <c r="A48" s="0" t="s">
        <v>22</v>
      </c>
      <c r="B48" s="2" t="n">
        <v>0.35</v>
      </c>
      <c r="C48" s="2" t="n">
        <v>43</v>
      </c>
      <c r="D48" s="2" t="n">
        <f aca="false">0.938*0.938-C48+C48/B48</f>
        <v>80.7369868571429</v>
      </c>
      <c r="E48" s="2" t="n">
        <v>0.21644</v>
      </c>
      <c r="F48" s="2" t="s">
        <v>23</v>
      </c>
      <c r="G48" s="5" t="s">
        <v>24</v>
      </c>
      <c r="H48" s="5" t="s">
        <v>25</v>
      </c>
      <c r="I48" s="5" t="s">
        <v>26</v>
      </c>
      <c r="J48" s="2" t="n">
        <v>0.0037</v>
      </c>
      <c r="K48" s="2" t="n">
        <v>0</v>
      </c>
      <c r="L48" s="2" t="n">
        <f aca="false">0.03*E48</f>
        <v>0.0064932</v>
      </c>
      <c r="M48" s="2" t="n">
        <v>-0.2</v>
      </c>
      <c r="N48" s="2" t="n">
        <v>0.2</v>
      </c>
      <c r="O48" s="2" t="n">
        <v>0</v>
      </c>
      <c r="P48" s="2" t="n">
        <v>0</v>
      </c>
      <c r="Q48" s="2" t="n">
        <v>0</v>
      </c>
      <c r="R48" s="1" t="n">
        <v>100</v>
      </c>
      <c r="S48" s="1" t="n">
        <f aca="false">C48/2/0.938/B48</f>
        <v>65.4888821200122</v>
      </c>
      <c r="T48" s="1" t="n">
        <f aca="false">R48-S48</f>
        <v>34.5111178799878</v>
      </c>
      <c r="U48" s="1" t="n">
        <f aca="false">C48/4/R48/T48</f>
        <v>0.00311493821712268</v>
      </c>
      <c r="V48" s="1" t="n">
        <f aca="false">1/(1+2*(1+C48/S48/S48)*U48/(1-U48))</f>
        <v>0.99372759196689</v>
      </c>
    </row>
    <row r="49" customFormat="false" ht="13.8" hidden="false" customHeight="false" outlineLevel="0" collapsed="false">
      <c r="A49" s="0" t="s">
        <v>22</v>
      </c>
      <c r="B49" s="2" t="n">
        <v>0.45</v>
      </c>
      <c r="C49" s="2" t="n">
        <v>11.75</v>
      </c>
      <c r="D49" s="2" t="n">
        <f aca="false">0.938*0.938-C49+C49/B49</f>
        <v>15.2409551111111</v>
      </c>
      <c r="E49" s="2" t="n">
        <v>0.16027</v>
      </c>
      <c r="F49" s="2" t="s">
        <v>23</v>
      </c>
      <c r="G49" s="5" t="s">
        <v>24</v>
      </c>
      <c r="H49" s="5" t="s">
        <v>25</v>
      </c>
      <c r="I49" s="5" t="s">
        <v>26</v>
      </c>
      <c r="J49" s="2" t="n">
        <v>0.0041</v>
      </c>
      <c r="K49" s="2" t="n">
        <v>0</v>
      </c>
      <c r="L49" s="2" t="n">
        <f aca="false">0.03*E49</f>
        <v>0.0048081</v>
      </c>
      <c r="M49" s="2" t="n">
        <v>0.4</v>
      </c>
      <c r="N49" s="2" t="n">
        <v>1.2</v>
      </c>
      <c r="O49" s="2" t="n">
        <v>0.2</v>
      </c>
      <c r="P49" s="2" t="n">
        <v>0</v>
      </c>
      <c r="Q49" s="2" t="n">
        <v>1</v>
      </c>
      <c r="R49" s="1" t="n">
        <v>100</v>
      </c>
      <c r="S49" s="1" t="n">
        <f aca="false">C49/2/0.938/B49</f>
        <v>13.9185027244729</v>
      </c>
      <c r="T49" s="1" t="n">
        <f aca="false">R49-S49</f>
        <v>86.0814972755271</v>
      </c>
      <c r="U49" s="1" t="n">
        <f aca="false">C49/4/R49/T49</f>
        <v>0.000341246387780377</v>
      </c>
      <c r="V49" s="1" t="n">
        <f aca="false">1/(1+2*(1+C49/S49/S49)*U49/(1-U49))</f>
        <v>0.99927638882222</v>
      </c>
    </row>
    <row r="50" customFormat="false" ht="13.8" hidden="false" customHeight="false" outlineLevel="0" collapsed="false">
      <c r="A50" s="0" t="s">
        <v>22</v>
      </c>
      <c r="B50" s="2" t="n">
        <v>0.45</v>
      </c>
      <c r="C50" s="2" t="n">
        <v>13.25</v>
      </c>
      <c r="D50" s="2" t="n">
        <f aca="false">0.938*0.938-C50+C50/B50</f>
        <v>17.0742884444444</v>
      </c>
      <c r="E50" s="2" t="n">
        <v>0.15606</v>
      </c>
      <c r="F50" s="2" t="s">
        <v>23</v>
      </c>
      <c r="G50" s="5" t="s">
        <v>24</v>
      </c>
      <c r="H50" s="5" t="s">
        <v>25</v>
      </c>
      <c r="I50" s="5" t="s">
        <v>26</v>
      </c>
      <c r="J50" s="2" t="n">
        <v>0.0043</v>
      </c>
      <c r="K50" s="2" t="n">
        <v>0</v>
      </c>
      <c r="L50" s="2" t="n">
        <f aca="false">0.03*E50</f>
        <v>0.0046818</v>
      </c>
      <c r="M50" s="2" t="n">
        <v>0.3</v>
      </c>
      <c r="N50" s="2" t="n">
        <v>1.1</v>
      </c>
      <c r="O50" s="2" t="n">
        <v>-0.5</v>
      </c>
      <c r="P50" s="2" t="n">
        <v>0</v>
      </c>
      <c r="Q50" s="2" t="n">
        <v>1</v>
      </c>
      <c r="R50" s="1" t="n">
        <v>100</v>
      </c>
      <c r="S50" s="1" t="n">
        <f aca="false">C50/2/0.938/B50</f>
        <v>15.695332859512</v>
      </c>
      <c r="T50" s="1" t="n">
        <f aca="false">R50-S50</f>
        <v>84.304667140488</v>
      </c>
      <c r="U50" s="1" t="n">
        <f aca="false">C50/4/R50/T50</f>
        <v>0.000392920120837431</v>
      </c>
      <c r="V50" s="1" t="n">
        <f aca="false">1/(1+2*(1+C50/S50/S50)*U50/(1-U50))</f>
        <v>0.999172252238787</v>
      </c>
    </row>
    <row r="51" customFormat="false" ht="13.8" hidden="false" customHeight="false" outlineLevel="0" collapsed="false">
      <c r="A51" s="0" t="s">
        <v>22</v>
      </c>
      <c r="B51" s="2" t="n">
        <v>0.45</v>
      </c>
      <c r="C51" s="2" t="n">
        <v>15</v>
      </c>
      <c r="D51" s="2" t="n">
        <f aca="false">0.938*0.938-C51+C51/B51</f>
        <v>19.2131773333333</v>
      </c>
      <c r="E51" s="2" t="n">
        <v>0.15503</v>
      </c>
      <c r="F51" s="2" t="s">
        <v>23</v>
      </c>
      <c r="G51" s="5" t="s">
        <v>24</v>
      </c>
      <c r="H51" s="5" t="s">
        <v>25</v>
      </c>
      <c r="I51" s="5" t="s">
        <v>26</v>
      </c>
      <c r="J51" s="2" t="n">
        <v>0.0038</v>
      </c>
      <c r="K51" s="2" t="n">
        <v>0</v>
      </c>
      <c r="L51" s="2" t="n">
        <f aca="false">0.03*E51</f>
        <v>0.0046509</v>
      </c>
      <c r="M51" s="2" t="n">
        <v>0.3</v>
      </c>
      <c r="N51" s="2" t="n">
        <v>1</v>
      </c>
      <c r="O51" s="2" t="n">
        <v>-0.6</v>
      </c>
      <c r="P51" s="2" t="n">
        <v>0</v>
      </c>
      <c r="Q51" s="2" t="n">
        <v>1</v>
      </c>
      <c r="R51" s="1" t="n">
        <v>100</v>
      </c>
      <c r="S51" s="1" t="n">
        <f aca="false">C51/2/0.938/B51</f>
        <v>17.7683013503909</v>
      </c>
      <c r="T51" s="1" t="n">
        <f aca="false">R51-S51</f>
        <v>82.2316986496091</v>
      </c>
      <c r="U51" s="1" t="n">
        <f aca="false">C51/4/R51/T51</f>
        <v>0.000456028522039758</v>
      </c>
      <c r="V51" s="1" t="n">
        <f aca="false">1/(1+2*(1+C51/S51/S51)*U51/(1-U51))</f>
        <v>0.999045086535651</v>
      </c>
    </row>
    <row r="52" customFormat="false" ht="13.8" hidden="false" customHeight="false" outlineLevel="0" collapsed="false">
      <c r="A52" s="0" t="s">
        <v>22</v>
      </c>
      <c r="B52" s="2" t="n">
        <v>0.45</v>
      </c>
      <c r="C52" s="2" t="n">
        <v>17</v>
      </c>
      <c r="D52" s="2" t="n">
        <f aca="false">0.938*0.938-C52+C52/B52</f>
        <v>21.6576217777778</v>
      </c>
      <c r="E52" s="2" t="n">
        <v>0.15335</v>
      </c>
      <c r="F52" s="2" t="s">
        <v>23</v>
      </c>
      <c r="G52" s="5" t="s">
        <v>24</v>
      </c>
      <c r="H52" s="5" t="s">
        <v>25</v>
      </c>
      <c r="I52" s="5" t="s">
        <v>26</v>
      </c>
      <c r="J52" s="2" t="n">
        <v>0.004</v>
      </c>
      <c r="K52" s="2" t="n">
        <v>0</v>
      </c>
      <c r="L52" s="2" t="n">
        <f aca="false">0.03*E52</f>
        <v>0.0046005</v>
      </c>
      <c r="M52" s="2" t="n">
        <v>0.2</v>
      </c>
      <c r="N52" s="2" t="n">
        <v>0.9</v>
      </c>
      <c r="O52" s="2" t="n">
        <v>-0.1</v>
      </c>
      <c r="P52" s="2" t="n">
        <v>0</v>
      </c>
      <c r="Q52" s="2" t="n">
        <v>1</v>
      </c>
      <c r="R52" s="1" t="n">
        <v>100</v>
      </c>
      <c r="S52" s="1" t="n">
        <f aca="false">C52/2/0.938/B52</f>
        <v>20.1374081971097</v>
      </c>
      <c r="T52" s="1" t="n">
        <f aca="false">R52-S52</f>
        <v>79.8625918028903</v>
      </c>
      <c r="U52" s="1" t="n">
        <f aca="false">C52/4/R52/T52</f>
        <v>0.000532164046277069</v>
      </c>
      <c r="V52" s="1" t="n">
        <f aca="false">1/(1+2*(1+C52/S52/S52)*U52/(1-U52))</f>
        <v>0.998891692420422</v>
      </c>
    </row>
    <row r="53" customFormat="false" ht="13.8" hidden="false" customHeight="false" outlineLevel="0" collapsed="false">
      <c r="A53" s="0" t="s">
        <v>22</v>
      </c>
      <c r="B53" s="2" t="n">
        <v>0.45</v>
      </c>
      <c r="C53" s="2" t="n">
        <v>19</v>
      </c>
      <c r="D53" s="2" t="n">
        <f aca="false">0.938*0.938-C53+C53/B53</f>
        <v>24.1020662222222</v>
      </c>
      <c r="E53" s="2" t="n">
        <v>0.15573</v>
      </c>
      <c r="F53" s="2" t="s">
        <v>23</v>
      </c>
      <c r="G53" s="5" t="s">
        <v>24</v>
      </c>
      <c r="H53" s="5" t="s">
        <v>25</v>
      </c>
      <c r="I53" s="5" t="s">
        <v>26</v>
      </c>
      <c r="J53" s="2" t="n">
        <v>0.0043</v>
      </c>
      <c r="K53" s="2" t="n">
        <v>0</v>
      </c>
      <c r="L53" s="2" t="n">
        <f aca="false">0.03*E53</f>
        <v>0.0046719</v>
      </c>
      <c r="M53" s="2" t="n">
        <v>0.1</v>
      </c>
      <c r="N53" s="2" t="n">
        <v>0.8</v>
      </c>
      <c r="O53" s="2" t="n">
        <v>0.4</v>
      </c>
      <c r="P53" s="2" t="n">
        <v>0</v>
      </c>
      <c r="Q53" s="2" t="n">
        <v>1</v>
      </c>
      <c r="R53" s="1" t="n">
        <v>100</v>
      </c>
      <c r="S53" s="1" t="n">
        <f aca="false">C53/2/0.938/B53</f>
        <v>22.5065150438285</v>
      </c>
      <c r="T53" s="1" t="n">
        <f aca="false">R53-S53</f>
        <v>77.4934849561715</v>
      </c>
      <c r="U53" s="1" t="n">
        <f aca="false">C53/4/R53/T53</f>
        <v>0.000612954753897891</v>
      </c>
      <c r="V53" s="1" t="n">
        <f aca="false">1/(1+2*(1+C53/S53/S53)*U53/(1-U53))</f>
        <v>0.998728945227875</v>
      </c>
    </row>
    <row r="54" customFormat="false" ht="13.8" hidden="false" customHeight="false" outlineLevel="0" collapsed="false">
      <c r="A54" s="0" t="s">
        <v>22</v>
      </c>
      <c r="B54" s="2" t="n">
        <v>0.45</v>
      </c>
      <c r="C54" s="2" t="n">
        <v>21.5</v>
      </c>
      <c r="D54" s="2" t="n">
        <f aca="false">0.938*0.938-C54+C54/B54</f>
        <v>27.1576217777778</v>
      </c>
      <c r="E54" s="2" t="n">
        <v>0.14488</v>
      </c>
      <c r="F54" s="2" t="s">
        <v>23</v>
      </c>
      <c r="G54" s="5" t="s">
        <v>24</v>
      </c>
      <c r="H54" s="5" t="s">
        <v>25</v>
      </c>
      <c r="I54" s="5" t="s">
        <v>26</v>
      </c>
      <c r="J54" s="2" t="n">
        <v>0.0036</v>
      </c>
      <c r="K54" s="2" t="n">
        <v>0</v>
      </c>
      <c r="L54" s="2" t="n">
        <f aca="false">0.03*E54</f>
        <v>0.0043464</v>
      </c>
      <c r="M54" s="2" t="n">
        <v>0.1</v>
      </c>
      <c r="N54" s="2" t="n">
        <v>0.8</v>
      </c>
      <c r="O54" s="2" t="n">
        <v>-0.4</v>
      </c>
      <c r="P54" s="2" t="n">
        <v>0</v>
      </c>
      <c r="Q54" s="2" t="n">
        <v>1</v>
      </c>
      <c r="R54" s="1" t="n">
        <v>100</v>
      </c>
      <c r="S54" s="1" t="n">
        <f aca="false">C54/2/0.938/B54</f>
        <v>25.467898602227</v>
      </c>
      <c r="T54" s="1" t="n">
        <f aca="false">R54-S54</f>
        <v>74.532101397773</v>
      </c>
      <c r="U54" s="1" t="n">
        <f aca="false">C54/4/R54/T54</f>
        <v>0.00072116576605213</v>
      </c>
      <c r="V54" s="1" t="n">
        <f aca="false">1/(1+2*(1+C54/S54/S54)*U54/(1-U54))</f>
        <v>0.998511003624999</v>
      </c>
    </row>
    <row r="55" customFormat="false" ht="13.8" hidden="false" customHeight="false" outlineLevel="0" collapsed="false">
      <c r="A55" s="0" t="s">
        <v>22</v>
      </c>
      <c r="B55" s="2" t="n">
        <v>0.45</v>
      </c>
      <c r="C55" s="2" t="n">
        <v>24.5</v>
      </c>
      <c r="D55" s="2" t="n">
        <f aca="false">0.938*0.938-C55+C55/B55</f>
        <v>30.8242884444444</v>
      </c>
      <c r="E55" s="2" t="n">
        <v>0.14465</v>
      </c>
      <c r="F55" s="2" t="s">
        <v>23</v>
      </c>
      <c r="G55" s="5" t="s">
        <v>24</v>
      </c>
      <c r="H55" s="5" t="s">
        <v>25</v>
      </c>
      <c r="I55" s="5" t="s">
        <v>26</v>
      </c>
      <c r="J55" s="2" t="n">
        <v>0.0026</v>
      </c>
      <c r="K55" s="2" t="n">
        <v>0</v>
      </c>
      <c r="L55" s="2" t="n">
        <f aca="false">0.03*E55</f>
        <v>0.0043395</v>
      </c>
      <c r="M55" s="2" t="n">
        <v>0</v>
      </c>
      <c r="N55" s="2" t="n">
        <v>0.7</v>
      </c>
      <c r="O55" s="2" t="n">
        <v>-0.2</v>
      </c>
      <c r="P55" s="2" t="n">
        <v>0</v>
      </c>
      <c r="Q55" s="2" t="n">
        <v>0.4</v>
      </c>
      <c r="R55" s="1" t="n">
        <v>100</v>
      </c>
      <c r="S55" s="1" t="n">
        <f aca="false">C55/2/0.938/B55</f>
        <v>29.0215588723051</v>
      </c>
      <c r="T55" s="1" t="n">
        <f aca="false">R55-S55</f>
        <v>70.9784411276949</v>
      </c>
      <c r="U55" s="1" t="n">
        <f aca="false">C55/4/R55/T55</f>
        <v>0.000862938084112149</v>
      </c>
      <c r="V55" s="1" t="n">
        <f aca="false">1/(1+2*(1+C55/S55/S55)*U55/(1-U55))</f>
        <v>0.998225540635849</v>
      </c>
    </row>
    <row r="56" customFormat="false" ht="13.8" hidden="false" customHeight="false" outlineLevel="0" collapsed="false">
      <c r="A56" s="0" t="s">
        <v>22</v>
      </c>
      <c r="B56" s="2" t="n">
        <v>0.45</v>
      </c>
      <c r="C56" s="2" t="n">
        <v>28</v>
      </c>
      <c r="D56" s="2" t="n">
        <f aca="false">0.938*0.938-C56+C56/B56</f>
        <v>35.1020662222222</v>
      </c>
      <c r="E56" s="2" t="n">
        <v>0.14024</v>
      </c>
      <c r="F56" s="2" t="s">
        <v>23</v>
      </c>
      <c r="G56" s="5" t="s">
        <v>24</v>
      </c>
      <c r="H56" s="5" t="s">
        <v>25</v>
      </c>
      <c r="I56" s="5" t="s">
        <v>26</v>
      </c>
      <c r="J56" s="2" t="n">
        <v>0.0031</v>
      </c>
      <c r="K56" s="2" t="n">
        <v>0</v>
      </c>
      <c r="L56" s="2" t="n">
        <f aca="false">0.03*E56</f>
        <v>0.0042072</v>
      </c>
      <c r="M56" s="2" t="n">
        <v>0</v>
      </c>
      <c r="N56" s="2" t="n">
        <v>0.6</v>
      </c>
      <c r="O56" s="2" t="n">
        <v>-0.3</v>
      </c>
      <c r="P56" s="2" t="n">
        <v>0</v>
      </c>
      <c r="Q56" s="2" t="n">
        <v>0</v>
      </c>
      <c r="R56" s="1" t="n">
        <v>100</v>
      </c>
      <c r="S56" s="1" t="n">
        <f aca="false">C56/2/0.938/B56</f>
        <v>33.167495854063</v>
      </c>
      <c r="T56" s="1" t="n">
        <f aca="false">R56-S56</f>
        <v>66.832504145937</v>
      </c>
      <c r="U56" s="1" t="n">
        <f aca="false">C56/4/R56/T56</f>
        <v>0.00104739454094293</v>
      </c>
      <c r="V56" s="1" t="n">
        <f aca="false">1/(1+2*(1+C56/S56/S56)*U56/(1-U56))</f>
        <v>0.997854254875021</v>
      </c>
    </row>
    <row r="57" customFormat="false" ht="13.8" hidden="false" customHeight="false" outlineLevel="0" collapsed="false">
      <c r="A57" s="0" t="s">
        <v>22</v>
      </c>
      <c r="B57" s="2" t="n">
        <v>0.45</v>
      </c>
      <c r="C57" s="2" t="n">
        <v>32.5</v>
      </c>
      <c r="D57" s="2" t="n">
        <f aca="false">0.938*0.938-C57+C57/B57</f>
        <v>40.6020662222222</v>
      </c>
      <c r="E57" s="2" t="n">
        <v>0.1437</v>
      </c>
      <c r="F57" s="2" t="s">
        <v>23</v>
      </c>
      <c r="G57" s="5" t="s">
        <v>24</v>
      </c>
      <c r="H57" s="5" t="s">
        <v>25</v>
      </c>
      <c r="I57" s="5" t="s">
        <v>26</v>
      </c>
      <c r="J57" s="2" t="n">
        <v>0.0028</v>
      </c>
      <c r="K57" s="2" t="n">
        <v>0</v>
      </c>
      <c r="L57" s="2" t="n">
        <f aca="false">0.03*E57</f>
        <v>0.004311</v>
      </c>
      <c r="M57" s="2" t="n">
        <v>-0.1</v>
      </c>
      <c r="N57" s="2" t="n">
        <v>0.6</v>
      </c>
      <c r="O57" s="2" t="n">
        <v>-0.4</v>
      </c>
      <c r="P57" s="2" t="n">
        <v>0</v>
      </c>
      <c r="Q57" s="2" t="n">
        <v>0</v>
      </c>
      <c r="R57" s="1" t="n">
        <v>100</v>
      </c>
      <c r="S57" s="1" t="n">
        <f aca="false">C57/2/0.938/B57</f>
        <v>38.4979862591803</v>
      </c>
      <c r="T57" s="1" t="n">
        <f aca="false">R57-S57</f>
        <v>61.5020137408197</v>
      </c>
      <c r="U57" s="1" t="n">
        <f aca="false">C57/4/R57/T57</f>
        <v>0.00132109495377504</v>
      </c>
      <c r="V57" s="1" t="n">
        <f aca="false">1/(1+2*(1+C57/S57/S57)*U57/(1-U57))</f>
        <v>0.997303589485036</v>
      </c>
    </row>
    <row r="58" customFormat="false" ht="13.8" hidden="false" customHeight="false" outlineLevel="0" collapsed="false">
      <c r="A58" s="0" t="s">
        <v>22</v>
      </c>
      <c r="B58" s="2" t="n">
        <v>0.45</v>
      </c>
      <c r="C58" s="2" t="n">
        <v>37.5</v>
      </c>
      <c r="D58" s="2" t="n">
        <f aca="false">0.938*0.938-C58+C58/B58</f>
        <v>46.7131773333333</v>
      </c>
      <c r="E58" s="2" t="n">
        <v>0.14557</v>
      </c>
      <c r="F58" s="2" t="s">
        <v>23</v>
      </c>
      <c r="G58" s="5" t="s">
        <v>24</v>
      </c>
      <c r="H58" s="5" t="s">
        <v>25</v>
      </c>
      <c r="I58" s="5" t="s">
        <v>26</v>
      </c>
      <c r="J58" s="2" t="n">
        <v>0.0031</v>
      </c>
      <c r="K58" s="2" t="n">
        <v>0</v>
      </c>
      <c r="L58" s="2" t="n">
        <f aca="false">0.03*E58</f>
        <v>0.0043671</v>
      </c>
      <c r="M58" s="2" t="n">
        <v>-0.1</v>
      </c>
      <c r="N58" s="2" t="n">
        <v>0.5</v>
      </c>
      <c r="O58" s="2" t="n">
        <v>-0.2</v>
      </c>
      <c r="P58" s="2" t="n">
        <v>0</v>
      </c>
      <c r="Q58" s="2" t="n">
        <v>0</v>
      </c>
      <c r="R58" s="1" t="n">
        <v>100</v>
      </c>
      <c r="S58" s="1" t="n">
        <f aca="false">C58/2/0.938/B58</f>
        <v>44.4207533759773</v>
      </c>
      <c r="T58" s="1" t="n">
        <f aca="false">R58-S58</f>
        <v>55.5792466240228</v>
      </c>
      <c r="U58" s="1" t="n">
        <f aca="false">C58/4/R58/T58</f>
        <v>0.00168678069053708</v>
      </c>
      <c r="V58" s="1" t="n">
        <f aca="false">1/(1+2*(1+C58/S58/S58)*U58/(1-U58))</f>
        <v>0.996568333815403</v>
      </c>
    </row>
    <row r="59" customFormat="false" ht="13.8" hidden="false" customHeight="false" outlineLevel="0" collapsed="false">
      <c r="A59" s="0" t="s">
        <v>22</v>
      </c>
      <c r="B59" s="2" t="n">
        <v>0.45</v>
      </c>
      <c r="C59" s="2" t="n">
        <v>43</v>
      </c>
      <c r="D59" s="2" t="n">
        <f aca="false">0.938*0.938-C59+C59/B59</f>
        <v>53.4353995555556</v>
      </c>
      <c r="E59" s="2" t="n">
        <v>0.14129</v>
      </c>
      <c r="F59" s="2" t="s">
        <v>23</v>
      </c>
      <c r="G59" s="5" t="s">
        <v>24</v>
      </c>
      <c r="H59" s="5" t="s">
        <v>25</v>
      </c>
      <c r="I59" s="5" t="s">
        <v>26</v>
      </c>
      <c r="J59" s="2" t="n">
        <v>0.0031</v>
      </c>
      <c r="K59" s="2" t="n">
        <v>0</v>
      </c>
      <c r="L59" s="2" t="n">
        <f aca="false">0.03*E59</f>
        <v>0.0042387</v>
      </c>
      <c r="M59" s="2" t="n">
        <v>-0.1</v>
      </c>
      <c r="N59" s="2" t="n">
        <v>0.5</v>
      </c>
      <c r="O59" s="2" t="n">
        <v>-0.4</v>
      </c>
      <c r="P59" s="2" t="n">
        <v>0</v>
      </c>
      <c r="Q59" s="2" t="n">
        <v>0</v>
      </c>
      <c r="R59" s="1" t="n">
        <v>100</v>
      </c>
      <c r="S59" s="1" t="n">
        <f aca="false">C59/2/0.938/B59</f>
        <v>50.9357972044539</v>
      </c>
      <c r="T59" s="1" t="n">
        <f aca="false">R59-S59</f>
        <v>49.0642027955461</v>
      </c>
      <c r="U59" s="1" t="n">
        <f aca="false">C59/4/R59/T59</f>
        <v>0.00219100676001931</v>
      </c>
      <c r="V59" s="1" t="n">
        <f aca="false">1/(1+2*(1+C59/S59/S59)*U59/(1-U59))</f>
        <v>0.995555420737893</v>
      </c>
    </row>
    <row r="60" customFormat="false" ht="13.8" hidden="false" customHeight="false" outlineLevel="0" collapsed="false">
      <c r="A60" s="0" t="s">
        <v>22</v>
      </c>
      <c r="B60" s="2" t="n">
        <v>0.45</v>
      </c>
      <c r="C60" s="2" t="n">
        <v>49.5</v>
      </c>
      <c r="D60" s="2" t="n">
        <f aca="false">0.938*0.938-C60+C60/B60</f>
        <v>61.379844</v>
      </c>
      <c r="E60" s="2" t="n">
        <v>0.13463</v>
      </c>
      <c r="F60" s="2" t="s">
        <v>23</v>
      </c>
      <c r="G60" s="5" t="s">
        <v>24</v>
      </c>
      <c r="H60" s="5" t="s">
        <v>25</v>
      </c>
      <c r="I60" s="5" t="s">
        <v>26</v>
      </c>
      <c r="J60" s="2" t="n">
        <v>0.0031</v>
      </c>
      <c r="K60" s="2" t="n">
        <v>0</v>
      </c>
      <c r="L60" s="2" t="n">
        <f aca="false">0.03*E60</f>
        <v>0.0040389</v>
      </c>
      <c r="M60" s="2" t="n">
        <v>-0.1</v>
      </c>
      <c r="N60" s="2" t="n">
        <v>0.5</v>
      </c>
      <c r="O60" s="2" t="n">
        <v>-0.2</v>
      </c>
      <c r="P60" s="2" t="n">
        <v>0</v>
      </c>
      <c r="Q60" s="2" t="n">
        <v>0</v>
      </c>
      <c r="R60" s="1" t="n">
        <v>100</v>
      </c>
      <c r="S60" s="1" t="n">
        <f aca="false">C60/2/0.938/B60</f>
        <v>58.63539445629</v>
      </c>
      <c r="T60" s="1" t="n">
        <f aca="false">R60-S60</f>
        <v>41.36460554371</v>
      </c>
      <c r="U60" s="1" t="n">
        <f aca="false">C60/4/R60/T60</f>
        <v>0.0029916881443299</v>
      </c>
      <c r="V60" s="1" t="n">
        <f aca="false">1/(1+2*(1+C60/S60/S60)*U60/(1-U60))</f>
        <v>0.993949102023143</v>
      </c>
    </row>
    <row r="61" customFormat="false" ht="13.8" hidden="false" customHeight="false" outlineLevel="0" collapsed="false">
      <c r="A61" s="0" t="s">
        <v>22</v>
      </c>
      <c r="B61" s="2" t="n">
        <v>0.45</v>
      </c>
      <c r="C61" s="2" t="n">
        <v>57</v>
      </c>
      <c r="D61" s="2" t="n">
        <f aca="false">0.938*0.938-C61+C61/B61</f>
        <v>70.5465106666667</v>
      </c>
      <c r="E61" s="2" t="n">
        <v>0.13718</v>
      </c>
      <c r="F61" s="2" t="s">
        <v>23</v>
      </c>
      <c r="G61" s="5" t="s">
        <v>24</v>
      </c>
      <c r="H61" s="5" t="s">
        <v>25</v>
      </c>
      <c r="I61" s="5" t="s">
        <v>26</v>
      </c>
      <c r="J61" s="2" t="n">
        <v>0.0036</v>
      </c>
      <c r="K61" s="2" t="n">
        <v>0</v>
      </c>
      <c r="L61" s="2" t="n">
        <f aca="false">0.03*E61</f>
        <v>0.0041154</v>
      </c>
      <c r="M61" s="2" t="n">
        <v>-0.2</v>
      </c>
      <c r="N61" s="2" t="n">
        <v>0.4</v>
      </c>
      <c r="O61" s="2" t="n">
        <v>-0.2</v>
      </c>
      <c r="P61" s="2" t="n">
        <v>0</v>
      </c>
      <c r="Q61" s="2" t="n">
        <v>0</v>
      </c>
      <c r="R61" s="1" t="n">
        <v>100</v>
      </c>
      <c r="S61" s="1" t="n">
        <f aca="false">C61/2/0.938/B61</f>
        <v>67.5195451314854</v>
      </c>
      <c r="T61" s="1" t="n">
        <f aca="false">R61-S61</f>
        <v>32.4804548685146</v>
      </c>
      <c r="U61" s="1" t="n">
        <f aca="false">C61/4/R61/T61</f>
        <v>0.00438725382932166</v>
      </c>
      <c r="V61" s="1" t="n">
        <f aca="false">1/(1+2*(1+C61/S61/S61)*U61/(1-U61))</f>
        <v>0.991155557387203</v>
      </c>
    </row>
    <row r="62" customFormat="false" ht="13.8" hidden="false" customHeight="false" outlineLevel="0" collapsed="false">
      <c r="A62" s="0" t="s">
        <v>22</v>
      </c>
      <c r="B62" s="2" t="n">
        <v>0.55</v>
      </c>
      <c r="C62" s="2" t="n">
        <v>11.75</v>
      </c>
      <c r="D62" s="2" t="n">
        <f aca="false">0.938*0.938-C62+C62/B62</f>
        <v>10.4934803636364</v>
      </c>
      <c r="E62" s="2" t="n">
        <v>0.09289</v>
      </c>
      <c r="F62" s="2" t="s">
        <v>23</v>
      </c>
      <c r="G62" s="5" t="s">
        <v>24</v>
      </c>
      <c r="H62" s="5" t="s">
        <v>25</v>
      </c>
      <c r="I62" s="5" t="s">
        <v>26</v>
      </c>
      <c r="J62" s="2" t="n">
        <v>0.0032</v>
      </c>
      <c r="K62" s="2" t="n">
        <v>0</v>
      </c>
      <c r="L62" s="2" t="n">
        <f aca="false">0.03*E62</f>
        <v>0.0027867</v>
      </c>
      <c r="M62" s="2" t="n">
        <v>1.6</v>
      </c>
      <c r="N62" s="2" t="n">
        <v>3.1</v>
      </c>
      <c r="O62" s="2" t="n">
        <v>2.1</v>
      </c>
      <c r="P62" s="2" t="n">
        <v>0</v>
      </c>
      <c r="Q62" s="2" t="n">
        <v>1</v>
      </c>
      <c r="R62" s="1" t="n">
        <v>100</v>
      </c>
      <c r="S62" s="1" t="n">
        <f aca="false">C62/2/0.938/B62</f>
        <v>11.3878658654778</v>
      </c>
      <c r="T62" s="1" t="n">
        <f aca="false">R62-S62</f>
        <v>88.6121341345222</v>
      </c>
      <c r="U62" s="1" t="n">
        <f aca="false">C62/4/R62/T62</f>
        <v>0.000331500874986328</v>
      </c>
      <c r="V62" s="1" t="n">
        <f aca="false">1/(1+2*(1+C62/S62/S62)*U62/(1-U62))</f>
        <v>0.999277209860561</v>
      </c>
    </row>
    <row r="63" customFormat="false" ht="13.8" hidden="false" customHeight="false" outlineLevel="0" collapsed="false">
      <c r="A63" s="0" t="s">
        <v>22</v>
      </c>
      <c r="B63" s="2" t="n">
        <v>0.55</v>
      </c>
      <c r="C63" s="2" t="n">
        <v>13.25</v>
      </c>
      <c r="D63" s="2" t="n">
        <f aca="false">0.938*0.938-C63+C63/B63</f>
        <v>11.7207530909091</v>
      </c>
      <c r="E63" s="2" t="n">
        <v>0.08787</v>
      </c>
      <c r="F63" s="2" t="s">
        <v>23</v>
      </c>
      <c r="G63" s="5" t="s">
        <v>24</v>
      </c>
      <c r="H63" s="5" t="s">
        <v>25</v>
      </c>
      <c r="I63" s="5" t="s">
        <v>26</v>
      </c>
      <c r="J63" s="2" t="n">
        <v>0.0033</v>
      </c>
      <c r="K63" s="2" t="n">
        <v>0</v>
      </c>
      <c r="L63" s="2" t="n">
        <f aca="false">0.03*E63</f>
        <v>0.0026361</v>
      </c>
      <c r="M63" s="2" t="n">
        <v>1.4</v>
      </c>
      <c r="N63" s="2" t="n">
        <v>2.8</v>
      </c>
      <c r="O63" s="2" t="n">
        <v>1.5</v>
      </c>
      <c r="P63" s="2" t="n">
        <v>0</v>
      </c>
      <c r="Q63" s="2" t="n">
        <v>1</v>
      </c>
      <c r="R63" s="1" t="n">
        <v>100</v>
      </c>
      <c r="S63" s="1" t="n">
        <f aca="false">C63/2/0.938/B63</f>
        <v>12.8416359759643</v>
      </c>
      <c r="T63" s="1" t="n">
        <f aca="false">R63-S63</f>
        <v>87.1583640240357</v>
      </c>
      <c r="U63" s="1" t="n">
        <f aca="false">C63/4/R63/T63</f>
        <v>0.000380055320805071</v>
      </c>
      <c r="V63" s="1" t="n">
        <f aca="false">1/(1+2*(1+C63/S63/S63)*U63/(1-U63))</f>
        <v>0.999179178062907</v>
      </c>
    </row>
    <row r="64" customFormat="false" ht="13.8" hidden="false" customHeight="false" outlineLevel="0" collapsed="false">
      <c r="A64" s="0" t="s">
        <v>22</v>
      </c>
      <c r="B64" s="2" t="n">
        <v>0.55</v>
      </c>
      <c r="C64" s="2" t="n">
        <v>15</v>
      </c>
      <c r="D64" s="2" t="n">
        <f aca="false">0.938*0.938-C64+C64/B64</f>
        <v>13.1525712727273</v>
      </c>
      <c r="E64" s="2" t="n">
        <v>0.09002</v>
      </c>
      <c r="F64" s="2" t="s">
        <v>23</v>
      </c>
      <c r="G64" s="5" t="s">
        <v>24</v>
      </c>
      <c r="H64" s="5" t="s">
        <v>25</v>
      </c>
      <c r="I64" s="5" t="s">
        <v>26</v>
      </c>
      <c r="J64" s="2" t="n">
        <v>0.0031</v>
      </c>
      <c r="K64" s="2" t="n">
        <v>0</v>
      </c>
      <c r="L64" s="2" t="n">
        <f aca="false">0.03*E64</f>
        <v>0.0027006</v>
      </c>
      <c r="M64" s="2" t="n">
        <v>1.2</v>
      </c>
      <c r="N64" s="2" t="n">
        <v>2.5</v>
      </c>
      <c r="O64" s="2" t="n">
        <v>1.2</v>
      </c>
      <c r="P64" s="2" t="n">
        <v>0</v>
      </c>
      <c r="Q64" s="2" t="n">
        <v>1</v>
      </c>
      <c r="R64" s="1" t="n">
        <v>100</v>
      </c>
      <c r="S64" s="1" t="n">
        <f aca="false">C64/2/0.938/B64</f>
        <v>14.5377011048653</v>
      </c>
      <c r="T64" s="1" t="n">
        <f aca="false">R64-S64</f>
        <v>85.4622988951347</v>
      </c>
      <c r="U64" s="1" t="n">
        <f aca="false">C64/4/R64/T64</f>
        <v>0.000438789975051032</v>
      </c>
      <c r="V64" s="1" t="n">
        <f aca="false">1/(1+2*(1+C64/S64/S64)*U64/(1-U64))</f>
        <v>0.999060605325541</v>
      </c>
    </row>
    <row r="65" customFormat="false" ht="13.8" hidden="false" customHeight="false" outlineLevel="0" collapsed="false">
      <c r="A65" s="0" t="s">
        <v>22</v>
      </c>
      <c r="B65" s="2" t="n">
        <v>0.55</v>
      </c>
      <c r="C65" s="2" t="n">
        <v>17</v>
      </c>
      <c r="D65" s="2" t="n">
        <f aca="false">0.938*0.938-C65+C65/B65</f>
        <v>14.7889349090909</v>
      </c>
      <c r="E65" s="2" t="n">
        <v>0.08473</v>
      </c>
      <c r="F65" s="2" t="s">
        <v>23</v>
      </c>
      <c r="G65" s="5" t="s">
        <v>24</v>
      </c>
      <c r="H65" s="5" t="s">
        <v>25</v>
      </c>
      <c r="I65" s="5" t="s">
        <v>26</v>
      </c>
      <c r="J65" s="2" t="n">
        <v>0.0031</v>
      </c>
      <c r="K65" s="2" t="n">
        <v>0</v>
      </c>
      <c r="L65" s="2" t="n">
        <f aca="false">0.03*E65</f>
        <v>0.0025419</v>
      </c>
      <c r="M65" s="2" t="n">
        <v>1</v>
      </c>
      <c r="N65" s="2" t="n">
        <v>2.3</v>
      </c>
      <c r="O65" s="2" t="n">
        <v>0.8</v>
      </c>
      <c r="P65" s="2" t="n">
        <v>0</v>
      </c>
      <c r="Q65" s="2" t="n">
        <v>1</v>
      </c>
      <c r="R65" s="1" t="n">
        <v>100</v>
      </c>
      <c r="S65" s="1" t="n">
        <f aca="false">C65/2/0.938/B65</f>
        <v>16.4760612521807</v>
      </c>
      <c r="T65" s="1" t="n">
        <f aca="false">R65-S65</f>
        <v>83.5239387478194</v>
      </c>
      <c r="U65" s="1" t="n">
        <f aca="false">C65/4/R65/T65</f>
        <v>0.000508836156880947</v>
      </c>
      <c r="V65" s="1" t="n">
        <f aca="false">1/(1+2*(1+C65/S65/S65)*U65/(1-U65))</f>
        <v>0.998919215602851</v>
      </c>
    </row>
    <row r="66" customFormat="false" ht="13.8" hidden="false" customHeight="false" outlineLevel="0" collapsed="false">
      <c r="A66" s="0" t="s">
        <v>22</v>
      </c>
      <c r="B66" s="2" t="n">
        <v>0.55</v>
      </c>
      <c r="C66" s="2" t="n">
        <v>19</v>
      </c>
      <c r="D66" s="2" t="n">
        <f aca="false">0.938*0.938-C66+C66/B66</f>
        <v>16.4252985454545</v>
      </c>
      <c r="E66" s="2" t="n">
        <v>0.08291</v>
      </c>
      <c r="F66" s="2" t="s">
        <v>23</v>
      </c>
      <c r="G66" s="5" t="s">
        <v>24</v>
      </c>
      <c r="H66" s="5" t="s">
        <v>25</v>
      </c>
      <c r="I66" s="5" t="s">
        <v>26</v>
      </c>
      <c r="J66" s="2" t="n">
        <v>0.0032</v>
      </c>
      <c r="K66" s="2" t="n">
        <v>0</v>
      </c>
      <c r="L66" s="2" t="n">
        <f aca="false">0.03*E66</f>
        <v>0.0024873</v>
      </c>
      <c r="M66" s="2" t="n">
        <v>0.8</v>
      </c>
      <c r="N66" s="2" t="n">
        <v>2.1</v>
      </c>
      <c r="O66" s="2" t="n">
        <v>0.6</v>
      </c>
      <c r="P66" s="2" t="n">
        <v>0</v>
      </c>
      <c r="Q66" s="2" t="n">
        <v>1</v>
      </c>
      <c r="R66" s="1" t="n">
        <v>100</v>
      </c>
      <c r="S66" s="1" t="n">
        <f aca="false">C66/2/0.938/B66</f>
        <v>18.414421399496</v>
      </c>
      <c r="T66" s="1" t="n">
        <f aca="false">R66-S66</f>
        <v>81.585578600504</v>
      </c>
      <c r="U66" s="1" t="n">
        <f aca="false">C66/4/R66/T66</f>
        <v>0.000582210738892849</v>
      </c>
      <c r="V66" s="1" t="n">
        <f aca="false">1/(1+2*(1+C66/S66/S66)*U66/(1-U66))</f>
        <v>0.998771129099001</v>
      </c>
    </row>
    <row r="67" customFormat="false" ht="13.8" hidden="false" customHeight="false" outlineLevel="0" collapsed="false">
      <c r="A67" s="0" t="s">
        <v>22</v>
      </c>
      <c r="B67" s="2" t="n">
        <v>0.55</v>
      </c>
      <c r="C67" s="2" t="n">
        <v>21.5</v>
      </c>
      <c r="D67" s="2" t="n">
        <f aca="false">0.938*0.938-C67+C67/B67</f>
        <v>18.4707530909091</v>
      </c>
      <c r="E67" s="2" t="n">
        <v>0.08285</v>
      </c>
      <c r="F67" s="2" t="s">
        <v>23</v>
      </c>
      <c r="G67" s="5" t="s">
        <v>24</v>
      </c>
      <c r="H67" s="5" t="s">
        <v>25</v>
      </c>
      <c r="I67" s="5" t="s">
        <v>26</v>
      </c>
      <c r="J67" s="2" t="n">
        <v>0.0029</v>
      </c>
      <c r="K67" s="2" t="n">
        <v>0</v>
      </c>
      <c r="L67" s="2" t="n">
        <f aca="false">0.03*E67</f>
        <v>0.0024855</v>
      </c>
      <c r="M67" s="2" t="n">
        <v>0.7</v>
      </c>
      <c r="N67" s="2" t="n">
        <v>1.8</v>
      </c>
      <c r="O67" s="2" t="n">
        <v>0.3</v>
      </c>
      <c r="P67" s="2" t="n">
        <v>0</v>
      </c>
      <c r="Q67" s="2" t="n">
        <v>1</v>
      </c>
      <c r="R67" s="1" t="n">
        <v>100</v>
      </c>
      <c r="S67" s="1" t="n">
        <f aca="false">C67/2/0.938/B67</f>
        <v>20.8373715836402</v>
      </c>
      <c r="T67" s="1" t="n">
        <f aca="false">R67-S67</f>
        <v>79.1626284163598</v>
      </c>
      <c r="U67" s="1" t="n">
        <f aca="false">C67/4/R67/T67</f>
        <v>0.000678982002938296</v>
      </c>
      <c r="V67" s="1" t="n">
        <f aca="false">1/(1+2*(1+C67/S67/S67)*U67/(1-U67))</f>
        <v>0.998575856689482</v>
      </c>
    </row>
    <row r="68" customFormat="false" ht="13.8" hidden="false" customHeight="false" outlineLevel="0" collapsed="false">
      <c r="A68" s="0" t="s">
        <v>22</v>
      </c>
      <c r="B68" s="2" t="n">
        <v>0.55</v>
      </c>
      <c r="C68" s="2" t="n">
        <v>24.5</v>
      </c>
      <c r="D68" s="2" t="n">
        <f aca="false">0.938*0.938-C68+C68/B68</f>
        <v>20.9252985454545</v>
      </c>
      <c r="E68" s="2" t="n">
        <v>0.0852</v>
      </c>
      <c r="F68" s="2" t="s">
        <v>23</v>
      </c>
      <c r="G68" s="5" t="s">
        <v>24</v>
      </c>
      <c r="H68" s="5" t="s">
        <v>25</v>
      </c>
      <c r="I68" s="5" t="s">
        <v>26</v>
      </c>
      <c r="J68" s="2" t="n">
        <v>0.0021</v>
      </c>
      <c r="K68" s="2" t="n">
        <v>0</v>
      </c>
      <c r="L68" s="2" t="n">
        <f aca="false">0.03*E68</f>
        <v>0.002556</v>
      </c>
      <c r="M68" s="2" t="n">
        <v>0.5</v>
      </c>
      <c r="N68" s="2" t="n">
        <v>1.7</v>
      </c>
      <c r="O68" s="2" t="n">
        <v>0.6</v>
      </c>
      <c r="P68" s="2" t="n">
        <v>0</v>
      </c>
      <c r="Q68" s="2" t="n">
        <v>0.4</v>
      </c>
      <c r="R68" s="1" t="n">
        <v>100</v>
      </c>
      <c r="S68" s="1" t="n">
        <f aca="false">C68/2/0.938/B68</f>
        <v>23.7449118046133</v>
      </c>
      <c r="T68" s="1" t="n">
        <f aca="false">R68-S68</f>
        <v>76.2550881953867</v>
      </c>
      <c r="U68" s="1" t="n">
        <f aca="false">C68/4/R68/T68</f>
        <v>0.000803225088967971</v>
      </c>
      <c r="V68" s="1" t="n">
        <f aca="false">1/(1+2*(1+C68/S68/S68)*U68/(1-U68))</f>
        <v>0.998325206054168</v>
      </c>
    </row>
    <row r="69" customFormat="false" ht="13.8" hidden="false" customHeight="false" outlineLevel="0" collapsed="false">
      <c r="A69" s="0" t="s">
        <v>22</v>
      </c>
      <c r="B69" s="2" t="n">
        <v>0.55</v>
      </c>
      <c r="C69" s="2" t="n">
        <v>28</v>
      </c>
      <c r="D69" s="2" t="n">
        <f aca="false">0.938*0.938-C69+C69/B69</f>
        <v>23.7889349090909</v>
      </c>
      <c r="E69" s="2" t="n">
        <v>0.08108</v>
      </c>
      <c r="F69" s="2" t="s">
        <v>23</v>
      </c>
      <c r="G69" s="5" t="s">
        <v>24</v>
      </c>
      <c r="H69" s="5" t="s">
        <v>25</v>
      </c>
      <c r="I69" s="5" t="s">
        <v>26</v>
      </c>
      <c r="J69" s="2" t="n">
        <v>0.002</v>
      </c>
      <c r="K69" s="2" t="n">
        <v>0</v>
      </c>
      <c r="L69" s="2" t="n">
        <f aca="false">0.03*E69</f>
        <v>0.0024324</v>
      </c>
      <c r="M69" s="2" t="n">
        <v>0.4</v>
      </c>
      <c r="N69" s="2" t="n">
        <v>1.5</v>
      </c>
      <c r="O69" s="2" t="n">
        <v>0.8</v>
      </c>
      <c r="P69" s="2" t="n">
        <v>0</v>
      </c>
      <c r="Q69" s="2" t="n">
        <v>0.4</v>
      </c>
      <c r="R69" s="1" t="n">
        <v>100</v>
      </c>
      <c r="S69" s="1" t="n">
        <f aca="false">C69/2/0.938/B69</f>
        <v>27.1370420624152</v>
      </c>
      <c r="T69" s="1" t="n">
        <f aca="false">R69-S69</f>
        <v>72.8629579375848</v>
      </c>
      <c r="U69" s="1" t="n">
        <f aca="false">C69/4/R69/T69</f>
        <v>0.000960707635009311</v>
      </c>
      <c r="V69" s="1" t="n">
        <f aca="false">1/(1+2*(1+C69/S69/S69)*U69/(1-U69))</f>
        <v>0.998007588687038</v>
      </c>
    </row>
    <row r="70" customFormat="false" ht="13.8" hidden="false" customHeight="false" outlineLevel="0" collapsed="false">
      <c r="A70" s="0" t="s">
        <v>22</v>
      </c>
      <c r="B70" s="2" t="n">
        <v>0.55</v>
      </c>
      <c r="C70" s="2" t="n">
        <v>32.5</v>
      </c>
      <c r="D70" s="2" t="n">
        <f aca="false">0.938*0.938-C70+C70/B70</f>
        <v>27.4707530909091</v>
      </c>
      <c r="E70" s="2" t="n">
        <v>0.08528</v>
      </c>
      <c r="F70" s="2" t="s">
        <v>23</v>
      </c>
      <c r="G70" s="5" t="s">
        <v>24</v>
      </c>
      <c r="H70" s="5" t="s">
        <v>25</v>
      </c>
      <c r="I70" s="5" t="s">
        <v>26</v>
      </c>
      <c r="J70" s="2" t="n">
        <v>0.0024</v>
      </c>
      <c r="K70" s="2" t="n">
        <v>0</v>
      </c>
      <c r="L70" s="2" t="n">
        <f aca="false">0.03*E70</f>
        <v>0.0025584</v>
      </c>
      <c r="M70" s="2" t="n">
        <v>0.3</v>
      </c>
      <c r="N70" s="2" t="n">
        <v>1.3</v>
      </c>
      <c r="O70" s="2" t="n">
        <v>0.5</v>
      </c>
      <c r="P70" s="2" t="n">
        <v>0</v>
      </c>
      <c r="Q70" s="2" t="n">
        <v>0</v>
      </c>
      <c r="R70" s="1" t="n">
        <v>100</v>
      </c>
      <c r="S70" s="1" t="n">
        <f aca="false">C70/2/0.938/B70</f>
        <v>31.4983523938748</v>
      </c>
      <c r="T70" s="1" t="n">
        <f aca="false">R70-S70</f>
        <v>68.5016476061252</v>
      </c>
      <c r="U70" s="1" t="n">
        <f aca="false">C70/4/R70/T70</f>
        <v>0.00118610285795133</v>
      </c>
      <c r="V70" s="1" t="n">
        <f aca="false">1/(1+2*(1+C70/S70/S70)*U70/(1-U70))</f>
        <v>0.997553179619191</v>
      </c>
    </row>
    <row r="71" customFormat="false" ht="13.8" hidden="false" customHeight="false" outlineLevel="0" collapsed="false">
      <c r="A71" s="0" t="s">
        <v>22</v>
      </c>
      <c r="B71" s="2" t="n">
        <v>0.55</v>
      </c>
      <c r="C71" s="2" t="n">
        <v>37.5</v>
      </c>
      <c r="D71" s="2" t="n">
        <f aca="false">0.938*0.938-C71+C71/B71</f>
        <v>31.5616621818182</v>
      </c>
      <c r="E71" s="2" t="n">
        <v>0.08115</v>
      </c>
      <c r="F71" s="2" t="s">
        <v>23</v>
      </c>
      <c r="G71" s="5" t="s">
        <v>24</v>
      </c>
      <c r="H71" s="5" t="s">
        <v>25</v>
      </c>
      <c r="I71" s="5" t="s">
        <v>26</v>
      </c>
      <c r="J71" s="2" t="n">
        <v>0.0025</v>
      </c>
      <c r="K71" s="2" t="n">
        <v>0</v>
      </c>
      <c r="L71" s="2" t="n">
        <f aca="false">0.03*E71</f>
        <v>0.0024345</v>
      </c>
      <c r="M71" s="2" t="n">
        <v>0.2</v>
      </c>
      <c r="N71" s="2" t="n">
        <v>1.2</v>
      </c>
      <c r="O71" s="2" t="n">
        <v>0.2</v>
      </c>
      <c r="P71" s="2" t="n">
        <v>0</v>
      </c>
      <c r="Q71" s="2" t="n">
        <v>0</v>
      </c>
      <c r="R71" s="1" t="n">
        <v>100</v>
      </c>
      <c r="S71" s="1" t="n">
        <f aca="false">C71/2/0.938/B71</f>
        <v>36.3442527621632</v>
      </c>
      <c r="T71" s="1" t="n">
        <f aca="false">R71-S71</f>
        <v>63.6557472378368</v>
      </c>
      <c r="U71" s="1" t="n">
        <f aca="false">C71/4/R71/T71</f>
        <v>0.00147276568209501</v>
      </c>
      <c r="V71" s="1" t="n">
        <f aca="false">1/(1+2*(1+C71/S71/S71)*U71/(1-U71))</f>
        <v>0.996975553294469</v>
      </c>
    </row>
    <row r="72" customFormat="false" ht="13.8" hidden="false" customHeight="false" outlineLevel="0" collapsed="false">
      <c r="A72" s="0" t="s">
        <v>22</v>
      </c>
      <c r="B72" s="2" t="n">
        <v>0.55</v>
      </c>
      <c r="C72" s="2" t="n">
        <v>43</v>
      </c>
      <c r="D72" s="2" t="n">
        <f aca="false">0.938*0.938-C72+C72/B72</f>
        <v>36.0616621818182</v>
      </c>
      <c r="E72" s="2" t="n">
        <v>0.08024</v>
      </c>
      <c r="F72" s="2" t="s">
        <v>23</v>
      </c>
      <c r="G72" s="5" t="s">
        <v>24</v>
      </c>
      <c r="H72" s="5" t="s">
        <v>25</v>
      </c>
      <c r="I72" s="5" t="s">
        <v>26</v>
      </c>
      <c r="J72" s="2" t="n">
        <v>0.0025</v>
      </c>
      <c r="K72" s="2" t="n">
        <v>0</v>
      </c>
      <c r="L72" s="2" t="n">
        <f aca="false">0.03*E72</f>
        <v>0.0024072</v>
      </c>
      <c r="M72" s="2" t="n">
        <v>0.1</v>
      </c>
      <c r="N72" s="2" t="n">
        <v>1</v>
      </c>
      <c r="O72" s="2" t="n">
        <v>0</v>
      </c>
      <c r="P72" s="2" t="n">
        <v>0</v>
      </c>
      <c r="Q72" s="2" t="n">
        <v>0</v>
      </c>
      <c r="R72" s="1" t="n">
        <v>100</v>
      </c>
      <c r="S72" s="1" t="n">
        <f aca="false">C72/2/0.938/B72</f>
        <v>41.6747431672805</v>
      </c>
      <c r="T72" s="1" t="n">
        <f aca="false">R72-S72</f>
        <v>58.3252568327195</v>
      </c>
      <c r="U72" s="1" t="n">
        <f aca="false">C72/4/R72/T72</f>
        <v>0.00184311232967763</v>
      </c>
      <c r="V72" s="1" t="n">
        <f aca="false">1/(1+2*(1+C72/S72/S72)*U72/(1-U72))</f>
        <v>0.996229803295748</v>
      </c>
    </row>
    <row r="73" customFormat="false" ht="13.8" hidden="false" customHeight="false" outlineLevel="0" collapsed="false">
      <c r="A73" s="0" t="s">
        <v>22</v>
      </c>
      <c r="B73" s="2" t="n">
        <v>0.55</v>
      </c>
      <c r="C73" s="2" t="n">
        <v>49.5</v>
      </c>
      <c r="D73" s="2" t="n">
        <f aca="false">0.938*0.938-C73+C73/B73</f>
        <v>41.379844</v>
      </c>
      <c r="E73" s="2" t="n">
        <v>0.07715</v>
      </c>
      <c r="F73" s="2" t="s">
        <v>23</v>
      </c>
      <c r="G73" s="5" t="s">
        <v>24</v>
      </c>
      <c r="H73" s="5" t="s">
        <v>25</v>
      </c>
      <c r="I73" s="5" t="s">
        <v>26</v>
      </c>
      <c r="J73" s="2" t="n">
        <v>0.0025</v>
      </c>
      <c r="K73" s="2" t="n">
        <v>0</v>
      </c>
      <c r="L73" s="2" t="n">
        <f aca="false">0.03*E73</f>
        <v>0.0023145</v>
      </c>
      <c r="M73" s="2" t="n">
        <v>0</v>
      </c>
      <c r="N73" s="2" t="n">
        <v>0.9</v>
      </c>
      <c r="O73" s="2" t="n">
        <v>-0.1</v>
      </c>
      <c r="P73" s="2" t="n">
        <v>0</v>
      </c>
      <c r="Q73" s="2" t="n">
        <v>0</v>
      </c>
      <c r="R73" s="1" t="n">
        <v>100</v>
      </c>
      <c r="S73" s="1" t="n">
        <f aca="false">C73/2/0.938/B73</f>
        <v>47.9744136460554</v>
      </c>
      <c r="T73" s="1" t="n">
        <f aca="false">R73-S73</f>
        <v>52.0255863539446</v>
      </c>
      <c r="U73" s="1" t="n">
        <f aca="false">C73/4/R73/T73</f>
        <v>0.00237863729508197</v>
      </c>
      <c r="V73" s="1" t="n">
        <f aca="false">1/(1+2*(1+C73/S73/S73)*U73/(1-U73))</f>
        <v>0.995152435869405</v>
      </c>
    </row>
    <row r="74" customFormat="false" ht="13.8" hidden="false" customHeight="false" outlineLevel="0" collapsed="false">
      <c r="A74" s="0" t="s">
        <v>22</v>
      </c>
      <c r="B74" s="2" t="n">
        <v>0.55</v>
      </c>
      <c r="C74" s="2" t="n">
        <v>57</v>
      </c>
      <c r="D74" s="2" t="n">
        <f aca="false">0.938*0.938-C74+C74/B74</f>
        <v>47.5162076363636</v>
      </c>
      <c r="E74" s="2" t="n">
        <v>0.07418</v>
      </c>
      <c r="F74" s="2" t="s">
        <v>23</v>
      </c>
      <c r="G74" s="5" t="s">
        <v>24</v>
      </c>
      <c r="H74" s="5" t="s">
        <v>25</v>
      </c>
      <c r="I74" s="5" t="s">
        <v>26</v>
      </c>
      <c r="J74" s="2" t="n">
        <v>0.0027</v>
      </c>
      <c r="K74" s="2" t="n">
        <v>0</v>
      </c>
      <c r="L74" s="2" t="n">
        <f aca="false">0.03*E74</f>
        <v>0.0022254</v>
      </c>
      <c r="M74" s="2" t="n">
        <v>0</v>
      </c>
      <c r="N74" s="2" t="n">
        <v>0.9</v>
      </c>
      <c r="O74" s="2" t="n">
        <v>-0.1</v>
      </c>
      <c r="P74" s="2" t="n">
        <v>0</v>
      </c>
      <c r="Q74" s="2" t="n">
        <v>0</v>
      </c>
      <c r="R74" s="1" t="n">
        <v>100</v>
      </c>
      <c r="S74" s="1" t="n">
        <f aca="false">C74/2/0.938/B74</f>
        <v>55.2432641984881</v>
      </c>
      <c r="T74" s="1" t="n">
        <f aca="false">R74-S74</f>
        <v>44.7567358015119</v>
      </c>
      <c r="U74" s="1" t="n">
        <f aca="false">C74/4/R74/T74</f>
        <v>0.00318387830229537</v>
      </c>
      <c r="V74" s="1" t="n">
        <f aca="false">1/(1+2*(1+C74/S74/S74)*U74/(1-U74))</f>
        <v>0.993534664105711</v>
      </c>
    </row>
    <row r="75" customFormat="false" ht="13.8" hidden="false" customHeight="false" outlineLevel="0" collapsed="false">
      <c r="A75" s="0" t="s">
        <v>22</v>
      </c>
      <c r="B75" s="2" t="n">
        <v>0.55</v>
      </c>
      <c r="C75" s="2" t="n">
        <v>65.5</v>
      </c>
      <c r="D75" s="2" t="n">
        <f aca="false">0.938*0.938-C75+C75/B75</f>
        <v>54.4707530909091</v>
      </c>
      <c r="E75" s="2" t="n">
        <v>0.07237</v>
      </c>
      <c r="F75" s="2" t="s">
        <v>23</v>
      </c>
      <c r="G75" s="5" t="s">
        <v>24</v>
      </c>
      <c r="H75" s="5" t="s">
        <v>25</v>
      </c>
      <c r="I75" s="5" t="s">
        <v>26</v>
      </c>
      <c r="J75" s="2" t="n">
        <v>0.0029</v>
      </c>
      <c r="K75" s="2" t="n">
        <v>0</v>
      </c>
      <c r="L75" s="2" t="n">
        <f aca="false">0.03*E75</f>
        <v>0.0021711</v>
      </c>
      <c r="M75" s="2" t="n">
        <v>-0.1</v>
      </c>
      <c r="N75" s="2" t="n">
        <v>0.8</v>
      </c>
      <c r="O75" s="2" t="n">
        <v>-0.2</v>
      </c>
      <c r="P75" s="2" t="n">
        <v>0</v>
      </c>
      <c r="Q75" s="2" t="n">
        <v>0</v>
      </c>
      <c r="R75" s="1" t="n">
        <v>100</v>
      </c>
      <c r="S75" s="1" t="n">
        <f aca="false">C75/2/0.938/B75</f>
        <v>63.4812948245784</v>
      </c>
      <c r="T75" s="1" t="n">
        <f aca="false">R75-S75</f>
        <v>36.5187051754216</v>
      </c>
      <c r="U75" s="1" t="n">
        <f aca="false">C75/4/R75/T75</f>
        <v>0.00448400345010616</v>
      </c>
      <c r="V75" s="1" t="n">
        <f aca="false">1/(1+2*(1+C75/S75/S75)*U75/(1-U75))</f>
        <v>0.990928230810305</v>
      </c>
    </row>
    <row r="76" customFormat="false" ht="13.8" hidden="false" customHeight="false" outlineLevel="0" collapsed="false">
      <c r="A76" s="0" t="s">
        <v>22</v>
      </c>
      <c r="B76" s="2" t="n">
        <v>0.65</v>
      </c>
      <c r="C76" s="2" t="n">
        <v>13.25</v>
      </c>
      <c r="D76" s="2" t="n">
        <f aca="false">0.938*0.938-C76+C76/B76</f>
        <v>8.01445938461538</v>
      </c>
      <c r="E76" s="2" t="n">
        <v>0.0439</v>
      </c>
      <c r="F76" s="2" t="s">
        <v>23</v>
      </c>
      <c r="G76" s="5" t="s">
        <v>24</v>
      </c>
      <c r="H76" s="5" t="s">
        <v>25</v>
      </c>
      <c r="I76" s="5" t="s">
        <v>26</v>
      </c>
      <c r="J76" s="2" t="n">
        <v>0.0019</v>
      </c>
      <c r="K76" s="2" t="n">
        <v>0</v>
      </c>
      <c r="L76" s="2" t="n">
        <f aca="false">0.03*E76</f>
        <v>0.001317</v>
      </c>
      <c r="M76" s="2" t="n">
        <v>3.4</v>
      </c>
      <c r="N76" s="2" t="n">
        <v>6</v>
      </c>
      <c r="O76" s="2" t="n">
        <v>8.4</v>
      </c>
      <c r="P76" s="2" t="n">
        <v>0</v>
      </c>
      <c r="Q76" s="2" t="n">
        <v>1</v>
      </c>
      <c r="R76" s="1" t="n">
        <v>100</v>
      </c>
      <c r="S76" s="1" t="n">
        <f aca="false">C76/2/0.938/B76</f>
        <v>10.8659996719698</v>
      </c>
      <c r="T76" s="1" t="n">
        <f aca="false">R76-S76</f>
        <v>89.1340003280302</v>
      </c>
      <c r="U76" s="1" t="n">
        <f aca="false">C76/4/R76/T76</f>
        <v>0.000371631474836691</v>
      </c>
      <c r="V76" s="1" t="n">
        <f aca="false">1/(1+2*(1+C76/S76/S76)*U76/(1-U76))</f>
        <v>0.999173702883514</v>
      </c>
    </row>
    <row r="77" customFormat="false" ht="13.8" hidden="false" customHeight="false" outlineLevel="0" collapsed="false">
      <c r="A77" s="0" t="s">
        <v>22</v>
      </c>
      <c r="B77" s="2" t="n">
        <v>0.65</v>
      </c>
      <c r="C77" s="2" t="n">
        <v>15</v>
      </c>
      <c r="D77" s="2" t="n">
        <f aca="false">0.938*0.938-C77+C77/B77</f>
        <v>8.95676707692308</v>
      </c>
      <c r="E77" s="2" t="n">
        <v>0.04265</v>
      </c>
      <c r="F77" s="2" t="s">
        <v>23</v>
      </c>
      <c r="G77" s="5" t="s">
        <v>24</v>
      </c>
      <c r="H77" s="5" t="s">
        <v>25</v>
      </c>
      <c r="I77" s="5" t="s">
        <v>26</v>
      </c>
      <c r="J77" s="2" t="n">
        <v>0.0017</v>
      </c>
      <c r="K77" s="2" t="n">
        <v>0</v>
      </c>
      <c r="L77" s="2" t="n">
        <f aca="false">0.03*E77</f>
        <v>0.0012795</v>
      </c>
      <c r="M77" s="2" t="n">
        <v>3</v>
      </c>
      <c r="N77" s="2" t="n">
        <v>5.4</v>
      </c>
      <c r="O77" s="2" t="n">
        <v>7.1</v>
      </c>
      <c r="P77" s="2" t="n">
        <v>0</v>
      </c>
      <c r="Q77" s="2" t="n">
        <v>1</v>
      </c>
      <c r="R77" s="1" t="n">
        <v>100</v>
      </c>
      <c r="S77" s="1" t="n">
        <f aca="false">C77/2/0.938/B77</f>
        <v>12.3011317041168</v>
      </c>
      <c r="T77" s="1" t="n">
        <f aca="false">R77-S77</f>
        <v>87.6988682958832</v>
      </c>
      <c r="U77" s="1" t="n">
        <f aca="false">C77/4/R77/T77</f>
        <v>0.00042759958855433</v>
      </c>
      <c r="V77" s="1" t="n">
        <f aca="false">1/(1+2*(1+C77/S77/S77)*U77/(1-U77))</f>
        <v>0.999060507078534</v>
      </c>
    </row>
    <row r="78" customFormat="false" ht="13.8" hidden="false" customHeight="false" outlineLevel="0" collapsed="false">
      <c r="A78" s="0" t="s">
        <v>22</v>
      </c>
      <c r="B78" s="2" t="n">
        <v>0.65</v>
      </c>
      <c r="C78" s="2" t="n">
        <v>17</v>
      </c>
      <c r="D78" s="2" t="n">
        <f aca="false">0.938*0.938-C78+C78/B78</f>
        <v>10.0336901538462</v>
      </c>
      <c r="E78" s="2" t="n">
        <v>0.04167</v>
      </c>
      <c r="F78" s="2" t="s">
        <v>23</v>
      </c>
      <c r="G78" s="5" t="s">
        <v>24</v>
      </c>
      <c r="H78" s="5" t="s">
        <v>25</v>
      </c>
      <c r="I78" s="5" t="s">
        <v>26</v>
      </c>
      <c r="J78" s="2" t="n">
        <v>0.0018</v>
      </c>
      <c r="K78" s="2" t="n">
        <v>0</v>
      </c>
      <c r="L78" s="2" t="n">
        <f aca="false">0.03*E78</f>
        <v>0.0012501</v>
      </c>
      <c r="M78" s="2" t="n">
        <v>2.6</v>
      </c>
      <c r="N78" s="2" t="n">
        <v>4.8</v>
      </c>
      <c r="O78" s="2" t="n">
        <v>6.3</v>
      </c>
      <c r="P78" s="2" t="n">
        <v>0</v>
      </c>
      <c r="Q78" s="2" t="n">
        <v>1</v>
      </c>
      <c r="R78" s="1" t="n">
        <v>100</v>
      </c>
      <c r="S78" s="1" t="n">
        <f aca="false">C78/2/0.938/B78</f>
        <v>13.941282597999</v>
      </c>
      <c r="T78" s="1" t="n">
        <f aca="false">R78-S78</f>
        <v>86.058717402001</v>
      </c>
      <c r="U78" s="1" t="n">
        <f aca="false">C78/4/R78/T78</f>
        <v>0.000493848866018677</v>
      </c>
      <c r="V78" s="1" t="n">
        <f aca="false">1/(1+2*(1+C78/S78/S78)*U78/(1-U78))</f>
        <v>0.998926534331184</v>
      </c>
    </row>
    <row r="79" customFormat="false" ht="13.8" hidden="false" customHeight="false" outlineLevel="0" collapsed="false">
      <c r="A79" s="0" t="s">
        <v>22</v>
      </c>
      <c r="B79" s="2" t="n">
        <v>0.65</v>
      </c>
      <c r="C79" s="2" t="n">
        <v>19</v>
      </c>
      <c r="D79" s="2" t="n">
        <f aca="false">0.938*0.938-C79+C79/B79</f>
        <v>11.1106132307692</v>
      </c>
      <c r="E79" s="2" t="n">
        <v>0.04151</v>
      </c>
      <c r="F79" s="2" t="s">
        <v>23</v>
      </c>
      <c r="G79" s="5" t="s">
        <v>24</v>
      </c>
      <c r="H79" s="5" t="s">
        <v>25</v>
      </c>
      <c r="I79" s="5" t="s">
        <v>26</v>
      </c>
      <c r="J79" s="2" t="n">
        <v>0.002</v>
      </c>
      <c r="K79" s="2" t="n">
        <v>0</v>
      </c>
      <c r="L79" s="2" t="n">
        <f aca="false">0.03*E79</f>
        <v>0.0012453</v>
      </c>
      <c r="M79" s="2" t="n">
        <v>2.2</v>
      </c>
      <c r="N79" s="2" t="n">
        <v>4.4</v>
      </c>
      <c r="O79" s="2" t="n">
        <v>5.2</v>
      </c>
      <c r="P79" s="2" t="n">
        <v>0</v>
      </c>
      <c r="Q79" s="2" t="n">
        <v>1</v>
      </c>
      <c r="R79" s="1" t="n">
        <v>100</v>
      </c>
      <c r="S79" s="1" t="n">
        <f aca="false">C79/2/0.938/B79</f>
        <v>15.5814334918813</v>
      </c>
      <c r="T79" s="1" t="n">
        <f aca="false">R79-S79</f>
        <v>84.4185665081188</v>
      </c>
      <c r="U79" s="1" t="n">
        <f aca="false">C79/4/R79/T79</f>
        <v>0.000562672430542063</v>
      </c>
      <c r="V79" s="1" t="n">
        <f aca="false">1/(1+2*(1+C79/S79/S79)*U79/(1-U79))</f>
        <v>0.998787374971357</v>
      </c>
    </row>
    <row r="80" customFormat="false" ht="13.8" hidden="false" customHeight="false" outlineLevel="0" collapsed="false">
      <c r="A80" s="0" t="s">
        <v>22</v>
      </c>
      <c r="B80" s="2" t="n">
        <v>0.65</v>
      </c>
      <c r="C80" s="2" t="n">
        <v>21.5</v>
      </c>
      <c r="D80" s="2" t="n">
        <f aca="false">0.938*0.938-C80+C80/B80</f>
        <v>12.4567670769231</v>
      </c>
      <c r="E80" s="2" t="n">
        <v>0.04012</v>
      </c>
      <c r="F80" s="2" t="s">
        <v>23</v>
      </c>
      <c r="G80" s="5" t="s">
        <v>24</v>
      </c>
      <c r="H80" s="5" t="s">
        <v>25</v>
      </c>
      <c r="I80" s="5" t="s">
        <v>26</v>
      </c>
      <c r="J80" s="2" t="n">
        <v>0.0018</v>
      </c>
      <c r="K80" s="2" t="n">
        <v>0</v>
      </c>
      <c r="L80" s="2" t="n">
        <f aca="false">0.03*E80</f>
        <v>0.0012036</v>
      </c>
      <c r="M80" s="2" t="n">
        <v>1.8</v>
      </c>
      <c r="N80" s="2" t="n">
        <v>3.9</v>
      </c>
      <c r="O80" s="2" t="n">
        <v>4.4</v>
      </c>
      <c r="P80" s="2" t="n">
        <v>0</v>
      </c>
      <c r="Q80" s="2" t="n">
        <v>1</v>
      </c>
      <c r="R80" s="1" t="n">
        <v>100</v>
      </c>
      <c r="S80" s="1" t="n">
        <f aca="false">C80/2/0.938/B80</f>
        <v>17.631622109234</v>
      </c>
      <c r="T80" s="1" t="n">
        <f aca="false">R80-S80</f>
        <v>82.368377890766</v>
      </c>
      <c r="U80" s="1" t="n">
        <f aca="false">C80/4/R80/T80</f>
        <v>0.000652556252489048</v>
      </c>
      <c r="V80" s="1" t="n">
        <f aca="false">1/(1+2*(1+C80/S80/S80)*U80/(1-U80))</f>
        <v>0.998605661874054</v>
      </c>
    </row>
    <row r="81" customFormat="false" ht="13.8" hidden="false" customHeight="false" outlineLevel="0" collapsed="false">
      <c r="A81" s="0" t="s">
        <v>22</v>
      </c>
      <c r="B81" s="2" t="n">
        <v>0.65</v>
      </c>
      <c r="C81" s="2" t="n">
        <v>24.5</v>
      </c>
      <c r="D81" s="2" t="n">
        <f aca="false">0.938*0.938-C81+C81/B81</f>
        <v>14.0721516923077</v>
      </c>
      <c r="E81" s="2" t="n">
        <v>0.04117</v>
      </c>
      <c r="F81" s="2" t="s">
        <v>23</v>
      </c>
      <c r="G81" s="5" t="s">
        <v>24</v>
      </c>
      <c r="H81" s="5" t="s">
        <v>25</v>
      </c>
      <c r="I81" s="5" t="s">
        <v>26</v>
      </c>
      <c r="J81" s="2" t="n">
        <v>0.0012</v>
      </c>
      <c r="K81" s="2" t="n">
        <v>0</v>
      </c>
      <c r="L81" s="2" t="n">
        <f aca="false">0.03*E81</f>
        <v>0.0012351</v>
      </c>
      <c r="M81" s="2" t="n">
        <v>1.5</v>
      </c>
      <c r="N81" s="2" t="n">
        <v>3.5</v>
      </c>
      <c r="O81" s="2" t="n">
        <v>2.8</v>
      </c>
      <c r="P81" s="2" t="n">
        <v>0</v>
      </c>
      <c r="Q81" s="2" t="n">
        <v>0.3</v>
      </c>
      <c r="R81" s="1" t="n">
        <v>100</v>
      </c>
      <c r="S81" s="1" t="n">
        <f aca="false">C81/2/0.938/B81</f>
        <v>20.0918484500574</v>
      </c>
      <c r="T81" s="1" t="n">
        <f aca="false">R81-S81</f>
        <v>79.9081515499426</v>
      </c>
      <c r="U81" s="1" t="n">
        <f aca="false">C81/4/R81/T81</f>
        <v>0.000766505028735632</v>
      </c>
      <c r="V81" s="1" t="n">
        <f aca="false">1/(1+2*(1+C81/S81/S81)*U81/(1-U81))</f>
        <v>0.998375346063659</v>
      </c>
    </row>
    <row r="82" customFormat="false" ht="13.8" hidden="false" customHeight="false" outlineLevel="0" collapsed="false">
      <c r="A82" s="0" t="s">
        <v>22</v>
      </c>
      <c r="B82" s="2" t="n">
        <v>0.65</v>
      </c>
      <c r="C82" s="2" t="n">
        <v>28</v>
      </c>
      <c r="D82" s="2" t="n">
        <f aca="false">0.938*0.938-C82+C82/B82</f>
        <v>15.9567670769231</v>
      </c>
      <c r="E82" s="2" t="n">
        <v>0.03871</v>
      </c>
      <c r="F82" s="2" t="s">
        <v>23</v>
      </c>
      <c r="G82" s="5" t="s">
        <v>24</v>
      </c>
      <c r="H82" s="5" t="s">
        <v>25</v>
      </c>
      <c r="I82" s="5" t="s">
        <v>26</v>
      </c>
      <c r="J82" s="2" t="n">
        <v>0.0012</v>
      </c>
      <c r="K82" s="2" t="n">
        <v>0</v>
      </c>
      <c r="L82" s="2" t="n">
        <f aca="false">0.03*E82</f>
        <v>0.0011613</v>
      </c>
      <c r="M82" s="2" t="n">
        <v>1.3</v>
      </c>
      <c r="N82" s="2" t="n">
        <v>3.1</v>
      </c>
      <c r="O82" s="2" t="n">
        <v>2.6</v>
      </c>
      <c r="P82" s="2" t="n">
        <v>0</v>
      </c>
      <c r="Q82" s="2" t="n">
        <v>0.3</v>
      </c>
      <c r="R82" s="1" t="n">
        <v>100</v>
      </c>
      <c r="S82" s="1" t="n">
        <f aca="false">C82/2/0.938/B82</f>
        <v>22.9621125143513</v>
      </c>
      <c r="T82" s="1" t="n">
        <f aca="false">R82-S82</f>
        <v>77.0378874856487</v>
      </c>
      <c r="U82" s="1" t="n">
        <f aca="false">C82/4/R82/T82</f>
        <v>0.000908643815201192</v>
      </c>
      <c r="V82" s="1" t="n">
        <f aca="false">1/(1+2*(1+C82/S82/S82)*U82/(1-U82))</f>
        <v>0.998088127266331</v>
      </c>
    </row>
    <row r="83" customFormat="false" ht="13.8" hidden="false" customHeight="false" outlineLevel="0" collapsed="false">
      <c r="A83" s="0" t="s">
        <v>22</v>
      </c>
      <c r="B83" s="2" t="n">
        <v>0.65</v>
      </c>
      <c r="C83" s="2" t="n">
        <v>32.5</v>
      </c>
      <c r="D83" s="2" t="n">
        <f aca="false">0.938*0.938-C83+C83/B83</f>
        <v>18.379844</v>
      </c>
      <c r="E83" s="2" t="n">
        <v>0.03829</v>
      </c>
      <c r="F83" s="2" t="s">
        <v>23</v>
      </c>
      <c r="G83" s="5" t="s">
        <v>24</v>
      </c>
      <c r="H83" s="5" t="s">
        <v>25</v>
      </c>
      <c r="I83" s="5" t="s">
        <v>26</v>
      </c>
      <c r="J83" s="2" t="n">
        <v>0.0014</v>
      </c>
      <c r="K83" s="2" t="n">
        <v>0</v>
      </c>
      <c r="L83" s="2" t="n">
        <f aca="false">0.03*E83</f>
        <v>0.0011487</v>
      </c>
      <c r="M83" s="2" t="n">
        <v>1</v>
      </c>
      <c r="N83" s="2" t="n">
        <v>2.7</v>
      </c>
      <c r="O83" s="2" t="n">
        <v>2.1</v>
      </c>
      <c r="P83" s="2" t="n">
        <v>0</v>
      </c>
      <c r="Q83" s="2" t="n">
        <v>0</v>
      </c>
      <c r="R83" s="1" t="n">
        <v>100</v>
      </c>
      <c r="S83" s="1" t="n">
        <f aca="false">C83/2/0.938/B83</f>
        <v>26.6524520255864</v>
      </c>
      <c r="T83" s="1" t="n">
        <f aca="false">R83-S83</f>
        <v>73.3475479744137</v>
      </c>
      <c r="U83" s="1" t="n">
        <f aca="false">C83/4/R83/T83</f>
        <v>0.0011077398255814</v>
      </c>
      <c r="V83" s="1" t="n">
        <f aca="false">1/(1+2*(1+C83/S83/S83)*U83/(1-U83))</f>
        <v>0.997685955887804</v>
      </c>
    </row>
    <row r="84" customFormat="false" ht="13.8" hidden="false" customHeight="false" outlineLevel="0" collapsed="false">
      <c r="A84" s="0" t="s">
        <v>22</v>
      </c>
      <c r="B84" s="2" t="n">
        <v>0.65</v>
      </c>
      <c r="C84" s="2" t="n">
        <v>37.5</v>
      </c>
      <c r="D84" s="2" t="n">
        <f aca="false">0.938*0.938-C84+C84/B84</f>
        <v>21.0721516923077</v>
      </c>
      <c r="E84" s="2" t="n">
        <v>0.03666</v>
      </c>
      <c r="F84" s="2" t="s">
        <v>23</v>
      </c>
      <c r="G84" s="5" t="s">
        <v>24</v>
      </c>
      <c r="H84" s="5" t="s">
        <v>25</v>
      </c>
      <c r="I84" s="5" t="s">
        <v>26</v>
      </c>
      <c r="J84" s="2" t="n">
        <v>0.0016</v>
      </c>
      <c r="K84" s="2" t="n">
        <v>0</v>
      </c>
      <c r="L84" s="2" t="n">
        <f aca="false">0.03*E84</f>
        <v>0.0010998</v>
      </c>
      <c r="M84" s="2" t="n">
        <v>0.8</v>
      </c>
      <c r="N84" s="2" t="n">
        <v>2.4</v>
      </c>
      <c r="O84" s="2" t="n">
        <v>1.5</v>
      </c>
      <c r="P84" s="2" t="n">
        <v>0</v>
      </c>
      <c r="Q84" s="2" t="n">
        <v>0</v>
      </c>
      <c r="R84" s="1" t="n">
        <v>100</v>
      </c>
      <c r="S84" s="1" t="n">
        <f aca="false">C84/2/0.938/B84</f>
        <v>30.7528292602919</v>
      </c>
      <c r="T84" s="1" t="n">
        <f aca="false">R84-S84</f>
        <v>69.2471707397081</v>
      </c>
      <c r="U84" s="1" t="n">
        <f aca="false">C84/4/R84/T84</f>
        <v>0.00135384592610137</v>
      </c>
      <c r="V84" s="1" t="n">
        <f aca="false">1/(1+2*(1+C84/S84/S84)*U84/(1-U84))</f>
        <v>0.997189051122912</v>
      </c>
    </row>
    <row r="85" customFormat="false" ht="13.8" hidden="false" customHeight="false" outlineLevel="0" collapsed="false">
      <c r="A85" s="0" t="s">
        <v>22</v>
      </c>
      <c r="B85" s="2" t="n">
        <v>0.65</v>
      </c>
      <c r="C85" s="2" t="n">
        <v>43</v>
      </c>
      <c r="D85" s="2" t="n">
        <f aca="false">0.938*0.938-C85+C85/B85</f>
        <v>24.0336901538461</v>
      </c>
      <c r="E85" s="2" t="n">
        <v>0.03529</v>
      </c>
      <c r="F85" s="2" t="s">
        <v>23</v>
      </c>
      <c r="G85" s="5" t="s">
        <v>24</v>
      </c>
      <c r="H85" s="5" t="s">
        <v>25</v>
      </c>
      <c r="I85" s="5" t="s">
        <v>26</v>
      </c>
      <c r="J85" s="2" t="n">
        <v>0.0017</v>
      </c>
      <c r="K85" s="2" t="n">
        <v>0</v>
      </c>
      <c r="L85" s="2" t="n">
        <f aca="false">0.03*E85</f>
        <v>0.0010587</v>
      </c>
      <c r="M85" s="2" t="n">
        <v>0.6</v>
      </c>
      <c r="N85" s="2" t="n">
        <v>2.1</v>
      </c>
      <c r="O85" s="2" t="n">
        <v>1.1</v>
      </c>
      <c r="P85" s="2" t="n">
        <v>0</v>
      </c>
      <c r="Q85" s="2" t="n">
        <v>0</v>
      </c>
      <c r="R85" s="1" t="n">
        <v>100</v>
      </c>
      <c r="S85" s="1" t="n">
        <f aca="false">C85/2/0.938/B85</f>
        <v>35.2632442184681</v>
      </c>
      <c r="T85" s="1" t="n">
        <f aca="false">R85-S85</f>
        <v>64.7367557815319</v>
      </c>
      <c r="U85" s="1" t="n">
        <f aca="false">C85/4/R85/T85</f>
        <v>0.00166057131998987</v>
      </c>
      <c r="V85" s="1" t="n">
        <f aca="false">1/(1+2*(1+C85/S85/S85)*U85/(1-U85))</f>
        <v>0.996570102024931</v>
      </c>
    </row>
    <row r="86" customFormat="false" ht="13.8" hidden="false" customHeight="false" outlineLevel="0" collapsed="false">
      <c r="A86" s="0" t="s">
        <v>22</v>
      </c>
      <c r="B86" s="2" t="n">
        <v>0.65</v>
      </c>
      <c r="C86" s="2" t="n">
        <v>49.5</v>
      </c>
      <c r="D86" s="2" t="n">
        <f aca="false">0.938*0.938-C86+C86/B86</f>
        <v>27.5336901538461</v>
      </c>
      <c r="E86" s="2" t="n">
        <v>0.03309</v>
      </c>
      <c r="F86" s="2" t="s">
        <v>23</v>
      </c>
      <c r="G86" s="5" t="s">
        <v>24</v>
      </c>
      <c r="H86" s="5" t="s">
        <v>25</v>
      </c>
      <c r="I86" s="5" t="s">
        <v>26</v>
      </c>
      <c r="J86" s="2" t="n">
        <v>0.0017</v>
      </c>
      <c r="K86" s="2" t="n">
        <v>0</v>
      </c>
      <c r="L86" s="2" t="n">
        <f aca="false">0.03*E86</f>
        <v>0.0009927</v>
      </c>
      <c r="M86" s="2" t="n">
        <v>0.4</v>
      </c>
      <c r="N86" s="2" t="n">
        <v>1.9</v>
      </c>
      <c r="O86" s="2" t="n">
        <v>0.8</v>
      </c>
      <c r="P86" s="2" t="n">
        <v>0</v>
      </c>
      <c r="Q86" s="2" t="n">
        <v>0</v>
      </c>
      <c r="R86" s="1" t="n">
        <v>100</v>
      </c>
      <c r="S86" s="1" t="n">
        <f aca="false">C86/2/0.938/B86</f>
        <v>40.5937346235854</v>
      </c>
      <c r="T86" s="1" t="n">
        <f aca="false">R86-S86</f>
        <v>59.4062653764146</v>
      </c>
      <c r="U86" s="1" t="n">
        <f aca="false">C86/4/R86/T86</f>
        <v>0.00208311361126449</v>
      </c>
      <c r="V86" s="1" t="n">
        <f aca="false">1/(1+2*(1+C86/S86/S86)*U86/(1-U86))</f>
        <v>0.995718078595057</v>
      </c>
    </row>
    <row r="87" customFormat="false" ht="13.8" hidden="false" customHeight="false" outlineLevel="0" collapsed="false">
      <c r="A87" s="0" t="s">
        <v>22</v>
      </c>
      <c r="B87" s="2" t="n">
        <v>0.65</v>
      </c>
      <c r="C87" s="2" t="n">
        <v>57</v>
      </c>
      <c r="D87" s="2" t="n">
        <f aca="false">0.938*0.938-C87+C87/B87</f>
        <v>31.5721516923077</v>
      </c>
      <c r="E87" s="2" t="n">
        <v>0.03371</v>
      </c>
      <c r="F87" s="2" t="s">
        <v>23</v>
      </c>
      <c r="G87" s="5" t="s">
        <v>24</v>
      </c>
      <c r="H87" s="5" t="s">
        <v>25</v>
      </c>
      <c r="I87" s="5" t="s">
        <v>26</v>
      </c>
      <c r="J87" s="2" t="n">
        <v>0.0018</v>
      </c>
      <c r="K87" s="2" t="n">
        <v>0</v>
      </c>
      <c r="L87" s="2" t="n">
        <f aca="false">0.03*E87</f>
        <v>0.0010113</v>
      </c>
      <c r="M87" s="2" t="n">
        <v>0.3</v>
      </c>
      <c r="N87" s="2" t="n">
        <v>1.7</v>
      </c>
      <c r="O87" s="2" t="n">
        <v>0.6</v>
      </c>
      <c r="P87" s="2" t="n">
        <v>0</v>
      </c>
      <c r="Q87" s="2" t="n">
        <v>0</v>
      </c>
      <c r="R87" s="1" t="n">
        <v>100</v>
      </c>
      <c r="S87" s="1" t="n">
        <f aca="false">C87/2/0.938/B87</f>
        <v>46.7443004756438</v>
      </c>
      <c r="T87" s="1" t="n">
        <f aca="false">R87-S87</f>
        <v>53.2556995243562</v>
      </c>
      <c r="U87" s="1" t="n">
        <f aca="false">C87/4/R87/T87</f>
        <v>0.00267576994148445</v>
      </c>
      <c r="V87" s="1" t="n">
        <f aca="false">1/(1+2*(1+C87/S87/S87)*U87/(1-U87))</f>
        <v>0.994524272838496</v>
      </c>
    </row>
    <row r="88" customFormat="false" ht="13.8" hidden="false" customHeight="false" outlineLevel="0" collapsed="false">
      <c r="A88" s="0" t="s">
        <v>22</v>
      </c>
      <c r="B88" s="2" t="n">
        <v>0.65</v>
      </c>
      <c r="C88" s="2" t="n">
        <v>65.5</v>
      </c>
      <c r="D88" s="2" t="n">
        <f aca="false">0.938*0.938-C88+C88/B88</f>
        <v>36.1490747692308</v>
      </c>
      <c r="E88" s="2" t="n">
        <v>0.02989</v>
      </c>
      <c r="F88" s="2" t="s">
        <v>23</v>
      </c>
      <c r="G88" s="5" t="s">
        <v>24</v>
      </c>
      <c r="H88" s="5" t="s">
        <v>25</v>
      </c>
      <c r="I88" s="5" t="s">
        <v>26</v>
      </c>
      <c r="J88" s="2" t="n">
        <v>0.0019</v>
      </c>
      <c r="K88" s="2" t="n">
        <v>0</v>
      </c>
      <c r="L88" s="2" t="n">
        <f aca="false">0.03*E88</f>
        <v>0.0008967</v>
      </c>
      <c r="M88" s="2" t="n">
        <v>0.2</v>
      </c>
      <c r="N88" s="2" t="n">
        <v>1.5</v>
      </c>
      <c r="O88" s="2" t="n">
        <v>0.5</v>
      </c>
      <c r="P88" s="2" t="n">
        <v>0</v>
      </c>
      <c r="Q88" s="2" t="n">
        <v>0</v>
      </c>
      <c r="R88" s="1" t="n">
        <v>100</v>
      </c>
      <c r="S88" s="1" t="n">
        <f aca="false">C88/2/0.938/B88</f>
        <v>53.7149417746433</v>
      </c>
      <c r="T88" s="1" t="n">
        <f aca="false">R88-S88</f>
        <v>46.2850582253567</v>
      </c>
      <c r="U88" s="1" t="n">
        <f aca="false">C88/4/R88/T88</f>
        <v>0.00353785878809355</v>
      </c>
      <c r="V88" s="1" t="n">
        <f aca="false">1/(1+2*(1+C88/S88/S88)*U88/(1-U88))</f>
        <v>0.992790319215668</v>
      </c>
    </row>
    <row r="89" customFormat="false" ht="13.8" hidden="false" customHeight="false" outlineLevel="0" collapsed="false">
      <c r="A89" s="0" t="s">
        <v>22</v>
      </c>
      <c r="B89" s="2" t="n">
        <v>0.65</v>
      </c>
      <c r="C89" s="2" t="n">
        <v>75</v>
      </c>
      <c r="D89" s="2" t="n">
        <f aca="false">0.938*0.938-C89+C89/B89</f>
        <v>41.2644593846154</v>
      </c>
      <c r="E89" s="2" t="n">
        <v>0.03206</v>
      </c>
      <c r="F89" s="2" t="s">
        <v>23</v>
      </c>
      <c r="G89" s="5" t="s">
        <v>24</v>
      </c>
      <c r="H89" s="5" t="s">
        <v>25</v>
      </c>
      <c r="I89" s="5" t="s">
        <v>26</v>
      </c>
      <c r="J89" s="2" t="n">
        <v>0.0022</v>
      </c>
      <c r="K89" s="2" t="n">
        <v>0</v>
      </c>
      <c r="L89" s="2" t="n">
        <f aca="false">0.03*E89</f>
        <v>0.0009618</v>
      </c>
      <c r="M89" s="2" t="n">
        <v>0.1</v>
      </c>
      <c r="N89" s="2" t="n">
        <v>1.4</v>
      </c>
      <c r="O89" s="2" t="n">
        <v>0.3</v>
      </c>
      <c r="P89" s="2" t="n">
        <v>0</v>
      </c>
      <c r="Q89" s="2" t="n">
        <v>0</v>
      </c>
      <c r="R89" s="1" t="n">
        <v>100</v>
      </c>
      <c r="S89" s="1" t="n">
        <f aca="false">C89/2/0.938/B89</f>
        <v>61.5056585205839</v>
      </c>
      <c r="T89" s="1" t="n">
        <f aca="false">R89-S89</f>
        <v>38.4943414794161</v>
      </c>
      <c r="U89" s="1" t="n">
        <f aca="false">C89/4/R89/T89</f>
        <v>0.00487084576054538</v>
      </c>
      <c r="V89" s="1" t="n">
        <f aca="false">1/(1+2*(1+C89/S89/S89)*U89/(1-U89))</f>
        <v>0.990115227790605</v>
      </c>
    </row>
    <row r="90" customFormat="false" ht="13.8" hidden="false" customHeight="false" outlineLevel="0" collapsed="false">
      <c r="A90" s="0" t="s">
        <v>22</v>
      </c>
      <c r="B90" s="2" t="n">
        <v>0.75</v>
      </c>
      <c r="C90" s="2" t="n">
        <v>24.5</v>
      </c>
      <c r="D90" s="2" t="n">
        <f aca="false">0.938*0.938-C90+C90/B90</f>
        <v>9.04651066666666</v>
      </c>
      <c r="E90" s="2" t="n">
        <v>0.01357</v>
      </c>
      <c r="F90" s="2" t="s">
        <v>23</v>
      </c>
      <c r="G90" s="5" t="s">
        <v>24</v>
      </c>
      <c r="H90" s="5" t="s">
        <v>25</v>
      </c>
      <c r="I90" s="5" t="s">
        <v>26</v>
      </c>
      <c r="J90" s="2" t="n">
        <v>0.0006</v>
      </c>
      <c r="K90" s="2" t="n">
        <v>0</v>
      </c>
      <c r="L90" s="2" t="n">
        <f aca="false">0.03*E90</f>
        <v>0.0004071</v>
      </c>
      <c r="M90" s="2" t="n">
        <v>4</v>
      </c>
      <c r="N90" s="2" t="n">
        <v>7.6</v>
      </c>
      <c r="O90" s="2" t="n">
        <v>8.8</v>
      </c>
      <c r="P90" s="2" t="n">
        <v>0</v>
      </c>
      <c r="Q90" s="2" t="n">
        <v>0</v>
      </c>
      <c r="R90" s="1" t="n">
        <v>100</v>
      </c>
      <c r="S90" s="1" t="n">
        <f aca="false">C90/2/0.938/B90</f>
        <v>17.4129353233831</v>
      </c>
      <c r="T90" s="1" t="n">
        <f aca="false">R90-S90</f>
        <v>82.5870646766169</v>
      </c>
      <c r="U90" s="1" t="n">
        <f aca="false">C90/4/R90/T90</f>
        <v>0.00074164156626506</v>
      </c>
      <c r="V90" s="1" t="n">
        <f aca="false">1/(1+2*(1+C90/S90/S90)*U90/(1-U90))</f>
        <v>0.998398244526221</v>
      </c>
    </row>
    <row r="91" customFormat="false" ht="13.8" hidden="false" customHeight="false" outlineLevel="0" collapsed="false">
      <c r="A91" s="0" t="s">
        <v>22</v>
      </c>
      <c r="B91" s="2" t="n">
        <v>0.75</v>
      </c>
      <c r="C91" s="2" t="n">
        <v>28</v>
      </c>
      <c r="D91" s="2" t="n">
        <f aca="false">0.938*0.938-C91+C91/B91</f>
        <v>10.2131773333333</v>
      </c>
      <c r="E91" s="2" t="n">
        <v>0.01366</v>
      </c>
      <c r="F91" s="2" t="s">
        <v>23</v>
      </c>
      <c r="G91" s="5" t="s">
        <v>24</v>
      </c>
      <c r="H91" s="5" t="s">
        <v>25</v>
      </c>
      <c r="I91" s="5" t="s">
        <v>26</v>
      </c>
      <c r="J91" s="2" t="n">
        <v>0.0007</v>
      </c>
      <c r="K91" s="2" t="n">
        <v>0</v>
      </c>
      <c r="L91" s="2" t="n">
        <f aca="false">0.03*E91</f>
        <v>0.0004098</v>
      </c>
      <c r="M91" s="2" t="n">
        <v>3.3</v>
      </c>
      <c r="N91" s="2" t="n">
        <v>6.7</v>
      </c>
      <c r="O91" s="2" t="n">
        <v>7.2</v>
      </c>
      <c r="P91" s="2" t="n">
        <v>0</v>
      </c>
      <c r="Q91" s="2" t="n">
        <v>0</v>
      </c>
      <c r="R91" s="1" t="n">
        <v>100</v>
      </c>
      <c r="S91" s="1" t="n">
        <f aca="false">C91/2/0.938/B91</f>
        <v>19.9004975124378</v>
      </c>
      <c r="T91" s="1" t="n">
        <f aca="false">R91-S91</f>
        <v>80.0995024875622</v>
      </c>
      <c r="U91" s="1" t="n">
        <f aca="false">C91/4/R91/T91</f>
        <v>0.000873913043478261</v>
      </c>
      <c r="V91" s="1" t="n">
        <f aca="false">1/(1+2*(1+C91/S91/S91)*U91/(1-U91))</f>
        <v>0.998130464388229</v>
      </c>
    </row>
    <row r="92" customFormat="false" ht="13.8" hidden="false" customHeight="false" outlineLevel="0" collapsed="false">
      <c r="A92" s="0" t="s">
        <v>22</v>
      </c>
      <c r="B92" s="2" t="n">
        <v>0.75</v>
      </c>
      <c r="C92" s="2" t="n">
        <v>32.5</v>
      </c>
      <c r="D92" s="2" t="n">
        <f aca="false">0.938*0.938-C92+C92/B92</f>
        <v>11.7131773333333</v>
      </c>
      <c r="E92" s="2" t="n">
        <v>0.01308</v>
      </c>
      <c r="F92" s="2" t="s">
        <v>23</v>
      </c>
      <c r="G92" s="5" t="s">
        <v>24</v>
      </c>
      <c r="H92" s="5" t="s">
        <v>25</v>
      </c>
      <c r="I92" s="5" t="s">
        <v>26</v>
      </c>
      <c r="J92" s="2" t="n">
        <v>0.0007</v>
      </c>
      <c r="K92" s="2" t="n">
        <v>0</v>
      </c>
      <c r="L92" s="2" t="n">
        <f aca="false">0.03*E92</f>
        <v>0.0003924</v>
      </c>
      <c r="M92" s="2" t="n">
        <v>2.7</v>
      </c>
      <c r="N92" s="2" t="n">
        <v>5.9</v>
      </c>
      <c r="O92" s="2" t="n">
        <v>6.4</v>
      </c>
      <c r="P92" s="2" t="n">
        <v>0</v>
      </c>
      <c r="Q92" s="2" t="n">
        <v>0</v>
      </c>
      <c r="R92" s="1" t="n">
        <v>100</v>
      </c>
      <c r="S92" s="1" t="n">
        <f aca="false">C92/2/0.938/B92</f>
        <v>23.0987917555082</v>
      </c>
      <c r="T92" s="1" t="n">
        <f aca="false">R92-S92</f>
        <v>76.9012082444918</v>
      </c>
      <c r="U92" s="1" t="n">
        <f aca="false">C92/4/R92/T92</f>
        <v>0.00105655036968577</v>
      </c>
      <c r="V92" s="1" t="n">
        <f aca="false">1/(1+2*(1+C92/S92/S92)*U92/(1-U92))</f>
        <v>0.99776083947991</v>
      </c>
    </row>
    <row r="93" customFormat="false" ht="13.8" hidden="false" customHeight="false" outlineLevel="0" collapsed="false">
      <c r="A93" s="0" t="s">
        <v>22</v>
      </c>
      <c r="B93" s="2" t="n">
        <v>0.75</v>
      </c>
      <c r="C93" s="2" t="n">
        <v>37.5</v>
      </c>
      <c r="D93" s="2" t="n">
        <f aca="false">0.938*0.938-C93+C93/B93</f>
        <v>13.379844</v>
      </c>
      <c r="E93" s="2" t="n">
        <v>0.0117</v>
      </c>
      <c r="F93" s="2" t="s">
        <v>23</v>
      </c>
      <c r="G93" s="5" t="s">
        <v>24</v>
      </c>
      <c r="H93" s="5" t="s">
        <v>25</v>
      </c>
      <c r="I93" s="5" t="s">
        <v>26</v>
      </c>
      <c r="J93" s="2" t="n">
        <v>0.0007</v>
      </c>
      <c r="K93" s="2" t="n">
        <v>0</v>
      </c>
      <c r="L93" s="2" t="n">
        <f aca="false">0.03*E93</f>
        <v>0.000351</v>
      </c>
      <c r="M93" s="2" t="n">
        <v>2.2</v>
      </c>
      <c r="N93" s="2" t="n">
        <v>5.2</v>
      </c>
      <c r="O93" s="2" t="n">
        <v>5.1</v>
      </c>
      <c r="P93" s="2" t="n">
        <v>0</v>
      </c>
      <c r="Q93" s="2" t="n">
        <v>0</v>
      </c>
      <c r="R93" s="1" t="n">
        <v>100</v>
      </c>
      <c r="S93" s="1" t="n">
        <f aca="false">C93/2/0.938/B93</f>
        <v>26.6524520255864</v>
      </c>
      <c r="T93" s="1" t="n">
        <f aca="false">R93-S93</f>
        <v>73.3475479744137</v>
      </c>
      <c r="U93" s="1" t="n">
        <f aca="false">C93/4/R93/T93</f>
        <v>0.0012781613372093</v>
      </c>
      <c r="V93" s="1" t="n">
        <f aca="false">1/(1+2*(1+C93/S93/S93)*U93/(1-U93))</f>
        <v>0.997312525116537</v>
      </c>
    </row>
    <row r="94" customFormat="false" ht="13.8" hidden="false" customHeight="false" outlineLevel="0" collapsed="false">
      <c r="A94" s="0" t="s">
        <v>22</v>
      </c>
      <c r="B94" s="2" t="n">
        <v>0.75</v>
      </c>
      <c r="C94" s="2" t="n">
        <v>43</v>
      </c>
      <c r="D94" s="2" t="n">
        <f aca="false">0.938*0.938-C94+C94/B94</f>
        <v>15.2131773333333</v>
      </c>
      <c r="E94" s="2" t="n">
        <v>0.01106</v>
      </c>
      <c r="F94" s="2" t="s">
        <v>23</v>
      </c>
      <c r="G94" s="5" t="s">
        <v>24</v>
      </c>
      <c r="H94" s="5" t="s">
        <v>25</v>
      </c>
      <c r="I94" s="5" t="s">
        <v>26</v>
      </c>
      <c r="J94" s="2" t="n">
        <v>0.0008</v>
      </c>
      <c r="K94" s="2" t="n">
        <v>0</v>
      </c>
      <c r="L94" s="2" t="n">
        <f aca="false">0.03*E94</f>
        <v>0.0003318</v>
      </c>
      <c r="M94" s="2" t="n">
        <v>1.8</v>
      </c>
      <c r="N94" s="2" t="n">
        <v>4.6</v>
      </c>
      <c r="O94" s="2" t="n">
        <v>4.6</v>
      </c>
      <c r="P94" s="2" t="n">
        <v>0</v>
      </c>
      <c r="Q94" s="2" t="n">
        <v>0</v>
      </c>
      <c r="R94" s="1" t="n">
        <v>100</v>
      </c>
      <c r="S94" s="1" t="n">
        <f aca="false">C94/2/0.938/B94</f>
        <v>30.5614783226724</v>
      </c>
      <c r="T94" s="1" t="n">
        <f aca="false">R94-S94</f>
        <v>69.4385216773276</v>
      </c>
      <c r="U94" s="1" t="n">
        <f aca="false">C94/4/R94/T94</f>
        <v>0.00154813203684749</v>
      </c>
      <c r="V94" s="1" t="n">
        <f aca="false">1/(1+2*(1+C94/S94/S94)*U94/(1-U94))</f>
        <v>0.996766655588034</v>
      </c>
    </row>
    <row r="95" customFormat="false" ht="13.8" hidden="false" customHeight="false" outlineLevel="0" collapsed="false">
      <c r="A95" s="0" t="s">
        <v>22</v>
      </c>
      <c r="B95" s="2" t="n">
        <v>0.75</v>
      </c>
      <c r="C95" s="2" t="n">
        <v>49.5</v>
      </c>
      <c r="D95" s="2" t="n">
        <f aca="false">0.938*0.938-C95+C95/B95</f>
        <v>17.379844</v>
      </c>
      <c r="E95" s="2" t="n">
        <v>0.01083</v>
      </c>
      <c r="F95" s="2" t="s">
        <v>23</v>
      </c>
      <c r="G95" s="5" t="s">
        <v>24</v>
      </c>
      <c r="H95" s="5" t="s">
        <v>25</v>
      </c>
      <c r="I95" s="5" t="s">
        <v>26</v>
      </c>
      <c r="J95" s="2" t="n">
        <v>0.0008</v>
      </c>
      <c r="K95" s="2" t="n">
        <v>0</v>
      </c>
      <c r="L95" s="2" t="n">
        <f aca="false">0.03*E95</f>
        <v>0.0003249</v>
      </c>
      <c r="M95" s="2" t="n">
        <v>1.4</v>
      </c>
      <c r="N95" s="2" t="n">
        <v>4</v>
      </c>
      <c r="O95" s="2" t="n">
        <v>3.7</v>
      </c>
      <c r="P95" s="2" t="n">
        <v>0</v>
      </c>
      <c r="Q95" s="2" t="n">
        <v>0</v>
      </c>
      <c r="R95" s="1" t="n">
        <v>100</v>
      </c>
      <c r="S95" s="1" t="n">
        <f aca="false">C95/2/0.938/B95</f>
        <v>35.181236673774</v>
      </c>
      <c r="T95" s="1" t="n">
        <f aca="false">R95-S95</f>
        <v>64.818763326226</v>
      </c>
      <c r="U95" s="1" t="n">
        <f aca="false">C95/4/R95/T95</f>
        <v>0.00190916940789474</v>
      </c>
      <c r="V95" s="1" t="n">
        <f aca="false">1/(1+2*(1+C95/S95/S95)*U95/(1-U95))</f>
        <v>0.996037125662105</v>
      </c>
    </row>
    <row r="96" customFormat="false" ht="13.8" hidden="false" customHeight="false" outlineLevel="0" collapsed="false">
      <c r="A96" s="0" t="s">
        <v>22</v>
      </c>
      <c r="B96" s="2" t="n">
        <v>0.75</v>
      </c>
      <c r="C96" s="2" t="n">
        <v>57</v>
      </c>
      <c r="D96" s="2" t="n">
        <f aca="false">0.938*0.938-C96+C96/B96</f>
        <v>19.879844</v>
      </c>
      <c r="E96" s="2" t="n">
        <v>0.01149</v>
      </c>
      <c r="F96" s="2" t="s">
        <v>23</v>
      </c>
      <c r="G96" s="5" t="s">
        <v>24</v>
      </c>
      <c r="H96" s="5" t="s">
        <v>25</v>
      </c>
      <c r="I96" s="5" t="s">
        <v>26</v>
      </c>
      <c r="J96" s="2" t="n">
        <v>0.001</v>
      </c>
      <c r="K96" s="2" t="n">
        <v>0</v>
      </c>
      <c r="L96" s="2" t="n">
        <f aca="false">0.03*E96</f>
        <v>0.0003447</v>
      </c>
      <c r="M96" s="2" t="n">
        <v>1.1</v>
      </c>
      <c r="N96" s="2" t="n">
        <v>3.6</v>
      </c>
      <c r="O96" s="2" t="n">
        <v>2.5</v>
      </c>
      <c r="P96" s="2" t="n">
        <v>0</v>
      </c>
      <c r="Q96" s="2" t="n">
        <v>0</v>
      </c>
      <c r="R96" s="1" t="n">
        <v>100</v>
      </c>
      <c r="S96" s="1" t="n">
        <f aca="false">C96/2/0.938/B96</f>
        <v>40.5117270788913</v>
      </c>
      <c r="T96" s="1" t="n">
        <f aca="false">R96-S96</f>
        <v>59.4882729211088</v>
      </c>
      <c r="U96" s="1" t="n">
        <f aca="false">C96/4/R96/T96</f>
        <v>0.00239543010752688</v>
      </c>
      <c r="V96" s="1" t="n">
        <f aca="false">1/(1+2*(1+C96/S96/S96)*U96/(1-U96))</f>
        <v>0.995055417062986</v>
      </c>
    </row>
    <row r="97" customFormat="false" ht="13.8" hidden="false" customHeight="false" outlineLevel="0" collapsed="false">
      <c r="A97" s="0" t="s">
        <v>22</v>
      </c>
      <c r="B97" s="2" t="n">
        <v>0.75</v>
      </c>
      <c r="C97" s="2" t="n">
        <v>65.5</v>
      </c>
      <c r="D97" s="2" t="n">
        <f aca="false">0.938*0.938-C97+C97/B97</f>
        <v>22.7131773333333</v>
      </c>
      <c r="E97" s="2" t="n">
        <v>0.00968</v>
      </c>
      <c r="F97" s="2" t="s">
        <v>23</v>
      </c>
      <c r="G97" s="5" t="s">
        <v>24</v>
      </c>
      <c r="H97" s="5" t="s">
        <v>25</v>
      </c>
      <c r="I97" s="5" t="s">
        <v>26</v>
      </c>
      <c r="J97" s="2" t="n">
        <v>0.001</v>
      </c>
      <c r="K97" s="2" t="n">
        <v>0</v>
      </c>
      <c r="L97" s="2" t="n">
        <f aca="false">0.03*E97</f>
        <v>0.0002904</v>
      </c>
      <c r="M97" s="2" t="n">
        <v>0.8</v>
      </c>
      <c r="N97" s="2" t="n">
        <v>3.2</v>
      </c>
      <c r="O97" s="2" t="n">
        <v>2.1</v>
      </c>
      <c r="P97" s="2" t="n">
        <v>0</v>
      </c>
      <c r="Q97" s="2" t="n">
        <v>0</v>
      </c>
      <c r="R97" s="1" t="n">
        <v>100</v>
      </c>
      <c r="S97" s="1" t="n">
        <f aca="false">C97/2/0.938/B97</f>
        <v>46.5529495380242</v>
      </c>
      <c r="T97" s="1" t="n">
        <f aca="false">R97-S97</f>
        <v>53.4470504619758</v>
      </c>
      <c r="U97" s="1" t="n">
        <f aca="false">C97/4/R97/T97</f>
        <v>0.00306377992021277</v>
      </c>
      <c r="V97" s="1" t="n">
        <f aca="false">1/(1+2*(1+C97/S97/S97)*U97/(1-U97))</f>
        <v>0.993707686525239</v>
      </c>
    </row>
    <row r="98" customFormat="false" ht="13.8" hidden="false" customHeight="false" outlineLevel="0" collapsed="false">
      <c r="A98" s="0" t="s">
        <v>22</v>
      </c>
      <c r="B98" s="2" t="n">
        <v>0.75</v>
      </c>
      <c r="C98" s="2" t="n">
        <v>75</v>
      </c>
      <c r="D98" s="2" t="n">
        <f aca="false">0.938*0.938-C98+C98/B98</f>
        <v>25.879844</v>
      </c>
      <c r="E98" s="2" t="n">
        <v>0.01033</v>
      </c>
      <c r="F98" s="2" t="s">
        <v>23</v>
      </c>
      <c r="G98" s="5" t="s">
        <v>24</v>
      </c>
      <c r="H98" s="5" t="s">
        <v>25</v>
      </c>
      <c r="I98" s="5" t="s">
        <v>26</v>
      </c>
      <c r="J98" s="2" t="n">
        <v>0.0012</v>
      </c>
      <c r="K98" s="2" t="n">
        <v>0</v>
      </c>
      <c r="L98" s="2" t="n">
        <f aca="false">0.03*E98</f>
        <v>0.0003099</v>
      </c>
      <c r="M98" s="2" t="n">
        <v>0.6</v>
      </c>
      <c r="N98" s="2" t="n">
        <v>2.8</v>
      </c>
      <c r="O98" s="2" t="n">
        <v>1.7</v>
      </c>
      <c r="P98" s="2" t="n">
        <v>0</v>
      </c>
      <c r="Q98" s="2" t="n">
        <v>0</v>
      </c>
      <c r="R98" s="1" t="n">
        <v>100</v>
      </c>
      <c r="S98" s="1" t="n">
        <f aca="false">C98/2/0.938/B98</f>
        <v>53.3049040511727</v>
      </c>
      <c r="T98" s="1" t="n">
        <f aca="false">R98-S98</f>
        <v>46.6950959488273</v>
      </c>
      <c r="U98" s="1" t="n">
        <f aca="false">C98/4/R98/T98</f>
        <v>0.00401541095890411</v>
      </c>
      <c r="V98" s="1" t="n">
        <f aca="false">1/(1+2*(1+C98/S98/S98)*U98/(1-U98))</f>
        <v>0.991791900780346</v>
      </c>
    </row>
    <row r="99" customFormat="false" ht="13.8" hidden="false" customHeight="false" outlineLevel="0" collapsed="false">
      <c r="A99" s="0" t="s">
        <v>22</v>
      </c>
      <c r="B99" s="2" t="n">
        <v>0.07</v>
      </c>
      <c r="C99" s="2" t="n">
        <v>8.75</v>
      </c>
      <c r="D99" s="2" t="n">
        <f aca="false">0.938*0.938-C99+C99/B99</f>
        <v>117.129844</v>
      </c>
      <c r="E99" s="2" t="n">
        <v>0.38956</v>
      </c>
      <c r="F99" s="2" t="s">
        <v>23</v>
      </c>
      <c r="G99" s="5" t="s">
        <v>24</v>
      </c>
      <c r="H99" s="5" t="s">
        <v>25</v>
      </c>
      <c r="I99" s="5" t="s">
        <v>26</v>
      </c>
      <c r="J99" s="2" t="n">
        <v>0.006</v>
      </c>
      <c r="K99" s="2" t="n">
        <v>0</v>
      </c>
      <c r="L99" s="2" t="n">
        <f aca="false">0.03*E99</f>
        <v>0.0116868</v>
      </c>
      <c r="M99" s="2" t="n">
        <v>-0.3</v>
      </c>
      <c r="N99" s="2" t="n">
        <v>-0.1</v>
      </c>
      <c r="O99" s="2" t="n">
        <v>0.3</v>
      </c>
      <c r="P99" s="2" t="n">
        <v>1.5</v>
      </c>
      <c r="Q99" s="2" t="n">
        <v>1</v>
      </c>
      <c r="R99" s="1" t="n">
        <v>120</v>
      </c>
      <c r="S99" s="1" t="n">
        <f aca="false">C99/2/0.938/B99</f>
        <v>66.6311300639659</v>
      </c>
      <c r="T99" s="1" t="n">
        <f aca="false">R99-S99</f>
        <v>53.3688699360341</v>
      </c>
      <c r="U99" s="1" t="n">
        <f aca="false">C99/4/R99/T99</f>
        <v>0.000341569283526435</v>
      </c>
      <c r="V99" s="1" t="n">
        <f aca="false">1/(1+2*(1+C99/S99/S99)*U99/(1-U99))</f>
        <v>0.999315749709051</v>
      </c>
    </row>
    <row r="100" customFormat="false" ht="13.8" hidden="false" customHeight="false" outlineLevel="0" collapsed="false">
      <c r="A100" s="0" t="s">
        <v>22</v>
      </c>
      <c r="B100" s="2" t="n">
        <v>0.07</v>
      </c>
      <c r="C100" s="2" t="n">
        <v>10.25</v>
      </c>
      <c r="D100" s="2" t="n">
        <f aca="false">0.938*0.938-C100+C100/B100</f>
        <v>137.058415428571</v>
      </c>
      <c r="E100" s="2" t="n">
        <v>0.38982</v>
      </c>
      <c r="F100" s="2" t="s">
        <v>23</v>
      </c>
      <c r="G100" s="5" t="s">
        <v>24</v>
      </c>
      <c r="H100" s="5" t="s">
        <v>25</v>
      </c>
      <c r="I100" s="5" t="s">
        <v>26</v>
      </c>
      <c r="J100" s="2" t="n">
        <v>0.0062</v>
      </c>
      <c r="K100" s="2" t="n">
        <v>0</v>
      </c>
      <c r="L100" s="2" t="n">
        <f aca="false">0.03*E100</f>
        <v>0.0116946</v>
      </c>
      <c r="M100" s="2" t="n">
        <v>-0.3</v>
      </c>
      <c r="N100" s="2" t="n">
        <v>-0.1</v>
      </c>
      <c r="O100" s="2" t="n">
        <v>0.8</v>
      </c>
      <c r="P100" s="2" t="n">
        <v>1.5</v>
      </c>
      <c r="Q100" s="2" t="n">
        <v>1</v>
      </c>
      <c r="R100" s="1" t="n">
        <v>120</v>
      </c>
      <c r="S100" s="1" t="n">
        <f aca="false">C100/2/0.938/B100</f>
        <v>78.0536095035029</v>
      </c>
      <c r="T100" s="1" t="n">
        <f aca="false">R100-S100</f>
        <v>41.9463904964971</v>
      </c>
      <c r="U100" s="1" t="n">
        <f aca="false">C100/4/R100/T100</f>
        <v>0.000509082340909641</v>
      </c>
      <c r="V100" s="1" t="n">
        <f aca="false">1/(1+2*(1+C100/S100/S100)*U100/(1-U100))</f>
        <v>0.998980643006705</v>
      </c>
    </row>
    <row r="101" customFormat="false" ht="13.8" hidden="false" customHeight="false" outlineLevel="0" collapsed="false">
      <c r="A101" s="0" t="s">
        <v>22</v>
      </c>
      <c r="B101" s="2" t="n">
        <v>0.1</v>
      </c>
      <c r="C101" s="2" t="n">
        <v>10.25</v>
      </c>
      <c r="D101" s="2" t="n">
        <f aca="false">0.938*0.938-C101+C101/B101</f>
        <v>93.129844</v>
      </c>
      <c r="E101" s="2" t="n">
        <v>0.39249</v>
      </c>
      <c r="F101" s="2" t="s">
        <v>23</v>
      </c>
      <c r="G101" s="5" t="s">
        <v>24</v>
      </c>
      <c r="H101" s="5" t="s">
        <v>25</v>
      </c>
      <c r="I101" s="5" t="s">
        <v>26</v>
      </c>
      <c r="J101" s="2" t="n">
        <v>0.0046</v>
      </c>
      <c r="K101" s="2" t="n">
        <v>0</v>
      </c>
      <c r="L101" s="2" t="n">
        <f aca="false">0.03*E101</f>
        <v>0.0117747</v>
      </c>
      <c r="M101" s="2" t="n">
        <v>-0.3</v>
      </c>
      <c r="N101" s="2" t="n">
        <v>-0.2</v>
      </c>
      <c r="O101" s="2" t="n">
        <v>0.5</v>
      </c>
      <c r="P101" s="2" t="n">
        <v>0.5</v>
      </c>
      <c r="Q101" s="2" t="n">
        <v>1</v>
      </c>
      <c r="R101" s="1" t="n">
        <v>120</v>
      </c>
      <c r="S101" s="1" t="n">
        <f aca="false">C101/2/0.938/B101</f>
        <v>54.637526652452</v>
      </c>
      <c r="T101" s="1" t="n">
        <f aca="false">R101-S101</f>
        <v>65.362473347548</v>
      </c>
      <c r="U101" s="1" t="n">
        <f aca="false">C101/4/R101/T101</f>
        <v>0.000326703773174577</v>
      </c>
      <c r="V101" s="1" t="n">
        <f aca="false">1/(1+2*(1+C101/S101/S101)*U101/(1-U101))</f>
        <v>0.999344564557999</v>
      </c>
    </row>
    <row r="102" customFormat="false" ht="13.8" hidden="false" customHeight="false" outlineLevel="0" collapsed="false">
      <c r="A102" s="0" t="s">
        <v>22</v>
      </c>
      <c r="B102" s="2" t="n">
        <v>0.1</v>
      </c>
      <c r="C102" s="2" t="n">
        <v>11.75</v>
      </c>
      <c r="D102" s="2" t="n">
        <f aca="false">0.938*0.938-C102+C102/B102</f>
        <v>106.629844</v>
      </c>
      <c r="E102" s="2" t="n">
        <v>0.39066</v>
      </c>
      <c r="F102" s="2" t="s">
        <v>23</v>
      </c>
      <c r="G102" s="5" t="s">
        <v>24</v>
      </c>
      <c r="H102" s="5" t="s">
        <v>25</v>
      </c>
      <c r="I102" s="5" t="s">
        <v>26</v>
      </c>
      <c r="J102" s="2" t="n">
        <v>0.0049</v>
      </c>
      <c r="K102" s="2" t="n">
        <v>0</v>
      </c>
      <c r="L102" s="2" t="n">
        <f aca="false">0.03*E102</f>
        <v>0.0117198</v>
      </c>
      <c r="M102" s="2" t="n">
        <v>-0.3</v>
      </c>
      <c r="N102" s="2" t="n">
        <v>-0.2</v>
      </c>
      <c r="O102" s="2" t="n">
        <v>0.6</v>
      </c>
      <c r="P102" s="2" t="n">
        <v>0.5</v>
      </c>
      <c r="Q102" s="2" t="n">
        <v>1</v>
      </c>
      <c r="R102" s="1" t="n">
        <v>120</v>
      </c>
      <c r="S102" s="1" t="n">
        <f aca="false">C102/2/0.938/B102</f>
        <v>62.6332622601279</v>
      </c>
      <c r="T102" s="1" t="n">
        <f aca="false">R102-S102</f>
        <v>57.3667377398721</v>
      </c>
      <c r="U102" s="1" t="n">
        <f aca="false">C102/4/R102/T102</f>
        <v>0.000426713591030168</v>
      </c>
      <c r="V102" s="1" t="n">
        <f aca="false">1/(1+2*(1+C102/S102/S102)*U102/(1-U102))</f>
        <v>0.99914438391136</v>
      </c>
    </row>
    <row r="103" customFormat="false" ht="13.8" hidden="false" customHeight="false" outlineLevel="0" collapsed="false">
      <c r="A103" s="0" t="s">
        <v>22</v>
      </c>
      <c r="B103" s="2" t="n">
        <v>0.1</v>
      </c>
      <c r="C103" s="2" t="n">
        <v>13.25</v>
      </c>
      <c r="D103" s="2" t="n">
        <f aca="false">0.938*0.938-C103+C103/B103</f>
        <v>120.129844</v>
      </c>
      <c r="E103" s="2" t="n">
        <v>0.39239</v>
      </c>
      <c r="F103" s="2" t="s">
        <v>23</v>
      </c>
      <c r="G103" s="5" t="s">
        <v>24</v>
      </c>
      <c r="H103" s="5" t="s">
        <v>25</v>
      </c>
      <c r="I103" s="5" t="s">
        <v>26</v>
      </c>
      <c r="J103" s="2" t="n">
        <v>0.0053</v>
      </c>
      <c r="K103" s="2" t="n">
        <v>0</v>
      </c>
      <c r="L103" s="2" t="n">
        <f aca="false">0.03*E103</f>
        <v>0.0117717</v>
      </c>
      <c r="M103" s="2" t="n">
        <v>-0.3</v>
      </c>
      <c r="N103" s="2" t="n">
        <v>-0.1</v>
      </c>
      <c r="O103" s="2" t="n">
        <v>0.4</v>
      </c>
      <c r="P103" s="2" t="n">
        <v>0.5</v>
      </c>
      <c r="Q103" s="2" t="n">
        <v>1</v>
      </c>
      <c r="R103" s="1" t="n">
        <v>120</v>
      </c>
      <c r="S103" s="1" t="n">
        <f aca="false">C103/2/0.938/B103</f>
        <v>70.6289978678038</v>
      </c>
      <c r="T103" s="1" t="n">
        <f aca="false">R103-S103</f>
        <v>49.3710021321962</v>
      </c>
      <c r="U103" s="1" t="n">
        <f aca="false">C103/4/R103/T103</f>
        <v>0.000559117001367595</v>
      </c>
      <c r="V103" s="1" t="n">
        <f aca="false">1/(1+2*(1+C103/S103/S103)*U103/(1-U103))</f>
        <v>0.998879425679677</v>
      </c>
    </row>
    <row r="104" customFormat="false" ht="13.8" hidden="false" customHeight="false" outlineLevel="0" collapsed="false">
      <c r="A104" s="0" t="s">
        <v>22</v>
      </c>
      <c r="B104" s="2" t="n">
        <v>0.14</v>
      </c>
      <c r="C104" s="2" t="n">
        <v>11.75</v>
      </c>
      <c r="D104" s="2" t="n">
        <f aca="false">0.938*0.938-C104+C104/B104</f>
        <v>73.0584154285714</v>
      </c>
      <c r="E104" s="2" t="n">
        <v>0.38505</v>
      </c>
      <c r="F104" s="2" t="s">
        <v>23</v>
      </c>
      <c r="G104" s="5" t="s">
        <v>24</v>
      </c>
      <c r="H104" s="5" t="s">
        <v>25</v>
      </c>
      <c r="I104" s="5" t="s">
        <v>26</v>
      </c>
      <c r="J104" s="2" t="n">
        <v>0.0057</v>
      </c>
      <c r="K104" s="2" t="n">
        <v>0</v>
      </c>
      <c r="L104" s="2" t="n">
        <f aca="false">0.03*E104</f>
        <v>0.0115515</v>
      </c>
      <c r="M104" s="2" t="n">
        <v>-0.4</v>
      </c>
      <c r="N104" s="2" t="n">
        <v>-0.3</v>
      </c>
      <c r="O104" s="2" t="n">
        <v>0.2</v>
      </c>
      <c r="P104" s="2" t="n">
        <v>0</v>
      </c>
      <c r="Q104" s="2" t="n">
        <v>1</v>
      </c>
      <c r="R104" s="1" t="n">
        <v>120</v>
      </c>
      <c r="S104" s="1" t="n">
        <f aca="false">C104/2/0.938/B104</f>
        <v>44.7380444715199</v>
      </c>
      <c r="T104" s="1" t="n">
        <f aca="false">R104-S104</f>
        <v>75.2619555284801</v>
      </c>
      <c r="U104" s="1" t="n">
        <f aca="false">C104/4/R104/T104</f>
        <v>0.000325252865073423</v>
      </c>
      <c r="V104" s="1" t="n">
        <f aca="false">1/(1+2*(1+C104/S104/S104)*U104/(1-U104))</f>
        <v>0.999345890647656</v>
      </c>
    </row>
    <row r="105" customFormat="false" ht="13.8" hidden="false" customHeight="false" outlineLevel="0" collapsed="false">
      <c r="A105" s="0" t="s">
        <v>22</v>
      </c>
      <c r="B105" s="2" t="n">
        <v>0.14</v>
      </c>
      <c r="C105" s="2" t="n">
        <v>13.25</v>
      </c>
      <c r="D105" s="2" t="n">
        <f aca="false">0.938*0.938-C105+C105/B105</f>
        <v>82.2727011428571</v>
      </c>
      <c r="E105" s="2" t="n">
        <v>0.37936</v>
      </c>
      <c r="F105" s="2" t="s">
        <v>23</v>
      </c>
      <c r="G105" s="5" t="s">
        <v>24</v>
      </c>
      <c r="H105" s="5" t="s">
        <v>25</v>
      </c>
      <c r="I105" s="5" t="s">
        <v>26</v>
      </c>
      <c r="J105" s="2" t="n">
        <v>0.0059</v>
      </c>
      <c r="K105" s="2" t="n">
        <v>0</v>
      </c>
      <c r="L105" s="2" t="n">
        <f aca="false">0.03*E105</f>
        <v>0.0113808</v>
      </c>
      <c r="M105" s="2" t="n">
        <v>-0.4</v>
      </c>
      <c r="N105" s="2" t="n">
        <v>-0.2</v>
      </c>
      <c r="O105" s="2" t="n">
        <v>0.4</v>
      </c>
      <c r="P105" s="2" t="n">
        <v>0</v>
      </c>
      <c r="Q105" s="2" t="n">
        <v>1</v>
      </c>
      <c r="R105" s="1" t="n">
        <v>120</v>
      </c>
      <c r="S105" s="1" t="n">
        <f aca="false">C105/2/0.938/B105</f>
        <v>50.4492841912885</v>
      </c>
      <c r="T105" s="1" t="n">
        <f aca="false">R105-S105</f>
        <v>69.5507158087115</v>
      </c>
      <c r="U105" s="1" t="n">
        <f aca="false">C105/4/R105/T105</f>
        <v>0.000396892632170568</v>
      </c>
      <c r="V105" s="1" t="n">
        <f aca="false">1/(1+2*(1+C105/S105/S105)*U105/(1-U105))</f>
        <v>0.999202402130183</v>
      </c>
    </row>
    <row r="106" customFormat="false" ht="13.8" hidden="false" customHeight="false" outlineLevel="0" collapsed="false">
      <c r="A106" s="0" t="s">
        <v>22</v>
      </c>
      <c r="B106" s="2" t="n">
        <v>0.14</v>
      </c>
      <c r="C106" s="2" t="n">
        <v>15</v>
      </c>
      <c r="D106" s="2" t="n">
        <f aca="false">0.938*0.938-C106+C106/B106</f>
        <v>93.0227011428572</v>
      </c>
      <c r="E106" s="2" t="n">
        <v>0.37987</v>
      </c>
      <c r="F106" s="2" t="s">
        <v>23</v>
      </c>
      <c r="G106" s="5" t="s">
        <v>24</v>
      </c>
      <c r="H106" s="5" t="s">
        <v>25</v>
      </c>
      <c r="I106" s="5" t="s">
        <v>26</v>
      </c>
      <c r="J106" s="2" t="n">
        <v>0.0057</v>
      </c>
      <c r="K106" s="2" t="n">
        <v>0</v>
      </c>
      <c r="L106" s="2" t="n">
        <f aca="false">0.03*E106</f>
        <v>0.0113961</v>
      </c>
      <c r="M106" s="2" t="n">
        <v>-0.3</v>
      </c>
      <c r="N106" s="2" t="n">
        <v>-0.2</v>
      </c>
      <c r="O106" s="2" t="n">
        <v>0.4</v>
      </c>
      <c r="P106" s="2" t="n">
        <v>0</v>
      </c>
      <c r="Q106" s="2" t="n">
        <v>1</v>
      </c>
      <c r="R106" s="1" t="n">
        <v>120</v>
      </c>
      <c r="S106" s="1" t="n">
        <f aca="false">C106/2/0.938/B106</f>
        <v>57.112397197685</v>
      </c>
      <c r="T106" s="1" t="n">
        <f aca="false">R106-S106</f>
        <v>62.887602802315</v>
      </c>
      <c r="U106" s="1" t="n">
        <f aca="false">C106/4/R106/T106</f>
        <v>0.000496918289256999</v>
      </c>
      <c r="V106" s="1" t="n">
        <f aca="false">1/(1+2*(1+C106/S106/S106)*U106/(1-U106))</f>
        <v>0.99900209355231</v>
      </c>
    </row>
    <row r="107" customFormat="false" ht="13.8" hidden="false" customHeight="false" outlineLevel="0" collapsed="false">
      <c r="A107" s="0" t="s">
        <v>22</v>
      </c>
      <c r="B107" s="2" t="n">
        <v>0.14</v>
      </c>
      <c r="C107" s="2" t="n">
        <v>17</v>
      </c>
      <c r="D107" s="2" t="n">
        <f aca="false">0.938*0.938-C107+C107/B107</f>
        <v>105.308415428571</v>
      </c>
      <c r="E107" s="2" t="n">
        <v>0.37759</v>
      </c>
      <c r="F107" s="2" t="s">
        <v>23</v>
      </c>
      <c r="G107" s="5" t="s">
        <v>24</v>
      </c>
      <c r="H107" s="5" t="s">
        <v>25</v>
      </c>
      <c r="I107" s="5" t="s">
        <v>26</v>
      </c>
      <c r="J107" s="2" t="n">
        <v>0.0064</v>
      </c>
      <c r="K107" s="2" t="n">
        <v>0</v>
      </c>
      <c r="L107" s="2" t="n">
        <f aca="false">0.03*E107</f>
        <v>0.0113277</v>
      </c>
      <c r="M107" s="2" t="n">
        <v>-0.3</v>
      </c>
      <c r="N107" s="2" t="n">
        <v>-0.1</v>
      </c>
      <c r="O107" s="2" t="n">
        <v>0.2</v>
      </c>
      <c r="P107" s="2" t="n">
        <v>0</v>
      </c>
      <c r="Q107" s="2" t="n">
        <v>1</v>
      </c>
      <c r="R107" s="1" t="n">
        <v>120</v>
      </c>
      <c r="S107" s="1" t="n">
        <f aca="false">C107/2/0.938/B107</f>
        <v>64.7273834907097</v>
      </c>
      <c r="T107" s="1" t="n">
        <f aca="false">R107-S107</f>
        <v>55.2726165092903</v>
      </c>
      <c r="U107" s="1" t="n">
        <f aca="false">C107/4/R107/T107</f>
        <v>0.000640763345457217</v>
      </c>
      <c r="V107" s="1" t="n">
        <f aca="false">1/(1+2*(1+C107/S107/S107)*U107/(1-U107))</f>
        <v>0.998714103985093</v>
      </c>
    </row>
    <row r="108" customFormat="false" ht="13.8" hidden="false" customHeight="false" outlineLevel="0" collapsed="false">
      <c r="A108" s="0" t="s">
        <v>22</v>
      </c>
      <c r="B108" s="2" t="n">
        <v>0.14</v>
      </c>
      <c r="C108" s="2" t="n">
        <v>19</v>
      </c>
      <c r="D108" s="2" t="n">
        <f aca="false">0.938*0.938-C108+C108/B108</f>
        <v>117.594129714286</v>
      </c>
      <c r="E108" s="2" t="n">
        <v>0.36935</v>
      </c>
      <c r="F108" s="2" t="s">
        <v>23</v>
      </c>
      <c r="G108" s="5" t="s">
        <v>24</v>
      </c>
      <c r="H108" s="5" t="s">
        <v>25</v>
      </c>
      <c r="I108" s="5" t="s">
        <v>26</v>
      </c>
      <c r="J108" s="2" t="n">
        <v>0.007</v>
      </c>
      <c r="K108" s="2" t="n">
        <v>0</v>
      </c>
      <c r="L108" s="2" t="n">
        <f aca="false">0.03*E108</f>
        <v>0.0110805</v>
      </c>
      <c r="M108" s="2" t="n">
        <v>-0.3</v>
      </c>
      <c r="N108" s="2" t="n">
        <v>-0.1</v>
      </c>
      <c r="O108" s="2" t="n">
        <v>0</v>
      </c>
      <c r="P108" s="2" t="n">
        <v>0</v>
      </c>
      <c r="Q108" s="2" t="n">
        <v>1</v>
      </c>
      <c r="R108" s="1" t="n">
        <v>120</v>
      </c>
      <c r="S108" s="1" t="n">
        <f aca="false">C108/2/0.938/B108</f>
        <v>72.3423697837344</v>
      </c>
      <c r="T108" s="1" t="n">
        <f aca="false">R108-S108</f>
        <v>47.6576302162656</v>
      </c>
      <c r="U108" s="1" t="n">
        <f aca="false">C108/4/R108/T108</f>
        <v>0.000830577037794537</v>
      </c>
      <c r="V108" s="1" t="n">
        <f aca="false">1/(1+2*(1+C108/S108/S108)*U108/(1-U108))</f>
        <v>0.998334208695103</v>
      </c>
    </row>
    <row r="109" customFormat="false" ht="13.8" hidden="false" customHeight="false" outlineLevel="0" collapsed="false">
      <c r="A109" s="0" t="s">
        <v>22</v>
      </c>
      <c r="B109" s="2" t="n">
        <v>0.18</v>
      </c>
      <c r="C109" s="2" t="n">
        <v>11.75</v>
      </c>
      <c r="D109" s="2" t="n">
        <f aca="false">0.938*0.938-C109+C109/B109</f>
        <v>54.4076217777778</v>
      </c>
      <c r="E109" s="2" t="n">
        <v>0.36127</v>
      </c>
      <c r="F109" s="2" t="s">
        <v>23</v>
      </c>
      <c r="G109" s="5" t="s">
        <v>24</v>
      </c>
      <c r="H109" s="5" t="s">
        <v>25</v>
      </c>
      <c r="I109" s="5" t="s">
        <v>26</v>
      </c>
      <c r="J109" s="2" t="n">
        <v>0.0069</v>
      </c>
      <c r="K109" s="2" t="n">
        <v>0</v>
      </c>
      <c r="L109" s="2" t="n">
        <f aca="false">0.03*E109</f>
        <v>0.0108381</v>
      </c>
      <c r="M109" s="2" t="n">
        <v>-0.5</v>
      </c>
      <c r="N109" s="2" t="n">
        <v>-0.3</v>
      </c>
      <c r="O109" s="2" t="n">
        <v>-0.2</v>
      </c>
      <c r="P109" s="2" t="n">
        <v>0</v>
      </c>
      <c r="Q109" s="2" t="n">
        <v>1</v>
      </c>
      <c r="R109" s="1" t="n">
        <v>120</v>
      </c>
      <c r="S109" s="1" t="n">
        <f aca="false">C109/2/0.938/B109</f>
        <v>34.7962568111822</v>
      </c>
      <c r="T109" s="1" t="n">
        <f aca="false">R109-S109</f>
        <v>85.2037431888178</v>
      </c>
      <c r="U109" s="1" t="n">
        <f aca="false">C109/4/R109/T109</f>
        <v>0.000287301540407902</v>
      </c>
      <c r="V109" s="1" t="n">
        <f aca="false">1/(1+2*(1+C109/S109/S109)*U109/(1-U109))</f>
        <v>0.999419990559987</v>
      </c>
    </row>
    <row r="110" customFormat="false" ht="13.8" hidden="false" customHeight="false" outlineLevel="0" collapsed="false">
      <c r="A110" s="0" t="s">
        <v>22</v>
      </c>
      <c r="B110" s="2" t="n">
        <v>0.18</v>
      </c>
      <c r="C110" s="2" t="n">
        <v>13.25</v>
      </c>
      <c r="D110" s="2" t="n">
        <f aca="false">0.938*0.938-C110+C110/B110</f>
        <v>61.2409551111111</v>
      </c>
      <c r="E110" s="2" t="n">
        <v>0.35757</v>
      </c>
      <c r="F110" s="2" t="s">
        <v>23</v>
      </c>
      <c r="G110" s="5" t="s">
        <v>24</v>
      </c>
      <c r="H110" s="5" t="s">
        <v>25</v>
      </c>
      <c r="I110" s="5" t="s">
        <v>26</v>
      </c>
      <c r="J110" s="2" t="n">
        <v>0.0069</v>
      </c>
      <c r="K110" s="2" t="n">
        <v>0</v>
      </c>
      <c r="L110" s="2" t="n">
        <f aca="false">0.03*E110</f>
        <v>0.0107271</v>
      </c>
      <c r="M110" s="2" t="n">
        <v>-0.4</v>
      </c>
      <c r="N110" s="2" t="n">
        <v>-0.3</v>
      </c>
      <c r="O110" s="2" t="n">
        <v>0</v>
      </c>
      <c r="P110" s="2" t="n">
        <v>0</v>
      </c>
      <c r="Q110" s="2" t="n">
        <v>1</v>
      </c>
      <c r="R110" s="1" t="n">
        <v>120</v>
      </c>
      <c r="S110" s="1" t="n">
        <f aca="false">C110/2/0.938/B110</f>
        <v>39.2383321487799</v>
      </c>
      <c r="T110" s="1" t="n">
        <f aca="false">R110-S110</f>
        <v>80.7616678512201</v>
      </c>
      <c r="U110" s="1" t="n">
        <f aca="false">C110/4/R110/T110</f>
        <v>0.000341797877645609</v>
      </c>
      <c r="V110" s="1" t="n">
        <f aca="false">1/(1+2*(1+C110/S110/S110)*U110/(1-U110))</f>
        <v>0.99931076094345</v>
      </c>
    </row>
    <row r="111" customFormat="false" ht="13.8" hidden="false" customHeight="false" outlineLevel="0" collapsed="false">
      <c r="A111" s="0" t="s">
        <v>22</v>
      </c>
      <c r="B111" s="2" t="n">
        <v>0.18</v>
      </c>
      <c r="C111" s="2" t="n">
        <v>15</v>
      </c>
      <c r="D111" s="2" t="n">
        <f aca="false">0.938*0.938-C111+C111/B111</f>
        <v>69.2131773333333</v>
      </c>
      <c r="E111" s="2" t="n">
        <v>0.34979</v>
      </c>
      <c r="F111" s="2" t="s">
        <v>23</v>
      </c>
      <c r="G111" s="5" t="s">
        <v>24</v>
      </c>
      <c r="H111" s="5" t="s">
        <v>25</v>
      </c>
      <c r="I111" s="5" t="s">
        <v>26</v>
      </c>
      <c r="J111" s="2" t="n">
        <v>0.0065</v>
      </c>
      <c r="K111" s="2" t="n">
        <v>0</v>
      </c>
      <c r="L111" s="2" t="n">
        <f aca="false">0.03*E111</f>
        <v>0.0104937</v>
      </c>
      <c r="M111" s="2" t="n">
        <v>-0.4</v>
      </c>
      <c r="N111" s="2" t="n">
        <v>-0.2</v>
      </c>
      <c r="O111" s="2" t="n">
        <v>0.2</v>
      </c>
      <c r="P111" s="2" t="n">
        <v>0</v>
      </c>
      <c r="Q111" s="2" t="n">
        <v>1</v>
      </c>
      <c r="R111" s="1" t="n">
        <v>120</v>
      </c>
      <c r="S111" s="1" t="n">
        <f aca="false">C111/2/0.938/B111</f>
        <v>44.4207533759773</v>
      </c>
      <c r="T111" s="1" t="n">
        <f aca="false">R111-S111</f>
        <v>75.5792466240227</v>
      </c>
      <c r="U111" s="1" t="n">
        <f aca="false">C111/4/R111/T111</f>
        <v>0.000413473293210457</v>
      </c>
      <c r="V111" s="1" t="n">
        <f aca="false">1/(1+2*(1+C111/S111/S111)*U111/(1-U111))</f>
        <v>0.999167116698662</v>
      </c>
    </row>
    <row r="112" customFormat="false" ht="13.8" hidden="false" customHeight="false" outlineLevel="0" collapsed="false">
      <c r="A112" s="0" t="s">
        <v>22</v>
      </c>
      <c r="B112" s="2" t="n">
        <v>0.18</v>
      </c>
      <c r="C112" s="2" t="n">
        <v>17</v>
      </c>
      <c r="D112" s="2" t="n">
        <f aca="false">0.938*0.938-C112+C112/B112</f>
        <v>78.3242884444445</v>
      </c>
      <c r="E112" s="2" t="n">
        <v>0.35267</v>
      </c>
      <c r="F112" s="2" t="s">
        <v>23</v>
      </c>
      <c r="G112" s="5" t="s">
        <v>24</v>
      </c>
      <c r="H112" s="5" t="s">
        <v>25</v>
      </c>
      <c r="I112" s="5" t="s">
        <v>26</v>
      </c>
      <c r="J112" s="2" t="n">
        <v>0.007</v>
      </c>
      <c r="K112" s="2" t="n">
        <v>0</v>
      </c>
      <c r="L112" s="2" t="n">
        <f aca="false">0.03*E112</f>
        <v>0.0105801</v>
      </c>
      <c r="M112" s="2" t="n">
        <v>-0.3</v>
      </c>
      <c r="N112" s="2" t="n">
        <v>-0.2</v>
      </c>
      <c r="O112" s="2" t="n">
        <v>0.3</v>
      </c>
      <c r="P112" s="2" t="n">
        <v>0</v>
      </c>
      <c r="Q112" s="2" t="n">
        <v>1</v>
      </c>
      <c r="R112" s="1" t="n">
        <v>120</v>
      </c>
      <c r="S112" s="1" t="n">
        <f aca="false">C112/2/0.938/B112</f>
        <v>50.3435204927742</v>
      </c>
      <c r="T112" s="1" t="n">
        <f aca="false">R112-S112</f>
        <v>69.6564795072258</v>
      </c>
      <c r="U112" s="1" t="n">
        <f aca="false">C112/4/R112/T112</f>
        <v>0.000508447554588123</v>
      </c>
      <c r="V112" s="1" t="n">
        <f aca="false">1/(1+2*(1+C112/S112/S112)*U112/(1-U112))</f>
        <v>0.998976811266803</v>
      </c>
    </row>
    <row r="113" customFormat="false" ht="13.8" hidden="false" customHeight="false" outlineLevel="0" collapsed="false">
      <c r="A113" s="0" t="s">
        <v>22</v>
      </c>
      <c r="B113" s="2" t="n">
        <v>0.18</v>
      </c>
      <c r="C113" s="2" t="n">
        <v>19</v>
      </c>
      <c r="D113" s="2" t="n">
        <f aca="false">0.938*0.938-C113+C113/B113</f>
        <v>87.4353995555556</v>
      </c>
      <c r="E113" s="2" t="n">
        <v>0.34847</v>
      </c>
      <c r="F113" s="2" t="s">
        <v>23</v>
      </c>
      <c r="G113" s="5" t="s">
        <v>24</v>
      </c>
      <c r="H113" s="5" t="s">
        <v>25</v>
      </c>
      <c r="I113" s="5" t="s">
        <v>26</v>
      </c>
      <c r="J113" s="2" t="n">
        <v>0.0075</v>
      </c>
      <c r="K113" s="2" t="n">
        <v>0</v>
      </c>
      <c r="L113" s="2" t="n">
        <f aca="false">0.03*E113</f>
        <v>0.0104541</v>
      </c>
      <c r="M113" s="2" t="n">
        <v>-0.3</v>
      </c>
      <c r="N113" s="2" t="n">
        <v>-0.1</v>
      </c>
      <c r="O113" s="2" t="n">
        <v>0.3</v>
      </c>
      <c r="P113" s="2" t="n">
        <v>0</v>
      </c>
      <c r="Q113" s="2" t="n">
        <v>1</v>
      </c>
      <c r="R113" s="1" t="n">
        <v>120</v>
      </c>
      <c r="S113" s="1" t="n">
        <f aca="false">C113/2/0.938/B113</f>
        <v>56.2662876095712</v>
      </c>
      <c r="T113" s="1" t="n">
        <f aca="false">R113-S113</f>
        <v>63.7337123904288</v>
      </c>
      <c r="U113" s="1" t="n">
        <f aca="false">C113/4/R113/T113</f>
        <v>0.000621073711991673</v>
      </c>
      <c r="V113" s="1" t="n">
        <f aca="false">1/(1+2*(1+C113/S113/S113)*U113/(1-U113))</f>
        <v>0.998751182792263</v>
      </c>
    </row>
    <row r="114" customFormat="false" ht="13.8" hidden="false" customHeight="false" outlineLevel="0" collapsed="false">
      <c r="A114" s="0" t="s">
        <v>22</v>
      </c>
      <c r="B114" s="2" t="n">
        <v>0.18</v>
      </c>
      <c r="C114" s="2" t="n">
        <v>21.5</v>
      </c>
      <c r="D114" s="2" t="n">
        <f aca="false">0.938*0.938-C114+C114/B114</f>
        <v>98.8242884444444</v>
      </c>
      <c r="E114" s="2" t="n">
        <v>0.36087</v>
      </c>
      <c r="F114" s="2" t="s">
        <v>23</v>
      </c>
      <c r="G114" s="5" t="s">
        <v>24</v>
      </c>
      <c r="H114" s="5" t="s">
        <v>25</v>
      </c>
      <c r="I114" s="5" t="s">
        <v>26</v>
      </c>
      <c r="J114" s="2" t="n">
        <v>0.007</v>
      </c>
      <c r="K114" s="2" t="n">
        <v>0</v>
      </c>
      <c r="L114" s="2" t="n">
        <f aca="false">0.03*E114</f>
        <v>0.0108261</v>
      </c>
      <c r="M114" s="2" t="n">
        <v>-0.3</v>
      </c>
      <c r="N114" s="2" t="n">
        <v>-0.1</v>
      </c>
      <c r="O114" s="2" t="n">
        <v>0.2</v>
      </c>
      <c r="P114" s="2" t="n">
        <v>0</v>
      </c>
      <c r="Q114" s="2" t="n">
        <v>1</v>
      </c>
      <c r="R114" s="1" t="n">
        <v>120</v>
      </c>
      <c r="S114" s="1" t="n">
        <f aca="false">C114/2/0.938/B114</f>
        <v>63.6697465055674</v>
      </c>
      <c r="T114" s="1" t="n">
        <f aca="false">R114-S114</f>
        <v>56.3302534944326</v>
      </c>
      <c r="U114" s="1" t="n">
        <f aca="false">C114/4/R114/T114</f>
        <v>0.000795161816040712</v>
      </c>
      <c r="V114" s="1" t="n">
        <f aca="false">1/(1+2*(1+C114/S114/S114)*U114/(1-U114))</f>
        <v>0.998402525623692</v>
      </c>
    </row>
    <row r="115" customFormat="false" ht="13.8" hidden="false" customHeight="false" outlineLevel="0" collapsed="false">
      <c r="A115" s="0" t="s">
        <v>22</v>
      </c>
      <c r="B115" s="2" t="n">
        <v>0.18</v>
      </c>
      <c r="C115" s="2" t="n">
        <v>24.5</v>
      </c>
      <c r="D115" s="2" t="n">
        <f aca="false">0.938*0.938-C115+C115/B115</f>
        <v>112.490955111111</v>
      </c>
      <c r="E115" s="2" t="n">
        <v>0.33792</v>
      </c>
      <c r="F115" s="2" t="s">
        <v>23</v>
      </c>
      <c r="G115" s="5" t="s">
        <v>24</v>
      </c>
      <c r="H115" s="5" t="s">
        <v>25</v>
      </c>
      <c r="I115" s="5" t="s">
        <v>26</v>
      </c>
      <c r="J115" s="2" t="n">
        <v>0.0081</v>
      </c>
      <c r="K115" s="2" t="n">
        <v>0</v>
      </c>
      <c r="L115" s="2" t="n">
        <f aca="false">0.03*E115</f>
        <v>0.0101376</v>
      </c>
      <c r="M115" s="2" t="n">
        <v>-0.3</v>
      </c>
      <c r="N115" s="2" t="n">
        <v>-0.1</v>
      </c>
      <c r="O115" s="2" t="n">
        <v>0</v>
      </c>
      <c r="P115" s="2" t="n">
        <v>0</v>
      </c>
      <c r="Q115" s="2" t="n">
        <v>1</v>
      </c>
      <c r="R115" s="1" t="n">
        <v>120</v>
      </c>
      <c r="S115" s="1" t="n">
        <f aca="false">C115/2/0.938/B115</f>
        <v>72.5538971807629</v>
      </c>
      <c r="T115" s="1" t="n">
        <f aca="false">R115-S115</f>
        <v>47.4461028192372</v>
      </c>
      <c r="U115" s="1" t="n">
        <f aca="false">C115/4/R115/T115</f>
        <v>0.00107578206920657</v>
      </c>
      <c r="V115" s="1" t="n">
        <f aca="false">1/(1+2*(1+C115/S115/S115)*U115/(1-U115))</f>
        <v>0.997840766548862</v>
      </c>
    </row>
    <row r="116" customFormat="false" ht="13.8" hidden="false" customHeight="false" outlineLevel="0" collapsed="false">
      <c r="A116" s="0" t="s">
        <v>22</v>
      </c>
      <c r="B116" s="2" t="n">
        <v>0.225</v>
      </c>
      <c r="C116" s="2" t="n">
        <v>11.75</v>
      </c>
      <c r="D116" s="2" t="n">
        <f aca="false">0.938*0.938-C116+C116/B116</f>
        <v>41.3520662222222</v>
      </c>
      <c r="E116" s="2" t="n">
        <v>0.32331</v>
      </c>
      <c r="F116" s="2" t="s">
        <v>23</v>
      </c>
      <c r="G116" s="5" t="s">
        <v>24</v>
      </c>
      <c r="H116" s="5" t="s">
        <v>25</v>
      </c>
      <c r="I116" s="5" t="s">
        <v>26</v>
      </c>
      <c r="J116" s="2" t="n">
        <v>0.0066</v>
      </c>
      <c r="K116" s="2" t="n">
        <v>0</v>
      </c>
      <c r="L116" s="2" t="n">
        <f aca="false">0.03*E116</f>
        <v>0.0096993</v>
      </c>
      <c r="M116" s="2" t="n">
        <v>-0.5</v>
      </c>
      <c r="N116" s="2" t="n">
        <v>-0.3</v>
      </c>
      <c r="O116" s="2" t="n">
        <v>0.2</v>
      </c>
      <c r="P116" s="2" t="n">
        <v>0</v>
      </c>
      <c r="Q116" s="2" t="n">
        <v>1</v>
      </c>
      <c r="R116" s="1" t="n">
        <v>120</v>
      </c>
      <c r="S116" s="1" t="n">
        <f aca="false">C116/2/0.938/B116</f>
        <v>27.8370054489457</v>
      </c>
      <c r="T116" s="1" t="n">
        <f aca="false">R116-S116</f>
        <v>92.1629945510543</v>
      </c>
      <c r="U116" s="1" t="n">
        <f aca="false">C116/4/R116/T116</f>
        <v>0.000265607327386767</v>
      </c>
      <c r="V116" s="1" t="n">
        <f aca="false">1/(1+2*(1+C116/S116/S116)*U116/(1-U116))</f>
        <v>0.999460877931927</v>
      </c>
    </row>
    <row r="117" customFormat="false" ht="13.8" hidden="false" customHeight="false" outlineLevel="0" collapsed="false">
      <c r="A117" s="0" t="s">
        <v>22</v>
      </c>
      <c r="B117" s="2" t="n">
        <v>0.225</v>
      </c>
      <c r="C117" s="2" t="n">
        <v>13.25</v>
      </c>
      <c r="D117" s="2" t="n">
        <f aca="false">0.938*0.938-C117+C117/B117</f>
        <v>46.5187328888889</v>
      </c>
      <c r="E117" s="2" t="n">
        <v>0.34116</v>
      </c>
      <c r="F117" s="2" t="s">
        <v>23</v>
      </c>
      <c r="G117" s="5" t="s">
        <v>24</v>
      </c>
      <c r="H117" s="5" t="s">
        <v>25</v>
      </c>
      <c r="I117" s="5" t="s">
        <v>26</v>
      </c>
      <c r="J117" s="2" t="n">
        <v>0.007</v>
      </c>
      <c r="K117" s="2" t="n">
        <v>0</v>
      </c>
      <c r="L117" s="2" t="n">
        <f aca="false">0.03*E117</f>
        <v>0.0102348</v>
      </c>
      <c r="M117" s="2" t="n">
        <v>-0.4</v>
      </c>
      <c r="N117" s="2" t="n">
        <v>-0.3</v>
      </c>
      <c r="O117" s="2" t="n">
        <v>0.2</v>
      </c>
      <c r="P117" s="2" t="n">
        <v>0</v>
      </c>
      <c r="Q117" s="2" t="n">
        <v>1</v>
      </c>
      <c r="R117" s="1" t="n">
        <v>120</v>
      </c>
      <c r="S117" s="1" t="n">
        <f aca="false">C117/2/0.938/B117</f>
        <v>31.3906657190239</v>
      </c>
      <c r="T117" s="1" t="n">
        <f aca="false">R117-S117</f>
        <v>88.6093342809761</v>
      </c>
      <c r="U117" s="1" t="n">
        <f aca="false">C117/4/R117/T117</f>
        <v>0.000311526622907866</v>
      </c>
      <c r="V117" s="1" t="n">
        <f aca="false">1/(1+2*(1+C117/S117/S117)*U117/(1-U117))</f>
        <v>0.999368770694436</v>
      </c>
    </row>
    <row r="118" customFormat="false" ht="13.8" hidden="false" customHeight="false" outlineLevel="0" collapsed="false">
      <c r="A118" s="0" t="s">
        <v>22</v>
      </c>
      <c r="B118" s="2" t="n">
        <v>0.225</v>
      </c>
      <c r="C118" s="2" t="n">
        <v>15</v>
      </c>
      <c r="D118" s="2" t="n">
        <f aca="false">0.938*0.938-C118+C118/B118</f>
        <v>52.5465106666667</v>
      </c>
      <c r="E118" s="2" t="n">
        <v>0.32619</v>
      </c>
      <c r="F118" s="2" t="s">
        <v>23</v>
      </c>
      <c r="G118" s="5" t="s">
        <v>24</v>
      </c>
      <c r="H118" s="5" t="s">
        <v>25</v>
      </c>
      <c r="I118" s="5" t="s">
        <v>26</v>
      </c>
      <c r="J118" s="2" t="n">
        <v>0.0063</v>
      </c>
      <c r="K118" s="2" t="n">
        <v>0</v>
      </c>
      <c r="L118" s="2" t="n">
        <f aca="false">0.03*E118</f>
        <v>0.0097857</v>
      </c>
      <c r="M118" s="2" t="n">
        <v>-0.4</v>
      </c>
      <c r="N118" s="2" t="n">
        <v>-0.2</v>
      </c>
      <c r="O118" s="2" t="n">
        <v>0.1</v>
      </c>
      <c r="P118" s="2" t="n">
        <v>0</v>
      </c>
      <c r="Q118" s="2" t="n">
        <v>1</v>
      </c>
      <c r="R118" s="1" t="n">
        <v>120</v>
      </c>
      <c r="S118" s="1" t="n">
        <f aca="false">C118/2/0.938/B118</f>
        <v>35.5366027007818</v>
      </c>
      <c r="T118" s="1" t="n">
        <f aca="false">R118-S118</f>
        <v>84.4633972992182</v>
      </c>
      <c r="U118" s="1" t="n">
        <f aca="false">C118/4/R118/T118</f>
        <v>0.000369982749915853</v>
      </c>
      <c r="V118" s="1" t="n">
        <f aca="false">1/(1+2*(1+C118/S118/S118)*U118/(1-U118))</f>
        <v>0.999251528768329</v>
      </c>
    </row>
    <row r="119" customFormat="false" ht="13.8" hidden="false" customHeight="false" outlineLevel="0" collapsed="false">
      <c r="A119" s="0" t="s">
        <v>22</v>
      </c>
      <c r="B119" s="2" t="n">
        <v>0.225</v>
      </c>
      <c r="C119" s="2" t="n">
        <v>17</v>
      </c>
      <c r="D119" s="2" t="n">
        <f aca="false">0.938*0.938-C119+C119/B119</f>
        <v>59.4353995555556</v>
      </c>
      <c r="E119" s="2" t="n">
        <v>0.33525</v>
      </c>
      <c r="F119" s="2" t="s">
        <v>23</v>
      </c>
      <c r="G119" s="5" t="s">
        <v>24</v>
      </c>
      <c r="H119" s="5" t="s">
        <v>25</v>
      </c>
      <c r="I119" s="5" t="s">
        <v>26</v>
      </c>
      <c r="J119" s="2" t="n">
        <v>0.0068</v>
      </c>
      <c r="K119" s="2" t="n">
        <v>0</v>
      </c>
      <c r="L119" s="2" t="n">
        <f aca="false">0.03*E119</f>
        <v>0.0100575</v>
      </c>
      <c r="M119" s="2" t="n">
        <v>-0.4</v>
      </c>
      <c r="N119" s="2" t="n">
        <v>-0.2</v>
      </c>
      <c r="O119" s="2" t="n">
        <v>0</v>
      </c>
      <c r="P119" s="2" t="n">
        <v>0</v>
      </c>
      <c r="Q119" s="2" t="n">
        <v>1</v>
      </c>
      <c r="R119" s="1" t="n">
        <v>120</v>
      </c>
      <c r="S119" s="1" t="n">
        <f aca="false">C119/2/0.938/B119</f>
        <v>40.2748163942194</v>
      </c>
      <c r="T119" s="1" t="n">
        <f aca="false">R119-S119</f>
        <v>79.7251836057806</v>
      </c>
      <c r="U119" s="1" t="n">
        <f aca="false">C119/4/R119/T119</f>
        <v>0.000444234369428266</v>
      </c>
      <c r="V119" s="1" t="n">
        <f aca="false">1/(1+2*(1+C119/S119/S119)*U119/(1-U119))</f>
        <v>0.999102626669279</v>
      </c>
    </row>
    <row r="120" customFormat="false" ht="13.8" hidden="false" customHeight="false" outlineLevel="0" collapsed="false">
      <c r="A120" s="0" t="s">
        <v>22</v>
      </c>
      <c r="B120" s="2" t="n">
        <v>0.225</v>
      </c>
      <c r="C120" s="2" t="n">
        <v>19</v>
      </c>
      <c r="D120" s="2" t="n">
        <f aca="false">0.938*0.938-C120+C120/B120</f>
        <v>66.3242884444445</v>
      </c>
      <c r="E120" s="2" t="n">
        <v>0.31776</v>
      </c>
      <c r="F120" s="2" t="s">
        <v>23</v>
      </c>
      <c r="G120" s="5" t="s">
        <v>24</v>
      </c>
      <c r="H120" s="5" t="s">
        <v>25</v>
      </c>
      <c r="I120" s="5" t="s">
        <v>26</v>
      </c>
      <c r="J120" s="2" t="n">
        <v>0.0071</v>
      </c>
      <c r="K120" s="2" t="n">
        <v>0</v>
      </c>
      <c r="L120" s="2" t="n">
        <f aca="false">0.03*E120</f>
        <v>0.0095328</v>
      </c>
      <c r="M120" s="2" t="n">
        <v>-0.3</v>
      </c>
      <c r="N120" s="2" t="n">
        <v>-0.1</v>
      </c>
      <c r="O120" s="2" t="n">
        <v>0.2</v>
      </c>
      <c r="P120" s="2" t="n">
        <v>0</v>
      </c>
      <c r="Q120" s="2" t="n">
        <v>1</v>
      </c>
      <c r="R120" s="1" t="n">
        <v>120</v>
      </c>
      <c r="S120" s="1" t="n">
        <f aca="false">C120/2/0.938/B120</f>
        <v>45.013030087657</v>
      </c>
      <c r="T120" s="1" t="n">
        <f aca="false">R120-S120</f>
        <v>74.9869699123431</v>
      </c>
      <c r="U120" s="1" t="n">
        <f aca="false">C120/4/R120/T120</f>
        <v>0.000527869486920258</v>
      </c>
      <c r="V120" s="1" t="n">
        <f aca="false">1/(1+2*(1+C120/S120/S120)*U120/(1-U120))</f>
        <v>0.998934933821249</v>
      </c>
    </row>
    <row r="121" customFormat="false" ht="13.8" hidden="false" customHeight="false" outlineLevel="0" collapsed="false">
      <c r="A121" s="0" t="s">
        <v>22</v>
      </c>
      <c r="B121" s="2" t="n">
        <v>0.225</v>
      </c>
      <c r="C121" s="2" t="n">
        <v>21.5</v>
      </c>
      <c r="D121" s="2" t="n">
        <f aca="false">0.938*0.938-C121+C121/B121</f>
        <v>74.9353995555556</v>
      </c>
      <c r="E121" s="2" t="n">
        <v>0.32585</v>
      </c>
      <c r="F121" s="2" t="s">
        <v>23</v>
      </c>
      <c r="G121" s="5" t="s">
        <v>24</v>
      </c>
      <c r="H121" s="5" t="s">
        <v>25</v>
      </c>
      <c r="I121" s="5" t="s">
        <v>26</v>
      </c>
      <c r="J121" s="2" t="n">
        <v>0.0065</v>
      </c>
      <c r="K121" s="2" t="n">
        <v>0</v>
      </c>
      <c r="L121" s="2" t="n">
        <f aca="false">0.03*E121</f>
        <v>0.0097755</v>
      </c>
      <c r="M121" s="2" t="n">
        <v>-0.3</v>
      </c>
      <c r="N121" s="2" t="n">
        <v>-0.1</v>
      </c>
      <c r="O121" s="2" t="n">
        <v>0.3</v>
      </c>
      <c r="P121" s="2" t="n">
        <v>0</v>
      </c>
      <c r="Q121" s="2" t="n">
        <v>1</v>
      </c>
      <c r="R121" s="1" t="n">
        <v>120</v>
      </c>
      <c r="S121" s="1" t="n">
        <f aca="false">C121/2/0.938/B121</f>
        <v>50.9357972044539</v>
      </c>
      <c r="T121" s="1" t="n">
        <f aca="false">R121-S121</f>
        <v>69.0642027955461</v>
      </c>
      <c r="U121" s="1" t="n">
        <f aca="false">C121/4/R121/T121</f>
        <v>0.000648551128567508</v>
      </c>
      <c r="V121" s="1" t="n">
        <f aca="false">1/(1+2*(1+C121/S121/S121)*U121/(1-U121))</f>
        <v>0.998693010480856</v>
      </c>
    </row>
    <row r="122" customFormat="false" ht="13.8" hidden="false" customHeight="false" outlineLevel="0" collapsed="false">
      <c r="A122" s="0" t="s">
        <v>22</v>
      </c>
      <c r="B122" s="2" t="n">
        <v>0.225</v>
      </c>
      <c r="C122" s="2" t="n">
        <v>24.5</v>
      </c>
      <c r="D122" s="2" t="n">
        <f aca="false">0.938*0.938-C122+C122/B122</f>
        <v>85.2687328888889</v>
      </c>
      <c r="E122" s="2" t="n">
        <v>0.31622</v>
      </c>
      <c r="F122" s="2" t="s">
        <v>23</v>
      </c>
      <c r="G122" s="5" t="s">
        <v>24</v>
      </c>
      <c r="H122" s="5" t="s">
        <v>25</v>
      </c>
      <c r="I122" s="5" t="s">
        <v>26</v>
      </c>
      <c r="J122" s="2" t="n">
        <v>0.0071</v>
      </c>
      <c r="K122" s="2" t="n">
        <v>0</v>
      </c>
      <c r="L122" s="2" t="n">
        <f aca="false">0.03*E122</f>
        <v>0.0094866</v>
      </c>
      <c r="M122" s="2" t="n">
        <v>-0.3</v>
      </c>
      <c r="N122" s="2" t="n">
        <v>-0.1</v>
      </c>
      <c r="O122" s="2" t="n">
        <v>0.1</v>
      </c>
      <c r="P122" s="2" t="n">
        <v>0</v>
      </c>
      <c r="Q122" s="2" t="n">
        <v>1</v>
      </c>
      <c r="R122" s="1" t="n">
        <v>120</v>
      </c>
      <c r="S122" s="1" t="n">
        <f aca="false">C122/2/0.938/B122</f>
        <v>58.0431177446103</v>
      </c>
      <c r="T122" s="1" t="n">
        <f aca="false">R122-S122</f>
        <v>61.9568822553897</v>
      </c>
      <c r="U122" s="1" t="n">
        <f aca="false">C122/4/R122/T122</f>
        <v>0.000823825615631692</v>
      </c>
      <c r="V122" s="1" t="n">
        <f aca="false">1/(1+2*(1+C122/S122/S122)*U122/(1-U122))</f>
        <v>0.998341752728131</v>
      </c>
    </row>
    <row r="123" customFormat="false" ht="13.8" hidden="false" customHeight="false" outlineLevel="0" collapsed="false">
      <c r="A123" s="0" t="s">
        <v>22</v>
      </c>
      <c r="B123" s="2" t="n">
        <v>0.225</v>
      </c>
      <c r="C123" s="2" t="n">
        <v>28</v>
      </c>
      <c r="D123" s="2" t="n">
        <f aca="false">0.938*0.938-C123+C123/B123</f>
        <v>97.3242884444445</v>
      </c>
      <c r="E123" s="2" t="n">
        <v>0.31632</v>
      </c>
      <c r="F123" s="2" t="s">
        <v>23</v>
      </c>
      <c r="G123" s="5" t="s">
        <v>24</v>
      </c>
      <c r="H123" s="5" t="s">
        <v>25</v>
      </c>
      <c r="I123" s="5" t="s">
        <v>26</v>
      </c>
      <c r="J123" s="2" t="n">
        <v>0.006</v>
      </c>
      <c r="K123" s="2" t="n">
        <v>0</v>
      </c>
      <c r="L123" s="2" t="n">
        <f aca="false">0.03*E123</f>
        <v>0.0094896</v>
      </c>
      <c r="M123" s="2" t="n">
        <v>-0.3</v>
      </c>
      <c r="N123" s="2" t="n">
        <v>0</v>
      </c>
      <c r="O123" s="2" t="n">
        <v>0.3</v>
      </c>
      <c r="P123" s="2" t="n">
        <v>0</v>
      </c>
      <c r="Q123" s="2" t="n">
        <v>0</v>
      </c>
      <c r="R123" s="1" t="n">
        <v>120</v>
      </c>
      <c r="S123" s="1" t="n">
        <f aca="false">C123/2/0.938/B123</f>
        <v>66.334991708126</v>
      </c>
      <c r="T123" s="1" t="n">
        <f aca="false">R123-S123</f>
        <v>53.665008291874</v>
      </c>
      <c r="U123" s="1" t="n">
        <f aca="false">C123/4/R123/T123</f>
        <v>0.00108699011124845</v>
      </c>
      <c r="V123" s="1" t="n">
        <f aca="false">1/(1+2*(1+C123/S123/S123)*U123/(1-U123))</f>
        <v>0.997814592147244</v>
      </c>
    </row>
    <row r="124" customFormat="false" ht="13.8" hidden="false" customHeight="false" outlineLevel="0" collapsed="false">
      <c r="A124" s="0" t="s">
        <v>22</v>
      </c>
      <c r="B124" s="2" t="n">
        <v>0.225</v>
      </c>
      <c r="C124" s="2" t="n">
        <v>32.5</v>
      </c>
      <c r="D124" s="2" t="n">
        <f aca="false">0.938*0.938-C124+C124/B124</f>
        <v>112.824288444444</v>
      </c>
      <c r="E124" s="2" t="n">
        <v>0.32366</v>
      </c>
      <c r="F124" s="2" t="s">
        <v>23</v>
      </c>
      <c r="G124" s="5" t="s">
        <v>24</v>
      </c>
      <c r="H124" s="5" t="s">
        <v>25</v>
      </c>
      <c r="I124" s="5" t="s">
        <v>26</v>
      </c>
      <c r="J124" s="2" t="n">
        <v>0.0059</v>
      </c>
      <c r="K124" s="2" t="n">
        <v>0</v>
      </c>
      <c r="L124" s="2" t="n">
        <f aca="false">0.03*E124</f>
        <v>0.0097098</v>
      </c>
      <c r="M124" s="2" t="n">
        <v>-0.3</v>
      </c>
      <c r="N124" s="2" t="n">
        <v>0</v>
      </c>
      <c r="O124" s="2" t="n">
        <v>0.2</v>
      </c>
      <c r="P124" s="2" t="n">
        <v>0</v>
      </c>
      <c r="Q124" s="2" t="n">
        <v>0</v>
      </c>
      <c r="R124" s="1" t="n">
        <v>120</v>
      </c>
      <c r="S124" s="1" t="n">
        <f aca="false">C124/2/0.938/B124</f>
        <v>76.9959725183606</v>
      </c>
      <c r="T124" s="1" t="n">
        <f aca="false">R124-S124</f>
        <v>43.0040274816394</v>
      </c>
      <c r="U124" s="1" t="n">
        <f aca="false">C124/4/R124/T124</f>
        <v>0.00157446493499339</v>
      </c>
      <c r="V124" s="1" t="n">
        <f aca="false">1/(1+2*(1+C124/S124/S124)*U124/(1-U124))</f>
        <v>0.996838839073478</v>
      </c>
    </row>
    <row r="125" customFormat="false" ht="13.8" hidden="false" customHeight="false" outlineLevel="0" collapsed="false">
      <c r="A125" s="0" t="s">
        <v>22</v>
      </c>
      <c r="B125" s="2" t="n">
        <v>0.275</v>
      </c>
      <c r="C125" s="2" t="n">
        <v>13.25</v>
      </c>
      <c r="D125" s="2" t="n">
        <f aca="false">0.938*0.938-C125+C125/B125</f>
        <v>35.8116621818182</v>
      </c>
      <c r="E125" s="2" t="n">
        <v>0.3008</v>
      </c>
      <c r="F125" s="2" t="s">
        <v>23</v>
      </c>
      <c r="G125" s="5" t="s">
        <v>24</v>
      </c>
      <c r="H125" s="5" t="s">
        <v>25</v>
      </c>
      <c r="I125" s="5" t="s">
        <v>26</v>
      </c>
      <c r="J125" s="2" t="n">
        <v>0.0079</v>
      </c>
      <c r="K125" s="2" t="n">
        <v>0</v>
      </c>
      <c r="L125" s="2" t="n">
        <f aca="false">0.03*E125</f>
        <v>0.009024</v>
      </c>
      <c r="M125" s="2" t="n">
        <v>-0.4</v>
      </c>
      <c r="N125" s="2" t="n">
        <v>-0.2</v>
      </c>
      <c r="O125" s="2" t="n">
        <v>0.3</v>
      </c>
      <c r="P125" s="2" t="n">
        <v>0</v>
      </c>
      <c r="Q125" s="2" t="n">
        <v>1</v>
      </c>
      <c r="R125" s="1" t="n">
        <v>120</v>
      </c>
      <c r="S125" s="1" t="n">
        <f aca="false">C125/2/0.938/B125</f>
        <v>25.6832719519287</v>
      </c>
      <c r="T125" s="1" t="n">
        <f aca="false">R125-S125</f>
        <v>94.3167280480713</v>
      </c>
      <c r="U125" s="1" t="n">
        <f aca="false">C125/4/R125/T125</f>
        <v>0.000292675193870141</v>
      </c>
      <c r="V125" s="1" t="n">
        <f aca="false">1/(1+2*(1+C125/S125/S125)*U125/(1-U125))</f>
        <v>0.999403073400604</v>
      </c>
    </row>
    <row r="126" customFormat="false" ht="13.8" hidden="false" customHeight="false" outlineLevel="0" collapsed="false">
      <c r="A126" s="0" t="s">
        <v>22</v>
      </c>
      <c r="B126" s="2" t="n">
        <v>0.275</v>
      </c>
      <c r="C126" s="2" t="n">
        <v>15</v>
      </c>
      <c r="D126" s="2" t="n">
        <f aca="false">0.938*0.938-C126+C126/B126</f>
        <v>40.4252985454545</v>
      </c>
      <c r="E126" s="2" t="n">
        <v>0.31145</v>
      </c>
      <c r="F126" s="2" t="s">
        <v>23</v>
      </c>
      <c r="G126" s="5" t="s">
        <v>24</v>
      </c>
      <c r="H126" s="5" t="s">
        <v>25</v>
      </c>
      <c r="I126" s="5" t="s">
        <v>26</v>
      </c>
      <c r="J126" s="2" t="n">
        <v>0.0073</v>
      </c>
      <c r="K126" s="2" t="n">
        <v>0</v>
      </c>
      <c r="L126" s="2" t="n">
        <f aca="false">0.03*E126</f>
        <v>0.0093435</v>
      </c>
      <c r="M126" s="2" t="n">
        <v>-0.4</v>
      </c>
      <c r="N126" s="2" t="n">
        <v>-0.1</v>
      </c>
      <c r="O126" s="2" t="n">
        <v>0.6</v>
      </c>
      <c r="P126" s="2" t="n">
        <v>0</v>
      </c>
      <c r="Q126" s="2" t="n">
        <v>1</v>
      </c>
      <c r="R126" s="1" t="n">
        <v>120</v>
      </c>
      <c r="S126" s="1" t="n">
        <f aca="false">C126/2/0.938/B126</f>
        <v>29.0754022097306</v>
      </c>
      <c r="T126" s="1" t="n">
        <f aca="false">R126-S126</f>
        <v>90.9245977902694</v>
      </c>
      <c r="U126" s="1" t="n">
        <f aca="false">C126/4/R126/T126</f>
        <v>0.000343691374605611</v>
      </c>
      <c r="V126" s="1" t="n">
        <f aca="false">1/(1+2*(1+C126/S126/S126)*U126/(1-U126))</f>
        <v>0.999300669544065</v>
      </c>
    </row>
    <row r="127" customFormat="false" ht="13.8" hidden="false" customHeight="false" outlineLevel="0" collapsed="false">
      <c r="A127" s="0" t="s">
        <v>22</v>
      </c>
      <c r="B127" s="2" t="n">
        <v>0.275</v>
      </c>
      <c r="C127" s="2" t="n">
        <v>17</v>
      </c>
      <c r="D127" s="2" t="n">
        <f aca="false">0.938*0.938-C127+C127/B127</f>
        <v>45.6980258181818</v>
      </c>
      <c r="E127" s="2" t="n">
        <v>0.29635</v>
      </c>
      <c r="F127" s="2" t="s">
        <v>23</v>
      </c>
      <c r="G127" s="5" t="s">
        <v>24</v>
      </c>
      <c r="H127" s="5" t="s">
        <v>25</v>
      </c>
      <c r="I127" s="5" t="s">
        <v>26</v>
      </c>
      <c r="J127" s="2" t="n">
        <v>0.0072</v>
      </c>
      <c r="K127" s="2" t="n">
        <v>0</v>
      </c>
      <c r="L127" s="2" t="n">
        <f aca="false">0.03*E127</f>
        <v>0.0088905</v>
      </c>
      <c r="M127" s="2" t="n">
        <v>-0.3</v>
      </c>
      <c r="N127" s="2" t="n">
        <v>-0.1</v>
      </c>
      <c r="O127" s="2" t="n">
        <v>0.2</v>
      </c>
      <c r="P127" s="2" t="n">
        <v>0</v>
      </c>
      <c r="Q127" s="2" t="n">
        <v>1</v>
      </c>
      <c r="R127" s="1" t="n">
        <v>120</v>
      </c>
      <c r="S127" s="1" t="n">
        <f aca="false">C127/2/0.938/B127</f>
        <v>32.9521225043613</v>
      </c>
      <c r="T127" s="1" t="n">
        <f aca="false">R127-S127</f>
        <v>87.0478774956387</v>
      </c>
      <c r="U127" s="1" t="n">
        <f aca="false">C127/4/R127/T127</f>
        <v>0.00040686421869897</v>
      </c>
      <c r="V127" s="1" t="n">
        <f aca="false">1/(1+2*(1+C127/S127/S127)*U127/(1-U127))</f>
        <v>0.999173878435319</v>
      </c>
    </row>
    <row r="128" customFormat="false" ht="13.8" hidden="false" customHeight="false" outlineLevel="0" collapsed="false">
      <c r="A128" s="0" t="s">
        <v>22</v>
      </c>
      <c r="B128" s="2" t="n">
        <v>0.275</v>
      </c>
      <c r="C128" s="2" t="n">
        <v>19</v>
      </c>
      <c r="D128" s="2" t="n">
        <f aca="false">0.938*0.938-C128+C128/B128</f>
        <v>50.9707530909091</v>
      </c>
      <c r="E128" s="2" t="n">
        <v>0.29636</v>
      </c>
      <c r="F128" s="2" t="s">
        <v>23</v>
      </c>
      <c r="G128" s="5" t="s">
        <v>24</v>
      </c>
      <c r="H128" s="5" t="s">
        <v>25</v>
      </c>
      <c r="I128" s="5" t="s">
        <v>26</v>
      </c>
      <c r="J128" s="2" t="n">
        <v>0.0076</v>
      </c>
      <c r="K128" s="2" t="n">
        <v>0</v>
      </c>
      <c r="L128" s="2" t="n">
        <f aca="false">0.03*E128</f>
        <v>0.0088908</v>
      </c>
      <c r="M128" s="2" t="n">
        <v>-0.3</v>
      </c>
      <c r="N128" s="2" t="n">
        <v>-0.1</v>
      </c>
      <c r="O128" s="2" t="n">
        <v>0.5</v>
      </c>
      <c r="P128" s="2" t="n">
        <v>0</v>
      </c>
      <c r="Q128" s="2" t="n">
        <v>1</v>
      </c>
      <c r="R128" s="1" t="n">
        <v>120</v>
      </c>
      <c r="S128" s="1" t="n">
        <f aca="false">C128/2/0.938/B128</f>
        <v>36.828842798992</v>
      </c>
      <c r="T128" s="1" t="n">
        <f aca="false">R128-S128</f>
        <v>83.171157201008</v>
      </c>
      <c r="U128" s="1" t="n">
        <f aca="false">C128/4/R128/T128</f>
        <v>0.000475926206457226</v>
      </c>
      <c r="V128" s="1" t="n">
        <f aca="false">1/(1+2*(1+C128/S128/S128)*U128/(1-U128))</f>
        <v>0.999035285993684</v>
      </c>
    </row>
    <row r="129" customFormat="false" ht="13.8" hidden="false" customHeight="false" outlineLevel="0" collapsed="false">
      <c r="A129" s="0" t="s">
        <v>22</v>
      </c>
      <c r="B129" s="2" t="n">
        <v>0.275</v>
      </c>
      <c r="C129" s="2" t="n">
        <v>21.5</v>
      </c>
      <c r="D129" s="2" t="n">
        <f aca="false">0.938*0.938-C129+C129/B129</f>
        <v>57.5616621818182</v>
      </c>
      <c r="E129" s="2" t="n">
        <v>0.29332</v>
      </c>
      <c r="F129" s="2" t="s">
        <v>23</v>
      </c>
      <c r="G129" s="5" t="s">
        <v>24</v>
      </c>
      <c r="H129" s="5" t="s">
        <v>25</v>
      </c>
      <c r="I129" s="5" t="s">
        <v>26</v>
      </c>
      <c r="J129" s="2" t="n">
        <v>0.0068</v>
      </c>
      <c r="K129" s="2" t="n">
        <v>0</v>
      </c>
      <c r="L129" s="2" t="n">
        <f aca="false">0.03*E129</f>
        <v>0.0087996</v>
      </c>
      <c r="M129" s="2" t="n">
        <v>-0.3</v>
      </c>
      <c r="N129" s="2" t="n">
        <v>0</v>
      </c>
      <c r="O129" s="2" t="n">
        <v>0</v>
      </c>
      <c r="P129" s="2" t="n">
        <v>0</v>
      </c>
      <c r="Q129" s="2" t="n">
        <v>1</v>
      </c>
      <c r="R129" s="1" t="n">
        <v>120</v>
      </c>
      <c r="S129" s="1" t="n">
        <f aca="false">C129/2/0.938/B129</f>
        <v>41.6747431672805</v>
      </c>
      <c r="T129" s="1" t="n">
        <f aca="false">R129-S129</f>
        <v>78.3252568327195</v>
      </c>
      <c r="U129" s="1" t="n">
        <f aca="false">C129/4/R129/T129</f>
        <v>0.000571867472612684</v>
      </c>
      <c r="V129" s="1" t="n">
        <f aca="false">1/(1+2*(1+C129/S129/S129)*U129/(1-U129))</f>
        <v>0.998842784688865</v>
      </c>
    </row>
    <row r="130" customFormat="false" ht="13.8" hidden="false" customHeight="false" outlineLevel="0" collapsed="false">
      <c r="A130" s="0" t="s">
        <v>22</v>
      </c>
      <c r="B130" s="2" t="n">
        <v>0.275</v>
      </c>
      <c r="C130" s="2" t="n">
        <v>24.5</v>
      </c>
      <c r="D130" s="2" t="n">
        <f aca="false">0.938*0.938-C130+C130/B130</f>
        <v>65.4707530909091</v>
      </c>
      <c r="E130" s="2" t="n">
        <v>0.28738</v>
      </c>
      <c r="F130" s="2" t="s">
        <v>23</v>
      </c>
      <c r="G130" s="5" t="s">
        <v>24</v>
      </c>
      <c r="H130" s="5" t="s">
        <v>25</v>
      </c>
      <c r="I130" s="5" t="s">
        <v>26</v>
      </c>
      <c r="J130" s="2" t="n">
        <v>0.0049</v>
      </c>
      <c r="K130" s="2" t="n">
        <v>0</v>
      </c>
      <c r="L130" s="2" t="n">
        <f aca="false">0.03*E130</f>
        <v>0.0086214</v>
      </c>
      <c r="M130" s="2" t="n">
        <v>-0.3</v>
      </c>
      <c r="N130" s="2" t="n">
        <v>0</v>
      </c>
      <c r="O130" s="2" t="n">
        <v>0.3</v>
      </c>
      <c r="P130" s="2" t="n">
        <v>0</v>
      </c>
      <c r="Q130" s="2" t="n">
        <v>0.4</v>
      </c>
      <c r="R130" s="1" t="n">
        <v>120</v>
      </c>
      <c r="S130" s="1" t="n">
        <f aca="false">C130/2/0.938/B130</f>
        <v>47.4898236092266</v>
      </c>
      <c r="T130" s="1" t="n">
        <f aca="false">R130-S130</f>
        <v>72.5101763907734</v>
      </c>
      <c r="U130" s="1" t="n">
        <f aca="false">C130/4/R130/T130</f>
        <v>0.000703924182884231</v>
      </c>
      <c r="V130" s="1" t="n">
        <f aca="false">1/(1+2*(1+C130/S130/S130)*U130/(1-U130))</f>
        <v>0.998577880456674</v>
      </c>
    </row>
    <row r="131" customFormat="false" ht="13.8" hidden="false" customHeight="false" outlineLevel="0" collapsed="false">
      <c r="A131" s="0" t="s">
        <v>22</v>
      </c>
      <c r="B131" s="2" t="n">
        <v>0.275</v>
      </c>
      <c r="C131" s="2" t="n">
        <v>28</v>
      </c>
      <c r="D131" s="2" t="n">
        <f aca="false">0.938*0.938-C131+C131/B131</f>
        <v>74.6980258181818</v>
      </c>
      <c r="E131" s="2" t="n">
        <v>0.28549</v>
      </c>
      <c r="F131" s="2" t="s">
        <v>23</v>
      </c>
      <c r="G131" s="5" t="s">
        <v>24</v>
      </c>
      <c r="H131" s="5" t="s">
        <v>25</v>
      </c>
      <c r="I131" s="5" t="s">
        <v>26</v>
      </c>
      <c r="J131" s="2" t="n">
        <v>0.0047</v>
      </c>
      <c r="K131" s="2" t="n">
        <v>0</v>
      </c>
      <c r="L131" s="2" t="n">
        <f aca="false">0.03*E131</f>
        <v>0.0085647</v>
      </c>
      <c r="M131" s="2" t="n">
        <v>-0.3</v>
      </c>
      <c r="N131" s="2" t="n">
        <v>0</v>
      </c>
      <c r="O131" s="2" t="n">
        <v>-0.2</v>
      </c>
      <c r="P131" s="2" t="n">
        <v>0</v>
      </c>
      <c r="Q131" s="2" t="n">
        <v>0.4</v>
      </c>
      <c r="R131" s="1" t="n">
        <v>120</v>
      </c>
      <c r="S131" s="1" t="n">
        <f aca="false">C131/2/0.938/B131</f>
        <v>54.2740841248304</v>
      </c>
      <c r="T131" s="1" t="n">
        <f aca="false">R131-S131</f>
        <v>65.7259158751696</v>
      </c>
      <c r="U131" s="1" t="n">
        <f aca="false">C131/4/R131/T131</f>
        <v>0.00088752408477842</v>
      </c>
      <c r="V131" s="1" t="n">
        <f aca="false">1/(1+2*(1+C131/S131/S131)*U131/(1-U131))</f>
        <v>0.998209698328484</v>
      </c>
    </row>
    <row r="132" customFormat="false" ht="13.8" hidden="false" customHeight="false" outlineLevel="0" collapsed="false">
      <c r="A132" s="0" t="s">
        <v>22</v>
      </c>
      <c r="B132" s="2" t="n">
        <v>0.275</v>
      </c>
      <c r="C132" s="2" t="n">
        <v>32.5</v>
      </c>
      <c r="D132" s="2" t="n">
        <f aca="false">0.938*0.938-C132+C132/B132</f>
        <v>86.5616621818182</v>
      </c>
      <c r="E132" s="2" t="n">
        <v>0.28478</v>
      </c>
      <c r="F132" s="2" t="s">
        <v>23</v>
      </c>
      <c r="G132" s="5" t="s">
        <v>24</v>
      </c>
      <c r="H132" s="5" t="s">
        <v>25</v>
      </c>
      <c r="I132" s="5" t="s">
        <v>26</v>
      </c>
      <c r="J132" s="2" t="n">
        <v>0.0048</v>
      </c>
      <c r="K132" s="2" t="n">
        <v>0</v>
      </c>
      <c r="L132" s="2" t="n">
        <f aca="false">0.03*E132</f>
        <v>0.0085434</v>
      </c>
      <c r="M132" s="2" t="n">
        <v>-0.3</v>
      </c>
      <c r="N132" s="2" t="n">
        <v>0</v>
      </c>
      <c r="O132" s="2" t="n">
        <v>0.1</v>
      </c>
      <c r="P132" s="2" t="n">
        <v>0</v>
      </c>
      <c r="Q132" s="2" t="n">
        <v>0.2</v>
      </c>
      <c r="R132" s="1" t="n">
        <v>120</v>
      </c>
      <c r="S132" s="1" t="n">
        <f aca="false">C132/2/0.938/B132</f>
        <v>62.9967047877496</v>
      </c>
      <c r="T132" s="1" t="n">
        <f aca="false">R132-S132</f>
        <v>57.0032952122504</v>
      </c>
      <c r="U132" s="1" t="n">
        <f aca="false">C132/4/R132/T132</f>
        <v>0.00118779682966086</v>
      </c>
      <c r="V132" s="1" t="n">
        <f aca="false">1/(1+2*(1+C132/S132/S132)*U132/(1-U132))</f>
        <v>0.997607839789162</v>
      </c>
    </row>
    <row r="133" customFormat="false" ht="13.8" hidden="false" customHeight="false" outlineLevel="0" collapsed="false">
      <c r="A133" s="0" t="s">
        <v>22</v>
      </c>
      <c r="B133" s="2" t="n">
        <v>0.275</v>
      </c>
      <c r="C133" s="2" t="n">
        <v>37.5</v>
      </c>
      <c r="D133" s="2" t="n">
        <f aca="false">0.938*0.938-C133+C133/B133</f>
        <v>99.7434803636363</v>
      </c>
      <c r="E133" s="2" t="n">
        <v>0.28665</v>
      </c>
      <c r="F133" s="2" t="s">
        <v>23</v>
      </c>
      <c r="G133" s="5" t="s">
        <v>24</v>
      </c>
      <c r="H133" s="5" t="s">
        <v>25</v>
      </c>
      <c r="I133" s="5" t="s">
        <v>26</v>
      </c>
      <c r="J133" s="2" t="n">
        <v>0.0062</v>
      </c>
      <c r="K133" s="2" t="n">
        <v>0</v>
      </c>
      <c r="L133" s="2" t="n">
        <f aca="false">0.03*E133</f>
        <v>0.0085995</v>
      </c>
      <c r="M133" s="2" t="n">
        <v>-0.2</v>
      </c>
      <c r="N133" s="2" t="n">
        <v>0.1</v>
      </c>
      <c r="O133" s="2" t="n">
        <v>0.4</v>
      </c>
      <c r="P133" s="2" t="n">
        <v>0</v>
      </c>
      <c r="Q133" s="2" t="n">
        <v>0</v>
      </c>
      <c r="R133" s="1" t="n">
        <v>120</v>
      </c>
      <c r="S133" s="1" t="n">
        <f aca="false">C133/2/0.938/B133</f>
        <v>72.6885055243264</v>
      </c>
      <c r="T133" s="1" t="n">
        <f aca="false">R133-S133</f>
        <v>47.3114944756736</v>
      </c>
      <c r="U133" s="1" t="n">
        <f aca="false">C133/4/R133/T133</f>
        <v>0.0016512900483448</v>
      </c>
      <c r="V133" s="1" t="n">
        <f aca="false">1/(1+2*(1+C133/S133/S133)*U133/(1-U133))</f>
        <v>0.996679541015667</v>
      </c>
    </row>
    <row r="134" customFormat="false" ht="13.8" hidden="false" customHeight="false" outlineLevel="0" collapsed="false">
      <c r="A134" s="0" t="s">
        <v>22</v>
      </c>
      <c r="B134" s="2" t="n">
        <v>0.275</v>
      </c>
      <c r="C134" s="2" t="n">
        <v>43</v>
      </c>
      <c r="D134" s="2" t="n">
        <f aca="false">0.938*0.938-C134+C134/B134</f>
        <v>114.243480363636</v>
      </c>
      <c r="E134" s="2" t="n">
        <v>0.27188</v>
      </c>
      <c r="F134" s="2" t="s">
        <v>23</v>
      </c>
      <c r="G134" s="5" t="s">
        <v>24</v>
      </c>
      <c r="H134" s="5" t="s">
        <v>25</v>
      </c>
      <c r="I134" s="5" t="s">
        <v>26</v>
      </c>
      <c r="J134" s="2" t="n">
        <v>0.0062</v>
      </c>
      <c r="K134" s="2" t="n">
        <v>0</v>
      </c>
      <c r="L134" s="2" t="n">
        <f aca="false">0.03*E134</f>
        <v>0.0081564</v>
      </c>
      <c r="M134" s="2" t="n">
        <v>-0.2</v>
      </c>
      <c r="N134" s="2" t="n">
        <v>0.1</v>
      </c>
      <c r="O134" s="2" t="n">
        <v>0.6</v>
      </c>
      <c r="P134" s="2" t="n">
        <v>0</v>
      </c>
      <c r="Q134" s="2" t="n">
        <v>0</v>
      </c>
      <c r="R134" s="1" t="n">
        <v>120</v>
      </c>
      <c r="S134" s="1" t="n">
        <f aca="false">C134/2/0.938/B134</f>
        <v>83.349486334561</v>
      </c>
      <c r="T134" s="1" t="n">
        <f aca="false">R134-S134</f>
        <v>36.650513665439</v>
      </c>
      <c r="U134" s="1" t="n">
        <f aca="false">C134/4/R134/T134</f>
        <v>0.00244425860306043</v>
      </c>
      <c r="V134" s="1" t="n">
        <f aca="false">1/(1+2*(1+C134/S134/S134)*U134/(1-U134))</f>
        <v>0.995093366372858</v>
      </c>
    </row>
    <row r="135" customFormat="false" ht="13.8" hidden="false" customHeight="false" outlineLevel="0" collapsed="false">
      <c r="A135" s="0" t="s">
        <v>22</v>
      </c>
      <c r="B135" s="2" t="n">
        <v>0.35</v>
      </c>
      <c r="C135" s="2" t="n">
        <v>13.25</v>
      </c>
      <c r="D135" s="2" t="n">
        <f aca="false">0.938*0.938-C135+C135/B135</f>
        <v>25.4869868571429</v>
      </c>
      <c r="E135" s="2" t="n">
        <v>0.23713</v>
      </c>
      <c r="F135" s="2" t="s">
        <v>23</v>
      </c>
      <c r="G135" s="5" t="s">
        <v>24</v>
      </c>
      <c r="H135" s="5" t="s">
        <v>25</v>
      </c>
      <c r="I135" s="5" t="s">
        <v>26</v>
      </c>
      <c r="J135" s="2" t="n">
        <v>0.006</v>
      </c>
      <c r="K135" s="2" t="n">
        <v>0</v>
      </c>
      <c r="L135" s="2" t="n">
        <f aca="false">0.03*E135</f>
        <v>0.0071139</v>
      </c>
      <c r="M135" s="2" t="n">
        <v>-0.2</v>
      </c>
      <c r="N135" s="2" t="n">
        <v>0.2</v>
      </c>
      <c r="O135" s="2" t="n">
        <v>0.6</v>
      </c>
      <c r="P135" s="2" t="n">
        <v>0</v>
      </c>
      <c r="Q135" s="2" t="n">
        <v>1</v>
      </c>
      <c r="R135" s="1" t="n">
        <v>120</v>
      </c>
      <c r="S135" s="1" t="n">
        <f aca="false">C135/2/0.938/B135</f>
        <v>20.1797136765154</v>
      </c>
      <c r="T135" s="1" t="n">
        <f aca="false">R135-S135</f>
        <v>99.8202863234846</v>
      </c>
      <c r="U135" s="1" t="n">
        <f aca="false">C135/4/R135/T135</f>
        <v>0.00027653864443156</v>
      </c>
      <c r="V135" s="1" t="n">
        <f aca="false">1/(1+2*(1+C135/S135/S135)*U135/(1-U135))</f>
        <v>0.999429095039704</v>
      </c>
    </row>
    <row r="136" customFormat="false" ht="13.8" hidden="false" customHeight="false" outlineLevel="0" collapsed="false">
      <c r="A136" s="0" t="s">
        <v>22</v>
      </c>
      <c r="B136" s="2" t="n">
        <v>0.35</v>
      </c>
      <c r="C136" s="2" t="n">
        <v>15</v>
      </c>
      <c r="D136" s="2" t="n">
        <f aca="false">0.938*0.938-C136+C136/B136</f>
        <v>28.7369868571429</v>
      </c>
      <c r="E136" s="2" t="n">
        <v>0.23446</v>
      </c>
      <c r="F136" s="2" t="s">
        <v>23</v>
      </c>
      <c r="G136" s="5" t="s">
        <v>24</v>
      </c>
      <c r="H136" s="5" t="s">
        <v>25</v>
      </c>
      <c r="I136" s="5" t="s">
        <v>26</v>
      </c>
      <c r="J136" s="2" t="n">
        <v>0.0055</v>
      </c>
      <c r="K136" s="2" t="n">
        <v>0</v>
      </c>
      <c r="L136" s="2" t="n">
        <f aca="false">0.03*E136</f>
        <v>0.0070338</v>
      </c>
      <c r="M136" s="2" t="n">
        <v>-0.2</v>
      </c>
      <c r="N136" s="2" t="n">
        <v>0.2</v>
      </c>
      <c r="O136" s="2" t="n">
        <v>0.6</v>
      </c>
      <c r="P136" s="2" t="n">
        <v>0</v>
      </c>
      <c r="Q136" s="2" t="n">
        <v>1</v>
      </c>
      <c r="R136" s="1" t="n">
        <v>120</v>
      </c>
      <c r="S136" s="1" t="n">
        <f aca="false">C136/2/0.938/B136</f>
        <v>22.844958879074</v>
      </c>
      <c r="T136" s="1" t="n">
        <f aca="false">R136-S136</f>
        <v>97.155041120926</v>
      </c>
      <c r="U136" s="1" t="n">
        <f aca="false">C136/4/R136/T136</f>
        <v>0.000321650833960371</v>
      </c>
      <c r="V136" s="1" t="n">
        <f aca="false">1/(1+2*(1+C136/S136/S136)*U136/(1-U136))</f>
        <v>0.99933843385706</v>
      </c>
    </row>
    <row r="137" customFormat="false" ht="13.8" hidden="false" customHeight="false" outlineLevel="0" collapsed="false">
      <c r="A137" s="0" t="s">
        <v>22</v>
      </c>
      <c r="B137" s="2" t="n">
        <v>0.35</v>
      </c>
      <c r="C137" s="2" t="n">
        <v>17</v>
      </c>
      <c r="D137" s="2" t="n">
        <f aca="false">0.938*0.938-C137+C137/B137</f>
        <v>32.4512725714286</v>
      </c>
      <c r="E137" s="2" t="n">
        <v>0.23473</v>
      </c>
      <c r="F137" s="2" t="s">
        <v>23</v>
      </c>
      <c r="G137" s="5" t="s">
        <v>24</v>
      </c>
      <c r="H137" s="5" t="s">
        <v>25</v>
      </c>
      <c r="I137" s="5" t="s">
        <v>26</v>
      </c>
      <c r="J137" s="2" t="n">
        <v>0.0053</v>
      </c>
      <c r="K137" s="2" t="n">
        <v>0</v>
      </c>
      <c r="L137" s="2" t="n">
        <f aca="false">0.03*E137</f>
        <v>0.0070419</v>
      </c>
      <c r="M137" s="2" t="n">
        <v>-0.2</v>
      </c>
      <c r="N137" s="2" t="n">
        <v>0.2</v>
      </c>
      <c r="O137" s="2" t="n">
        <v>0.1</v>
      </c>
      <c r="P137" s="2" t="n">
        <v>0</v>
      </c>
      <c r="Q137" s="2" t="n">
        <v>1</v>
      </c>
      <c r="R137" s="1" t="n">
        <v>120</v>
      </c>
      <c r="S137" s="1" t="n">
        <f aca="false">C137/2/0.938/B137</f>
        <v>25.8909533962839</v>
      </c>
      <c r="T137" s="1" t="n">
        <f aca="false">R137-S137</f>
        <v>94.1090466037161</v>
      </c>
      <c r="U137" s="1" t="n">
        <f aca="false">C137/4/R137/T137</f>
        <v>0.000376336472898326</v>
      </c>
      <c r="V137" s="1" t="n">
        <f aca="false">1/(1+2*(1+C137/S137/S137)*U137/(1-U137))</f>
        <v>0.999228544163154</v>
      </c>
    </row>
    <row r="138" customFormat="false" ht="13.8" hidden="false" customHeight="false" outlineLevel="0" collapsed="false">
      <c r="A138" s="0" t="s">
        <v>22</v>
      </c>
      <c r="B138" s="2" t="n">
        <v>0.35</v>
      </c>
      <c r="C138" s="2" t="n">
        <v>19</v>
      </c>
      <c r="D138" s="2" t="n">
        <f aca="false">0.938*0.938-C138+C138/B138</f>
        <v>36.1655582857143</v>
      </c>
      <c r="E138" s="2" t="n">
        <v>0.22939</v>
      </c>
      <c r="F138" s="2" t="s">
        <v>23</v>
      </c>
      <c r="G138" s="5" t="s">
        <v>24</v>
      </c>
      <c r="H138" s="5" t="s">
        <v>25</v>
      </c>
      <c r="I138" s="5" t="s">
        <v>26</v>
      </c>
      <c r="J138" s="2" t="n">
        <v>0.0055</v>
      </c>
      <c r="K138" s="2" t="n">
        <v>0</v>
      </c>
      <c r="L138" s="2" t="n">
        <f aca="false">0.03*E138</f>
        <v>0.0068817</v>
      </c>
      <c r="M138" s="2" t="n">
        <v>-0.2</v>
      </c>
      <c r="N138" s="2" t="n">
        <v>0.2</v>
      </c>
      <c r="O138" s="2" t="n">
        <v>0.4</v>
      </c>
      <c r="P138" s="2" t="n">
        <v>0</v>
      </c>
      <c r="Q138" s="2" t="n">
        <v>1</v>
      </c>
      <c r="R138" s="1" t="n">
        <v>120</v>
      </c>
      <c r="S138" s="1" t="n">
        <f aca="false">C138/2/0.938/B138</f>
        <v>28.9369479134937</v>
      </c>
      <c r="T138" s="1" t="n">
        <f aca="false">R138-S138</f>
        <v>91.0630520865062</v>
      </c>
      <c r="U138" s="1" t="n">
        <f aca="false">C138/4/R138/T138</f>
        <v>0.000434680503523325</v>
      </c>
      <c r="V138" s="1" t="n">
        <f aca="false">1/(1+2*(1+C138/S138/S138)*U138/(1-U138))</f>
        <v>0.999111316395238</v>
      </c>
    </row>
    <row r="139" customFormat="false" ht="13.8" hidden="false" customHeight="false" outlineLevel="0" collapsed="false">
      <c r="A139" s="0" t="s">
        <v>22</v>
      </c>
      <c r="B139" s="2" t="n">
        <v>0.35</v>
      </c>
      <c r="C139" s="2" t="n">
        <v>21.5</v>
      </c>
      <c r="D139" s="2" t="n">
        <f aca="false">0.938*0.938-C139+C139/B139</f>
        <v>40.8084154285714</v>
      </c>
      <c r="E139" s="2" t="n">
        <v>0.22173</v>
      </c>
      <c r="F139" s="2" t="s">
        <v>23</v>
      </c>
      <c r="G139" s="5" t="s">
        <v>24</v>
      </c>
      <c r="H139" s="5" t="s">
        <v>25</v>
      </c>
      <c r="I139" s="5" t="s">
        <v>26</v>
      </c>
      <c r="J139" s="2" t="n">
        <v>0.0047</v>
      </c>
      <c r="K139" s="2" t="n">
        <v>0</v>
      </c>
      <c r="L139" s="2" t="n">
        <f aca="false">0.03*E139</f>
        <v>0.0066519</v>
      </c>
      <c r="M139" s="2" t="n">
        <v>-0.2</v>
      </c>
      <c r="N139" s="2" t="n">
        <v>0.2</v>
      </c>
      <c r="O139" s="2" t="n">
        <v>-0.3</v>
      </c>
      <c r="P139" s="2" t="n">
        <v>0</v>
      </c>
      <c r="Q139" s="2" t="n">
        <v>1</v>
      </c>
      <c r="R139" s="1" t="n">
        <v>120</v>
      </c>
      <c r="S139" s="1" t="n">
        <f aca="false">C139/2/0.938/B139</f>
        <v>32.7444410600061</v>
      </c>
      <c r="T139" s="1" t="n">
        <f aca="false">R139-S139</f>
        <v>87.2555589399939</v>
      </c>
      <c r="U139" s="1" t="n">
        <f aca="false">C139/4/R139/T139</f>
        <v>0.000513338831483162</v>
      </c>
      <c r="V139" s="1" t="n">
        <f aca="false">1/(1+2*(1+C139/S139/S139)*U139/(1-U139))</f>
        <v>0.998953293994622</v>
      </c>
    </row>
    <row r="140" customFormat="false" ht="13.8" hidden="false" customHeight="false" outlineLevel="0" collapsed="false">
      <c r="A140" s="0" t="s">
        <v>22</v>
      </c>
      <c r="B140" s="2" t="n">
        <v>0.35</v>
      </c>
      <c r="C140" s="2" t="n">
        <v>24.5</v>
      </c>
      <c r="D140" s="2" t="n">
        <f aca="false">0.938*0.938-C140+C140/B140</f>
        <v>46.379844</v>
      </c>
      <c r="E140" s="2" t="n">
        <v>0.23176</v>
      </c>
      <c r="F140" s="2" t="s">
        <v>23</v>
      </c>
      <c r="G140" s="5" t="s">
        <v>24</v>
      </c>
      <c r="H140" s="5" t="s">
        <v>25</v>
      </c>
      <c r="I140" s="5" t="s">
        <v>26</v>
      </c>
      <c r="J140" s="2" t="n">
        <v>0.0035</v>
      </c>
      <c r="K140" s="2" t="n">
        <v>0</v>
      </c>
      <c r="L140" s="2" t="n">
        <f aca="false">0.03*E140</f>
        <v>0.0069528</v>
      </c>
      <c r="M140" s="2" t="n">
        <v>-0.2</v>
      </c>
      <c r="N140" s="2" t="n">
        <v>0.2</v>
      </c>
      <c r="O140" s="2" t="n">
        <v>0.4</v>
      </c>
      <c r="P140" s="2" t="n">
        <v>0</v>
      </c>
      <c r="Q140" s="2" t="n">
        <v>0.4</v>
      </c>
      <c r="R140" s="1" t="n">
        <v>120</v>
      </c>
      <c r="S140" s="1" t="n">
        <f aca="false">C140/2/0.938/B140</f>
        <v>37.3134328358209</v>
      </c>
      <c r="T140" s="1" t="n">
        <f aca="false">R140-S140</f>
        <v>82.6865671641791</v>
      </c>
      <c r="U140" s="1" t="n">
        <f aca="false">C140/4/R140/T140</f>
        <v>0.00061729091456077</v>
      </c>
      <c r="V140" s="1" t="n">
        <f aca="false">1/(1+2*(1+C140/S140/S140)*U140/(1-U140))</f>
        <v>0.998744495669564</v>
      </c>
    </row>
    <row r="141" customFormat="false" ht="13.8" hidden="false" customHeight="false" outlineLevel="0" collapsed="false">
      <c r="A141" s="0" t="s">
        <v>22</v>
      </c>
      <c r="B141" s="2" t="n">
        <v>0.35</v>
      </c>
      <c r="C141" s="2" t="n">
        <v>28</v>
      </c>
      <c r="D141" s="2" t="n">
        <f aca="false">0.938*0.938-C141+C141/B141</f>
        <v>52.879844</v>
      </c>
      <c r="E141" s="2" t="n">
        <v>0.22638</v>
      </c>
      <c r="F141" s="2" t="s">
        <v>23</v>
      </c>
      <c r="G141" s="5" t="s">
        <v>24</v>
      </c>
      <c r="H141" s="5" t="s">
        <v>25</v>
      </c>
      <c r="I141" s="5" t="s">
        <v>26</v>
      </c>
      <c r="J141" s="2" t="n">
        <v>0.0033</v>
      </c>
      <c r="K141" s="2" t="n">
        <v>0</v>
      </c>
      <c r="L141" s="2" t="n">
        <f aca="false">0.03*E141</f>
        <v>0.0067914</v>
      </c>
      <c r="M141" s="2" t="n">
        <v>-0.2</v>
      </c>
      <c r="N141" s="2" t="n">
        <v>0.2</v>
      </c>
      <c r="O141" s="2" t="n">
        <v>0.3</v>
      </c>
      <c r="P141" s="2" t="n">
        <v>0</v>
      </c>
      <c r="Q141" s="2" t="n">
        <v>0.4</v>
      </c>
      <c r="R141" s="1" t="n">
        <v>120</v>
      </c>
      <c r="S141" s="1" t="n">
        <f aca="false">C141/2/0.938/B141</f>
        <v>42.6439232409382</v>
      </c>
      <c r="T141" s="1" t="n">
        <f aca="false">R141-S141</f>
        <v>77.3560767590618</v>
      </c>
      <c r="U141" s="1" t="n">
        <f aca="false">C141/4/R141/T141</f>
        <v>0.000754088570378537</v>
      </c>
      <c r="V141" s="1" t="n">
        <f aca="false">1/(1+2*(1+C141/S141/S141)*U141/(1-U141))</f>
        <v>0.998469790496331</v>
      </c>
    </row>
    <row r="142" customFormat="false" ht="13.8" hidden="false" customHeight="false" outlineLevel="0" collapsed="false">
      <c r="A142" s="0" t="s">
        <v>22</v>
      </c>
      <c r="B142" s="2" t="n">
        <v>0.35</v>
      </c>
      <c r="C142" s="2" t="n">
        <v>32.5</v>
      </c>
      <c r="D142" s="2" t="n">
        <f aca="false">0.938*0.938-C142+C142/B142</f>
        <v>61.2369868571428</v>
      </c>
      <c r="E142" s="2" t="n">
        <v>0.22116</v>
      </c>
      <c r="F142" s="2" t="s">
        <v>23</v>
      </c>
      <c r="G142" s="5" t="s">
        <v>24</v>
      </c>
      <c r="H142" s="5" t="s">
        <v>25</v>
      </c>
      <c r="I142" s="5" t="s">
        <v>26</v>
      </c>
      <c r="J142" s="2" t="n">
        <v>0.0032</v>
      </c>
      <c r="K142" s="2" t="n">
        <v>0</v>
      </c>
      <c r="L142" s="2" t="n">
        <f aca="false">0.03*E142</f>
        <v>0.0066348</v>
      </c>
      <c r="M142" s="2" t="n">
        <v>-0.2</v>
      </c>
      <c r="N142" s="2" t="n">
        <v>0.2</v>
      </c>
      <c r="O142" s="2" t="n">
        <v>0</v>
      </c>
      <c r="P142" s="2" t="n">
        <v>0</v>
      </c>
      <c r="Q142" s="2" t="n">
        <v>0.3</v>
      </c>
      <c r="R142" s="1" t="n">
        <v>120</v>
      </c>
      <c r="S142" s="1" t="n">
        <f aca="false">C142/2/0.938/B142</f>
        <v>49.4974109046604</v>
      </c>
      <c r="T142" s="1" t="n">
        <f aca="false">R142-S142</f>
        <v>70.5025890953396</v>
      </c>
      <c r="U142" s="1" t="n">
        <f aca="false">C142/4/R142/T142</f>
        <v>0.000960366622022524</v>
      </c>
      <c r="V142" s="1" t="n">
        <f aca="false">1/(1+2*(1+C142/S142/S142)*U142/(1-U142))</f>
        <v>0.998055704351536</v>
      </c>
    </row>
    <row r="143" customFormat="false" ht="13.8" hidden="false" customHeight="false" outlineLevel="0" collapsed="false">
      <c r="A143" s="0" t="s">
        <v>22</v>
      </c>
      <c r="B143" s="2" t="n">
        <v>0.35</v>
      </c>
      <c r="C143" s="2" t="n">
        <v>37.5</v>
      </c>
      <c r="D143" s="2" t="n">
        <f aca="false">0.938*0.938-C143+C143/B143</f>
        <v>70.5227011428571</v>
      </c>
      <c r="E143" s="2" t="n">
        <v>0.2221</v>
      </c>
      <c r="F143" s="2" t="s">
        <v>23</v>
      </c>
      <c r="G143" s="5" t="s">
        <v>24</v>
      </c>
      <c r="H143" s="5" t="s">
        <v>25</v>
      </c>
      <c r="I143" s="5" t="s">
        <v>26</v>
      </c>
      <c r="J143" s="2" t="n">
        <v>0.0042</v>
      </c>
      <c r="K143" s="2" t="n">
        <v>0</v>
      </c>
      <c r="L143" s="2" t="n">
        <f aca="false">0.03*E143</f>
        <v>0.006663</v>
      </c>
      <c r="M143" s="2" t="n">
        <v>-0.2</v>
      </c>
      <c r="N143" s="2" t="n">
        <v>0.2</v>
      </c>
      <c r="O143" s="2" t="n">
        <v>0</v>
      </c>
      <c r="P143" s="2" t="n">
        <v>0</v>
      </c>
      <c r="Q143" s="2" t="n">
        <v>0</v>
      </c>
      <c r="R143" s="1" t="n">
        <v>120</v>
      </c>
      <c r="S143" s="1" t="n">
        <f aca="false">C143/2/0.938/B143</f>
        <v>57.112397197685</v>
      </c>
      <c r="T143" s="1" t="n">
        <f aca="false">R143-S143</f>
        <v>62.887602802315</v>
      </c>
      <c r="U143" s="1" t="n">
        <f aca="false">C143/4/R143/T143</f>
        <v>0.0012422957231425</v>
      </c>
      <c r="V143" s="1" t="n">
        <f aca="false">1/(1+2*(1+C143/S143/S143)*U143/(1-U143))</f>
        <v>0.997490033945293</v>
      </c>
    </row>
    <row r="144" customFormat="false" ht="13.8" hidden="false" customHeight="false" outlineLevel="0" collapsed="false">
      <c r="A144" s="0" t="s">
        <v>22</v>
      </c>
      <c r="B144" s="2" t="n">
        <v>0.35</v>
      </c>
      <c r="C144" s="2" t="n">
        <v>43</v>
      </c>
      <c r="D144" s="2" t="n">
        <f aca="false">0.938*0.938-C144+C144/B144</f>
        <v>80.7369868571429</v>
      </c>
      <c r="E144" s="2" t="n">
        <v>0.21858</v>
      </c>
      <c r="F144" s="2" t="s">
        <v>23</v>
      </c>
      <c r="G144" s="5" t="s">
        <v>24</v>
      </c>
      <c r="H144" s="5" t="s">
        <v>25</v>
      </c>
      <c r="I144" s="5" t="s">
        <v>26</v>
      </c>
      <c r="J144" s="2" t="n">
        <v>0.0042</v>
      </c>
      <c r="K144" s="2" t="n">
        <v>0</v>
      </c>
      <c r="L144" s="2" t="n">
        <f aca="false">0.03*E144</f>
        <v>0.0065574</v>
      </c>
      <c r="M144" s="2" t="n">
        <v>-0.2</v>
      </c>
      <c r="N144" s="2" t="n">
        <v>0.2</v>
      </c>
      <c r="O144" s="2" t="n">
        <v>0.4</v>
      </c>
      <c r="P144" s="2" t="n">
        <v>0</v>
      </c>
      <c r="Q144" s="2" t="n">
        <v>0</v>
      </c>
      <c r="R144" s="1" t="n">
        <v>120</v>
      </c>
      <c r="S144" s="1" t="n">
        <f aca="false">C144/2/0.938/B144</f>
        <v>65.4888821200122</v>
      </c>
      <c r="T144" s="1" t="n">
        <f aca="false">R144-S144</f>
        <v>54.5111178799878</v>
      </c>
      <c r="U144" s="1" t="n">
        <f aca="false">C144/4/R144/T144</f>
        <v>0.0016433956377589</v>
      </c>
      <c r="V144" s="1" t="n">
        <f aca="false">1/(1+2*(1+C144/S144/S144)*U144/(1-U144))</f>
        <v>0.996685810669566</v>
      </c>
    </row>
    <row r="145" customFormat="false" ht="13.8" hidden="false" customHeight="false" outlineLevel="0" collapsed="false">
      <c r="A145" s="0" t="s">
        <v>22</v>
      </c>
      <c r="B145" s="2" t="n">
        <v>0.35</v>
      </c>
      <c r="C145" s="2" t="n">
        <v>49.5</v>
      </c>
      <c r="D145" s="2" t="n">
        <f aca="false">0.938*0.938-C145+C145/B145</f>
        <v>92.8084154285714</v>
      </c>
      <c r="E145" s="2" t="n">
        <v>0.20928</v>
      </c>
      <c r="F145" s="2" t="s">
        <v>23</v>
      </c>
      <c r="G145" s="5" t="s">
        <v>24</v>
      </c>
      <c r="H145" s="5" t="s">
        <v>25</v>
      </c>
      <c r="I145" s="5" t="s">
        <v>26</v>
      </c>
      <c r="J145" s="2" t="n">
        <v>0.0043</v>
      </c>
      <c r="K145" s="2" t="n">
        <v>0</v>
      </c>
      <c r="L145" s="2" t="n">
        <f aca="false">0.03*E145</f>
        <v>0.0062784</v>
      </c>
      <c r="M145" s="2" t="n">
        <v>-0.2</v>
      </c>
      <c r="N145" s="2" t="n">
        <v>0.2</v>
      </c>
      <c r="O145" s="2" t="n">
        <v>0.1</v>
      </c>
      <c r="P145" s="2" t="n">
        <v>0</v>
      </c>
      <c r="Q145" s="2" t="n">
        <v>0</v>
      </c>
      <c r="R145" s="1" t="n">
        <v>120</v>
      </c>
      <c r="S145" s="1" t="n">
        <f aca="false">C145/2/0.938/B145</f>
        <v>75.3883643009443</v>
      </c>
      <c r="T145" s="1" t="n">
        <f aca="false">R145-S145</f>
        <v>44.6116356990558</v>
      </c>
      <c r="U145" s="1" t="n">
        <f aca="false">C145/4/R145/T145</f>
        <v>0.00231161665301106</v>
      </c>
      <c r="V145" s="1" t="n">
        <f aca="false">1/(1+2*(1+C145/S145/S145)*U145/(1-U145))</f>
        <v>0.995347442605052</v>
      </c>
    </row>
    <row r="146" customFormat="false" ht="13.8" hidden="false" customHeight="false" outlineLevel="0" collapsed="false">
      <c r="A146" s="0" t="s">
        <v>22</v>
      </c>
      <c r="B146" s="2" t="n">
        <v>0.35</v>
      </c>
      <c r="C146" s="2" t="n">
        <v>57</v>
      </c>
      <c r="D146" s="2" t="n">
        <f aca="false">0.938*0.938-C146+C146/B146</f>
        <v>106.736986857143</v>
      </c>
      <c r="E146" s="2" t="n">
        <v>0.21417</v>
      </c>
      <c r="F146" s="2" t="s">
        <v>23</v>
      </c>
      <c r="G146" s="5" t="s">
        <v>24</v>
      </c>
      <c r="H146" s="5" t="s">
        <v>25</v>
      </c>
      <c r="I146" s="5" t="s">
        <v>26</v>
      </c>
      <c r="J146" s="2" t="n">
        <v>0.005</v>
      </c>
      <c r="K146" s="2" t="n">
        <v>0</v>
      </c>
      <c r="L146" s="2" t="n">
        <f aca="false">0.03*E146</f>
        <v>0.0064251</v>
      </c>
      <c r="M146" s="2" t="n">
        <v>-0.2</v>
      </c>
      <c r="N146" s="2" t="n">
        <v>0.2</v>
      </c>
      <c r="O146" s="2" t="n">
        <v>0.4</v>
      </c>
      <c r="P146" s="2" t="n">
        <v>0</v>
      </c>
      <c r="Q146" s="2" t="n">
        <v>0</v>
      </c>
      <c r="R146" s="1" t="n">
        <v>120</v>
      </c>
      <c r="S146" s="1" t="n">
        <f aca="false">C146/2/0.938/B146</f>
        <v>86.8108437404812</v>
      </c>
      <c r="T146" s="1" t="n">
        <f aca="false">R146-S146</f>
        <v>33.1891562595188</v>
      </c>
      <c r="U146" s="1" t="n">
        <f aca="false">C146/4/R146/T146</f>
        <v>0.00357797586270191</v>
      </c>
      <c r="V146" s="1" t="n">
        <f aca="false">1/(1+2*(1+C146/S146/S146)*U146/(1-U146))</f>
        <v>0.992816016672828</v>
      </c>
    </row>
    <row r="147" customFormat="false" ht="13.8" hidden="false" customHeight="false" outlineLevel="0" collapsed="false">
      <c r="A147" s="0" t="s">
        <v>22</v>
      </c>
      <c r="B147" s="2" t="n">
        <v>0.45</v>
      </c>
      <c r="C147" s="2" t="n">
        <v>13.25</v>
      </c>
      <c r="D147" s="2" t="n">
        <f aca="false">0.938*0.938-C147+C147/B147</f>
        <v>17.0742884444444</v>
      </c>
      <c r="E147" s="2" t="n">
        <v>0.15964</v>
      </c>
      <c r="F147" s="2" t="s">
        <v>23</v>
      </c>
      <c r="G147" s="5" t="s">
        <v>24</v>
      </c>
      <c r="H147" s="5" t="s">
        <v>25</v>
      </c>
      <c r="I147" s="5" t="s">
        <v>26</v>
      </c>
      <c r="J147" s="2" t="n">
        <v>0.0059</v>
      </c>
      <c r="K147" s="2" t="n">
        <v>0</v>
      </c>
      <c r="L147" s="2" t="n">
        <f aca="false">0.03*E147</f>
        <v>0.0047892</v>
      </c>
      <c r="M147" s="2" t="n">
        <v>0.5</v>
      </c>
      <c r="N147" s="2" t="n">
        <v>1.3</v>
      </c>
      <c r="O147" s="2" t="n">
        <v>0.3</v>
      </c>
      <c r="P147" s="2" t="n">
        <v>0</v>
      </c>
      <c r="Q147" s="2" t="n">
        <v>1</v>
      </c>
      <c r="R147" s="1" t="n">
        <v>120</v>
      </c>
      <c r="S147" s="1" t="n">
        <f aca="false">C147/2/0.938/B147</f>
        <v>15.695332859512</v>
      </c>
      <c r="T147" s="1" t="n">
        <f aca="false">R147-S147</f>
        <v>104.304667140488</v>
      </c>
      <c r="U147" s="1" t="n">
        <f aca="false">C147/4/R147/T147</f>
        <v>0.000264649391282622</v>
      </c>
      <c r="V147" s="1" t="n">
        <f aca="false">1/(1+2*(1+C147/S147/S147)*U147/(1-U147))</f>
        <v>0.999442395432281</v>
      </c>
    </row>
    <row r="148" customFormat="false" ht="13.8" hidden="false" customHeight="false" outlineLevel="0" collapsed="false">
      <c r="A148" s="0" t="s">
        <v>22</v>
      </c>
      <c r="B148" s="2" t="n">
        <v>0.45</v>
      </c>
      <c r="C148" s="2" t="n">
        <v>15</v>
      </c>
      <c r="D148" s="2" t="n">
        <f aca="false">0.938*0.938-C148+C148/B148</f>
        <v>19.2131773333333</v>
      </c>
      <c r="E148" s="2" t="n">
        <v>0.16152</v>
      </c>
      <c r="F148" s="2" t="s">
        <v>23</v>
      </c>
      <c r="G148" s="5" t="s">
        <v>24</v>
      </c>
      <c r="H148" s="5" t="s">
        <v>25</v>
      </c>
      <c r="I148" s="5" t="s">
        <v>26</v>
      </c>
      <c r="J148" s="2" t="n">
        <v>0.0055</v>
      </c>
      <c r="K148" s="2" t="n">
        <v>0</v>
      </c>
      <c r="L148" s="2" t="n">
        <f aca="false">0.03*E148</f>
        <v>0.0048456</v>
      </c>
      <c r="M148" s="2" t="n">
        <v>0.4</v>
      </c>
      <c r="N148" s="2" t="n">
        <v>1.2</v>
      </c>
      <c r="O148" s="2" t="n">
        <v>-0.3</v>
      </c>
      <c r="P148" s="2" t="n">
        <v>0</v>
      </c>
      <c r="Q148" s="2" t="n">
        <v>1</v>
      </c>
      <c r="R148" s="1" t="n">
        <v>120</v>
      </c>
      <c r="S148" s="1" t="n">
        <f aca="false">C148/2/0.938/B148</f>
        <v>17.7683013503909</v>
      </c>
      <c r="T148" s="1" t="n">
        <f aca="false">R148-S148</f>
        <v>102.231698649609</v>
      </c>
      <c r="U148" s="1" t="n">
        <f aca="false">C148/4/R148/T148</f>
        <v>0.000305678184093437</v>
      </c>
      <c r="V148" s="1" t="n">
        <f aca="false">1/(1+2*(1+C148/S148/S148)*U148/(1-U148))</f>
        <v>0.999359811414188</v>
      </c>
    </row>
    <row r="149" customFormat="false" ht="13.8" hidden="false" customHeight="false" outlineLevel="0" collapsed="false">
      <c r="A149" s="0" t="s">
        <v>22</v>
      </c>
      <c r="B149" s="2" t="n">
        <v>0.45</v>
      </c>
      <c r="C149" s="2" t="n">
        <v>17</v>
      </c>
      <c r="D149" s="2" t="n">
        <f aca="false">0.938*0.938-C149+C149/B149</f>
        <v>21.6576217777778</v>
      </c>
      <c r="E149" s="2" t="n">
        <v>0.15248</v>
      </c>
      <c r="F149" s="2" t="s">
        <v>23</v>
      </c>
      <c r="G149" s="5" t="s">
        <v>24</v>
      </c>
      <c r="H149" s="5" t="s">
        <v>25</v>
      </c>
      <c r="I149" s="5" t="s">
        <v>26</v>
      </c>
      <c r="J149" s="2" t="n">
        <v>0.0053</v>
      </c>
      <c r="K149" s="2" t="n">
        <v>0</v>
      </c>
      <c r="L149" s="2" t="n">
        <f aca="false">0.03*E149</f>
        <v>0.0045744</v>
      </c>
      <c r="M149" s="2" t="n">
        <v>0.3</v>
      </c>
      <c r="N149" s="2" t="n">
        <v>1.1</v>
      </c>
      <c r="O149" s="2" t="n">
        <v>-0.4</v>
      </c>
      <c r="P149" s="2" t="n">
        <v>0</v>
      </c>
      <c r="Q149" s="2" t="n">
        <v>1</v>
      </c>
      <c r="R149" s="1" t="n">
        <v>120</v>
      </c>
      <c r="S149" s="1" t="n">
        <f aca="false">C149/2/0.938/B149</f>
        <v>20.1374081971097</v>
      </c>
      <c r="T149" s="1" t="n">
        <f aca="false">R149-S149</f>
        <v>99.8625918028903</v>
      </c>
      <c r="U149" s="1" t="n">
        <f aca="false">C149/4/R149/T149</f>
        <v>0.000354653990320744</v>
      </c>
      <c r="V149" s="1" t="n">
        <f aca="false">1/(1+2*(1+C149/S149/S149)*U149/(1-U149))</f>
        <v>0.999261240396712</v>
      </c>
    </row>
    <row r="150" customFormat="false" ht="13.8" hidden="false" customHeight="false" outlineLevel="0" collapsed="false">
      <c r="A150" s="0" t="s">
        <v>22</v>
      </c>
      <c r="B150" s="2" t="n">
        <v>0.45</v>
      </c>
      <c r="C150" s="2" t="n">
        <v>19</v>
      </c>
      <c r="D150" s="2" t="n">
        <f aca="false">0.938*0.938-C150+C150/B150</f>
        <v>24.1020662222222</v>
      </c>
      <c r="E150" s="2" t="n">
        <v>0.15384</v>
      </c>
      <c r="F150" s="2" t="s">
        <v>23</v>
      </c>
      <c r="G150" s="5" t="s">
        <v>24</v>
      </c>
      <c r="H150" s="5" t="s">
        <v>25</v>
      </c>
      <c r="I150" s="5" t="s">
        <v>26</v>
      </c>
      <c r="J150" s="2" t="n">
        <v>0.0055</v>
      </c>
      <c r="K150" s="2" t="n">
        <v>0</v>
      </c>
      <c r="L150" s="2" t="n">
        <f aca="false">0.03*E150</f>
        <v>0.0046152</v>
      </c>
      <c r="M150" s="2" t="n">
        <v>0.2</v>
      </c>
      <c r="N150" s="2" t="n">
        <v>1</v>
      </c>
      <c r="O150" s="2" t="n">
        <v>0.7</v>
      </c>
      <c r="P150" s="2" t="n">
        <v>0</v>
      </c>
      <c r="Q150" s="2" t="n">
        <v>1</v>
      </c>
      <c r="R150" s="1" t="n">
        <v>120</v>
      </c>
      <c r="S150" s="1" t="n">
        <f aca="false">C150/2/0.938/B150</f>
        <v>22.5065150438285</v>
      </c>
      <c r="T150" s="1" t="n">
        <f aca="false">R150-S150</f>
        <v>97.4934849561715</v>
      </c>
      <c r="U150" s="1" t="n">
        <f aca="false">C150/4/R150/T150</f>
        <v>0.00040601003596423</v>
      </c>
      <c r="V150" s="1" t="n">
        <f aca="false">1/(1+2*(1+C150/S150/S150)*U150/(1-U150))</f>
        <v>0.999157889308911</v>
      </c>
    </row>
    <row r="151" customFormat="false" ht="13.8" hidden="false" customHeight="false" outlineLevel="0" collapsed="false">
      <c r="A151" s="0" t="s">
        <v>22</v>
      </c>
      <c r="B151" s="2" t="n">
        <v>0.45</v>
      </c>
      <c r="C151" s="2" t="n">
        <v>21.5</v>
      </c>
      <c r="D151" s="2" t="n">
        <f aca="false">0.938*0.938-C151+C151/B151</f>
        <v>27.1576217777778</v>
      </c>
      <c r="E151" s="2" t="n">
        <v>0.15355</v>
      </c>
      <c r="F151" s="2" t="s">
        <v>23</v>
      </c>
      <c r="G151" s="5" t="s">
        <v>24</v>
      </c>
      <c r="H151" s="5" t="s">
        <v>25</v>
      </c>
      <c r="I151" s="5" t="s">
        <v>26</v>
      </c>
      <c r="J151" s="2" t="n">
        <v>0.0048</v>
      </c>
      <c r="K151" s="2" t="n">
        <v>0</v>
      </c>
      <c r="L151" s="2" t="n">
        <f aca="false">0.03*E151</f>
        <v>0.0046065</v>
      </c>
      <c r="M151" s="2" t="n">
        <v>0.2</v>
      </c>
      <c r="N151" s="2" t="n">
        <v>0.9</v>
      </c>
      <c r="O151" s="2" t="n">
        <v>0.2</v>
      </c>
      <c r="P151" s="2" t="n">
        <v>0</v>
      </c>
      <c r="Q151" s="2" t="n">
        <v>1</v>
      </c>
      <c r="R151" s="1" t="n">
        <v>120</v>
      </c>
      <c r="S151" s="1" t="n">
        <f aca="false">C151/2/0.938/B151</f>
        <v>25.467898602227</v>
      </c>
      <c r="T151" s="1" t="n">
        <f aca="false">R151-S151</f>
        <v>94.532101397773</v>
      </c>
      <c r="U151" s="1" t="n">
        <f aca="false">C151/4/R151/T151</f>
        <v>0.000473824933587289</v>
      </c>
      <c r="V151" s="1" t="n">
        <f aca="false">1/(1+2*(1+C151/S151/S151)*U151/(1-U151))</f>
        <v>0.99902143221242</v>
      </c>
    </row>
    <row r="152" customFormat="false" ht="13.8" hidden="false" customHeight="false" outlineLevel="0" collapsed="false">
      <c r="A152" s="0" t="s">
        <v>22</v>
      </c>
      <c r="B152" s="2" t="n">
        <v>0.45</v>
      </c>
      <c r="C152" s="2" t="n">
        <v>24.5</v>
      </c>
      <c r="D152" s="2" t="n">
        <f aca="false">0.938*0.938-C152+C152/B152</f>
        <v>30.8242884444444</v>
      </c>
      <c r="E152" s="2" t="n">
        <v>0.14984</v>
      </c>
      <c r="F152" s="2" t="s">
        <v>23</v>
      </c>
      <c r="G152" s="5" t="s">
        <v>24</v>
      </c>
      <c r="H152" s="5" t="s">
        <v>25</v>
      </c>
      <c r="I152" s="5" t="s">
        <v>26</v>
      </c>
      <c r="J152" s="2" t="n">
        <v>0.0032</v>
      </c>
      <c r="K152" s="2" t="n">
        <v>0</v>
      </c>
      <c r="L152" s="2" t="n">
        <f aca="false">0.03*E152</f>
        <v>0.0044952</v>
      </c>
      <c r="M152" s="2" t="n">
        <v>0.1</v>
      </c>
      <c r="N152" s="2" t="n">
        <v>0.8</v>
      </c>
      <c r="O152" s="2" t="n">
        <v>0</v>
      </c>
      <c r="P152" s="2" t="n">
        <v>0</v>
      </c>
      <c r="Q152" s="2" t="n">
        <v>0.4</v>
      </c>
      <c r="R152" s="1" t="n">
        <v>120</v>
      </c>
      <c r="S152" s="1" t="n">
        <f aca="false">C152/2/0.938/B152</f>
        <v>29.0215588723051</v>
      </c>
      <c r="T152" s="1" t="n">
        <f aca="false">R152-S152</f>
        <v>90.9784411276949</v>
      </c>
      <c r="U152" s="1" t="n">
        <f aca="false">C152/4/R152/T152</f>
        <v>0.000561030349981772</v>
      </c>
      <c r="V152" s="1" t="n">
        <f aca="false">1/(1+2*(1+C152/S152/S152)*U152/(1-U152))</f>
        <v>0.998845985094149</v>
      </c>
    </row>
    <row r="153" customFormat="false" ht="13.8" hidden="false" customHeight="false" outlineLevel="0" collapsed="false">
      <c r="A153" s="0" t="s">
        <v>22</v>
      </c>
      <c r="B153" s="2" t="n">
        <v>0.45</v>
      </c>
      <c r="C153" s="2" t="n">
        <v>28</v>
      </c>
      <c r="D153" s="2" t="n">
        <f aca="false">0.938*0.938-C153+C153/B153</f>
        <v>35.1020662222222</v>
      </c>
      <c r="E153" s="2" t="n">
        <v>0.14605</v>
      </c>
      <c r="F153" s="2" t="s">
        <v>23</v>
      </c>
      <c r="G153" s="5" t="s">
        <v>24</v>
      </c>
      <c r="H153" s="5" t="s">
        <v>25</v>
      </c>
      <c r="I153" s="5" t="s">
        <v>26</v>
      </c>
      <c r="J153" s="2" t="n">
        <v>0.003</v>
      </c>
      <c r="K153" s="2" t="n">
        <v>0</v>
      </c>
      <c r="L153" s="2" t="n">
        <f aca="false">0.03*E153</f>
        <v>0.0043815</v>
      </c>
      <c r="M153" s="2" t="n">
        <v>0</v>
      </c>
      <c r="N153" s="2" t="n">
        <v>0.7</v>
      </c>
      <c r="O153" s="2" t="n">
        <v>0.3</v>
      </c>
      <c r="P153" s="2" t="n">
        <v>0</v>
      </c>
      <c r="Q153" s="2" t="n">
        <v>0.4</v>
      </c>
      <c r="R153" s="1" t="n">
        <v>120</v>
      </c>
      <c r="S153" s="1" t="n">
        <f aca="false">C153/2/0.938/B153</f>
        <v>33.167495854063</v>
      </c>
      <c r="T153" s="1" t="n">
        <f aca="false">R153-S153</f>
        <v>86.832504145937</v>
      </c>
      <c r="U153" s="1" t="n">
        <f aca="false">C153/4/R153/T153</f>
        <v>0.000671791443850267</v>
      </c>
      <c r="V153" s="1" t="n">
        <f aca="false">1/(1+2*(1+C153/S153/S153)*U153/(1-U153))</f>
        <v>0.99862319140613</v>
      </c>
    </row>
    <row r="154" customFormat="false" ht="13.8" hidden="false" customHeight="false" outlineLevel="0" collapsed="false">
      <c r="A154" s="0" t="s">
        <v>22</v>
      </c>
      <c r="B154" s="2" t="n">
        <v>0.45</v>
      </c>
      <c r="C154" s="2" t="n">
        <v>32.5</v>
      </c>
      <c r="D154" s="2" t="n">
        <f aca="false">0.938*0.938-C154+C154/B154</f>
        <v>40.6020662222222</v>
      </c>
      <c r="E154" s="2" t="n">
        <v>0.14605</v>
      </c>
      <c r="F154" s="2" t="s">
        <v>23</v>
      </c>
      <c r="G154" s="5" t="s">
        <v>24</v>
      </c>
      <c r="H154" s="5" t="s">
        <v>25</v>
      </c>
      <c r="I154" s="5" t="s">
        <v>26</v>
      </c>
      <c r="J154" s="2" t="n">
        <v>0.0029</v>
      </c>
      <c r="K154" s="2" t="n">
        <v>0</v>
      </c>
      <c r="L154" s="2" t="n">
        <f aca="false">0.03*E154</f>
        <v>0.0043815</v>
      </c>
      <c r="M154" s="2" t="n">
        <v>0</v>
      </c>
      <c r="N154" s="2" t="n">
        <v>0.6</v>
      </c>
      <c r="O154" s="2" t="n">
        <v>-0.1</v>
      </c>
      <c r="P154" s="2" t="n">
        <v>0</v>
      </c>
      <c r="Q154" s="2" t="n">
        <v>0.3</v>
      </c>
      <c r="R154" s="1" t="n">
        <v>120</v>
      </c>
      <c r="S154" s="1" t="n">
        <f aca="false">C154/2/0.938/B154</f>
        <v>38.4979862591803</v>
      </c>
      <c r="T154" s="1" t="n">
        <f aca="false">R154-S154</f>
        <v>81.5020137408197</v>
      </c>
      <c r="U154" s="1" t="n">
        <f aca="false">C154/4/R154/T154</f>
        <v>0.000830756569385501</v>
      </c>
      <c r="V154" s="1" t="n">
        <f aca="false">1/(1+2*(1+C154/S154/S154)*U154/(1-U154))</f>
        <v>0.998303523672676</v>
      </c>
    </row>
    <row r="155" customFormat="false" ht="13.8" hidden="false" customHeight="false" outlineLevel="0" collapsed="false">
      <c r="A155" s="0" t="s">
        <v>22</v>
      </c>
      <c r="B155" s="2" t="n">
        <v>0.45</v>
      </c>
      <c r="C155" s="2" t="n">
        <v>37.5</v>
      </c>
      <c r="D155" s="2" t="n">
        <f aca="false">0.938*0.938-C155+C155/B155</f>
        <v>46.7131773333333</v>
      </c>
      <c r="E155" s="2" t="n">
        <v>0.1433</v>
      </c>
      <c r="F155" s="2" t="s">
        <v>23</v>
      </c>
      <c r="G155" s="5" t="s">
        <v>24</v>
      </c>
      <c r="H155" s="5" t="s">
        <v>25</v>
      </c>
      <c r="I155" s="5" t="s">
        <v>26</v>
      </c>
      <c r="J155" s="2" t="n">
        <v>0.0032</v>
      </c>
      <c r="K155" s="2" t="n">
        <v>0</v>
      </c>
      <c r="L155" s="2" t="n">
        <f aca="false">0.03*E155</f>
        <v>0.004299</v>
      </c>
      <c r="M155" s="2" t="n">
        <v>-0.1</v>
      </c>
      <c r="N155" s="2" t="n">
        <v>0.6</v>
      </c>
      <c r="O155" s="2" t="n">
        <v>-0.1</v>
      </c>
      <c r="P155" s="2" t="n">
        <v>0</v>
      </c>
      <c r="Q155" s="2" t="n">
        <v>0.2</v>
      </c>
      <c r="R155" s="1" t="n">
        <v>120</v>
      </c>
      <c r="S155" s="1" t="n">
        <f aca="false">C155/2/0.938/B155</f>
        <v>44.4207533759773</v>
      </c>
      <c r="T155" s="1" t="n">
        <f aca="false">R155-S155</f>
        <v>75.5792466240227</v>
      </c>
      <c r="U155" s="1" t="n">
        <f aca="false">C155/4/R155/T155</f>
        <v>0.00103368323302614</v>
      </c>
      <c r="V155" s="1" t="n">
        <f aca="false">1/(1+2*(1+C155/S155/S155)*U155/(1-U155))</f>
        <v>0.99789560196015</v>
      </c>
    </row>
    <row r="156" customFormat="false" ht="13.8" hidden="false" customHeight="false" outlineLevel="0" collapsed="false">
      <c r="A156" s="0" t="s">
        <v>22</v>
      </c>
      <c r="B156" s="2" t="n">
        <v>0.45</v>
      </c>
      <c r="C156" s="2" t="n">
        <v>43</v>
      </c>
      <c r="D156" s="2" t="n">
        <f aca="false">0.938*0.938-C156+C156/B156</f>
        <v>53.4353995555556</v>
      </c>
      <c r="E156" s="2" t="n">
        <v>0.14231</v>
      </c>
      <c r="F156" s="2" t="s">
        <v>23</v>
      </c>
      <c r="G156" s="5" t="s">
        <v>24</v>
      </c>
      <c r="H156" s="5" t="s">
        <v>25</v>
      </c>
      <c r="I156" s="5" t="s">
        <v>26</v>
      </c>
      <c r="J156" s="2" t="n">
        <v>0.0037</v>
      </c>
      <c r="K156" s="2" t="n">
        <v>0</v>
      </c>
      <c r="L156" s="2" t="n">
        <f aca="false">0.03*E156</f>
        <v>0.0042693</v>
      </c>
      <c r="M156" s="2" t="n">
        <v>-0.1</v>
      </c>
      <c r="N156" s="2" t="n">
        <v>0.5</v>
      </c>
      <c r="O156" s="2" t="n">
        <v>0.4</v>
      </c>
      <c r="P156" s="2" t="n">
        <v>0</v>
      </c>
      <c r="Q156" s="2" t="n">
        <v>0</v>
      </c>
      <c r="R156" s="1" t="n">
        <v>120</v>
      </c>
      <c r="S156" s="1" t="n">
        <f aca="false">C156/2/0.938/B156</f>
        <v>50.9357972044539</v>
      </c>
      <c r="T156" s="1" t="n">
        <f aca="false">R156-S156</f>
        <v>69.0642027955461</v>
      </c>
      <c r="U156" s="1" t="n">
        <f aca="false">C156/4/R156/T156</f>
        <v>0.00129710225713502</v>
      </c>
      <c r="V156" s="1" t="n">
        <f aca="false">1/(1+2*(1+C156/S156/S156)*U156/(1-U156))</f>
        <v>0.997366329021942</v>
      </c>
    </row>
    <row r="157" customFormat="false" ht="13.8" hidden="false" customHeight="false" outlineLevel="0" collapsed="false">
      <c r="A157" s="0" t="s">
        <v>22</v>
      </c>
      <c r="B157" s="2" t="n">
        <v>0.45</v>
      </c>
      <c r="C157" s="2" t="n">
        <v>49.5</v>
      </c>
      <c r="D157" s="2" t="n">
        <f aca="false">0.938*0.938-C157+C157/B157</f>
        <v>61.379844</v>
      </c>
      <c r="E157" s="2" t="n">
        <v>0.13745</v>
      </c>
      <c r="F157" s="2" t="s">
        <v>23</v>
      </c>
      <c r="G157" s="5" t="s">
        <v>24</v>
      </c>
      <c r="H157" s="5" t="s">
        <v>25</v>
      </c>
      <c r="I157" s="5" t="s">
        <v>26</v>
      </c>
      <c r="J157" s="2" t="n">
        <v>0.0037</v>
      </c>
      <c r="K157" s="2" t="n">
        <v>0</v>
      </c>
      <c r="L157" s="2" t="n">
        <f aca="false">0.03*E157</f>
        <v>0.0041235</v>
      </c>
      <c r="M157" s="2" t="n">
        <v>-0.1</v>
      </c>
      <c r="N157" s="2" t="n">
        <v>0.5</v>
      </c>
      <c r="O157" s="2" t="n">
        <v>0.3</v>
      </c>
      <c r="P157" s="2" t="n">
        <v>0</v>
      </c>
      <c r="Q157" s="2" t="n">
        <v>0</v>
      </c>
      <c r="R157" s="1" t="n">
        <v>120</v>
      </c>
      <c r="S157" s="1" t="n">
        <f aca="false">C157/2/0.938/B157</f>
        <v>58.63539445629</v>
      </c>
      <c r="T157" s="1" t="n">
        <f aca="false">R157-S157</f>
        <v>61.36460554371</v>
      </c>
      <c r="U157" s="1" t="n">
        <f aca="false">C157/4/R157/T157</f>
        <v>0.00168052901320361</v>
      </c>
      <c r="V157" s="1" t="n">
        <f aca="false">1/(1+2*(1+C157/S157/S157)*U157/(1-U157))</f>
        <v>0.996596435806955</v>
      </c>
    </row>
    <row r="158" customFormat="false" ht="13.8" hidden="false" customHeight="false" outlineLevel="0" collapsed="false">
      <c r="A158" s="0" t="s">
        <v>22</v>
      </c>
      <c r="B158" s="2" t="n">
        <v>0.45</v>
      </c>
      <c r="C158" s="2" t="n">
        <v>57</v>
      </c>
      <c r="D158" s="2" t="n">
        <f aca="false">0.938*0.938-C158+C158/B158</f>
        <v>70.5465106666667</v>
      </c>
      <c r="E158" s="2" t="n">
        <v>0.13757</v>
      </c>
      <c r="F158" s="2" t="s">
        <v>23</v>
      </c>
      <c r="G158" s="5" t="s">
        <v>24</v>
      </c>
      <c r="H158" s="5" t="s">
        <v>25</v>
      </c>
      <c r="I158" s="5" t="s">
        <v>26</v>
      </c>
      <c r="J158" s="2" t="n">
        <v>0.0039</v>
      </c>
      <c r="K158" s="2" t="n">
        <v>0</v>
      </c>
      <c r="L158" s="2" t="n">
        <f aca="false">0.03*E158</f>
        <v>0.0041271</v>
      </c>
      <c r="M158" s="2" t="n">
        <v>-0.1</v>
      </c>
      <c r="N158" s="2" t="n">
        <v>0.5</v>
      </c>
      <c r="O158" s="2" t="n">
        <v>0.7</v>
      </c>
      <c r="P158" s="2" t="n">
        <v>0</v>
      </c>
      <c r="Q158" s="2" t="n">
        <v>0</v>
      </c>
      <c r="R158" s="1" t="n">
        <v>120</v>
      </c>
      <c r="S158" s="1" t="n">
        <f aca="false">C158/2/0.938/B158</f>
        <v>67.5195451314854</v>
      </c>
      <c r="T158" s="1" t="n">
        <f aca="false">R158-S158</f>
        <v>52.4804548685146</v>
      </c>
      <c r="U158" s="1" t="n">
        <f aca="false">C158/4/R158/T158</f>
        <v>0.002262747156013</v>
      </c>
      <c r="V158" s="1" t="n">
        <f aca="false">1/(1+2*(1+C158/S158/S158)*U158/(1-U158))</f>
        <v>0.995428525978099</v>
      </c>
    </row>
    <row r="159" customFormat="false" ht="13.8" hidden="false" customHeight="false" outlineLevel="0" collapsed="false">
      <c r="A159" s="0" t="s">
        <v>22</v>
      </c>
      <c r="B159" s="2" t="n">
        <v>0.45</v>
      </c>
      <c r="C159" s="2" t="n">
        <v>65.5</v>
      </c>
      <c r="D159" s="2" t="n">
        <f aca="false">0.938*0.938-C159+C159/B159</f>
        <v>80.9353995555555</v>
      </c>
      <c r="E159" s="2" t="n">
        <v>0.13481</v>
      </c>
      <c r="F159" s="2" t="s">
        <v>23</v>
      </c>
      <c r="G159" s="5" t="s">
        <v>24</v>
      </c>
      <c r="H159" s="5" t="s">
        <v>25</v>
      </c>
      <c r="I159" s="5" t="s">
        <v>26</v>
      </c>
      <c r="J159" s="2" t="n">
        <v>0.0042</v>
      </c>
      <c r="K159" s="2" t="n">
        <v>0</v>
      </c>
      <c r="L159" s="2" t="n">
        <f aca="false">0.03*E159</f>
        <v>0.0040443</v>
      </c>
      <c r="M159" s="2" t="n">
        <v>-0.2</v>
      </c>
      <c r="N159" s="2" t="n">
        <v>0.4</v>
      </c>
      <c r="O159" s="2" t="n">
        <v>0.2</v>
      </c>
      <c r="P159" s="2" t="n">
        <v>0</v>
      </c>
      <c r="Q159" s="2" t="n">
        <v>0</v>
      </c>
      <c r="R159" s="1" t="n">
        <v>120</v>
      </c>
      <c r="S159" s="1" t="n">
        <f aca="false">C159/2/0.938/B159</f>
        <v>77.5882492300403</v>
      </c>
      <c r="T159" s="1" t="n">
        <f aca="false">R159-S159</f>
        <v>42.4117507699597</v>
      </c>
      <c r="U159" s="1" t="n">
        <f aca="false">C159/4/R159/T159</f>
        <v>0.0032174652273489</v>
      </c>
      <c r="V159" s="1" t="n">
        <f aca="false">1/(1+2*(1+C159/S159/S159)*U159/(1-U159))</f>
        <v>0.993516369007999</v>
      </c>
    </row>
    <row r="160" customFormat="false" ht="13.8" hidden="false" customHeight="false" outlineLevel="0" collapsed="false">
      <c r="A160" s="0" t="s">
        <v>22</v>
      </c>
      <c r="B160" s="2" t="n">
        <v>0.45</v>
      </c>
      <c r="C160" s="2" t="n">
        <v>75</v>
      </c>
      <c r="D160" s="2" t="n">
        <f aca="false">0.938*0.938-C160+C160/B160</f>
        <v>92.5465106666667</v>
      </c>
      <c r="E160" s="2" t="n">
        <v>0.12375</v>
      </c>
      <c r="F160" s="2" t="s">
        <v>23</v>
      </c>
      <c r="G160" s="5" t="s">
        <v>24</v>
      </c>
      <c r="H160" s="5" t="s">
        <v>25</v>
      </c>
      <c r="I160" s="5" t="s">
        <v>26</v>
      </c>
      <c r="J160" s="2" t="n">
        <v>0.0048</v>
      </c>
      <c r="K160" s="2" t="n">
        <v>0</v>
      </c>
      <c r="L160" s="2" t="n">
        <f aca="false">0.03*E160</f>
        <v>0.0037125</v>
      </c>
      <c r="M160" s="2" t="n">
        <v>-0.2</v>
      </c>
      <c r="N160" s="2" t="n">
        <v>0.4</v>
      </c>
      <c r="O160" s="2" t="n">
        <v>0</v>
      </c>
      <c r="P160" s="2" t="n">
        <v>0</v>
      </c>
      <c r="Q160" s="2" t="n">
        <v>0</v>
      </c>
      <c r="R160" s="1" t="n">
        <v>120</v>
      </c>
      <c r="S160" s="1" t="n">
        <f aca="false">C160/2/0.938/B160</f>
        <v>88.8415067519545</v>
      </c>
      <c r="T160" s="1" t="n">
        <f aca="false">R160-S160</f>
        <v>31.1584932480455</v>
      </c>
      <c r="U160" s="1" t="n">
        <f aca="false">C160/4/R160/T160</f>
        <v>0.00501468407846715</v>
      </c>
      <c r="V160" s="1" t="n">
        <f aca="false">1/(1+2*(1+C160/S160/S160)*U160/(1-U160))</f>
        <v>0.989926803521543</v>
      </c>
    </row>
    <row r="161" customFormat="false" ht="13.8" hidden="false" customHeight="false" outlineLevel="0" collapsed="false">
      <c r="A161" s="0" t="s">
        <v>22</v>
      </c>
      <c r="B161" s="2" t="n">
        <v>0.55</v>
      </c>
      <c r="C161" s="2" t="n">
        <v>15</v>
      </c>
      <c r="D161" s="2" t="n">
        <f aca="false">0.938*0.938-C161+C161/B161</f>
        <v>13.1525712727273</v>
      </c>
      <c r="E161" s="2" t="n">
        <v>0.08496</v>
      </c>
      <c r="F161" s="2" t="s">
        <v>23</v>
      </c>
      <c r="G161" s="5" t="s">
        <v>24</v>
      </c>
      <c r="H161" s="5" t="s">
        <v>25</v>
      </c>
      <c r="I161" s="5" t="s">
        <v>26</v>
      </c>
      <c r="J161" s="2" t="n">
        <v>0.0039</v>
      </c>
      <c r="K161" s="2" t="n">
        <v>0</v>
      </c>
      <c r="L161" s="2" t="n">
        <f aca="false">0.03*E161</f>
        <v>0.0025488</v>
      </c>
      <c r="M161" s="2" t="n">
        <v>1.5</v>
      </c>
      <c r="N161" s="2" t="n">
        <v>3</v>
      </c>
      <c r="O161" s="2" t="n">
        <v>1.8</v>
      </c>
      <c r="P161" s="2" t="n">
        <v>0</v>
      </c>
      <c r="Q161" s="2" t="n">
        <v>1</v>
      </c>
      <c r="R161" s="1" t="n">
        <v>120</v>
      </c>
      <c r="S161" s="1" t="n">
        <f aca="false">C161/2/0.938/B161</f>
        <v>14.5377011048653</v>
      </c>
      <c r="T161" s="1" t="n">
        <f aca="false">R161-S161</f>
        <v>105.462298895135</v>
      </c>
      <c r="U161" s="1" t="n">
        <f aca="false">C161/4/R161/T161</f>
        <v>0.00029631442067343</v>
      </c>
      <c r="V161" s="1" t="n">
        <f aca="false">1/(1+2*(1+C161/S161/S161)*U161/(1-U161))</f>
        <v>0.999365524561353</v>
      </c>
    </row>
    <row r="162" customFormat="false" ht="13.8" hidden="false" customHeight="false" outlineLevel="0" collapsed="false">
      <c r="A162" s="0" t="s">
        <v>22</v>
      </c>
      <c r="B162" s="2" t="n">
        <v>0.55</v>
      </c>
      <c r="C162" s="2" t="n">
        <v>17</v>
      </c>
      <c r="D162" s="2" t="n">
        <f aca="false">0.938*0.938-C162+C162/B162</f>
        <v>14.7889349090909</v>
      </c>
      <c r="E162" s="2" t="n">
        <v>0.08002</v>
      </c>
      <c r="F162" s="2" t="s">
        <v>23</v>
      </c>
      <c r="G162" s="5" t="s">
        <v>24</v>
      </c>
      <c r="H162" s="5" t="s">
        <v>25</v>
      </c>
      <c r="I162" s="5" t="s">
        <v>26</v>
      </c>
      <c r="J162" s="2" t="n">
        <v>0.0036</v>
      </c>
      <c r="K162" s="2" t="n">
        <v>0</v>
      </c>
      <c r="L162" s="2" t="n">
        <f aca="false">0.03*E162</f>
        <v>0.0024006</v>
      </c>
      <c r="M162" s="2" t="n">
        <v>1.3</v>
      </c>
      <c r="N162" s="2" t="n">
        <v>2.7</v>
      </c>
      <c r="O162" s="2" t="n">
        <v>1.5</v>
      </c>
      <c r="P162" s="2" t="n">
        <v>0</v>
      </c>
      <c r="Q162" s="2" t="n">
        <v>1</v>
      </c>
      <c r="R162" s="1" t="n">
        <v>120</v>
      </c>
      <c r="S162" s="1" t="n">
        <f aca="false">C162/2/0.938/B162</f>
        <v>16.4760612521807</v>
      </c>
      <c r="T162" s="1" t="n">
        <f aca="false">R162-S162</f>
        <v>103.523938747819</v>
      </c>
      <c r="U162" s="1" t="n">
        <f aca="false">C162/4/R162/T162</f>
        <v>0.000342110888506091</v>
      </c>
      <c r="V162" s="1" t="n">
        <f aca="false">1/(1+2*(1+C162/S162/S162)*U162/(1-U162))</f>
        <v>0.999273209173215</v>
      </c>
    </row>
    <row r="163" customFormat="false" ht="13.8" hidden="false" customHeight="false" outlineLevel="0" collapsed="false">
      <c r="A163" s="0" t="s">
        <v>22</v>
      </c>
      <c r="B163" s="2" t="n">
        <v>0.55</v>
      </c>
      <c r="C163" s="2" t="n">
        <v>19</v>
      </c>
      <c r="D163" s="2" t="n">
        <f aca="false">0.938*0.938-C163+C163/B163</f>
        <v>16.4252985454545</v>
      </c>
      <c r="E163" s="2" t="n">
        <v>0.09077</v>
      </c>
      <c r="F163" s="2" t="s">
        <v>23</v>
      </c>
      <c r="G163" s="5" t="s">
        <v>24</v>
      </c>
      <c r="H163" s="5" t="s">
        <v>25</v>
      </c>
      <c r="I163" s="5" t="s">
        <v>26</v>
      </c>
      <c r="J163" s="2" t="n">
        <v>0.0045</v>
      </c>
      <c r="K163" s="2" t="n">
        <v>0</v>
      </c>
      <c r="L163" s="2" t="n">
        <f aca="false">0.03*E163</f>
        <v>0.0027231</v>
      </c>
      <c r="M163" s="2" t="n">
        <v>1.1</v>
      </c>
      <c r="N163" s="2" t="n">
        <v>2.4</v>
      </c>
      <c r="O163" s="2" t="n">
        <v>0.6</v>
      </c>
      <c r="P163" s="2" t="n">
        <v>0</v>
      </c>
      <c r="Q163" s="2" t="n">
        <v>1</v>
      </c>
      <c r="R163" s="1" t="n">
        <v>120</v>
      </c>
      <c r="S163" s="1" t="n">
        <f aca="false">C163/2/0.938/B163</f>
        <v>18.414421399496</v>
      </c>
      <c r="T163" s="1" t="n">
        <f aca="false">R163-S163</f>
        <v>101.585578600504</v>
      </c>
      <c r="U163" s="1" t="n">
        <f aca="false">C163/4/R163/T163</f>
        <v>0.000389655046303363</v>
      </c>
      <c r="V163" s="1" t="n">
        <f aca="false">1/(1+2*(1+C163/S163/S163)*U163/(1-U163))</f>
        <v>0.99917737993034</v>
      </c>
    </row>
    <row r="164" customFormat="false" ht="13.8" hidden="false" customHeight="false" outlineLevel="0" collapsed="false">
      <c r="A164" s="0" t="s">
        <v>22</v>
      </c>
      <c r="B164" s="2" t="n">
        <v>0.55</v>
      </c>
      <c r="C164" s="2" t="n">
        <v>21.5</v>
      </c>
      <c r="D164" s="2" t="n">
        <f aca="false">0.938*0.938-C164+C164/B164</f>
        <v>18.4707530909091</v>
      </c>
      <c r="E164" s="2" t="n">
        <v>0.08541</v>
      </c>
      <c r="F164" s="2" t="s">
        <v>23</v>
      </c>
      <c r="G164" s="5" t="s">
        <v>24</v>
      </c>
      <c r="H164" s="5" t="s">
        <v>25</v>
      </c>
      <c r="I164" s="5" t="s">
        <v>26</v>
      </c>
      <c r="J164" s="2" t="n">
        <v>0.0037</v>
      </c>
      <c r="K164" s="2" t="n">
        <v>0</v>
      </c>
      <c r="L164" s="2" t="n">
        <f aca="false">0.03*E164</f>
        <v>0.0025623</v>
      </c>
      <c r="M164" s="2" t="n">
        <v>0.9</v>
      </c>
      <c r="N164" s="2" t="n">
        <v>2.2</v>
      </c>
      <c r="O164" s="2" t="n">
        <v>0.7</v>
      </c>
      <c r="P164" s="2" t="n">
        <v>0</v>
      </c>
      <c r="Q164" s="2" t="n">
        <v>1</v>
      </c>
      <c r="R164" s="1" t="n">
        <v>120</v>
      </c>
      <c r="S164" s="1" t="n">
        <f aca="false">C164/2/0.938/B164</f>
        <v>20.8373715836402</v>
      </c>
      <c r="T164" s="1" t="n">
        <f aca="false">R164-S164</f>
        <v>99.1626284163598</v>
      </c>
      <c r="U164" s="1" t="n">
        <f aca="false">C164/4/R164/T164</f>
        <v>0.000451699066291359</v>
      </c>
      <c r="V164" s="1" t="n">
        <f aca="false">1/(1+2*(1+C164/S164/S164)*U164/(1-U164))</f>
        <v>0.999052338930794</v>
      </c>
    </row>
    <row r="165" customFormat="false" ht="13.8" hidden="false" customHeight="false" outlineLevel="0" collapsed="false">
      <c r="A165" s="0" t="s">
        <v>22</v>
      </c>
      <c r="B165" s="2" t="n">
        <v>0.55</v>
      </c>
      <c r="C165" s="2" t="n">
        <v>24.5</v>
      </c>
      <c r="D165" s="2" t="n">
        <f aca="false">0.938*0.938-C165+C165/B165</f>
        <v>20.9252985454545</v>
      </c>
      <c r="E165" s="2" t="n">
        <v>0.09161</v>
      </c>
      <c r="F165" s="2" t="s">
        <v>23</v>
      </c>
      <c r="G165" s="5" t="s">
        <v>24</v>
      </c>
      <c r="H165" s="5" t="s">
        <v>25</v>
      </c>
      <c r="I165" s="5" t="s">
        <v>26</v>
      </c>
      <c r="J165" s="2" t="n">
        <v>0.0043</v>
      </c>
      <c r="K165" s="2" t="n">
        <v>0</v>
      </c>
      <c r="L165" s="2" t="n">
        <f aca="false">0.03*E165</f>
        <v>0.0027483</v>
      </c>
      <c r="M165" s="2" t="n">
        <v>0.7</v>
      </c>
      <c r="N165" s="2" t="n">
        <v>1.9</v>
      </c>
      <c r="O165" s="2" t="n">
        <v>0.6</v>
      </c>
      <c r="P165" s="2" t="n">
        <v>0</v>
      </c>
      <c r="Q165" s="2" t="n">
        <v>1</v>
      </c>
      <c r="R165" s="1" t="n">
        <v>120</v>
      </c>
      <c r="S165" s="1" t="n">
        <f aca="false">C165/2/0.938/B165</f>
        <v>23.7449118046133</v>
      </c>
      <c r="T165" s="1" t="n">
        <f aca="false">R165-S165</f>
        <v>96.2550881953867</v>
      </c>
      <c r="U165" s="1" t="n">
        <f aca="false">C165/4/R165/T165</f>
        <v>0.000530274997650597</v>
      </c>
      <c r="V165" s="1" t="n">
        <f aca="false">1/(1+2*(1+C165/S165/S165)*U165/(1-U165))</f>
        <v>0.998894002826387</v>
      </c>
    </row>
    <row r="166" customFormat="false" ht="13.8" hidden="false" customHeight="false" outlineLevel="0" collapsed="false">
      <c r="A166" s="0" t="s">
        <v>22</v>
      </c>
      <c r="B166" s="2" t="n">
        <v>0.55</v>
      </c>
      <c r="C166" s="2" t="n">
        <v>28</v>
      </c>
      <c r="D166" s="2" t="n">
        <f aca="false">0.938*0.938-C166+C166/B166</f>
        <v>23.7889349090909</v>
      </c>
      <c r="E166" s="2" t="n">
        <v>0.0816</v>
      </c>
      <c r="F166" s="2" t="s">
        <v>23</v>
      </c>
      <c r="G166" s="5" t="s">
        <v>24</v>
      </c>
      <c r="H166" s="5" t="s">
        <v>25</v>
      </c>
      <c r="I166" s="5" t="s">
        <v>26</v>
      </c>
      <c r="J166" s="2" t="n">
        <v>0.0023</v>
      </c>
      <c r="K166" s="2" t="n">
        <v>0</v>
      </c>
      <c r="L166" s="2" t="n">
        <f aca="false">0.03*E166</f>
        <v>0.002448</v>
      </c>
      <c r="M166" s="2" t="n">
        <v>0.6</v>
      </c>
      <c r="N166" s="2" t="n">
        <v>1.7</v>
      </c>
      <c r="O166" s="2" t="n">
        <v>0.6</v>
      </c>
      <c r="P166" s="2" t="n">
        <v>0</v>
      </c>
      <c r="Q166" s="2" t="n">
        <v>0.4</v>
      </c>
      <c r="R166" s="1" t="n">
        <v>120</v>
      </c>
      <c r="S166" s="1" t="n">
        <f aca="false">C166/2/0.938/B166</f>
        <v>27.1370420624152</v>
      </c>
      <c r="T166" s="1" t="n">
        <f aca="false">R166-S166</f>
        <v>92.8629579375848</v>
      </c>
      <c r="U166" s="1" t="n">
        <f aca="false">C166/4/R166/T166</f>
        <v>0.000628165789986363</v>
      </c>
      <c r="V166" s="1" t="n">
        <f aca="false">1/(1+2*(1+C166/S166/S166)*U166/(1-U166))</f>
        <v>0.998696781283869</v>
      </c>
    </row>
    <row r="167" customFormat="false" ht="13.8" hidden="false" customHeight="false" outlineLevel="0" collapsed="false">
      <c r="A167" s="0" t="s">
        <v>22</v>
      </c>
      <c r="B167" s="2" t="n">
        <v>0.55</v>
      </c>
      <c r="C167" s="2" t="n">
        <v>32.5</v>
      </c>
      <c r="D167" s="2" t="n">
        <f aca="false">0.938*0.938-C167+C167/B167</f>
        <v>27.4707530909091</v>
      </c>
      <c r="E167" s="2" t="n">
        <v>0.07931</v>
      </c>
      <c r="F167" s="2" t="s">
        <v>23</v>
      </c>
      <c r="G167" s="5" t="s">
        <v>24</v>
      </c>
      <c r="H167" s="5" t="s">
        <v>25</v>
      </c>
      <c r="I167" s="5" t="s">
        <v>26</v>
      </c>
      <c r="J167" s="2" t="n">
        <v>0.0022</v>
      </c>
      <c r="K167" s="2" t="n">
        <v>0</v>
      </c>
      <c r="L167" s="2" t="n">
        <f aca="false">0.03*E167</f>
        <v>0.0023793</v>
      </c>
      <c r="M167" s="2" t="n">
        <v>0.4</v>
      </c>
      <c r="N167" s="2" t="n">
        <v>1.5</v>
      </c>
      <c r="O167" s="2" t="n">
        <v>0.3</v>
      </c>
      <c r="P167" s="2" t="n">
        <v>0</v>
      </c>
      <c r="Q167" s="2" t="n">
        <v>0.3</v>
      </c>
      <c r="R167" s="1" t="n">
        <v>120</v>
      </c>
      <c r="S167" s="1" t="n">
        <f aca="false">C167/2/0.938/B167</f>
        <v>31.4983523938748</v>
      </c>
      <c r="T167" s="1" t="n">
        <f aca="false">R167-S167</f>
        <v>88.5016476061252</v>
      </c>
      <c r="U167" s="1" t="n">
        <f aca="false">C167/4/R167/T167</f>
        <v>0.000765051670390001</v>
      </c>
      <c r="V167" s="1" t="n">
        <f aca="false">1/(1+2*(1+C167/S167/S167)*U167/(1-U167))</f>
        <v>0.998421061761496</v>
      </c>
    </row>
    <row r="168" customFormat="false" ht="13.8" hidden="false" customHeight="false" outlineLevel="0" collapsed="false">
      <c r="A168" s="0" t="s">
        <v>22</v>
      </c>
      <c r="B168" s="2" t="n">
        <v>0.55</v>
      </c>
      <c r="C168" s="2" t="n">
        <v>37.5</v>
      </c>
      <c r="D168" s="2" t="n">
        <f aca="false">0.938*0.938-C168+C168/B168</f>
        <v>31.5616621818182</v>
      </c>
      <c r="E168" s="2" t="n">
        <v>0.0787</v>
      </c>
      <c r="F168" s="2" t="s">
        <v>23</v>
      </c>
      <c r="G168" s="5" t="s">
        <v>24</v>
      </c>
      <c r="H168" s="5" t="s">
        <v>25</v>
      </c>
      <c r="I168" s="5" t="s">
        <v>26</v>
      </c>
      <c r="J168" s="2" t="n">
        <v>0.0025</v>
      </c>
      <c r="K168" s="2" t="n">
        <v>0</v>
      </c>
      <c r="L168" s="2" t="n">
        <f aca="false">0.03*E168</f>
        <v>0.002361</v>
      </c>
      <c r="M168" s="2" t="n">
        <v>0.3</v>
      </c>
      <c r="N168" s="2" t="n">
        <v>1.4</v>
      </c>
      <c r="O168" s="2" t="n">
        <v>0.4</v>
      </c>
      <c r="P168" s="2" t="n">
        <v>0</v>
      </c>
      <c r="Q168" s="2" t="n">
        <v>0.2</v>
      </c>
      <c r="R168" s="1" t="n">
        <v>120</v>
      </c>
      <c r="S168" s="1" t="n">
        <f aca="false">C168/2/0.938/B168</f>
        <v>36.3442527621632</v>
      </c>
      <c r="T168" s="1" t="n">
        <f aca="false">R168-S168</f>
        <v>83.6557472378368</v>
      </c>
      <c r="U168" s="1" t="n">
        <f aca="false">C168/4/R168/T168</f>
        <v>0.000933886822837017</v>
      </c>
      <c r="V168" s="1" t="n">
        <f aca="false">1/(1+2*(1+C168/S168/S168)*U168/(1-U168))</f>
        <v>0.998081094736948</v>
      </c>
    </row>
    <row r="169" customFormat="false" ht="13.8" hidden="false" customHeight="false" outlineLevel="0" collapsed="false">
      <c r="A169" s="0" t="s">
        <v>22</v>
      </c>
      <c r="B169" s="2" t="n">
        <v>0.55</v>
      </c>
      <c r="C169" s="2" t="n">
        <v>43</v>
      </c>
      <c r="D169" s="2" t="n">
        <f aca="false">0.938*0.938-C169+C169/B169</f>
        <v>36.0616621818182</v>
      </c>
      <c r="E169" s="2" t="n">
        <v>0.07629</v>
      </c>
      <c r="F169" s="2" t="s">
        <v>23</v>
      </c>
      <c r="G169" s="5" t="s">
        <v>24</v>
      </c>
      <c r="H169" s="5" t="s">
        <v>25</v>
      </c>
      <c r="I169" s="5" t="s">
        <v>26</v>
      </c>
      <c r="J169" s="2" t="n">
        <v>0.0029</v>
      </c>
      <c r="K169" s="2" t="n">
        <v>0</v>
      </c>
      <c r="L169" s="2" t="n">
        <f aca="false">0.03*E169</f>
        <v>0.0022887</v>
      </c>
      <c r="M169" s="2" t="n">
        <v>0.2</v>
      </c>
      <c r="N169" s="2" t="n">
        <v>1.2</v>
      </c>
      <c r="O169" s="2" t="n">
        <v>0.4</v>
      </c>
      <c r="P169" s="2" t="n">
        <v>0</v>
      </c>
      <c r="Q169" s="2" t="n">
        <v>0</v>
      </c>
      <c r="R169" s="1" t="n">
        <v>120</v>
      </c>
      <c r="S169" s="1" t="n">
        <f aca="false">C169/2/0.938/B169</f>
        <v>41.6747431672805</v>
      </c>
      <c r="T169" s="1" t="n">
        <f aca="false">R169-S169</f>
        <v>78.3252568327195</v>
      </c>
      <c r="U169" s="1" t="n">
        <f aca="false">C169/4/R169/T169</f>
        <v>0.00114373494522537</v>
      </c>
      <c r="V169" s="1" t="n">
        <f aca="false">1/(1+2*(1+C169/S169/S169)*U169/(1-U169))</f>
        <v>0.997658706429206</v>
      </c>
    </row>
    <row r="170" customFormat="false" ht="13.8" hidden="false" customHeight="false" outlineLevel="0" collapsed="false">
      <c r="A170" s="0" t="s">
        <v>22</v>
      </c>
      <c r="B170" s="2" t="n">
        <v>0.55</v>
      </c>
      <c r="C170" s="2" t="n">
        <v>49.5</v>
      </c>
      <c r="D170" s="2" t="n">
        <f aca="false">0.938*0.938-C170+C170/B170</f>
        <v>41.379844</v>
      </c>
      <c r="E170" s="2" t="n">
        <v>0.07905</v>
      </c>
      <c r="F170" s="2" t="s">
        <v>23</v>
      </c>
      <c r="G170" s="5" t="s">
        <v>24</v>
      </c>
      <c r="H170" s="5" t="s">
        <v>25</v>
      </c>
      <c r="I170" s="5" t="s">
        <v>26</v>
      </c>
      <c r="J170" s="2" t="n">
        <v>0.003</v>
      </c>
      <c r="K170" s="2" t="n">
        <v>0</v>
      </c>
      <c r="L170" s="2" t="n">
        <f aca="false">0.03*E170</f>
        <v>0.0023715</v>
      </c>
      <c r="M170" s="2" t="n">
        <v>0.1</v>
      </c>
      <c r="N170" s="2" t="n">
        <v>1.1</v>
      </c>
      <c r="O170" s="2" t="n">
        <v>0.3</v>
      </c>
      <c r="P170" s="2" t="n">
        <v>0</v>
      </c>
      <c r="Q170" s="2" t="n">
        <v>0</v>
      </c>
      <c r="R170" s="1" t="n">
        <v>120</v>
      </c>
      <c r="S170" s="1" t="n">
        <f aca="false">C170/2/0.938/B170</f>
        <v>47.9744136460554</v>
      </c>
      <c r="T170" s="1" t="n">
        <f aca="false">R170-S170</f>
        <v>72.0255863539446</v>
      </c>
      <c r="U170" s="1" t="n">
        <f aca="false">C170/4/R170/T170</f>
        <v>0.00143178285968028</v>
      </c>
      <c r="V170" s="1" t="n">
        <f aca="false">1/(1+2*(1+C170/S170/S170)*U170/(1-U170))</f>
        <v>0.997079208543572</v>
      </c>
    </row>
    <row r="171" customFormat="false" ht="13.8" hidden="false" customHeight="false" outlineLevel="0" collapsed="false">
      <c r="A171" s="0" t="s">
        <v>22</v>
      </c>
      <c r="B171" s="2" t="n">
        <v>0.55</v>
      </c>
      <c r="C171" s="2" t="n">
        <v>57</v>
      </c>
      <c r="D171" s="2" t="n">
        <f aca="false">0.938*0.938-C171+C171/B171</f>
        <v>47.5162076363636</v>
      </c>
      <c r="E171" s="2" t="n">
        <v>0.07485</v>
      </c>
      <c r="F171" s="2" t="s">
        <v>23</v>
      </c>
      <c r="G171" s="5" t="s">
        <v>24</v>
      </c>
      <c r="H171" s="5" t="s">
        <v>25</v>
      </c>
      <c r="I171" s="5" t="s">
        <v>26</v>
      </c>
      <c r="J171" s="2" t="n">
        <v>0.0031</v>
      </c>
      <c r="K171" s="2" t="n">
        <v>0</v>
      </c>
      <c r="L171" s="2" t="n">
        <f aca="false">0.03*E171</f>
        <v>0.0022455</v>
      </c>
      <c r="M171" s="2" t="n">
        <v>0.1</v>
      </c>
      <c r="N171" s="2" t="n">
        <v>1</v>
      </c>
      <c r="O171" s="2" t="n">
        <v>0.1</v>
      </c>
      <c r="P171" s="2" t="n">
        <v>0</v>
      </c>
      <c r="Q171" s="2" t="n">
        <v>0</v>
      </c>
      <c r="R171" s="1" t="n">
        <v>120</v>
      </c>
      <c r="S171" s="1" t="n">
        <f aca="false">C171/2/0.938/B171</f>
        <v>55.2432641984881</v>
      </c>
      <c r="T171" s="1" t="n">
        <f aca="false">R171-S171</f>
        <v>64.7567358015119</v>
      </c>
      <c r="U171" s="1" t="n">
        <f aca="false">C171/4/R171/T171</f>
        <v>0.00183378606920498</v>
      </c>
      <c r="V171" s="1" t="n">
        <f aca="false">1/(1+2*(1+C171/S171/S171)*U171/(1-U171))</f>
        <v>0.996271020773519</v>
      </c>
    </row>
    <row r="172" customFormat="false" ht="13.8" hidden="false" customHeight="false" outlineLevel="0" collapsed="false">
      <c r="A172" s="0" t="s">
        <v>22</v>
      </c>
      <c r="B172" s="2" t="n">
        <v>0.55</v>
      </c>
      <c r="C172" s="2" t="n">
        <v>65.5</v>
      </c>
      <c r="D172" s="2" t="n">
        <f aca="false">0.938*0.938-C172+C172/B172</f>
        <v>54.4707530909091</v>
      </c>
      <c r="E172" s="2" t="n">
        <v>0.06696</v>
      </c>
      <c r="F172" s="2" t="s">
        <v>23</v>
      </c>
      <c r="G172" s="5" t="s">
        <v>24</v>
      </c>
      <c r="H172" s="5" t="s">
        <v>25</v>
      </c>
      <c r="I172" s="5" t="s">
        <v>26</v>
      </c>
      <c r="J172" s="2" t="n">
        <v>0.0032</v>
      </c>
      <c r="K172" s="2" t="n">
        <v>0</v>
      </c>
      <c r="L172" s="2" t="n">
        <f aca="false">0.03*E172</f>
        <v>0.0020088</v>
      </c>
      <c r="M172" s="2" t="n">
        <v>0</v>
      </c>
      <c r="N172" s="2" t="n">
        <v>0.9</v>
      </c>
      <c r="O172" s="2" t="n">
        <v>0</v>
      </c>
      <c r="P172" s="2" t="n">
        <v>0</v>
      </c>
      <c r="Q172" s="2" t="n">
        <v>0</v>
      </c>
      <c r="R172" s="1" t="n">
        <v>120</v>
      </c>
      <c r="S172" s="1" t="n">
        <f aca="false">C172/2/0.938/B172</f>
        <v>63.4812948245784</v>
      </c>
      <c r="T172" s="1" t="n">
        <f aca="false">R172-S172</f>
        <v>56.5187051754216</v>
      </c>
      <c r="U172" s="1" t="n">
        <f aca="false">C172/4/R172/T172</f>
        <v>0.00241439241946178</v>
      </c>
      <c r="V172" s="1" t="n">
        <f aca="false">1/(1+2*(1+C172/S172/S172)*U172/(1-U172))</f>
        <v>0.995104932794714</v>
      </c>
    </row>
    <row r="173" customFormat="false" ht="13.8" hidden="false" customHeight="false" outlineLevel="0" collapsed="false">
      <c r="A173" s="0" t="s">
        <v>22</v>
      </c>
      <c r="B173" s="2" t="n">
        <v>0.55</v>
      </c>
      <c r="C173" s="2" t="n">
        <v>75</v>
      </c>
      <c r="D173" s="2" t="n">
        <f aca="false">0.938*0.938-C173+C173/B173</f>
        <v>62.2434803636364</v>
      </c>
      <c r="E173" s="2" t="n">
        <v>0.07074</v>
      </c>
      <c r="F173" s="2" t="s">
        <v>23</v>
      </c>
      <c r="G173" s="5" t="s">
        <v>24</v>
      </c>
      <c r="H173" s="5" t="s">
        <v>25</v>
      </c>
      <c r="I173" s="5" t="s">
        <v>26</v>
      </c>
      <c r="J173" s="2" t="n">
        <v>0.0036</v>
      </c>
      <c r="K173" s="2" t="n">
        <v>0</v>
      </c>
      <c r="L173" s="2" t="n">
        <f aca="false">0.03*E173</f>
        <v>0.0021222</v>
      </c>
      <c r="M173" s="2" t="n">
        <v>-0.1</v>
      </c>
      <c r="N173" s="2" t="n">
        <v>0.8</v>
      </c>
      <c r="O173" s="2" t="n">
        <v>-0.1</v>
      </c>
      <c r="P173" s="2" t="n">
        <v>0</v>
      </c>
      <c r="Q173" s="2" t="n">
        <v>0</v>
      </c>
      <c r="R173" s="1" t="n">
        <v>120</v>
      </c>
      <c r="S173" s="1" t="n">
        <f aca="false">C173/2/0.938/B173</f>
        <v>72.6885055243264</v>
      </c>
      <c r="T173" s="1" t="n">
        <f aca="false">R173-S173</f>
        <v>47.3114944756736</v>
      </c>
      <c r="U173" s="1" t="n">
        <f aca="false">C173/4/R173/T173</f>
        <v>0.00330258009668961</v>
      </c>
      <c r="V173" s="1" t="n">
        <f aca="false">1/(1+2*(1+C173/S173/S173)*U173/(1-U173))</f>
        <v>0.993323755559762</v>
      </c>
    </row>
    <row r="174" customFormat="false" ht="13.8" hidden="false" customHeight="false" outlineLevel="0" collapsed="false">
      <c r="A174" s="0" t="s">
        <v>22</v>
      </c>
      <c r="B174" s="2" t="n">
        <v>0.55</v>
      </c>
      <c r="C174" s="2" t="n">
        <v>86</v>
      </c>
      <c r="D174" s="2" t="n">
        <f aca="false">0.938*0.938-C174+C174/B174</f>
        <v>71.2434803636364</v>
      </c>
      <c r="E174" s="2" t="n">
        <v>0.07066</v>
      </c>
      <c r="F174" s="2" t="s">
        <v>23</v>
      </c>
      <c r="G174" s="5" t="s">
        <v>24</v>
      </c>
      <c r="H174" s="5" t="s">
        <v>25</v>
      </c>
      <c r="I174" s="5" t="s">
        <v>26</v>
      </c>
      <c r="J174" s="2" t="n">
        <v>0.0038</v>
      </c>
      <c r="K174" s="2" t="n">
        <v>0</v>
      </c>
      <c r="L174" s="2" t="n">
        <f aca="false">0.03*E174</f>
        <v>0.0021198</v>
      </c>
      <c r="M174" s="2" t="n">
        <v>-0.1</v>
      </c>
      <c r="N174" s="2" t="n">
        <v>0.7</v>
      </c>
      <c r="O174" s="2" t="n">
        <v>0.2</v>
      </c>
      <c r="P174" s="2" t="n">
        <v>0</v>
      </c>
      <c r="Q174" s="2" t="n">
        <v>0</v>
      </c>
      <c r="R174" s="1" t="n">
        <v>120</v>
      </c>
      <c r="S174" s="1" t="n">
        <f aca="false">C174/2/0.938/B174</f>
        <v>83.349486334561</v>
      </c>
      <c r="T174" s="1" t="n">
        <f aca="false">R174-S174</f>
        <v>36.650513665439</v>
      </c>
      <c r="U174" s="1" t="n">
        <f aca="false">C174/4/R174/T174</f>
        <v>0.00488851720612086</v>
      </c>
      <c r="V174" s="1" t="n">
        <f aca="false">1/(1+2*(1+C174/S174/S174)*U174/(1-U174))</f>
        <v>0.990151271408023</v>
      </c>
    </row>
    <row r="175" customFormat="false" ht="13.8" hidden="false" customHeight="false" outlineLevel="0" collapsed="false">
      <c r="A175" s="0" t="s">
        <v>22</v>
      </c>
      <c r="B175" s="2" t="n">
        <v>0.65</v>
      </c>
      <c r="C175" s="2" t="n">
        <v>17</v>
      </c>
      <c r="D175" s="2" t="n">
        <f aca="false">0.938*0.938-C175+C175/B175</f>
        <v>10.0336901538462</v>
      </c>
      <c r="E175" s="2" t="n">
        <v>0.04112</v>
      </c>
      <c r="F175" s="2" t="s">
        <v>23</v>
      </c>
      <c r="G175" s="5" t="s">
        <v>24</v>
      </c>
      <c r="H175" s="5" t="s">
        <v>25</v>
      </c>
      <c r="I175" s="5" t="s">
        <v>26</v>
      </c>
      <c r="J175" s="2" t="n">
        <v>0.0021</v>
      </c>
      <c r="K175" s="2" t="n">
        <v>0</v>
      </c>
      <c r="L175" s="2" t="n">
        <f aca="false">0.03*E175</f>
        <v>0.0012336</v>
      </c>
      <c r="M175" s="2" t="n">
        <v>3.2</v>
      </c>
      <c r="N175" s="2" t="n">
        <v>5.7</v>
      </c>
      <c r="O175" s="2" t="n">
        <v>6.9</v>
      </c>
      <c r="P175" s="2" t="n">
        <v>0</v>
      </c>
      <c r="Q175" s="2" t="n">
        <v>1</v>
      </c>
      <c r="R175" s="1" t="n">
        <v>120</v>
      </c>
      <c r="S175" s="1" t="n">
        <f aca="false">C175/2/0.938/B175</f>
        <v>13.941282597999</v>
      </c>
      <c r="T175" s="1" t="n">
        <f aca="false">R175-S175</f>
        <v>106.058717402001</v>
      </c>
      <c r="U175" s="1" t="n">
        <f aca="false">C175/4/R175/T175</f>
        <v>0.000333934517918265</v>
      </c>
      <c r="V175" s="1" t="n">
        <f aca="false">1/(1+2*(1+C175/S175/S175)*U175/(1-U175))</f>
        <v>0.999273999413916</v>
      </c>
    </row>
    <row r="176" customFormat="false" ht="13.8" hidden="false" customHeight="false" outlineLevel="0" collapsed="false">
      <c r="A176" s="0" t="s">
        <v>22</v>
      </c>
      <c r="B176" s="2" t="n">
        <v>0.65</v>
      </c>
      <c r="C176" s="2" t="n">
        <v>19</v>
      </c>
      <c r="D176" s="2" t="n">
        <f aca="false">0.938*0.938-C176+C176/B176</f>
        <v>11.1106132307692</v>
      </c>
      <c r="E176" s="2" t="n">
        <v>0.04283</v>
      </c>
      <c r="F176" s="2" t="s">
        <v>23</v>
      </c>
      <c r="G176" s="5" t="s">
        <v>24</v>
      </c>
      <c r="H176" s="5" t="s">
        <v>25</v>
      </c>
      <c r="I176" s="5" t="s">
        <v>26</v>
      </c>
      <c r="J176" s="2" t="n">
        <v>0.0024</v>
      </c>
      <c r="K176" s="2" t="n">
        <v>0</v>
      </c>
      <c r="L176" s="2" t="n">
        <f aca="false">0.03*E176</f>
        <v>0.0012849</v>
      </c>
      <c r="M176" s="2" t="n">
        <v>2.8</v>
      </c>
      <c r="N176" s="2" t="n">
        <v>5.2</v>
      </c>
      <c r="O176" s="2" t="n">
        <v>5.9</v>
      </c>
      <c r="P176" s="2" t="n">
        <v>0</v>
      </c>
      <c r="Q176" s="2" t="n">
        <v>1</v>
      </c>
      <c r="R176" s="1" t="n">
        <v>120</v>
      </c>
      <c r="S176" s="1" t="n">
        <f aca="false">C176/2/0.938/B176</f>
        <v>15.5814334918813</v>
      </c>
      <c r="T176" s="1" t="n">
        <f aca="false">R176-S176</f>
        <v>104.418566508119</v>
      </c>
      <c r="U176" s="1" t="n">
        <f aca="false">C176/4/R176/T176</f>
        <v>0.000379083286210941</v>
      </c>
      <c r="V176" s="1" t="n">
        <f aca="false">1/(1+2*(1+C176/S176/S176)*U176/(1-U176))</f>
        <v>0.999182857706152</v>
      </c>
    </row>
    <row r="177" customFormat="false" ht="13.8" hidden="false" customHeight="false" outlineLevel="0" collapsed="false">
      <c r="A177" s="0" t="s">
        <v>22</v>
      </c>
      <c r="B177" s="2" t="n">
        <v>0.65</v>
      </c>
      <c r="C177" s="2" t="n">
        <v>21.5</v>
      </c>
      <c r="D177" s="2" t="n">
        <f aca="false">0.938*0.938-C177+C177/B177</f>
        <v>12.4567670769231</v>
      </c>
      <c r="E177" s="2" t="n">
        <v>0.04107</v>
      </c>
      <c r="F177" s="2" t="s">
        <v>23</v>
      </c>
      <c r="G177" s="5" t="s">
        <v>24</v>
      </c>
      <c r="H177" s="5" t="s">
        <v>25</v>
      </c>
      <c r="I177" s="5" t="s">
        <v>26</v>
      </c>
      <c r="J177" s="2" t="n">
        <v>0.0022</v>
      </c>
      <c r="K177" s="2" t="n">
        <v>0</v>
      </c>
      <c r="L177" s="2" t="n">
        <f aca="false">0.03*E177</f>
        <v>0.0012321</v>
      </c>
      <c r="M177" s="2" t="n">
        <v>2.4</v>
      </c>
      <c r="N177" s="2" t="n">
        <v>4.6</v>
      </c>
      <c r="O177" s="2" t="n">
        <v>5.5</v>
      </c>
      <c r="P177" s="2" t="n">
        <v>0</v>
      </c>
      <c r="Q177" s="2" t="n">
        <v>1</v>
      </c>
      <c r="R177" s="1" t="n">
        <v>120</v>
      </c>
      <c r="S177" s="1" t="n">
        <f aca="false">C177/2/0.938/B177</f>
        <v>17.631622109234</v>
      </c>
      <c r="T177" s="1" t="n">
        <f aca="false">R177-S177</f>
        <v>102.368377890766</v>
      </c>
      <c r="U177" s="1" t="n">
        <f aca="false">C177/4/R177/T177</f>
        <v>0.000437553740613751</v>
      </c>
      <c r="V177" s="1" t="n">
        <f aca="false">1/(1+2*(1+C177/S177/S177)*U177/(1-U177))</f>
        <v>0.999064836016289</v>
      </c>
    </row>
    <row r="178" customFormat="false" ht="13.8" hidden="false" customHeight="false" outlineLevel="0" collapsed="false">
      <c r="A178" s="0" t="s">
        <v>22</v>
      </c>
      <c r="B178" s="2" t="n">
        <v>0.65</v>
      </c>
      <c r="C178" s="2" t="n">
        <v>24.5</v>
      </c>
      <c r="D178" s="2" t="n">
        <f aca="false">0.938*0.938-C178+C178/B178</f>
        <v>14.0721516923077</v>
      </c>
      <c r="E178" s="2" t="n">
        <v>0.03655</v>
      </c>
      <c r="F178" s="2" t="s">
        <v>23</v>
      </c>
      <c r="G178" s="5" t="s">
        <v>24</v>
      </c>
      <c r="H178" s="5" t="s">
        <v>25</v>
      </c>
      <c r="I178" s="5" t="s">
        <v>26</v>
      </c>
      <c r="J178" s="2" t="n">
        <v>0.0023</v>
      </c>
      <c r="K178" s="2" t="n">
        <v>0</v>
      </c>
      <c r="L178" s="2" t="n">
        <f aca="false">0.03*E178</f>
        <v>0.0010965</v>
      </c>
      <c r="M178" s="2" t="n">
        <v>2</v>
      </c>
      <c r="N178" s="2" t="n">
        <v>4.1</v>
      </c>
      <c r="O178" s="2" t="n">
        <v>4.6</v>
      </c>
      <c r="P178" s="2" t="n">
        <v>0</v>
      </c>
      <c r="Q178" s="2" t="n">
        <v>1</v>
      </c>
      <c r="R178" s="1" t="n">
        <v>120</v>
      </c>
      <c r="S178" s="1" t="n">
        <f aca="false">C178/2/0.938/B178</f>
        <v>20.0918484500574</v>
      </c>
      <c r="T178" s="1" t="n">
        <f aca="false">R178-S178</f>
        <v>99.9081515499426</v>
      </c>
      <c r="U178" s="1" t="n">
        <f aca="false">C178/4/R178/T178</f>
        <v>0.000510885907454225</v>
      </c>
      <c r="V178" s="1" t="n">
        <f aca="false">1/(1+2*(1+C178/S178/S178)*U178/(1-U178))</f>
        <v>0.998916836088807</v>
      </c>
    </row>
    <row r="179" customFormat="false" ht="13.8" hidden="false" customHeight="false" outlineLevel="0" collapsed="false">
      <c r="A179" s="0" t="s">
        <v>22</v>
      </c>
      <c r="B179" s="2" t="n">
        <v>0.65</v>
      </c>
      <c r="C179" s="2" t="n">
        <v>28</v>
      </c>
      <c r="D179" s="2" t="n">
        <f aca="false">0.938*0.938-C179+C179/B179</f>
        <v>15.9567670769231</v>
      </c>
      <c r="E179" s="2" t="n">
        <v>0.03694</v>
      </c>
      <c r="F179" s="2" t="s">
        <v>23</v>
      </c>
      <c r="G179" s="5" t="s">
        <v>24</v>
      </c>
      <c r="H179" s="5" t="s">
        <v>25</v>
      </c>
      <c r="I179" s="5" t="s">
        <v>26</v>
      </c>
      <c r="J179" s="2" t="n">
        <v>0.0023</v>
      </c>
      <c r="K179" s="2" t="n">
        <v>0</v>
      </c>
      <c r="L179" s="2" t="n">
        <f aca="false">0.03*E179</f>
        <v>0.0011082</v>
      </c>
      <c r="M179" s="2" t="n">
        <v>1.7</v>
      </c>
      <c r="N179" s="2" t="n">
        <v>3.7</v>
      </c>
      <c r="O179" s="2" t="n">
        <v>3.8</v>
      </c>
      <c r="P179" s="2" t="n">
        <v>0</v>
      </c>
      <c r="Q179" s="2" t="n">
        <v>1</v>
      </c>
      <c r="R179" s="1" t="n">
        <v>120</v>
      </c>
      <c r="S179" s="1" t="n">
        <f aca="false">C179/2/0.938/B179</f>
        <v>22.9621125143513</v>
      </c>
      <c r="T179" s="1" t="n">
        <f aca="false">R179-S179</f>
        <v>97.0378874856487</v>
      </c>
      <c r="U179" s="1" t="n">
        <f aca="false">C179/4/R179/T179</f>
        <v>0.00060113976967976</v>
      </c>
      <c r="V179" s="1" t="n">
        <f aca="false">1/(1+2*(1+C179/S179/S179)*U179/(1-U179))</f>
        <v>0.998734714959682</v>
      </c>
    </row>
    <row r="180" customFormat="false" ht="13.8" hidden="false" customHeight="false" outlineLevel="0" collapsed="false">
      <c r="A180" s="0" t="s">
        <v>22</v>
      </c>
      <c r="B180" s="2" t="n">
        <v>0.65</v>
      </c>
      <c r="C180" s="2" t="n">
        <v>32.5</v>
      </c>
      <c r="D180" s="2" t="n">
        <f aca="false">0.938*0.938-C180+C180/B180</f>
        <v>18.379844</v>
      </c>
      <c r="E180" s="2" t="n">
        <v>0.03681</v>
      </c>
      <c r="F180" s="2" t="s">
        <v>23</v>
      </c>
      <c r="G180" s="5" t="s">
        <v>24</v>
      </c>
      <c r="H180" s="5" t="s">
        <v>25</v>
      </c>
      <c r="I180" s="5" t="s">
        <v>26</v>
      </c>
      <c r="J180" s="2" t="n">
        <v>0.0014</v>
      </c>
      <c r="K180" s="2" t="n">
        <v>0</v>
      </c>
      <c r="L180" s="2" t="n">
        <f aca="false">0.03*E180</f>
        <v>0.0011043</v>
      </c>
      <c r="M180" s="2" t="n">
        <v>1.3</v>
      </c>
      <c r="N180" s="2" t="n">
        <v>3.2</v>
      </c>
      <c r="O180" s="2" t="n">
        <v>2.8</v>
      </c>
      <c r="P180" s="2" t="n">
        <v>0</v>
      </c>
      <c r="Q180" s="2" t="n">
        <v>0.3</v>
      </c>
      <c r="R180" s="1" t="n">
        <v>120</v>
      </c>
      <c r="S180" s="1" t="n">
        <f aca="false">C180/2/0.938/B180</f>
        <v>26.6524520255864</v>
      </c>
      <c r="T180" s="1" t="n">
        <f aca="false">R180-S180</f>
        <v>93.3475479744137</v>
      </c>
      <c r="U180" s="1" t="n">
        <f aca="false">C180/4/R180/T180</f>
        <v>0.000725335960103548</v>
      </c>
      <c r="V180" s="1" t="n">
        <f aca="false">1/(1+2*(1+C180/S180/S180)*U180/(1-U180))</f>
        <v>0.998484157203835</v>
      </c>
    </row>
    <row r="181" customFormat="false" ht="13.8" hidden="false" customHeight="false" outlineLevel="0" collapsed="false">
      <c r="A181" s="0" t="s">
        <v>22</v>
      </c>
      <c r="B181" s="2" t="n">
        <v>0.65</v>
      </c>
      <c r="C181" s="2" t="n">
        <v>37.5</v>
      </c>
      <c r="D181" s="2" t="n">
        <f aca="false">0.938*0.938-C181+C181/B181</f>
        <v>21.0721516923077</v>
      </c>
      <c r="E181" s="2" t="n">
        <v>0.04068</v>
      </c>
      <c r="F181" s="2" t="s">
        <v>23</v>
      </c>
      <c r="G181" s="5" t="s">
        <v>24</v>
      </c>
      <c r="H181" s="5" t="s">
        <v>25</v>
      </c>
      <c r="I181" s="5" t="s">
        <v>26</v>
      </c>
      <c r="J181" s="2" t="n">
        <v>0.0017</v>
      </c>
      <c r="K181" s="2" t="n">
        <v>0</v>
      </c>
      <c r="L181" s="2" t="n">
        <f aca="false">0.03*E181</f>
        <v>0.0012204</v>
      </c>
      <c r="M181" s="2" t="n">
        <v>1.1</v>
      </c>
      <c r="N181" s="2" t="n">
        <v>2.8</v>
      </c>
      <c r="O181" s="2" t="n">
        <v>2.2</v>
      </c>
      <c r="P181" s="2" t="n">
        <v>0</v>
      </c>
      <c r="Q181" s="2" t="n">
        <v>0.2</v>
      </c>
      <c r="R181" s="1" t="n">
        <v>120</v>
      </c>
      <c r="S181" s="1" t="n">
        <f aca="false">C181/2/0.938/B181</f>
        <v>30.7528292602919</v>
      </c>
      <c r="T181" s="1" t="n">
        <f aca="false">R181-S181</f>
        <v>89.2471707397081</v>
      </c>
      <c r="U181" s="1" t="n">
        <f aca="false">C181/4/R181/T181</f>
        <v>0.00087537788988128</v>
      </c>
      <c r="V181" s="1" t="n">
        <f aca="false">1/(1+2*(1+C181/S181/S181)*U181/(1-U181))</f>
        <v>0.998181541964784</v>
      </c>
    </row>
    <row r="182" customFormat="false" ht="13.8" hidden="false" customHeight="false" outlineLevel="0" collapsed="false">
      <c r="A182" s="0" t="s">
        <v>22</v>
      </c>
      <c r="B182" s="2" t="n">
        <v>0.65</v>
      </c>
      <c r="C182" s="2" t="n">
        <v>43</v>
      </c>
      <c r="D182" s="2" t="n">
        <f aca="false">0.938*0.938-C182+C182/B182</f>
        <v>24.0336901538461</v>
      </c>
      <c r="E182" s="2" t="n">
        <v>0.03615</v>
      </c>
      <c r="F182" s="2" t="s">
        <v>23</v>
      </c>
      <c r="G182" s="5" t="s">
        <v>24</v>
      </c>
      <c r="H182" s="5" t="s">
        <v>25</v>
      </c>
      <c r="I182" s="5" t="s">
        <v>26</v>
      </c>
      <c r="J182" s="2" t="n">
        <v>0.0018</v>
      </c>
      <c r="K182" s="2" t="n">
        <v>0</v>
      </c>
      <c r="L182" s="2" t="n">
        <f aca="false">0.03*E182</f>
        <v>0.0010845</v>
      </c>
      <c r="M182" s="2" t="n">
        <v>0.9</v>
      </c>
      <c r="N182" s="2" t="n">
        <v>2.5</v>
      </c>
      <c r="O182" s="2" t="n">
        <v>1.8</v>
      </c>
      <c r="P182" s="2" t="n">
        <v>0</v>
      </c>
      <c r="Q182" s="2" t="n">
        <v>0</v>
      </c>
      <c r="R182" s="1" t="n">
        <v>120</v>
      </c>
      <c r="S182" s="1" t="n">
        <f aca="false">C182/2/0.938/B182</f>
        <v>35.2632442184681</v>
      </c>
      <c r="T182" s="1" t="n">
        <f aca="false">R182-S182</f>
        <v>84.7367557815319</v>
      </c>
      <c r="U182" s="1" t="n">
        <f aca="false">C182/4/R182/T182</f>
        <v>0.0010571956939713</v>
      </c>
      <c r="V182" s="1" t="n">
        <f aca="false">1/(1+2*(1+C182/S182/S182)*U182/(1-U182))</f>
        <v>0.997814962908677</v>
      </c>
    </row>
    <row r="183" customFormat="false" ht="13.8" hidden="false" customHeight="false" outlineLevel="0" collapsed="false">
      <c r="A183" s="0" t="s">
        <v>22</v>
      </c>
      <c r="B183" s="2" t="n">
        <v>0.65</v>
      </c>
      <c r="C183" s="2" t="n">
        <v>49.5</v>
      </c>
      <c r="D183" s="2" t="n">
        <f aca="false">0.938*0.938-C183+C183/B183</f>
        <v>27.5336901538461</v>
      </c>
      <c r="E183" s="2" t="n">
        <v>0.03593</v>
      </c>
      <c r="F183" s="2" t="s">
        <v>23</v>
      </c>
      <c r="G183" s="5" t="s">
        <v>24</v>
      </c>
      <c r="H183" s="5" t="s">
        <v>25</v>
      </c>
      <c r="I183" s="5" t="s">
        <v>26</v>
      </c>
      <c r="J183" s="2" t="n">
        <v>0.002</v>
      </c>
      <c r="K183" s="2" t="n">
        <v>0</v>
      </c>
      <c r="L183" s="2" t="n">
        <f aca="false">0.03*E183</f>
        <v>0.0010779</v>
      </c>
      <c r="M183" s="2" t="n">
        <v>0.7</v>
      </c>
      <c r="N183" s="2" t="n">
        <v>2.2</v>
      </c>
      <c r="O183" s="2" t="n">
        <v>1.5</v>
      </c>
      <c r="P183" s="2" t="n">
        <v>0</v>
      </c>
      <c r="Q183" s="2" t="n">
        <v>0</v>
      </c>
      <c r="R183" s="1" t="n">
        <v>120</v>
      </c>
      <c r="S183" s="1" t="n">
        <f aca="false">C183/2/0.938/B183</f>
        <v>40.5937346235854</v>
      </c>
      <c r="T183" s="1" t="n">
        <f aca="false">R183-S183</f>
        <v>79.4062653764146</v>
      </c>
      <c r="U183" s="1" t="n">
        <f aca="false">C183/4/R183/T183</f>
        <v>0.00129870104721775</v>
      </c>
      <c r="V183" s="1" t="n">
        <f aca="false">1/(1+2*(1+C183/S183/S183)*U183/(1-U183))</f>
        <v>0.997328252497382</v>
      </c>
    </row>
    <row r="184" customFormat="false" ht="13.8" hidden="false" customHeight="false" outlineLevel="0" collapsed="false">
      <c r="A184" s="0" t="s">
        <v>22</v>
      </c>
      <c r="B184" s="2" t="n">
        <v>0.65</v>
      </c>
      <c r="C184" s="2" t="n">
        <v>57</v>
      </c>
      <c r="D184" s="2" t="n">
        <f aca="false">0.938*0.938-C184+C184/B184</f>
        <v>31.5721516923077</v>
      </c>
      <c r="E184" s="2" t="n">
        <v>0.03047</v>
      </c>
      <c r="F184" s="2" t="s">
        <v>23</v>
      </c>
      <c r="G184" s="5" t="s">
        <v>24</v>
      </c>
      <c r="H184" s="5" t="s">
        <v>25</v>
      </c>
      <c r="I184" s="5" t="s">
        <v>26</v>
      </c>
      <c r="J184" s="2" t="n">
        <v>0.0019</v>
      </c>
      <c r="K184" s="2" t="n">
        <v>0</v>
      </c>
      <c r="L184" s="2" t="n">
        <f aca="false">0.03*E184</f>
        <v>0.0009141</v>
      </c>
      <c r="M184" s="2" t="n">
        <v>0.5</v>
      </c>
      <c r="N184" s="2" t="n">
        <v>2</v>
      </c>
      <c r="O184" s="2" t="n">
        <v>1.1</v>
      </c>
      <c r="P184" s="2" t="n">
        <v>0</v>
      </c>
      <c r="Q184" s="2" t="n">
        <v>0</v>
      </c>
      <c r="R184" s="1" t="n">
        <v>120</v>
      </c>
      <c r="S184" s="1" t="n">
        <f aca="false">C184/2/0.938/B184</f>
        <v>46.7443004756438</v>
      </c>
      <c r="T184" s="1" t="n">
        <f aca="false">R184-S184</f>
        <v>73.2556995243562</v>
      </c>
      <c r="U184" s="1" t="n">
        <f aca="false">C184/4/R184/T184</f>
        <v>0.00162103427816586</v>
      </c>
      <c r="V184" s="1" t="n">
        <f aca="false">1/(1+2*(1+C184/S184/S184)*U184/(1-U184))</f>
        <v>0.996679021179776</v>
      </c>
    </row>
    <row r="185" customFormat="false" ht="13.8" hidden="false" customHeight="false" outlineLevel="0" collapsed="false">
      <c r="A185" s="0" t="s">
        <v>22</v>
      </c>
      <c r="B185" s="2" t="n">
        <v>0.65</v>
      </c>
      <c r="C185" s="2" t="n">
        <v>65.5</v>
      </c>
      <c r="D185" s="2" t="n">
        <f aca="false">0.938*0.938-C185+C185/B185</f>
        <v>36.1490747692308</v>
      </c>
      <c r="E185" s="2" t="n">
        <v>0.03567</v>
      </c>
      <c r="F185" s="2" t="s">
        <v>23</v>
      </c>
      <c r="G185" s="5" t="s">
        <v>24</v>
      </c>
      <c r="H185" s="5" t="s">
        <v>25</v>
      </c>
      <c r="I185" s="5" t="s">
        <v>26</v>
      </c>
      <c r="J185" s="2" t="n">
        <v>0.0023</v>
      </c>
      <c r="K185" s="2" t="n">
        <v>0</v>
      </c>
      <c r="L185" s="2" t="n">
        <f aca="false">0.03*E185</f>
        <v>0.0010701</v>
      </c>
      <c r="M185" s="2" t="n">
        <v>0.3</v>
      </c>
      <c r="N185" s="2" t="n">
        <v>1.8</v>
      </c>
      <c r="O185" s="2" t="n">
        <v>1</v>
      </c>
      <c r="P185" s="2" t="n">
        <v>0</v>
      </c>
      <c r="Q185" s="2" t="n">
        <v>0</v>
      </c>
      <c r="R185" s="1" t="n">
        <v>120</v>
      </c>
      <c r="S185" s="1" t="n">
        <f aca="false">C185/2/0.938/B185</f>
        <v>53.7149417746433</v>
      </c>
      <c r="T185" s="1" t="n">
        <f aca="false">R185-S185</f>
        <v>66.2850582253567</v>
      </c>
      <c r="U185" s="1" t="n">
        <f aca="false">C185/4/R185/T185</f>
        <v>0.00205865902492536</v>
      </c>
      <c r="V185" s="1" t="n">
        <f aca="false">1/(1+2*(1+C185/S185/S185)*U185/(1-U185))</f>
        <v>0.995798256090767</v>
      </c>
    </row>
    <row r="186" customFormat="false" ht="13.8" hidden="false" customHeight="false" outlineLevel="0" collapsed="false">
      <c r="A186" s="0" t="s">
        <v>22</v>
      </c>
      <c r="B186" s="2" t="n">
        <v>0.65</v>
      </c>
      <c r="C186" s="2" t="n">
        <v>75</v>
      </c>
      <c r="D186" s="2" t="n">
        <f aca="false">0.938*0.938-C186+C186/B186</f>
        <v>41.2644593846154</v>
      </c>
      <c r="E186" s="2" t="n">
        <v>0.03176</v>
      </c>
      <c r="F186" s="2" t="s">
        <v>23</v>
      </c>
      <c r="G186" s="5" t="s">
        <v>24</v>
      </c>
      <c r="H186" s="5" t="s">
        <v>25</v>
      </c>
      <c r="I186" s="5" t="s">
        <v>26</v>
      </c>
      <c r="J186" s="2" t="n">
        <v>0.0024</v>
      </c>
      <c r="K186" s="2" t="n">
        <v>0</v>
      </c>
      <c r="L186" s="2" t="n">
        <f aca="false">0.03*E186</f>
        <v>0.0009528</v>
      </c>
      <c r="M186" s="2" t="n">
        <v>0.2</v>
      </c>
      <c r="N186" s="2" t="n">
        <v>1.6</v>
      </c>
      <c r="O186" s="2" t="n">
        <v>0.8</v>
      </c>
      <c r="P186" s="2" t="n">
        <v>0</v>
      </c>
      <c r="Q186" s="2" t="n">
        <v>0</v>
      </c>
      <c r="R186" s="1" t="n">
        <v>120</v>
      </c>
      <c r="S186" s="1" t="n">
        <f aca="false">C186/2/0.938/B186</f>
        <v>61.5056585205839</v>
      </c>
      <c r="T186" s="1" t="n">
        <f aca="false">R186-S186</f>
        <v>58.4943414794161</v>
      </c>
      <c r="U186" s="1" t="n">
        <f aca="false">C186/4/R186/T186</f>
        <v>0.00267119854755496</v>
      </c>
      <c r="V186" s="1" t="n">
        <f aca="false">1/(1+2*(1+C186/S186/S186)*U186/(1-U186))</f>
        <v>0.994566774209638</v>
      </c>
    </row>
    <row r="187" customFormat="false" ht="13.8" hidden="false" customHeight="false" outlineLevel="0" collapsed="false">
      <c r="A187" s="0" t="s">
        <v>22</v>
      </c>
      <c r="B187" s="2" t="n">
        <v>0.65</v>
      </c>
      <c r="C187" s="2" t="n">
        <v>86</v>
      </c>
      <c r="D187" s="2" t="n">
        <f aca="false">0.938*0.938-C187+C187/B187</f>
        <v>47.1875363076923</v>
      </c>
      <c r="E187" s="2" t="n">
        <v>0.03051</v>
      </c>
      <c r="F187" s="2" t="s">
        <v>23</v>
      </c>
      <c r="G187" s="5" t="s">
        <v>24</v>
      </c>
      <c r="H187" s="5" t="s">
        <v>25</v>
      </c>
      <c r="I187" s="5" t="s">
        <v>26</v>
      </c>
      <c r="J187" s="2" t="n">
        <v>0.0025</v>
      </c>
      <c r="K187" s="2" t="n">
        <v>0</v>
      </c>
      <c r="L187" s="2" t="n">
        <f aca="false">0.03*E187</f>
        <v>0.0009153</v>
      </c>
      <c r="M187" s="2" t="n">
        <v>0.1</v>
      </c>
      <c r="N187" s="2" t="n">
        <v>1.4</v>
      </c>
      <c r="O187" s="2" t="n">
        <v>0.9</v>
      </c>
      <c r="P187" s="2" t="n">
        <v>0</v>
      </c>
      <c r="Q187" s="2" t="n">
        <v>0</v>
      </c>
      <c r="R187" s="1" t="n">
        <v>120</v>
      </c>
      <c r="S187" s="1" t="n">
        <f aca="false">C187/2/0.938/B187</f>
        <v>70.5264884369362</v>
      </c>
      <c r="T187" s="1" t="n">
        <f aca="false">R187-S187</f>
        <v>49.4735115630638</v>
      </c>
      <c r="U187" s="1" t="n">
        <f aca="false">C187/4/R187/T187</f>
        <v>0.00362146653847854</v>
      </c>
      <c r="V187" s="1" t="n">
        <f aca="false">1/(1+2*(1+C187/S187/S187)*U187/(1-U187))</f>
        <v>0.992659340141632</v>
      </c>
    </row>
    <row r="188" customFormat="false" ht="13.8" hidden="false" customHeight="false" outlineLevel="0" collapsed="false">
      <c r="A188" s="0" t="s">
        <v>22</v>
      </c>
      <c r="B188" s="2" t="n">
        <v>0.65</v>
      </c>
      <c r="C188" s="2" t="n">
        <v>99</v>
      </c>
      <c r="D188" s="2" t="n">
        <f aca="false">0.938*0.938-C188+C188/B188</f>
        <v>54.1875363076923</v>
      </c>
      <c r="E188" s="2" t="n">
        <v>0.03451</v>
      </c>
      <c r="F188" s="2" t="s">
        <v>23</v>
      </c>
      <c r="G188" s="5" t="s">
        <v>24</v>
      </c>
      <c r="H188" s="5" t="s">
        <v>25</v>
      </c>
      <c r="I188" s="5" t="s">
        <v>26</v>
      </c>
      <c r="J188" s="2" t="n">
        <v>0.003</v>
      </c>
      <c r="K188" s="2" t="n">
        <v>0</v>
      </c>
      <c r="L188" s="2" t="n">
        <f aca="false">0.03*E188</f>
        <v>0.0010353</v>
      </c>
      <c r="M188" s="2" t="n">
        <v>0</v>
      </c>
      <c r="N188" s="2" t="n">
        <v>1.3</v>
      </c>
      <c r="O188" s="2" t="n">
        <v>0.6</v>
      </c>
      <c r="P188" s="2" t="n">
        <v>0</v>
      </c>
      <c r="Q188" s="2" t="n">
        <v>0</v>
      </c>
      <c r="R188" s="1" t="n">
        <v>120</v>
      </c>
      <c r="S188" s="1" t="n">
        <f aca="false">C188/2/0.938/B188</f>
        <v>81.1874692471707</v>
      </c>
      <c r="T188" s="1" t="n">
        <f aca="false">R188-S188</f>
        <v>38.8125307528293</v>
      </c>
      <c r="U188" s="1" t="n">
        <f aca="false">C188/4/R188/T188</f>
        <v>0.00531400545131846</v>
      </c>
      <c r="V188" s="1" t="n">
        <f aca="false">1/(1+2*(1+C188/S188/S188)*U188/(1-U188))</f>
        <v>0.989271087194961</v>
      </c>
    </row>
    <row r="189" customFormat="false" ht="13.8" hidden="false" customHeight="false" outlineLevel="0" collapsed="false">
      <c r="A189" s="0" t="s">
        <v>22</v>
      </c>
      <c r="B189" s="2" t="n">
        <v>0.75</v>
      </c>
      <c r="C189" s="2" t="n">
        <v>32.5</v>
      </c>
      <c r="D189" s="2" t="n">
        <f aca="false">0.938*0.938-C189+C189/B189</f>
        <v>11.7131773333333</v>
      </c>
      <c r="E189" s="2" t="n">
        <v>0.01335</v>
      </c>
      <c r="F189" s="2" t="s">
        <v>23</v>
      </c>
      <c r="G189" s="5" t="s">
        <v>24</v>
      </c>
      <c r="H189" s="5" t="s">
        <v>25</v>
      </c>
      <c r="I189" s="5" t="s">
        <v>26</v>
      </c>
      <c r="J189" s="2" t="n">
        <v>0.0008</v>
      </c>
      <c r="K189" s="2" t="n">
        <v>0</v>
      </c>
      <c r="L189" s="2" t="n">
        <f aca="false">0.03*E189</f>
        <v>0.0004005</v>
      </c>
      <c r="M189" s="2" t="n">
        <v>3.5</v>
      </c>
      <c r="N189" s="2" t="n">
        <v>7</v>
      </c>
      <c r="O189" s="2" t="n">
        <v>7.5</v>
      </c>
      <c r="P189" s="2" t="n">
        <v>0</v>
      </c>
      <c r="Q189" s="2" t="n">
        <v>0</v>
      </c>
      <c r="R189" s="1" t="n">
        <v>120</v>
      </c>
      <c r="S189" s="1" t="n">
        <f aca="false">C189/2/0.938/B189</f>
        <v>23.0987917555082</v>
      </c>
      <c r="T189" s="1" t="n">
        <f aca="false">R189-S189</f>
        <v>96.9012082444918</v>
      </c>
      <c r="U189" s="1" t="n">
        <f aca="false">C189/4/R189/T189</f>
        <v>0.000698735697520904</v>
      </c>
      <c r="V189" s="1" t="n">
        <f aca="false">1/(1+2*(1+C189/S189/S189)*U189/(1-U189))</f>
        <v>0.998518566674992</v>
      </c>
    </row>
    <row r="190" customFormat="false" ht="13.8" hidden="false" customHeight="false" outlineLevel="0" collapsed="false">
      <c r="A190" s="0" t="s">
        <v>22</v>
      </c>
      <c r="B190" s="2" t="n">
        <v>0.75</v>
      </c>
      <c r="C190" s="2" t="n">
        <v>37.5</v>
      </c>
      <c r="D190" s="2" t="n">
        <f aca="false">0.938*0.938-C190+C190/B190</f>
        <v>13.379844</v>
      </c>
      <c r="E190" s="2" t="n">
        <v>0.01194</v>
      </c>
      <c r="F190" s="2" t="s">
        <v>23</v>
      </c>
      <c r="G190" s="5" t="s">
        <v>24</v>
      </c>
      <c r="H190" s="5" t="s">
        <v>25</v>
      </c>
      <c r="I190" s="5" t="s">
        <v>26</v>
      </c>
      <c r="J190" s="2" t="n">
        <v>0.0008</v>
      </c>
      <c r="K190" s="2" t="n">
        <v>0</v>
      </c>
      <c r="L190" s="2" t="n">
        <f aca="false">0.03*E190</f>
        <v>0.0003582</v>
      </c>
      <c r="M190" s="2" t="n">
        <v>2.9</v>
      </c>
      <c r="N190" s="2" t="n">
        <v>6.1</v>
      </c>
      <c r="O190" s="2" t="n">
        <v>6.8</v>
      </c>
      <c r="P190" s="2" t="n">
        <v>0</v>
      </c>
      <c r="Q190" s="2" t="n">
        <v>0</v>
      </c>
      <c r="R190" s="1" t="n">
        <v>120</v>
      </c>
      <c r="S190" s="1" t="n">
        <f aca="false">C190/2/0.938/B190</f>
        <v>26.6524520255864</v>
      </c>
      <c r="T190" s="1" t="n">
        <f aca="false">R190-S190</f>
        <v>93.3475479744137</v>
      </c>
      <c r="U190" s="1" t="n">
        <f aca="false">C190/4/R190/T190</f>
        <v>0.000836926107811786</v>
      </c>
      <c r="V190" s="1" t="n">
        <f aca="false">1/(1+2*(1+C190/S190/S190)*U190/(1-U190))</f>
        <v>0.998239413107808</v>
      </c>
    </row>
    <row r="191" customFormat="false" ht="13.8" hidden="false" customHeight="false" outlineLevel="0" collapsed="false">
      <c r="A191" s="0" t="s">
        <v>22</v>
      </c>
      <c r="B191" s="2" t="n">
        <v>0.75</v>
      </c>
      <c r="C191" s="2" t="n">
        <v>43</v>
      </c>
      <c r="D191" s="2" t="n">
        <f aca="false">0.938*0.938-C191+C191/B191</f>
        <v>15.2131773333333</v>
      </c>
      <c r="E191" s="2" t="n">
        <v>0.01239</v>
      </c>
      <c r="F191" s="2" t="s">
        <v>23</v>
      </c>
      <c r="G191" s="5" t="s">
        <v>24</v>
      </c>
      <c r="H191" s="5" t="s">
        <v>25</v>
      </c>
      <c r="I191" s="5" t="s">
        <v>26</v>
      </c>
      <c r="J191" s="2" t="n">
        <v>0.0009</v>
      </c>
      <c r="K191" s="2" t="n">
        <v>0</v>
      </c>
      <c r="L191" s="2" t="n">
        <f aca="false">0.03*E191</f>
        <v>0.0003717</v>
      </c>
      <c r="M191" s="2" t="n">
        <v>2.4</v>
      </c>
      <c r="N191" s="2" t="n">
        <v>5.4</v>
      </c>
      <c r="O191" s="2" t="n">
        <v>6.1</v>
      </c>
      <c r="P191" s="2" t="n">
        <v>0</v>
      </c>
      <c r="Q191" s="2" t="n">
        <v>0</v>
      </c>
      <c r="R191" s="1" t="n">
        <v>120</v>
      </c>
      <c r="S191" s="1" t="n">
        <f aca="false">C191/2/0.938/B191</f>
        <v>30.5614783226724</v>
      </c>
      <c r="T191" s="1" t="n">
        <f aca="false">R191-S191</f>
        <v>89.4385216773276</v>
      </c>
      <c r="U191" s="1" t="n">
        <f aca="false">C191/4/R191/T191</f>
        <v>0.00100161911951685</v>
      </c>
      <c r="V191" s="1" t="n">
        <f aca="false">1/(1+2*(1+C191/S191/S191)*U191/(1-U191))</f>
        <v>0.997906825588269</v>
      </c>
    </row>
    <row r="192" customFormat="false" ht="13.8" hidden="false" customHeight="false" outlineLevel="0" collapsed="false">
      <c r="A192" s="0" t="s">
        <v>22</v>
      </c>
      <c r="B192" s="2" t="n">
        <v>0.75</v>
      </c>
      <c r="C192" s="2" t="n">
        <v>49.5</v>
      </c>
      <c r="D192" s="2" t="n">
        <f aca="false">0.938*0.938-C192+C192/B192</f>
        <v>17.379844</v>
      </c>
      <c r="E192" s="2" t="n">
        <v>0.01156</v>
      </c>
      <c r="F192" s="2" t="s">
        <v>23</v>
      </c>
      <c r="G192" s="5" t="s">
        <v>24</v>
      </c>
      <c r="H192" s="5" t="s">
        <v>25</v>
      </c>
      <c r="I192" s="5" t="s">
        <v>26</v>
      </c>
      <c r="J192" s="2" t="n">
        <v>0.001</v>
      </c>
      <c r="K192" s="2" t="n">
        <v>0</v>
      </c>
      <c r="L192" s="2" t="n">
        <f aca="false">0.03*E192</f>
        <v>0.0003468</v>
      </c>
      <c r="M192" s="2" t="n">
        <v>1.9</v>
      </c>
      <c r="N192" s="2" t="n">
        <v>4.8</v>
      </c>
      <c r="O192" s="2" t="n">
        <v>5.4</v>
      </c>
      <c r="P192" s="2" t="n">
        <v>0</v>
      </c>
      <c r="Q192" s="2" t="n">
        <v>0</v>
      </c>
      <c r="R192" s="1" t="n">
        <v>120</v>
      </c>
      <c r="S192" s="1" t="n">
        <f aca="false">C192/2/0.938/B192</f>
        <v>35.181236673774</v>
      </c>
      <c r="T192" s="1" t="n">
        <f aca="false">R192-S192</f>
        <v>84.818763326226</v>
      </c>
      <c r="U192" s="1" t="n">
        <f aca="false">C192/4/R192/T192</f>
        <v>0.00121582767722474</v>
      </c>
      <c r="V192" s="1" t="n">
        <f aca="false">1/(1+2*(1+C192/S192/S192)*U192/(1-U192))</f>
        <v>0.997474411964693</v>
      </c>
    </row>
    <row r="193" customFormat="false" ht="13.8" hidden="false" customHeight="false" outlineLevel="0" collapsed="false">
      <c r="A193" s="0" t="s">
        <v>22</v>
      </c>
      <c r="B193" s="2" t="n">
        <v>0.75</v>
      </c>
      <c r="C193" s="2" t="n">
        <v>57</v>
      </c>
      <c r="D193" s="2" t="n">
        <f aca="false">0.938*0.938-C193+C193/B193</f>
        <v>19.879844</v>
      </c>
      <c r="E193" s="2" t="n">
        <v>0.0117</v>
      </c>
      <c r="F193" s="2" t="s">
        <v>23</v>
      </c>
      <c r="G193" s="5" t="s">
        <v>24</v>
      </c>
      <c r="H193" s="5" t="s">
        <v>25</v>
      </c>
      <c r="I193" s="5" t="s">
        <v>26</v>
      </c>
      <c r="J193" s="2" t="n">
        <v>0.0011</v>
      </c>
      <c r="K193" s="2" t="n">
        <v>0</v>
      </c>
      <c r="L193" s="2" t="n">
        <f aca="false">0.03*E193</f>
        <v>0.000351</v>
      </c>
      <c r="M193" s="2" t="n">
        <v>1.5</v>
      </c>
      <c r="N193" s="2" t="n">
        <v>4.2</v>
      </c>
      <c r="O193" s="2" t="n">
        <v>4.6</v>
      </c>
      <c r="P193" s="2" t="n">
        <v>0</v>
      </c>
      <c r="Q193" s="2" t="n">
        <v>0</v>
      </c>
      <c r="R193" s="1" t="n">
        <v>120</v>
      </c>
      <c r="S193" s="1" t="n">
        <f aca="false">C193/2/0.938/B193</f>
        <v>40.5117270788913</v>
      </c>
      <c r="T193" s="1" t="n">
        <f aca="false">R193-S193</f>
        <v>79.4882729211088</v>
      </c>
      <c r="U193" s="1" t="n">
        <f aca="false">C193/4/R193/T193</f>
        <v>0.00149393106223176</v>
      </c>
      <c r="V193" s="1" t="n">
        <f aca="false">1/(1+2*(1+C193/S193/S193)*U193/(1-U193))</f>
        <v>0.996913299006614</v>
      </c>
    </row>
    <row r="194" customFormat="false" ht="13.8" hidden="false" customHeight="false" outlineLevel="0" collapsed="false">
      <c r="A194" s="0" t="s">
        <v>22</v>
      </c>
      <c r="B194" s="2" t="n">
        <v>0.75</v>
      </c>
      <c r="C194" s="2" t="n">
        <v>65.5</v>
      </c>
      <c r="D194" s="2" t="n">
        <f aca="false">0.938*0.938-C194+C194/B194</f>
        <v>22.7131773333333</v>
      </c>
      <c r="E194" s="2" t="n">
        <v>0.01057</v>
      </c>
      <c r="F194" s="2" t="s">
        <v>23</v>
      </c>
      <c r="G194" s="5" t="s">
        <v>24</v>
      </c>
      <c r="H194" s="5" t="s">
        <v>25</v>
      </c>
      <c r="I194" s="5" t="s">
        <v>26</v>
      </c>
      <c r="J194" s="2" t="n">
        <v>0.0012</v>
      </c>
      <c r="K194" s="2" t="n">
        <v>0</v>
      </c>
      <c r="L194" s="2" t="n">
        <f aca="false">0.03*E194</f>
        <v>0.0003171</v>
      </c>
      <c r="M194" s="2" t="n">
        <v>1.2</v>
      </c>
      <c r="N194" s="2" t="n">
        <v>3.7</v>
      </c>
      <c r="O194" s="2" t="n">
        <v>4.1</v>
      </c>
      <c r="P194" s="2" t="n">
        <v>0</v>
      </c>
      <c r="Q194" s="2" t="n">
        <v>0</v>
      </c>
      <c r="R194" s="1" t="n">
        <v>120</v>
      </c>
      <c r="S194" s="1" t="n">
        <f aca="false">C194/2/0.938/B194</f>
        <v>46.5529495380242</v>
      </c>
      <c r="T194" s="1" t="n">
        <f aca="false">R194-S194</f>
        <v>73.4470504619758</v>
      </c>
      <c r="U194" s="1" t="n">
        <f aca="false">C194/4/R194/T194</f>
        <v>0.00185791440874782</v>
      </c>
      <c r="V194" s="1" t="n">
        <f aca="false">1/(1+2*(1+C194/S194/S194)*U194/(1-U194))</f>
        <v>0.996179392715204</v>
      </c>
    </row>
    <row r="195" customFormat="false" ht="13.8" hidden="false" customHeight="false" outlineLevel="0" collapsed="false">
      <c r="A195" s="0" t="s">
        <v>22</v>
      </c>
      <c r="B195" s="2" t="n">
        <v>0.75</v>
      </c>
      <c r="C195" s="2" t="n">
        <v>75</v>
      </c>
      <c r="D195" s="2" t="n">
        <f aca="false">0.938*0.938-C195+C195/B195</f>
        <v>25.879844</v>
      </c>
      <c r="E195" s="2" t="n">
        <v>0.00993</v>
      </c>
      <c r="F195" s="2" t="s">
        <v>23</v>
      </c>
      <c r="G195" s="5" t="s">
        <v>24</v>
      </c>
      <c r="H195" s="5" t="s">
        <v>25</v>
      </c>
      <c r="I195" s="5" t="s">
        <v>26</v>
      </c>
      <c r="J195" s="2" t="n">
        <v>0.0012</v>
      </c>
      <c r="K195" s="2" t="n">
        <v>0</v>
      </c>
      <c r="L195" s="2" t="n">
        <f aca="false">0.03*E195</f>
        <v>0.0002979</v>
      </c>
      <c r="M195" s="2" t="n">
        <v>0.9</v>
      </c>
      <c r="N195" s="2" t="n">
        <v>3.3</v>
      </c>
      <c r="O195" s="2" t="n">
        <v>3</v>
      </c>
      <c r="P195" s="2" t="n">
        <v>0</v>
      </c>
      <c r="Q195" s="2" t="n">
        <v>0</v>
      </c>
      <c r="R195" s="1" t="n">
        <v>120</v>
      </c>
      <c r="S195" s="1" t="n">
        <f aca="false">C195/2/0.938/B195</f>
        <v>53.3049040511727</v>
      </c>
      <c r="T195" s="1" t="n">
        <f aca="false">R195-S195</f>
        <v>66.6950959488273</v>
      </c>
      <c r="U195" s="1" t="n">
        <f aca="false">C195/4/R195/T195</f>
        <v>0.00234275095907928</v>
      </c>
      <c r="V195" s="1" t="n">
        <f aca="false">1/(1+2*(1+C195/S195/S195)*U195/(1-U195))</f>
        <v>0.995202655057</v>
      </c>
    </row>
    <row r="196" customFormat="false" ht="13.8" hidden="false" customHeight="false" outlineLevel="0" collapsed="false">
      <c r="A196" s="0" t="s">
        <v>22</v>
      </c>
      <c r="B196" s="2" t="n">
        <v>0.75</v>
      </c>
      <c r="C196" s="2" t="n">
        <v>86</v>
      </c>
      <c r="D196" s="2" t="n">
        <f aca="false">0.938*0.938-C196+C196/B196</f>
        <v>29.5465106666667</v>
      </c>
      <c r="E196" s="2" t="n">
        <v>0.00963</v>
      </c>
      <c r="F196" s="2" t="s">
        <v>23</v>
      </c>
      <c r="G196" s="5" t="s">
        <v>24</v>
      </c>
      <c r="H196" s="5" t="s">
        <v>25</v>
      </c>
      <c r="I196" s="5" t="s">
        <v>26</v>
      </c>
      <c r="J196" s="2" t="n">
        <v>0.0013</v>
      </c>
      <c r="K196" s="2" t="n">
        <v>0</v>
      </c>
      <c r="L196" s="2" t="n">
        <f aca="false">0.03*E196</f>
        <v>0.0002889</v>
      </c>
      <c r="M196" s="2" t="n">
        <v>0.6</v>
      </c>
      <c r="N196" s="2" t="n">
        <v>2.9</v>
      </c>
      <c r="O196" s="2" t="n">
        <v>2.6</v>
      </c>
      <c r="P196" s="2" t="n">
        <v>0</v>
      </c>
      <c r="Q196" s="2" t="n">
        <v>0</v>
      </c>
      <c r="R196" s="1" t="n">
        <v>120</v>
      </c>
      <c r="S196" s="1" t="n">
        <f aca="false">C196/2/0.938/B196</f>
        <v>61.1229566453447</v>
      </c>
      <c r="T196" s="1" t="n">
        <f aca="false">R196-S196</f>
        <v>58.8770433546553</v>
      </c>
      <c r="U196" s="1" t="n">
        <f aca="false">C196/4/R196/T196</f>
        <v>0.00304306494447127</v>
      </c>
      <c r="V196" s="1" t="n">
        <f aca="false">1/(1+2*(1+C196/S196/S196)*U196/(1-U196))</f>
        <v>0.993793528633328</v>
      </c>
    </row>
    <row r="197" customFormat="false" ht="13.8" hidden="false" customHeight="false" outlineLevel="0" collapsed="false">
      <c r="A197" s="0" t="s">
        <v>22</v>
      </c>
      <c r="B197" s="2" t="n">
        <v>0.75</v>
      </c>
      <c r="C197" s="2" t="n">
        <v>99</v>
      </c>
      <c r="D197" s="2" t="n">
        <f aca="false">0.938*0.938-C197+C197/B197</f>
        <v>33.879844</v>
      </c>
      <c r="E197" s="2" t="n">
        <v>0.00817</v>
      </c>
      <c r="F197" s="2" t="s">
        <v>23</v>
      </c>
      <c r="G197" s="5" t="s">
        <v>24</v>
      </c>
      <c r="H197" s="5" t="s">
        <v>25</v>
      </c>
      <c r="I197" s="5" t="s">
        <v>26</v>
      </c>
      <c r="J197" s="2" t="n">
        <v>0.0013</v>
      </c>
      <c r="K197" s="2" t="n">
        <v>0</v>
      </c>
      <c r="L197" s="2" t="n">
        <f aca="false">0.03*E197</f>
        <v>0.0002451</v>
      </c>
      <c r="M197" s="2" t="n">
        <v>0.4</v>
      </c>
      <c r="N197" s="2" t="n">
        <v>2.6</v>
      </c>
      <c r="O197" s="2" t="n">
        <v>2</v>
      </c>
      <c r="P197" s="2" t="n">
        <v>0</v>
      </c>
      <c r="Q197" s="2" t="n">
        <v>0</v>
      </c>
      <c r="R197" s="1" t="n">
        <v>120</v>
      </c>
      <c r="S197" s="1" t="n">
        <f aca="false">C197/2/0.938/B197</f>
        <v>70.362473347548</v>
      </c>
      <c r="T197" s="1" t="n">
        <f aca="false">R197-S197</f>
        <v>49.637526652452</v>
      </c>
      <c r="U197" s="1" t="n">
        <f aca="false">C197/4/R197/T197</f>
        <v>0.00415512242268041</v>
      </c>
      <c r="V197" s="1" t="n">
        <f aca="false">1/(1+2*(1+C197/S197/S197)*U197/(1-U197))</f>
        <v>0.991560051253749</v>
      </c>
    </row>
    <row r="198" customFormat="false" ht="13.8" hidden="false" customHeight="false" outlineLevel="0" collapsed="false">
      <c r="A198" s="0" t="s">
        <v>22</v>
      </c>
      <c r="B198" s="2" t="n">
        <v>0.07</v>
      </c>
      <c r="C198" s="2" t="n">
        <v>17</v>
      </c>
      <c r="D198" s="2" t="n">
        <f aca="false">0.938*0.938-C198+C198/B198</f>
        <v>226.736986857143</v>
      </c>
      <c r="E198" s="2" t="n">
        <v>0.41459</v>
      </c>
      <c r="F198" s="2" t="s">
        <v>23</v>
      </c>
      <c r="G198" s="5" t="s">
        <v>24</v>
      </c>
      <c r="H198" s="5" t="s">
        <v>25</v>
      </c>
      <c r="I198" s="5" t="s">
        <v>26</v>
      </c>
      <c r="J198" s="2" t="n">
        <v>0.0054</v>
      </c>
      <c r="K198" s="2" t="n">
        <v>0</v>
      </c>
      <c r="L198" s="2" t="n">
        <f aca="false">0.03*E198</f>
        <v>0.0124377</v>
      </c>
      <c r="M198" s="2" t="n">
        <v>-0.3</v>
      </c>
      <c r="N198" s="2" t="n">
        <v>-0.1</v>
      </c>
      <c r="O198" s="2" t="n">
        <v>-0.4</v>
      </c>
      <c r="P198" s="2" t="n">
        <v>1.5</v>
      </c>
      <c r="Q198" s="2" t="n">
        <v>0.5</v>
      </c>
      <c r="R198" s="1" t="n">
        <v>200</v>
      </c>
      <c r="S198" s="1" t="n">
        <f aca="false">C198/2/0.938/B198</f>
        <v>129.454766981419</v>
      </c>
      <c r="T198" s="1" t="n">
        <f aca="false">R198-S198</f>
        <v>70.5452330185806</v>
      </c>
      <c r="U198" s="1" t="n">
        <f aca="false">C198/4/R198/T198</f>
        <v>0.000301225172711572</v>
      </c>
      <c r="V198" s="1" t="n">
        <f aca="false">1/(1+2*(1+C198/S198/S198)*U198/(1-U198))</f>
        <v>0.999397120494821</v>
      </c>
    </row>
    <row r="199" customFormat="false" ht="13.8" hidden="false" customHeight="false" outlineLevel="0" collapsed="false">
      <c r="A199" s="0" t="s">
        <v>22</v>
      </c>
      <c r="B199" s="2" t="n">
        <v>0.07</v>
      </c>
      <c r="C199" s="2" t="n">
        <v>19</v>
      </c>
      <c r="D199" s="2" t="n">
        <f aca="false">0.938*0.938-C199+C199/B199</f>
        <v>253.308415428571</v>
      </c>
      <c r="E199" s="2" t="n">
        <v>0.41972</v>
      </c>
      <c r="F199" s="2" t="s">
        <v>23</v>
      </c>
      <c r="G199" s="5" t="s">
        <v>24</v>
      </c>
      <c r="H199" s="5" t="s">
        <v>25</v>
      </c>
      <c r="I199" s="5" t="s">
        <v>26</v>
      </c>
      <c r="J199" s="2" t="n">
        <v>0.0055</v>
      </c>
      <c r="K199" s="2" t="n">
        <v>0</v>
      </c>
      <c r="L199" s="2" t="n">
        <f aca="false">0.03*E199</f>
        <v>0.0125916</v>
      </c>
      <c r="M199" s="2" t="n">
        <v>-0.2</v>
      </c>
      <c r="N199" s="2" t="n">
        <v>0</v>
      </c>
      <c r="O199" s="2" t="n">
        <v>0.5</v>
      </c>
      <c r="P199" s="2" t="n">
        <v>1.5</v>
      </c>
      <c r="Q199" s="2" t="n">
        <v>0.5</v>
      </c>
      <c r="R199" s="1" t="n">
        <v>200</v>
      </c>
      <c r="S199" s="1" t="n">
        <f aca="false">C199/2/0.938/B199</f>
        <v>144.684739567469</v>
      </c>
      <c r="T199" s="1" t="n">
        <f aca="false">R199-S199</f>
        <v>55.3152604325312</v>
      </c>
      <c r="U199" s="1" t="n">
        <f aca="false">C199/4/R199/T199</f>
        <v>0.000429357103524229</v>
      </c>
      <c r="V199" s="1" t="n">
        <f aca="false">1/(1+2*(1+C199/S199/S199)*U199/(1-U199))</f>
        <v>0.999140875940037</v>
      </c>
    </row>
    <row r="200" customFormat="false" ht="13.8" hidden="false" customHeight="false" outlineLevel="0" collapsed="false">
      <c r="A200" s="0" t="s">
        <v>22</v>
      </c>
      <c r="B200" s="2" t="n">
        <v>0.1</v>
      </c>
      <c r="C200" s="2" t="n">
        <v>19</v>
      </c>
      <c r="D200" s="2" t="n">
        <f aca="false">0.938*0.938-C200+C200/B200</f>
        <v>171.879844</v>
      </c>
      <c r="E200" s="2" t="n">
        <v>0.4018</v>
      </c>
      <c r="F200" s="2" t="s">
        <v>23</v>
      </c>
      <c r="G200" s="5" t="s">
        <v>24</v>
      </c>
      <c r="H200" s="5" t="s">
        <v>25</v>
      </c>
      <c r="I200" s="5" t="s">
        <v>26</v>
      </c>
      <c r="J200" s="2" t="n">
        <v>0.0041</v>
      </c>
      <c r="K200" s="2" t="n">
        <v>0</v>
      </c>
      <c r="L200" s="2" t="n">
        <f aca="false">0.03*E200</f>
        <v>0.012054</v>
      </c>
      <c r="M200" s="2" t="n">
        <v>-0.3</v>
      </c>
      <c r="N200" s="2" t="n">
        <v>-0.1</v>
      </c>
      <c r="O200" s="2" t="n">
        <v>0.4</v>
      </c>
      <c r="P200" s="2" t="n">
        <v>0.5</v>
      </c>
      <c r="Q200" s="2" t="n">
        <v>0.5</v>
      </c>
      <c r="R200" s="1" t="n">
        <v>200</v>
      </c>
      <c r="S200" s="1" t="n">
        <f aca="false">C200/2/0.938/B200</f>
        <v>101.279317697228</v>
      </c>
      <c r="T200" s="1" t="n">
        <f aca="false">R200-S200</f>
        <v>98.7206823027719</v>
      </c>
      <c r="U200" s="1" t="n">
        <f aca="false">C200/4/R200/T200</f>
        <v>0.000240577753779698</v>
      </c>
      <c r="V200" s="1" t="n">
        <f aca="false">1/(1+2*(1+C200/S200/S200)*U200/(1-U200))</f>
        <v>0.999518069617822</v>
      </c>
    </row>
    <row r="201" customFormat="false" ht="13.8" hidden="false" customHeight="false" outlineLevel="0" collapsed="false">
      <c r="A201" s="0" t="s">
        <v>22</v>
      </c>
      <c r="B201" s="2" t="n">
        <v>0.1</v>
      </c>
      <c r="C201" s="2" t="n">
        <v>21.5</v>
      </c>
      <c r="D201" s="2" t="n">
        <f aca="false">0.938*0.938-C201+C201/B201</f>
        <v>194.379844</v>
      </c>
      <c r="E201" s="2" t="n">
        <v>0.40171</v>
      </c>
      <c r="F201" s="2" t="s">
        <v>23</v>
      </c>
      <c r="G201" s="5" t="s">
        <v>24</v>
      </c>
      <c r="H201" s="5" t="s">
        <v>25</v>
      </c>
      <c r="I201" s="5" t="s">
        <v>26</v>
      </c>
      <c r="J201" s="2" t="n">
        <v>0.0032</v>
      </c>
      <c r="K201" s="2" t="n">
        <v>0</v>
      </c>
      <c r="L201" s="2" t="n">
        <f aca="false">0.03*E201</f>
        <v>0.0120513</v>
      </c>
      <c r="M201" s="2" t="n">
        <v>-0.3</v>
      </c>
      <c r="N201" s="2" t="n">
        <v>-0.1</v>
      </c>
      <c r="O201" s="2" t="n">
        <v>0.6</v>
      </c>
      <c r="P201" s="2" t="n">
        <v>0.5</v>
      </c>
      <c r="Q201" s="2" t="n">
        <v>0.5</v>
      </c>
      <c r="R201" s="1" t="n">
        <v>200</v>
      </c>
      <c r="S201" s="1" t="n">
        <f aca="false">C201/2/0.938/B201</f>
        <v>114.605543710021</v>
      </c>
      <c r="T201" s="1" t="n">
        <f aca="false">R201-S201</f>
        <v>85.3944562899787</v>
      </c>
      <c r="U201" s="1" t="n">
        <f aca="false">C201/4/R201/T201</f>
        <v>0.000314715980024969</v>
      </c>
      <c r="V201" s="1" t="n">
        <f aca="false">1/(1+2*(1+C201/S201/S201)*U201/(1-U201))</f>
        <v>0.999369736714078</v>
      </c>
    </row>
    <row r="202" customFormat="false" ht="13.8" hidden="false" customHeight="false" outlineLevel="0" collapsed="false">
      <c r="A202" s="0" t="s">
        <v>22</v>
      </c>
      <c r="B202" s="2" t="n">
        <v>0.1</v>
      </c>
      <c r="C202" s="2" t="n">
        <v>24.5</v>
      </c>
      <c r="D202" s="2" t="n">
        <f aca="false">0.938*0.938-C202+C202/B202</f>
        <v>221.379844</v>
      </c>
      <c r="E202" s="2" t="n">
        <v>0.40528</v>
      </c>
      <c r="F202" s="2" t="s">
        <v>23</v>
      </c>
      <c r="G202" s="5" t="s">
        <v>24</v>
      </c>
      <c r="H202" s="5" t="s">
        <v>25</v>
      </c>
      <c r="I202" s="5" t="s">
        <v>26</v>
      </c>
      <c r="J202" s="2" t="n">
        <v>0.0035</v>
      </c>
      <c r="K202" s="2" t="n">
        <v>0</v>
      </c>
      <c r="L202" s="2" t="n">
        <f aca="false">0.03*E202</f>
        <v>0.0121584</v>
      </c>
      <c r="M202" s="2" t="n">
        <v>-0.3</v>
      </c>
      <c r="N202" s="2" t="n">
        <v>-0.1</v>
      </c>
      <c r="O202" s="2" t="n">
        <v>0.3</v>
      </c>
      <c r="P202" s="2" t="n">
        <v>0.5</v>
      </c>
      <c r="Q202" s="2" t="n">
        <v>0.5</v>
      </c>
      <c r="R202" s="1" t="n">
        <v>200</v>
      </c>
      <c r="S202" s="1" t="n">
        <f aca="false">C202/2/0.938/B202</f>
        <v>130.597014925373</v>
      </c>
      <c r="T202" s="1" t="n">
        <f aca="false">R202-S202</f>
        <v>69.4029850746269</v>
      </c>
      <c r="U202" s="1" t="n">
        <f aca="false">C202/4/R202/T202</f>
        <v>0.000441263440860215</v>
      </c>
      <c r="V202" s="1" t="n">
        <f aca="false">1/(1+2*(1+C202/S202/S202)*U202/(1-U202))</f>
        <v>0.999116596319731</v>
      </c>
    </row>
    <row r="203" customFormat="false" ht="13.8" hidden="false" customHeight="false" outlineLevel="0" collapsed="false">
      <c r="A203" s="0" t="s">
        <v>22</v>
      </c>
      <c r="B203" s="2" t="n">
        <v>0.14</v>
      </c>
      <c r="C203" s="2" t="n">
        <v>21.5</v>
      </c>
      <c r="D203" s="2" t="n">
        <f aca="false">0.938*0.938-C203+C203/B203</f>
        <v>132.951272571429</v>
      </c>
      <c r="E203" s="2" t="n">
        <v>0.38121</v>
      </c>
      <c r="F203" s="2" t="s">
        <v>23</v>
      </c>
      <c r="G203" s="5" t="s">
        <v>24</v>
      </c>
      <c r="H203" s="5" t="s">
        <v>25</v>
      </c>
      <c r="I203" s="5" t="s">
        <v>26</v>
      </c>
      <c r="J203" s="2" t="n">
        <v>0.0036</v>
      </c>
      <c r="K203" s="2" t="n">
        <v>0</v>
      </c>
      <c r="L203" s="2" t="n">
        <f aca="false">0.03*E203</f>
        <v>0.0114363</v>
      </c>
      <c r="M203" s="2" t="n">
        <v>-0.4</v>
      </c>
      <c r="N203" s="2" t="n">
        <v>-0.2</v>
      </c>
      <c r="O203" s="2" t="n">
        <v>0.5</v>
      </c>
      <c r="P203" s="2" t="n">
        <v>0</v>
      </c>
      <c r="Q203" s="2" t="n">
        <v>0.5</v>
      </c>
      <c r="R203" s="1" t="n">
        <v>200</v>
      </c>
      <c r="S203" s="1" t="n">
        <f aca="false">C203/2/0.938/B203</f>
        <v>81.8611026500152</v>
      </c>
      <c r="T203" s="1" t="n">
        <f aca="false">R203-S203</f>
        <v>118.138897349985</v>
      </c>
      <c r="U203" s="1" t="n">
        <f aca="false">C203/4/R203/T203</f>
        <v>0.000227486463839113</v>
      </c>
      <c r="V203" s="1" t="n">
        <f aca="false">1/(1+2*(1+C203/S203/S203)*U203/(1-U203))</f>
        <v>0.999543671829345</v>
      </c>
    </row>
    <row r="204" customFormat="false" ht="13.8" hidden="false" customHeight="false" outlineLevel="0" collapsed="false">
      <c r="A204" s="0" t="s">
        <v>22</v>
      </c>
      <c r="B204" s="2" t="n">
        <v>0.14</v>
      </c>
      <c r="C204" s="2" t="n">
        <v>24.5</v>
      </c>
      <c r="D204" s="2" t="n">
        <f aca="false">0.938*0.938-C204+C204/B204</f>
        <v>151.379844</v>
      </c>
      <c r="E204" s="2" t="n">
        <v>0.38366</v>
      </c>
      <c r="F204" s="2" t="s">
        <v>23</v>
      </c>
      <c r="G204" s="5" t="s">
        <v>24</v>
      </c>
      <c r="H204" s="5" t="s">
        <v>25</v>
      </c>
      <c r="I204" s="5" t="s">
        <v>26</v>
      </c>
      <c r="J204" s="2" t="n">
        <v>0.0038</v>
      </c>
      <c r="K204" s="2" t="n">
        <v>0</v>
      </c>
      <c r="L204" s="2" t="n">
        <f aca="false">0.03*E204</f>
        <v>0.0115098</v>
      </c>
      <c r="M204" s="2" t="n">
        <v>-0.3</v>
      </c>
      <c r="N204" s="2" t="n">
        <v>-0.2</v>
      </c>
      <c r="O204" s="2" t="n">
        <v>0.7</v>
      </c>
      <c r="P204" s="2" t="n">
        <v>0</v>
      </c>
      <c r="Q204" s="2" t="n">
        <v>0.5</v>
      </c>
      <c r="R204" s="1" t="n">
        <v>200</v>
      </c>
      <c r="S204" s="1" t="n">
        <f aca="false">C204/2/0.938/B204</f>
        <v>93.2835820895522</v>
      </c>
      <c r="T204" s="1" t="n">
        <f aca="false">R204-S204</f>
        <v>106.716417910448</v>
      </c>
      <c r="U204" s="1" t="n">
        <f aca="false">C204/4/R204/T204</f>
        <v>0.000286975524475524</v>
      </c>
      <c r="V204" s="1" t="n">
        <f aca="false">1/(1+2*(1+C204/S204/S204)*U204/(1-U204))</f>
        <v>0.999424599047226</v>
      </c>
    </row>
    <row r="205" customFormat="false" ht="13.8" hidden="false" customHeight="false" outlineLevel="0" collapsed="false">
      <c r="A205" s="0" t="s">
        <v>22</v>
      </c>
      <c r="B205" s="2" t="n">
        <v>0.14</v>
      </c>
      <c r="C205" s="2" t="n">
        <v>28</v>
      </c>
      <c r="D205" s="2" t="n">
        <f aca="false">0.938*0.938-C205+C205/B205</f>
        <v>172.879844</v>
      </c>
      <c r="E205" s="2" t="n">
        <v>0.37999</v>
      </c>
      <c r="F205" s="2" t="s">
        <v>23</v>
      </c>
      <c r="G205" s="5" t="s">
        <v>24</v>
      </c>
      <c r="H205" s="5" t="s">
        <v>25</v>
      </c>
      <c r="I205" s="5" t="s">
        <v>26</v>
      </c>
      <c r="J205" s="2" t="n">
        <v>0.0037</v>
      </c>
      <c r="K205" s="2" t="n">
        <v>0</v>
      </c>
      <c r="L205" s="2" t="n">
        <f aca="false">0.03*E205</f>
        <v>0.0113997</v>
      </c>
      <c r="M205" s="2" t="n">
        <v>-0.3</v>
      </c>
      <c r="N205" s="2" t="n">
        <v>-0.1</v>
      </c>
      <c r="O205" s="2" t="n">
        <v>0.3</v>
      </c>
      <c r="P205" s="2" t="n">
        <v>0</v>
      </c>
      <c r="Q205" s="2" t="n">
        <v>0.5</v>
      </c>
      <c r="R205" s="1" t="n">
        <v>200</v>
      </c>
      <c r="S205" s="1" t="n">
        <f aca="false">C205/2/0.938/B205</f>
        <v>106.609808102345</v>
      </c>
      <c r="T205" s="1" t="n">
        <f aca="false">R205-S205</f>
        <v>93.3901918976546</v>
      </c>
      <c r="U205" s="1" t="n">
        <f aca="false">C205/4/R205/T205</f>
        <v>0.000374771689497717</v>
      </c>
      <c r="V205" s="1" t="n">
        <f aca="false">1/(1+2*(1+C205/S205/S205)*U205/(1-U205))</f>
        <v>0.99924889295413</v>
      </c>
    </row>
    <row r="206" customFormat="false" ht="13.8" hidden="false" customHeight="false" outlineLevel="0" collapsed="false">
      <c r="A206" s="0" t="s">
        <v>22</v>
      </c>
      <c r="B206" s="2" t="n">
        <v>0.14</v>
      </c>
      <c r="C206" s="2" t="n">
        <v>32.5</v>
      </c>
      <c r="D206" s="2" t="n">
        <f aca="false">0.938*0.938-C206+C206/B206</f>
        <v>200.522701142857</v>
      </c>
      <c r="E206" s="2" t="n">
        <v>0.37396</v>
      </c>
      <c r="F206" s="2" t="s">
        <v>23</v>
      </c>
      <c r="G206" s="5" t="s">
        <v>24</v>
      </c>
      <c r="H206" s="5" t="s">
        <v>25</v>
      </c>
      <c r="I206" s="5" t="s">
        <v>26</v>
      </c>
      <c r="J206" s="2" t="n">
        <v>0.0036</v>
      </c>
      <c r="K206" s="2" t="n">
        <v>0</v>
      </c>
      <c r="L206" s="2" t="n">
        <f aca="false">0.03*E206</f>
        <v>0.0112188</v>
      </c>
      <c r="M206" s="2" t="n">
        <v>-0.3</v>
      </c>
      <c r="N206" s="2" t="n">
        <v>-0.1</v>
      </c>
      <c r="O206" s="2" t="n">
        <v>0.4</v>
      </c>
      <c r="P206" s="2" t="n">
        <v>0</v>
      </c>
      <c r="Q206" s="2" t="n">
        <v>0.5</v>
      </c>
      <c r="R206" s="1" t="n">
        <v>200</v>
      </c>
      <c r="S206" s="1" t="n">
        <f aca="false">C206/2/0.938/B206</f>
        <v>123.743527261651</v>
      </c>
      <c r="T206" s="1" t="n">
        <f aca="false">R206-S206</f>
        <v>76.2564727383491</v>
      </c>
      <c r="U206" s="1" t="n">
        <f aca="false">C206/4/R206/T206</f>
        <v>0.000532741661673657</v>
      </c>
      <c r="V206" s="1" t="n">
        <f aca="false">1/(1+2*(1+C206/S206/S206)*U206/(1-U206))</f>
        <v>0.998932826178137</v>
      </c>
    </row>
    <row r="207" customFormat="false" ht="13.8" hidden="false" customHeight="false" outlineLevel="0" collapsed="false">
      <c r="A207" s="0" t="s">
        <v>22</v>
      </c>
      <c r="B207" s="2" t="n">
        <v>0.18</v>
      </c>
      <c r="C207" s="2" t="n">
        <v>21.5</v>
      </c>
      <c r="D207" s="2" t="n">
        <f aca="false">0.938*0.938-C207+C207/B207</f>
        <v>98.8242884444444</v>
      </c>
      <c r="E207" s="2" t="n">
        <v>0.35183</v>
      </c>
      <c r="F207" s="2" t="s">
        <v>23</v>
      </c>
      <c r="G207" s="5" t="s">
        <v>24</v>
      </c>
      <c r="H207" s="5" t="s">
        <v>25</v>
      </c>
      <c r="I207" s="5" t="s">
        <v>26</v>
      </c>
      <c r="J207" s="2" t="n">
        <v>0.0042</v>
      </c>
      <c r="K207" s="2" t="n">
        <v>0</v>
      </c>
      <c r="L207" s="2" t="n">
        <f aca="false">0.03*E207</f>
        <v>0.0105549</v>
      </c>
      <c r="M207" s="2" t="n">
        <v>-0.4</v>
      </c>
      <c r="N207" s="2" t="n">
        <v>-0.3</v>
      </c>
      <c r="O207" s="2" t="n">
        <v>0.5</v>
      </c>
      <c r="P207" s="2" t="n">
        <v>0</v>
      </c>
      <c r="Q207" s="2" t="n">
        <v>0.5</v>
      </c>
      <c r="R207" s="1" t="n">
        <v>200</v>
      </c>
      <c r="S207" s="1" t="n">
        <f aca="false">C207/2/0.938/B207</f>
        <v>63.6697465055674</v>
      </c>
      <c r="T207" s="1" t="n">
        <f aca="false">R207-S207</f>
        <v>136.330253494433</v>
      </c>
      <c r="U207" s="1" t="n">
        <f aca="false">C207/4/R207/T207</f>
        <v>0.000197131592666609</v>
      </c>
      <c r="V207" s="1" t="n">
        <f aca="false">1/(1+2*(1+C207/S207/S207)*U207/(1-U207))</f>
        <v>0.999603724740418</v>
      </c>
    </row>
    <row r="208" customFormat="false" ht="13.8" hidden="false" customHeight="false" outlineLevel="0" collapsed="false">
      <c r="A208" s="0" t="s">
        <v>22</v>
      </c>
      <c r="B208" s="2" t="n">
        <v>0.18</v>
      </c>
      <c r="C208" s="2" t="n">
        <v>24.5</v>
      </c>
      <c r="D208" s="2" t="n">
        <f aca="false">0.938*0.938-C208+C208/B208</f>
        <v>112.490955111111</v>
      </c>
      <c r="E208" s="2" t="n">
        <v>0.36243</v>
      </c>
      <c r="F208" s="2" t="s">
        <v>23</v>
      </c>
      <c r="G208" s="5" t="s">
        <v>24</v>
      </c>
      <c r="H208" s="5" t="s">
        <v>25</v>
      </c>
      <c r="I208" s="5" t="s">
        <v>26</v>
      </c>
      <c r="J208" s="2" t="n">
        <v>0.0044</v>
      </c>
      <c r="K208" s="2" t="n">
        <v>0</v>
      </c>
      <c r="L208" s="2" t="n">
        <f aca="false">0.03*E208</f>
        <v>0.0108729</v>
      </c>
      <c r="M208" s="2" t="n">
        <v>-0.4</v>
      </c>
      <c r="N208" s="2" t="n">
        <v>-0.2</v>
      </c>
      <c r="O208" s="2" t="n">
        <v>0.2</v>
      </c>
      <c r="P208" s="2" t="n">
        <v>0</v>
      </c>
      <c r="Q208" s="2" t="n">
        <v>0.5</v>
      </c>
      <c r="R208" s="1" t="n">
        <v>200</v>
      </c>
      <c r="S208" s="1" t="n">
        <f aca="false">C208/2/0.938/B208</f>
        <v>72.5538971807629</v>
      </c>
      <c r="T208" s="1" t="n">
        <f aca="false">R208-S208</f>
        <v>127.446102819237</v>
      </c>
      <c r="U208" s="1" t="n">
        <f aca="false">C208/4/R208/T208</f>
        <v>0.000240297657774886</v>
      </c>
      <c r="V208" s="1" t="n">
        <f aca="false">1/(1+2*(1+C208/S208/S208)*U208/(1-U208))</f>
        <v>0.999517284975059</v>
      </c>
    </row>
    <row r="209" customFormat="false" ht="13.8" hidden="false" customHeight="false" outlineLevel="0" collapsed="false">
      <c r="A209" s="0" t="s">
        <v>22</v>
      </c>
      <c r="B209" s="2" t="n">
        <v>0.18</v>
      </c>
      <c r="C209" s="2" t="n">
        <v>28</v>
      </c>
      <c r="D209" s="2" t="n">
        <f aca="false">0.938*0.938-C209+C209/B209</f>
        <v>128.435399555556</v>
      </c>
      <c r="E209" s="2" t="n">
        <v>0.36224</v>
      </c>
      <c r="F209" s="2" t="s">
        <v>23</v>
      </c>
      <c r="G209" s="5" t="s">
        <v>24</v>
      </c>
      <c r="H209" s="5" t="s">
        <v>25</v>
      </c>
      <c r="I209" s="5" t="s">
        <v>26</v>
      </c>
      <c r="J209" s="2" t="n">
        <v>0.0042</v>
      </c>
      <c r="K209" s="2" t="n">
        <v>0</v>
      </c>
      <c r="L209" s="2" t="n">
        <f aca="false">0.03*E209</f>
        <v>0.0108672</v>
      </c>
      <c r="M209" s="2" t="n">
        <v>-0.3</v>
      </c>
      <c r="N209" s="2" t="n">
        <v>-0.2</v>
      </c>
      <c r="O209" s="2" t="n">
        <v>0.3</v>
      </c>
      <c r="P209" s="2" t="n">
        <v>0</v>
      </c>
      <c r="Q209" s="2" t="n">
        <v>0.5</v>
      </c>
      <c r="R209" s="1" t="n">
        <v>200</v>
      </c>
      <c r="S209" s="1" t="n">
        <f aca="false">C209/2/0.938/B209</f>
        <v>82.9187396351575</v>
      </c>
      <c r="T209" s="1" t="n">
        <f aca="false">R209-S209</f>
        <v>117.081260364842</v>
      </c>
      <c r="U209" s="1" t="n">
        <f aca="false">C209/4/R209/T209</f>
        <v>0.000298937677053824</v>
      </c>
      <c r="V209" s="1" t="n">
        <f aca="false">1/(1+2*(1+C209/S209/S209)*U209/(1-U209))</f>
        <v>0.999399870708316</v>
      </c>
    </row>
    <row r="210" customFormat="false" ht="13.8" hidden="false" customHeight="false" outlineLevel="0" collapsed="false">
      <c r="A210" s="0" t="s">
        <v>22</v>
      </c>
      <c r="B210" s="2" t="n">
        <v>0.18</v>
      </c>
      <c r="C210" s="2" t="n">
        <v>32.5</v>
      </c>
      <c r="D210" s="2" t="n">
        <f aca="false">0.938*0.938-C210+C210/B210</f>
        <v>148.935399555556</v>
      </c>
      <c r="E210" s="2" t="n">
        <v>0.35007</v>
      </c>
      <c r="F210" s="2" t="s">
        <v>23</v>
      </c>
      <c r="G210" s="5" t="s">
        <v>24</v>
      </c>
      <c r="H210" s="5" t="s">
        <v>25</v>
      </c>
      <c r="I210" s="5" t="s">
        <v>26</v>
      </c>
      <c r="J210" s="2" t="n">
        <v>0.0029</v>
      </c>
      <c r="K210" s="2" t="n">
        <v>0</v>
      </c>
      <c r="L210" s="2" t="n">
        <f aca="false">0.03*E210</f>
        <v>0.0105021</v>
      </c>
      <c r="M210" s="2" t="n">
        <v>-0.3</v>
      </c>
      <c r="N210" s="2" t="n">
        <v>-0.1</v>
      </c>
      <c r="O210" s="2" t="n">
        <v>0.4</v>
      </c>
      <c r="P210" s="2" t="n">
        <v>0</v>
      </c>
      <c r="Q210" s="2" t="n">
        <v>0.3</v>
      </c>
      <c r="R210" s="1" t="n">
        <v>200</v>
      </c>
      <c r="S210" s="1" t="n">
        <f aca="false">C210/2/0.938/B210</f>
        <v>96.2449656479507</v>
      </c>
      <c r="T210" s="1" t="n">
        <f aca="false">R210-S210</f>
        <v>103.755034352049</v>
      </c>
      <c r="U210" s="1" t="n">
        <f aca="false">C210/4/R210/T210</f>
        <v>0.000391547265669597</v>
      </c>
      <c r="V210" s="1" t="n">
        <f aca="false">1/(1+2*(1+C210/S210/S210)*U210/(1-U210))</f>
        <v>0.999214467675877</v>
      </c>
    </row>
    <row r="211" customFormat="false" ht="13.8" hidden="false" customHeight="false" outlineLevel="0" collapsed="false">
      <c r="A211" s="0" t="s">
        <v>22</v>
      </c>
      <c r="B211" s="2" t="n">
        <v>0.18</v>
      </c>
      <c r="C211" s="2" t="n">
        <v>37.5</v>
      </c>
      <c r="D211" s="2" t="n">
        <f aca="false">0.938*0.938-C211+C211/B211</f>
        <v>171.713177333333</v>
      </c>
      <c r="E211" s="2" t="n">
        <v>0.3445</v>
      </c>
      <c r="F211" s="2" t="s">
        <v>23</v>
      </c>
      <c r="G211" s="5" t="s">
        <v>24</v>
      </c>
      <c r="H211" s="5" t="s">
        <v>25</v>
      </c>
      <c r="I211" s="5" t="s">
        <v>26</v>
      </c>
      <c r="J211" s="2" t="n">
        <v>0.0031</v>
      </c>
      <c r="K211" s="2" t="n">
        <v>0</v>
      </c>
      <c r="L211" s="2" t="n">
        <f aca="false">0.03*E211</f>
        <v>0.010335</v>
      </c>
      <c r="M211" s="2" t="n">
        <v>-0.3</v>
      </c>
      <c r="N211" s="2" t="n">
        <v>-0.1</v>
      </c>
      <c r="O211" s="2" t="n">
        <v>-0.2</v>
      </c>
      <c r="P211" s="2" t="n">
        <v>0</v>
      </c>
      <c r="Q211" s="2" t="n">
        <v>0.2</v>
      </c>
      <c r="R211" s="1" t="n">
        <v>200</v>
      </c>
      <c r="S211" s="1" t="n">
        <f aca="false">C211/2/0.938/B211</f>
        <v>111.051883439943</v>
      </c>
      <c r="T211" s="1" t="n">
        <f aca="false">R211-S211</f>
        <v>88.9481165600569</v>
      </c>
      <c r="U211" s="1" t="n">
        <f aca="false">C211/4/R211/T211</f>
        <v>0.000526992608869357</v>
      </c>
      <c r="V211" s="1" t="n">
        <f aca="false">1/(1+2*(1+C211/S211/S211)*U211/(1-U211))</f>
        <v>0.998943370108871</v>
      </c>
    </row>
    <row r="212" customFormat="false" ht="13.8" hidden="false" customHeight="false" outlineLevel="0" collapsed="false">
      <c r="A212" s="0" t="s">
        <v>22</v>
      </c>
      <c r="B212" s="2" t="n">
        <v>0.18</v>
      </c>
      <c r="C212" s="2" t="n">
        <v>43</v>
      </c>
      <c r="D212" s="2" t="n">
        <f aca="false">0.938*0.938-C212+C212/B212</f>
        <v>196.768732888889</v>
      </c>
      <c r="E212" s="2" t="n">
        <v>0.34801</v>
      </c>
      <c r="F212" s="2" t="s">
        <v>23</v>
      </c>
      <c r="G212" s="5" t="s">
        <v>24</v>
      </c>
      <c r="H212" s="5" t="s">
        <v>25</v>
      </c>
      <c r="I212" s="5" t="s">
        <v>26</v>
      </c>
      <c r="J212" s="2" t="n">
        <v>0.0031</v>
      </c>
      <c r="K212" s="2" t="n">
        <v>0</v>
      </c>
      <c r="L212" s="2" t="n">
        <f aca="false">0.03*E212</f>
        <v>0.0104403</v>
      </c>
      <c r="M212" s="2" t="n">
        <v>-0.3</v>
      </c>
      <c r="N212" s="2" t="n">
        <v>0</v>
      </c>
      <c r="O212" s="2" t="n">
        <v>0.1</v>
      </c>
      <c r="P212" s="2" t="n">
        <v>0</v>
      </c>
      <c r="Q212" s="2" t="n">
        <v>0.2</v>
      </c>
      <c r="R212" s="1" t="n">
        <v>200</v>
      </c>
      <c r="S212" s="1" t="n">
        <f aca="false">C212/2/0.938/B212</f>
        <v>127.339493011135</v>
      </c>
      <c r="T212" s="1" t="n">
        <f aca="false">R212-S212</f>
        <v>72.6605069888652</v>
      </c>
      <c r="U212" s="1" t="n">
        <f aca="false">C212/4/R212/T212</f>
        <v>0.000739741604173459</v>
      </c>
      <c r="V212" s="1" t="n">
        <f aca="false">1/(1+2*(1+C212/S212/S212)*U212/(1-U212))</f>
        <v>0.998517695822528</v>
      </c>
    </row>
    <row r="213" customFormat="false" ht="13.8" hidden="false" customHeight="false" outlineLevel="0" collapsed="false">
      <c r="A213" s="0" t="s">
        <v>22</v>
      </c>
      <c r="B213" s="2" t="n">
        <v>0.225</v>
      </c>
      <c r="C213" s="2" t="n">
        <v>28</v>
      </c>
      <c r="D213" s="2" t="n">
        <f aca="false">0.938*0.938-C213+C213/B213</f>
        <v>97.3242884444445</v>
      </c>
      <c r="E213" s="2" t="n">
        <v>0.32347</v>
      </c>
      <c r="F213" s="2" t="s">
        <v>23</v>
      </c>
      <c r="G213" s="5" t="s">
        <v>24</v>
      </c>
      <c r="H213" s="5" t="s">
        <v>25</v>
      </c>
      <c r="I213" s="5" t="s">
        <v>26</v>
      </c>
      <c r="J213" s="2" t="n">
        <v>0.0039</v>
      </c>
      <c r="K213" s="2" t="n">
        <v>0</v>
      </c>
      <c r="L213" s="2" t="n">
        <f aca="false">0.03*E213</f>
        <v>0.0097041</v>
      </c>
      <c r="M213" s="2" t="n">
        <v>-0.4</v>
      </c>
      <c r="N213" s="2" t="n">
        <v>-0.2</v>
      </c>
      <c r="O213" s="2" t="n">
        <v>-0.3</v>
      </c>
      <c r="P213" s="2" t="n">
        <v>0</v>
      </c>
      <c r="Q213" s="2" t="n">
        <v>0.5</v>
      </c>
      <c r="R213" s="1" t="n">
        <v>200</v>
      </c>
      <c r="S213" s="1" t="n">
        <f aca="false">C213/2/0.938/B213</f>
        <v>66.334991708126</v>
      </c>
      <c r="T213" s="1" t="n">
        <f aca="false">R213-S213</f>
        <v>133.665008291874</v>
      </c>
      <c r="U213" s="1" t="n">
        <f aca="false">C213/4/R213/T213</f>
        <v>0.000261848635235732</v>
      </c>
      <c r="V213" s="1" t="n">
        <f aca="false">1/(1+2*(1+C213/S213/S213)*U213/(1-U213))</f>
        <v>0.999473110082511</v>
      </c>
    </row>
    <row r="214" customFormat="false" ht="13.8" hidden="false" customHeight="false" outlineLevel="0" collapsed="false">
      <c r="A214" s="0" t="s">
        <v>22</v>
      </c>
      <c r="B214" s="2" t="n">
        <v>0.225</v>
      </c>
      <c r="C214" s="2" t="n">
        <v>32.5</v>
      </c>
      <c r="D214" s="2" t="n">
        <f aca="false">0.938*0.938-C214+C214/B214</f>
        <v>112.824288444444</v>
      </c>
      <c r="E214" s="2" t="n">
        <v>0.32855</v>
      </c>
      <c r="F214" s="2" t="s">
        <v>23</v>
      </c>
      <c r="G214" s="5" t="s">
        <v>24</v>
      </c>
      <c r="H214" s="5" t="s">
        <v>25</v>
      </c>
      <c r="I214" s="5" t="s">
        <v>26</v>
      </c>
      <c r="J214" s="2" t="n">
        <v>0.0037</v>
      </c>
      <c r="K214" s="2" t="n">
        <v>0</v>
      </c>
      <c r="L214" s="2" t="n">
        <f aca="false">0.03*E214</f>
        <v>0.0098565</v>
      </c>
      <c r="M214" s="2" t="n">
        <v>-0.3</v>
      </c>
      <c r="N214" s="2" t="n">
        <v>-0.1</v>
      </c>
      <c r="O214" s="2" t="n">
        <v>0.2</v>
      </c>
      <c r="P214" s="2" t="n">
        <v>0</v>
      </c>
      <c r="Q214" s="2" t="n">
        <v>0.5</v>
      </c>
      <c r="R214" s="1" t="n">
        <v>200</v>
      </c>
      <c r="S214" s="1" t="n">
        <f aca="false">C214/2/0.938/B214</f>
        <v>76.9959725183606</v>
      </c>
      <c r="T214" s="1" t="n">
        <f aca="false">R214-S214</f>
        <v>123.004027481639</v>
      </c>
      <c r="U214" s="1" t="n">
        <f aca="false">C214/4/R214/T214</f>
        <v>0.00033027373844376</v>
      </c>
      <c r="V214" s="1" t="n">
        <f aca="false">1/(1+2*(1+C214/S214/S214)*U214/(1-U214))</f>
        <v>0.999336053021067</v>
      </c>
    </row>
    <row r="215" customFormat="false" ht="13.8" hidden="false" customHeight="false" outlineLevel="0" collapsed="false">
      <c r="A215" s="0" t="s">
        <v>22</v>
      </c>
      <c r="B215" s="2" t="n">
        <v>0.225</v>
      </c>
      <c r="C215" s="2" t="n">
        <v>37.5</v>
      </c>
      <c r="D215" s="2" t="n">
        <f aca="false">0.938*0.938-C215+C215/B215</f>
        <v>130.046510666667</v>
      </c>
      <c r="E215" s="2" t="n">
        <v>0.31485</v>
      </c>
      <c r="F215" s="2" t="s">
        <v>23</v>
      </c>
      <c r="G215" s="5" t="s">
        <v>24</v>
      </c>
      <c r="H215" s="5" t="s">
        <v>25</v>
      </c>
      <c r="I215" s="5" t="s">
        <v>26</v>
      </c>
      <c r="J215" s="2" t="n">
        <v>0.0028</v>
      </c>
      <c r="K215" s="2" t="n">
        <v>0</v>
      </c>
      <c r="L215" s="2" t="n">
        <f aca="false">0.03*E215</f>
        <v>0.0094455</v>
      </c>
      <c r="M215" s="2" t="n">
        <v>-0.3</v>
      </c>
      <c r="N215" s="2" t="n">
        <v>-0.1</v>
      </c>
      <c r="O215" s="2" t="n">
        <v>-0.1</v>
      </c>
      <c r="P215" s="2" t="n">
        <v>0</v>
      </c>
      <c r="Q215" s="2" t="n">
        <v>0.2</v>
      </c>
      <c r="R215" s="1" t="n">
        <v>200</v>
      </c>
      <c r="S215" s="1" t="n">
        <f aca="false">C215/2/0.938/B215</f>
        <v>88.8415067519545</v>
      </c>
      <c r="T215" s="1" t="n">
        <f aca="false">R215-S215</f>
        <v>111.158493248046</v>
      </c>
      <c r="U215" s="1" t="n">
        <f aca="false">C215/4/R215/T215</f>
        <v>0.000421695172634271</v>
      </c>
      <c r="V215" s="1" t="n">
        <f aca="false">1/(1+2*(1+C215/S215/S215)*U215/(1-U215))</f>
        <v>0.999152963159774</v>
      </c>
    </row>
    <row r="216" customFormat="false" ht="13.8" hidden="false" customHeight="false" outlineLevel="0" collapsed="false">
      <c r="A216" s="0" t="s">
        <v>22</v>
      </c>
      <c r="B216" s="2" t="n">
        <v>0.225</v>
      </c>
      <c r="C216" s="2" t="n">
        <v>43</v>
      </c>
      <c r="D216" s="2" t="n">
        <f aca="false">0.938*0.938-C216+C216/B216</f>
        <v>148.990955111111</v>
      </c>
      <c r="E216" s="2" t="n">
        <v>0.31585</v>
      </c>
      <c r="F216" s="2" t="s">
        <v>23</v>
      </c>
      <c r="G216" s="5" t="s">
        <v>24</v>
      </c>
      <c r="H216" s="5" t="s">
        <v>25</v>
      </c>
      <c r="I216" s="5" t="s">
        <v>26</v>
      </c>
      <c r="J216" s="2" t="n">
        <v>0.0027</v>
      </c>
      <c r="K216" s="2" t="n">
        <v>0</v>
      </c>
      <c r="L216" s="2" t="n">
        <f aca="false">0.03*E216</f>
        <v>0.0094755</v>
      </c>
      <c r="M216" s="2" t="n">
        <v>-0.3</v>
      </c>
      <c r="N216" s="2" t="n">
        <v>0</v>
      </c>
      <c r="O216" s="2" t="n">
        <v>0.3</v>
      </c>
      <c r="P216" s="2" t="n">
        <v>0</v>
      </c>
      <c r="Q216" s="2" t="n">
        <v>0.2</v>
      </c>
      <c r="R216" s="1" t="n">
        <v>200</v>
      </c>
      <c r="S216" s="1" t="n">
        <f aca="false">C216/2/0.938/B216</f>
        <v>101.871594408908</v>
      </c>
      <c r="T216" s="1" t="n">
        <f aca="false">R216-S216</f>
        <v>98.1284055910922</v>
      </c>
      <c r="U216" s="1" t="n">
        <f aca="false">C216/4/R216/T216</f>
        <v>0.000547751690004829</v>
      </c>
      <c r="V216" s="1" t="n">
        <f aca="false">1/(1+2*(1+C216/S216/S216)*U216/(1-U216))</f>
        <v>0.998900564663064</v>
      </c>
    </row>
    <row r="217" customFormat="false" ht="13.8" hidden="false" customHeight="false" outlineLevel="0" collapsed="false">
      <c r="A217" s="0" t="s">
        <v>22</v>
      </c>
      <c r="B217" s="2" t="n">
        <v>0.225</v>
      </c>
      <c r="C217" s="2" t="n">
        <v>49.5</v>
      </c>
      <c r="D217" s="2" t="n">
        <f aca="false">0.938*0.938-C217+C217/B217</f>
        <v>171.379844</v>
      </c>
      <c r="E217" s="2" t="n">
        <v>0.30939</v>
      </c>
      <c r="F217" s="2" t="s">
        <v>23</v>
      </c>
      <c r="G217" s="5" t="s">
        <v>24</v>
      </c>
      <c r="H217" s="5" t="s">
        <v>25</v>
      </c>
      <c r="I217" s="5" t="s">
        <v>26</v>
      </c>
      <c r="J217" s="2" t="n">
        <v>0.0027</v>
      </c>
      <c r="K217" s="2" t="n">
        <v>0</v>
      </c>
      <c r="L217" s="2" t="n">
        <f aca="false">0.03*E217</f>
        <v>0.0092817</v>
      </c>
      <c r="M217" s="2" t="n">
        <v>-0.3</v>
      </c>
      <c r="N217" s="2" t="n">
        <v>0</v>
      </c>
      <c r="O217" s="2" t="n">
        <v>0.5</v>
      </c>
      <c r="P217" s="2" t="n">
        <v>0</v>
      </c>
      <c r="Q217" s="2" t="n">
        <v>0.2</v>
      </c>
      <c r="R217" s="1" t="n">
        <v>200</v>
      </c>
      <c r="S217" s="1" t="n">
        <f aca="false">C217/2/0.938/B217</f>
        <v>117.27078891258</v>
      </c>
      <c r="T217" s="1" t="n">
        <f aca="false">R217-S217</f>
        <v>82.7292110874201</v>
      </c>
      <c r="U217" s="1" t="n">
        <f aca="false">C217/4/R217/T217</f>
        <v>0.000747922036082474</v>
      </c>
      <c r="V217" s="1" t="n">
        <f aca="false">1/(1+2*(1+C217/S217/S217)*U217/(1-U217))</f>
        <v>0.998499901876893</v>
      </c>
    </row>
    <row r="218" customFormat="false" ht="13.8" hidden="false" customHeight="false" outlineLevel="0" collapsed="false">
      <c r="A218" s="0" t="s">
        <v>22</v>
      </c>
      <c r="B218" s="2" t="n">
        <v>0.225</v>
      </c>
      <c r="C218" s="2" t="n">
        <v>57</v>
      </c>
      <c r="D218" s="2" t="n">
        <f aca="false">0.938*0.938-C218+C218/B218</f>
        <v>197.213177333333</v>
      </c>
      <c r="E218" s="2" t="n">
        <v>0.31816</v>
      </c>
      <c r="F218" s="2" t="s">
        <v>23</v>
      </c>
      <c r="G218" s="5" t="s">
        <v>24</v>
      </c>
      <c r="H218" s="5" t="s">
        <v>25</v>
      </c>
      <c r="I218" s="5" t="s">
        <v>26</v>
      </c>
      <c r="J218" s="2" t="n">
        <v>0.0037</v>
      </c>
      <c r="K218" s="2" t="n">
        <v>0</v>
      </c>
      <c r="L218" s="2" t="n">
        <f aca="false">0.03*E218</f>
        <v>0.0095448</v>
      </c>
      <c r="M218" s="2" t="n">
        <v>-0.2</v>
      </c>
      <c r="N218" s="2" t="n">
        <v>0</v>
      </c>
      <c r="O218" s="2" t="n">
        <v>0.3</v>
      </c>
      <c r="P218" s="2" t="n">
        <v>0</v>
      </c>
      <c r="Q218" s="2" t="n">
        <v>0</v>
      </c>
      <c r="R218" s="1" t="n">
        <v>200</v>
      </c>
      <c r="S218" s="1" t="n">
        <f aca="false">C218/2/0.938/B218</f>
        <v>135.039090262971</v>
      </c>
      <c r="T218" s="1" t="n">
        <f aca="false">R218-S218</f>
        <v>64.9609097370291</v>
      </c>
      <c r="U218" s="1" t="n">
        <f aca="false">C218/4/R218/T218</f>
        <v>0.00109681345733042</v>
      </c>
      <c r="V218" s="1" t="n">
        <f aca="false">1/(1+2*(1+C218/S218/S218)*U218/(1-U218))</f>
        <v>0.997801942261461</v>
      </c>
    </row>
    <row r="219" customFormat="false" ht="13.8" hidden="false" customHeight="false" outlineLevel="0" collapsed="false">
      <c r="A219" s="0" t="s">
        <v>22</v>
      </c>
      <c r="B219" s="2" t="n">
        <v>0.275</v>
      </c>
      <c r="C219" s="2" t="n">
        <v>28</v>
      </c>
      <c r="D219" s="2" t="n">
        <f aca="false">0.938*0.938-C219+C219/B219</f>
        <v>74.6980258181818</v>
      </c>
      <c r="E219" s="2" t="n">
        <v>0.28872</v>
      </c>
      <c r="F219" s="2" t="s">
        <v>23</v>
      </c>
      <c r="G219" s="5" t="s">
        <v>24</v>
      </c>
      <c r="H219" s="5" t="s">
        <v>25</v>
      </c>
      <c r="I219" s="5" t="s">
        <v>26</v>
      </c>
      <c r="J219" s="2" t="n">
        <v>0.0041</v>
      </c>
      <c r="K219" s="2" t="n">
        <v>0</v>
      </c>
      <c r="L219" s="2" t="n">
        <f aca="false">0.03*E219</f>
        <v>0.0086616</v>
      </c>
      <c r="M219" s="2" t="n">
        <v>-0.3</v>
      </c>
      <c r="N219" s="2" t="n">
        <v>-0.1</v>
      </c>
      <c r="O219" s="2" t="n">
        <v>0.3</v>
      </c>
      <c r="P219" s="2" t="n">
        <v>0</v>
      </c>
      <c r="Q219" s="2" t="n">
        <v>0.5</v>
      </c>
      <c r="R219" s="1" t="n">
        <v>200</v>
      </c>
      <c r="S219" s="1" t="n">
        <f aca="false">C219/2/0.938/B219</f>
        <v>54.2740841248304</v>
      </c>
      <c r="T219" s="1" t="n">
        <f aca="false">R219-S219</f>
        <v>145.72591587517</v>
      </c>
      <c r="U219" s="1" t="n">
        <f aca="false">C219/4/R219/T219</f>
        <v>0.000240176908752328</v>
      </c>
      <c r="V219" s="1" t="n">
        <f aca="false">1/(1+2*(1+C219/S219/S219)*U219/(1-U219))</f>
        <v>0.999515198851333</v>
      </c>
    </row>
    <row r="220" customFormat="false" ht="13.8" hidden="false" customHeight="false" outlineLevel="0" collapsed="false">
      <c r="A220" s="0" t="s">
        <v>22</v>
      </c>
      <c r="B220" s="2" t="n">
        <v>0.275</v>
      </c>
      <c r="C220" s="2" t="n">
        <v>32.5</v>
      </c>
      <c r="D220" s="2" t="n">
        <f aca="false">0.938*0.938-C220+C220/B220</f>
        <v>86.5616621818182</v>
      </c>
      <c r="E220" s="2" t="n">
        <v>0.28319</v>
      </c>
      <c r="F220" s="2" t="s">
        <v>23</v>
      </c>
      <c r="G220" s="5" t="s">
        <v>24</v>
      </c>
      <c r="H220" s="5" t="s">
        <v>25</v>
      </c>
      <c r="I220" s="5" t="s">
        <v>26</v>
      </c>
      <c r="J220" s="2" t="n">
        <v>0.0037</v>
      </c>
      <c r="K220" s="2" t="n">
        <v>0</v>
      </c>
      <c r="L220" s="2" t="n">
        <f aca="false">0.03*E220</f>
        <v>0.0084957</v>
      </c>
      <c r="M220" s="2" t="n">
        <v>-0.3</v>
      </c>
      <c r="N220" s="2" t="n">
        <v>0</v>
      </c>
      <c r="O220" s="2" t="n">
        <v>-0.4</v>
      </c>
      <c r="P220" s="2" t="n">
        <v>0</v>
      </c>
      <c r="Q220" s="2" t="n">
        <v>0.5</v>
      </c>
      <c r="R220" s="1" t="n">
        <v>200</v>
      </c>
      <c r="S220" s="1" t="n">
        <f aca="false">C220/2/0.938/B220</f>
        <v>62.9967047877496</v>
      </c>
      <c r="T220" s="1" t="n">
        <f aca="false">R220-S220</f>
        <v>137.00329521225</v>
      </c>
      <c r="U220" s="1" t="n">
        <f aca="false">C220/4/R220/T220</f>
        <v>0.000296525714487833</v>
      </c>
      <c r="V220" s="1" t="n">
        <f aca="false">1/(1+2*(1+C220/S220/S220)*U220/(1-U220))</f>
        <v>0.999402272029429</v>
      </c>
    </row>
    <row r="221" customFormat="false" ht="13.8" hidden="false" customHeight="false" outlineLevel="0" collapsed="false">
      <c r="A221" s="0" t="s">
        <v>22</v>
      </c>
      <c r="B221" s="2" t="n">
        <v>0.275</v>
      </c>
      <c r="C221" s="2" t="n">
        <v>37.5</v>
      </c>
      <c r="D221" s="2" t="n">
        <f aca="false">0.938*0.938-C221+C221/B221</f>
        <v>99.7434803636363</v>
      </c>
      <c r="E221" s="2" t="n">
        <v>0.27997</v>
      </c>
      <c r="F221" s="2" t="s">
        <v>23</v>
      </c>
      <c r="G221" s="5" t="s">
        <v>24</v>
      </c>
      <c r="H221" s="5" t="s">
        <v>25</v>
      </c>
      <c r="I221" s="5" t="s">
        <v>26</v>
      </c>
      <c r="J221" s="2" t="n">
        <v>0.0029</v>
      </c>
      <c r="K221" s="2" t="n">
        <v>0</v>
      </c>
      <c r="L221" s="2" t="n">
        <f aca="false">0.03*E221</f>
        <v>0.0083991</v>
      </c>
      <c r="M221" s="2" t="n">
        <v>-0.3</v>
      </c>
      <c r="N221" s="2" t="n">
        <v>0</v>
      </c>
      <c r="O221" s="2" t="n">
        <v>0</v>
      </c>
      <c r="P221" s="2" t="n">
        <v>0</v>
      </c>
      <c r="Q221" s="2" t="n">
        <v>0.3</v>
      </c>
      <c r="R221" s="1" t="n">
        <v>200</v>
      </c>
      <c r="S221" s="1" t="n">
        <f aca="false">C221/2/0.938/B221</f>
        <v>72.6885055243264</v>
      </c>
      <c r="T221" s="1" t="n">
        <f aca="false">R221-S221</f>
        <v>127.311494475674</v>
      </c>
      <c r="U221" s="1" t="n">
        <f aca="false">C221/4/R221/T221</f>
        <v>0.000368191420523751</v>
      </c>
      <c r="V221" s="1" t="n">
        <f aca="false">1/(1+2*(1+C221/S221/S221)*U221/(1-U221))</f>
        <v>0.999258667576034</v>
      </c>
    </row>
    <row r="222" customFormat="false" ht="13.8" hidden="false" customHeight="false" outlineLevel="0" collapsed="false">
      <c r="A222" s="0" t="s">
        <v>22</v>
      </c>
      <c r="B222" s="2" t="n">
        <v>0.275</v>
      </c>
      <c r="C222" s="2" t="n">
        <v>43</v>
      </c>
      <c r="D222" s="2" t="n">
        <f aca="false">0.938*0.938-C222+C222/B222</f>
        <v>114.243480363636</v>
      </c>
      <c r="E222" s="2" t="n">
        <v>0.2738</v>
      </c>
      <c r="F222" s="2" t="s">
        <v>23</v>
      </c>
      <c r="G222" s="5" t="s">
        <v>24</v>
      </c>
      <c r="H222" s="5" t="s">
        <v>25</v>
      </c>
      <c r="I222" s="5" t="s">
        <v>26</v>
      </c>
      <c r="J222" s="2" t="n">
        <v>0.0027</v>
      </c>
      <c r="K222" s="2" t="n">
        <v>0</v>
      </c>
      <c r="L222" s="2" t="n">
        <f aca="false">0.03*E222</f>
        <v>0.008214</v>
      </c>
      <c r="M222" s="2" t="n">
        <v>-0.3</v>
      </c>
      <c r="N222" s="2" t="n">
        <v>0</v>
      </c>
      <c r="O222" s="2" t="n">
        <v>-0.2</v>
      </c>
      <c r="P222" s="2" t="n">
        <v>0</v>
      </c>
      <c r="Q222" s="2" t="n">
        <v>0.2</v>
      </c>
      <c r="R222" s="1" t="n">
        <v>200</v>
      </c>
      <c r="S222" s="1" t="n">
        <f aca="false">C222/2/0.938/B222</f>
        <v>83.349486334561</v>
      </c>
      <c r="T222" s="1" t="n">
        <f aca="false">R222-S222</f>
        <v>116.650513665439</v>
      </c>
      <c r="U222" s="1" t="n">
        <f aca="false">C222/4/R222/T222</f>
        <v>0.000460778082419408</v>
      </c>
      <c r="V222" s="1" t="n">
        <f aca="false">1/(1+2*(1+C222/S222/S222)*U222/(1-U222))</f>
        <v>0.999073172119568</v>
      </c>
    </row>
    <row r="223" customFormat="false" ht="13.8" hidden="false" customHeight="false" outlineLevel="0" collapsed="false">
      <c r="A223" s="0" t="s">
        <v>22</v>
      </c>
      <c r="B223" s="2" t="n">
        <v>0.275</v>
      </c>
      <c r="C223" s="2" t="n">
        <v>49.5</v>
      </c>
      <c r="D223" s="2" t="n">
        <f aca="false">0.938*0.938-C223+C223/B223</f>
        <v>131.379844</v>
      </c>
      <c r="E223" s="2" t="n">
        <v>0.27157</v>
      </c>
      <c r="F223" s="2" t="s">
        <v>23</v>
      </c>
      <c r="G223" s="5" t="s">
        <v>24</v>
      </c>
      <c r="H223" s="5" t="s">
        <v>25</v>
      </c>
      <c r="I223" s="5" t="s">
        <v>26</v>
      </c>
      <c r="J223" s="2" t="n">
        <v>0.0027</v>
      </c>
      <c r="K223" s="2" t="n">
        <v>0</v>
      </c>
      <c r="L223" s="2" t="n">
        <f aca="false">0.03*E223</f>
        <v>0.0081471</v>
      </c>
      <c r="M223" s="2" t="n">
        <v>-0.3</v>
      </c>
      <c r="N223" s="2" t="n">
        <v>0</v>
      </c>
      <c r="O223" s="2" t="n">
        <v>0.4</v>
      </c>
      <c r="P223" s="2" t="n">
        <v>0</v>
      </c>
      <c r="Q223" s="2" t="n">
        <v>0.2</v>
      </c>
      <c r="R223" s="1" t="n">
        <v>200</v>
      </c>
      <c r="S223" s="1" t="n">
        <f aca="false">C223/2/0.938/B223</f>
        <v>95.9488272921109</v>
      </c>
      <c r="T223" s="1" t="n">
        <f aca="false">R223-S223</f>
        <v>104.051172707889</v>
      </c>
      <c r="U223" s="1" t="n">
        <f aca="false">C223/4/R223/T223</f>
        <v>0.000594659323770492</v>
      </c>
      <c r="V223" s="1" t="n">
        <f aca="false">1/(1+2*(1+C223/S223/S223)*U223/(1-U223))</f>
        <v>0.998805004851594</v>
      </c>
    </row>
    <row r="224" customFormat="false" ht="13.8" hidden="false" customHeight="false" outlineLevel="0" collapsed="false">
      <c r="A224" s="0" t="s">
        <v>22</v>
      </c>
      <c r="B224" s="2" t="n">
        <v>0.275</v>
      </c>
      <c r="C224" s="2" t="n">
        <v>57</v>
      </c>
      <c r="D224" s="2" t="n">
        <f aca="false">0.938*0.938-C224+C224/B224</f>
        <v>151.152571272727</v>
      </c>
      <c r="E224" s="2" t="n">
        <v>0.27491</v>
      </c>
      <c r="F224" s="2" t="s">
        <v>23</v>
      </c>
      <c r="G224" s="5" t="s">
        <v>24</v>
      </c>
      <c r="H224" s="5" t="s">
        <v>25</v>
      </c>
      <c r="I224" s="5" t="s">
        <v>26</v>
      </c>
      <c r="J224" s="2" t="n">
        <v>0.0029</v>
      </c>
      <c r="K224" s="2" t="n">
        <v>0</v>
      </c>
      <c r="L224" s="2" t="n">
        <f aca="false">0.03*E224</f>
        <v>0.0082473</v>
      </c>
      <c r="M224" s="2" t="n">
        <v>-0.3</v>
      </c>
      <c r="N224" s="2" t="n">
        <v>0.1</v>
      </c>
      <c r="O224" s="2" t="n">
        <v>0.1</v>
      </c>
      <c r="P224" s="2" t="n">
        <v>0</v>
      </c>
      <c r="Q224" s="2" t="n">
        <v>0.2</v>
      </c>
      <c r="R224" s="1" t="n">
        <v>200</v>
      </c>
      <c r="S224" s="1" t="n">
        <f aca="false">C224/2/0.938/B224</f>
        <v>110.486528396976</v>
      </c>
      <c r="T224" s="1" t="n">
        <f aca="false">R224-S224</f>
        <v>89.5134716030239</v>
      </c>
      <c r="U224" s="1" t="n">
        <f aca="false">C224/4/R224/T224</f>
        <v>0.000795969575573841</v>
      </c>
      <c r="V224" s="1" t="n">
        <f aca="false">1/(1+2*(1+C224/S224/S224)*U224/(1-U224))</f>
        <v>0.998401911440658</v>
      </c>
    </row>
    <row r="225" customFormat="false" ht="13.8" hidden="false" customHeight="false" outlineLevel="0" collapsed="false">
      <c r="A225" s="0" t="s">
        <v>22</v>
      </c>
      <c r="B225" s="2" t="n">
        <v>0.275</v>
      </c>
      <c r="C225" s="2" t="n">
        <v>65.5</v>
      </c>
      <c r="D225" s="2" t="n">
        <f aca="false">0.938*0.938-C225+C225/B225</f>
        <v>173.561662181818</v>
      </c>
      <c r="E225" s="2" t="n">
        <v>0.27275</v>
      </c>
      <c r="F225" s="2" t="s">
        <v>23</v>
      </c>
      <c r="G225" s="5" t="s">
        <v>24</v>
      </c>
      <c r="H225" s="5" t="s">
        <v>25</v>
      </c>
      <c r="I225" s="5" t="s">
        <v>26</v>
      </c>
      <c r="J225" s="2" t="n">
        <v>0.0036</v>
      </c>
      <c r="K225" s="2" t="n">
        <v>0</v>
      </c>
      <c r="L225" s="2" t="n">
        <f aca="false">0.03*E225</f>
        <v>0.0081825</v>
      </c>
      <c r="M225" s="2" t="n">
        <v>-0.2</v>
      </c>
      <c r="N225" s="2" t="n">
        <v>0.1</v>
      </c>
      <c r="O225" s="2" t="n">
        <v>0.4</v>
      </c>
      <c r="P225" s="2" t="n">
        <v>0</v>
      </c>
      <c r="Q225" s="2" t="n">
        <v>0</v>
      </c>
      <c r="R225" s="1" t="n">
        <v>200</v>
      </c>
      <c r="S225" s="1" t="n">
        <f aca="false">C225/2/0.938/B225</f>
        <v>126.962589649157</v>
      </c>
      <c r="T225" s="1" t="n">
        <f aca="false">R225-S225</f>
        <v>73.0374103508432</v>
      </c>
      <c r="U225" s="1" t="n">
        <f aca="false">C225/4/R225/T225</f>
        <v>0.00112100086252654</v>
      </c>
      <c r="V225" s="1" t="n">
        <f aca="false">1/(1+2*(1+C225/S225/S225)*U225/(1-U225))</f>
        <v>0.997751429255941</v>
      </c>
    </row>
    <row r="226" customFormat="false" ht="13.8" hidden="false" customHeight="false" outlineLevel="0" collapsed="false">
      <c r="A226" s="0" t="s">
        <v>22</v>
      </c>
      <c r="B226" s="2" t="n">
        <v>0.275</v>
      </c>
      <c r="C226" s="2" t="n">
        <v>75</v>
      </c>
      <c r="D226" s="2" t="n">
        <f aca="false">0.938*0.938-C226+C226/B226</f>
        <v>198.607116727273</v>
      </c>
      <c r="E226" s="2" t="n">
        <v>0.26446</v>
      </c>
      <c r="F226" s="2" t="s">
        <v>23</v>
      </c>
      <c r="G226" s="5" t="s">
        <v>24</v>
      </c>
      <c r="H226" s="5" t="s">
        <v>25</v>
      </c>
      <c r="I226" s="5" t="s">
        <v>26</v>
      </c>
      <c r="J226" s="2" t="n">
        <v>0.0039</v>
      </c>
      <c r="K226" s="2" t="n">
        <v>0</v>
      </c>
      <c r="L226" s="2" t="n">
        <f aca="false">0.03*E226</f>
        <v>0.0079338</v>
      </c>
      <c r="M226" s="2" t="n">
        <v>-0.2</v>
      </c>
      <c r="N226" s="2" t="n">
        <v>0.1</v>
      </c>
      <c r="O226" s="2" t="n">
        <v>0.7</v>
      </c>
      <c r="P226" s="2" t="n">
        <v>0</v>
      </c>
      <c r="Q226" s="2" t="n">
        <v>0</v>
      </c>
      <c r="R226" s="1" t="n">
        <v>200</v>
      </c>
      <c r="S226" s="1" t="n">
        <f aca="false">C226/2/0.938/B226</f>
        <v>145.377011048653</v>
      </c>
      <c r="T226" s="1" t="n">
        <f aca="false">R226-S226</f>
        <v>54.6229889513472</v>
      </c>
      <c r="U226" s="1" t="n">
        <f aca="false">C226/4/R226/T226</f>
        <v>0.00171631032647267</v>
      </c>
      <c r="V226" s="1" t="n">
        <f aca="false">1/(1+2*(1+C226/S226/S226)*U226/(1-U226))</f>
        <v>0.996561142029352</v>
      </c>
    </row>
    <row r="227" customFormat="false" ht="13.8" hidden="false" customHeight="false" outlineLevel="0" collapsed="false">
      <c r="A227" s="0" t="s">
        <v>22</v>
      </c>
      <c r="B227" s="2" t="n">
        <v>0.35</v>
      </c>
      <c r="C227" s="2" t="n">
        <v>32.5</v>
      </c>
      <c r="D227" s="2" t="n">
        <f aca="false">0.938*0.938-C227+C227/B227</f>
        <v>61.2369868571428</v>
      </c>
      <c r="E227" s="2" t="n">
        <v>0.22247</v>
      </c>
      <c r="F227" s="2" t="s">
        <v>23</v>
      </c>
      <c r="G227" s="5" t="s">
        <v>24</v>
      </c>
      <c r="H227" s="5" t="s">
        <v>25</v>
      </c>
      <c r="I227" s="5" t="s">
        <v>26</v>
      </c>
      <c r="J227" s="2" t="n">
        <v>0.0028</v>
      </c>
      <c r="K227" s="2" t="n">
        <v>0</v>
      </c>
      <c r="L227" s="2" t="n">
        <f aca="false">0.03*E227</f>
        <v>0.0066741</v>
      </c>
      <c r="M227" s="2" t="n">
        <v>-0.2</v>
      </c>
      <c r="N227" s="2" t="n">
        <v>0.2</v>
      </c>
      <c r="O227" s="2" t="n">
        <v>-0.2</v>
      </c>
      <c r="P227" s="2" t="n">
        <v>0</v>
      </c>
      <c r="Q227" s="2" t="n">
        <v>0.5</v>
      </c>
      <c r="R227" s="1" t="n">
        <v>200</v>
      </c>
      <c r="S227" s="1" t="n">
        <f aca="false">C227/2/0.938/B227</f>
        <v>49.4974109046604</v>
      </c>
      <c r="T227" s="1" t="n">
        <f aca="false">R227-S227</f>
        <v>150.50258909534</v>
      </c>
      <c r="U227" s="1" t="n">
        <f aca="false">C227/4/R227/T227</f>
        <v>0.000269928911151589</v>
      </c>
      <c r="V227" s="1" t="n">
        <f aca="false">1/(1+2*(1+C227/S227/S227)*U227/(1-U227))</f>
        <v>0.999453132311703</v>
      </c>
    </row>
    <row r="228" customFormat="false" ht="13.8" hidden="false" customHeight="false" outlineLevel="0" collapsed="false">
      <c r="A228" s="0" t="s">
        <v>22</v>
      </c>
      <c r="B228" s="2" t="n">
        <v>0.35</v>
      </c>
      <c r="C228" s="2" t="n">
        <v>37.5</v>
      </c>
      <c r="D228" s="2" t="n">
        <f aca="false">0.938*0.938-C228+C228/B228</f>
        <v>70.5227011428571</v>
      </c>
      <c r="E228" s="2" t="n">
        <v>0.22019</v>
      </c>
      <c r="F228" s="2" t="s">
        <v>23</v>
      </c>
      <c r="G228" s="5" t="s">
        <v>24</v>
      </c>
      <c r="H228" s="5" t="s">
        <v>25</v>
      </c>
      <c r="I228" s="5" t="s">
        <v>26</v>
      </c>
      <c r="J228" s="2" t="n">
        <v>0.0021</v>
      </c>
      <c r="K228" s="2" t="n">
        <v>0</v>
      </c>
      <c r="L228" s="2" t="n">
        <f aca="false">0.03*E228</f>
        <v>0.0066057</v>
      </c>
      <c r="M228" s="2" t="n">
        <v>-0.2</v>
      </c>
      <c r="N228" s="2" t="n">
        <v>0.2</v>
      </c>
      <c r="O228" s="2" t="n">
        <v>0.2</v>
      </c>
      <c r="P228" s="2" t="n">
        <v>0</v>
      </c>
      <c r="Q228" s="2" t="n">
        <v>0.3</v>
      </c>
      <c r="R228" s="1" t="n">
        <v>200</v>
      </c>
      <c r="S228" s="1" t="n">
        <f aca="false">C228/2/0.938/B228</f>
        <v>57.112397197685</v>
      </c>
      <c r="T228" s="1" t="n">
        <f aca="false">R228-S228</f>
        <v>142.887602802315</v>
      </c>
      <c r="U228" s="1" t="n">
        <f aca="false">C228/4/R228/T228</f>
        <v>0.00032805505222767</v>
      </c>
      <c r="V228" s="1" t="n">
        <f aca="false">1/(1+2*(1+C228/S228/S228)*U228/(1-U228))</f>
        <v>0.999336569487595</v>
      </c>
    </row>
    <row r="229" customFormat="false" ht="13.8" hidden="false" customHeight="false" outlineLevel="0" collapsed="false">
      <c r="A229" s="0" t="s">
        <v>22</v>
      </c>
      <c r="B229" s="2" t="n">
        <v>0.35</v>
      </c>
      <c r="C229" s="2" t="n">
        <v>43</v>
      </c>
      <c r="D229" s="2" t="n">
        <f aca="false">0.938*0.938-C229+C229/B229</f>
        <v>80.7369868571429</v>
      </c>
      <c r="E229" s="2" t="n">
        <v>0.2171</v>
      </c>
      <c r="F229" s="2" t="s">
        <v>23</v>
      </c>
      <c r="G229" s="5" t="s">
        <v>24</v>
      </c>
      <c r="H229" s="5" t="s">
        <v>25</v>
      </c>
      <c r="I229" s="5" t="s">
        <v>26</v>
      </c>
      <c r="J229" s="2" t="n">
        <v>0.002</v>
      </c>
      <c r="K229" s="2" t="n">
        <v>0</v>
      </c>
      <c r="L229" s="2" t="n">
        <f aca="false">0.03*E229</f>
        <v>0.006513</v>
      </c>
      <c r="M229" s="2" t="n">
        <v>-0.2</v>
      </c>
      <c r="N229" s="2" t="n">
        <v>0.2</v>
      </c>
      <c r="O229" s="2" t="n">
        <v>0.4</v>
      </c>
      <c r="P229" s="2" t="n">
        <v>0</v>
      </c>
      <c r="Q229" s="2" t="n">
        <v>0.2</v>
      </c>
      <c r="R229" s="1" t="n">
        <v>200</v>
      </c>
      <c r="S229" s="1" t="n">
        <f aca="false">C229/2/0.938/B229</f>
        <v>65.4888821200122</v>
      </c>
      <c r="T229" s="1" t="n">
        <f aca="false">R229-S229</f>
        <v>134.511117879988</v>
      </c>
      <c r="U229" s="1" t="n">
        <f aca="false">C229/4/R229/T229</f>
        <v>0.00039959522192029</v>
      </c>
      <c r="V229" s="1" t="n">
        <f aca="false">1/(1+2*(1+C229/S229/S229)*U229/(1-U229))</f>
        <v>0.999193125657876</v>
      </c>
    </row>
    <row r="230" customFormat="false" ht="13.8" hidden="false" customHeight="false" outlineLevel="0" collapsed="false">
      <c r="A230" s="0" t="s">
        <v>22</v>
      </c>
      <c r="B230" s="2" t="n">
        <v>0.35</v>
      </c>
      <c r="C230" s="2" t="n">
        <v>49.5</v>
      </c>
      <c r="D230" s="2" t="n">
        <f aca="false">0.938*0.938-C230+C230/B230</f>
        <v>92.8084154285714</v>
      </c>
      <c r="E230" s="2" t="n">
        <v>0.21531</v>
      </c>
      <c r="F230" s="2" t="s">
        <v>23</v>
      </c>
      <c r="G230" s="5" t="s">
        <v>24</v>
      </c>
      <c r="H230" s="5" t="s">
        <v>25</v>
      </c>
      <c r="I230" s="5" t="s">
        <v>26</v>
      </c>
      <c r="J230" s="2" t="n">
        <v>0.002</v>
      </c>
      <c r="K230" s="2" t="n">
        <v>0</v>
      </c>
      <c r="L230" s="2" t="n">
        <f aca="false">0.03*E230</f>
        <v>0.0064593</v>
      </c>
      <c r="M230" s="2" t="n">
        <v>-0.2</v>
      </c>
      <c r="N230" s="2" t="n">
        <v>0.2</v>
      </c>
      <c r="O230" s="2" t="n">
        <v>0.3</v>
      </c>
      <c r="P230" s="2" t="n">
        <v>0</v>
      </c>
      <c r="Q230" s="2" t="n">
        <v>0.2</v>
      </c>
      <c r="R230" s="1" t="n">
        <v>200</v>
      </c>
      <c r="S230" s="1" t="n">
        <f aca="false">C230/2/0.938/B230</f>
        <v>75.3883643009443</v>
      </c>
      <c r="T230" s="1" t="n">
        <f aca="false">R230-S230</f>
        <v>124.611635699056</v>
      </c>
      <c r="U230" s="1" t="n">
        <f aca="false">C230/4/R230/T230</f>
        <v>0.000496542715717428</v>
      </c>
      <c r="V230" s="1" t="n">
        <f aca="false">1/(1+2*(1+C230/S230/S230)*U230/(1-U230))</f>
        <v>0.998998771037515</v>
      </c>
    </row>
    <row r="231" customFormat="false" ht="13.8" hidden="false" customHeight="false" outlineLevel="0" collapsed="false">
      <c r="A231" s="0" t="s">
        <v>22</v>
      </c>
      <c r="B231" s="2" t="n">
        <v>0.35</v>
      </c>
      <c r="C231" s="2" t="n">
        <v>57</v>
      </c>
      <c r="D231" s="2" t="n">
        <f aca="false">0.938*0.938-C231+C231/B231</f>
        <v>106.736986857143</v>
      </c>
      <c r="E231" s="2" t="n">
        <v>0.21488</v>
      </c>
      <c r="F231" s="2" t="s">
        <v>23</v>
      </c>
      <c r="G231" s="5" t="s">
        <v>24</v>
      </c>
      <c r="H231" s="5" t="s">
        <v>25</v>
      </c>
      <c r="I231" s="5" t="s">
        <v>26</v>
      </c>
      <c r="J231" s="2" t="n">
        <v>0.002</v>
      </c>
      <c r="K231" s="2" t="n">
        <v>0</v>
      </c>
      <c r="L231" s="2" t="n">
        <f aca="false">0.03*E231</f>
        <v>0.0064464</v>
      </c>
      <c r="M231" s="2" t="n">
        <v>-0.2</v>
      </c>
      <c r="N231" s="2" t="n">
        <v>0.2</v>
      </c>
      <c r="O231" s="2" t="n">
        <v>0.5</v>
      </c>
      <c r="P231" s="2" t="n">
        <v>0</v>
      </c>
      <c r="Q231" s="2" t="n">
        <v>0.2</v>
      </c>
      <c r="R231" s="1" t="n">
        <v>200</v>
      </c>
      <c r="S231" s="1" t="n">
        <f aca="false">C231/2/0.938/B231</f>
        <v>86.8108437404812</v>
      </c>
      <c r="T231" s="1" t="n">
        <f aca="false">R231-S231</f>
        <v>113.189156259519</v>
      </c>
      <c r="U231" s="1" t="n">
        <f aca="false">C231/4/R231/T231</f>
        <v>0.000629477260495156</v>
      </c>
      <c r="V231" s="1" t="n">
        <f aca="false">1/(1+2*(1+C231/S231/S231)*U231/(1-U231))</f>
        <v>0.998732333325129</v>
      </c>
    </row>
    <row r="232" customFormat="false" ht="13.8" hidden="false" customHeight="false" outlineLevel="0" collapsed="false">
      <c r="A232" s="0" t="s">
        <v>22</v>
      </c>
      <c r="B232" s="2" t="n">
        <v>0.35</v>
      </c>
      <c r="C232" s="2" t="n">
        <v>65.5</v>
      </c>
      <c r="D232" s="2" t="n">
        <f aca="false">0.938*0.938-C232+C232/B232</f>
        <v>122.522701142857</v>
      </c>
      <c r="E232" s="2" t="n">
        <v>0.20861</v>
      </c>
      <c r="F232" s="2" t="s">
        <v>23</v>
      </c>
      <c r="G232" s="5" t="s">
        <v>24</v>
      </c>
      <c r="H232" s="5" t="s">
        <v>25</v>
      </c>
      <c r="I232" s="5" t="s">
        <v>26</v>
      </c>
      <c r="J232" s="2" t="n">
        <v>0.0021</v>
      </c>
      <c r="K232" s="2" t="n">
        <v>0</v>
      </c>
      <c r="L232" s="2" t="n">
        <f aca="false">0.03*E232</f>
        <v>0.0062583</v>
      </c>
      <c r="M232" s="2" t="n">
        <v>-0.2</v>
      </c>
      <c r="N232" s="2" t="n">
        <v>0.2</v>
      </c>
      <c r="O232" s="2" t="n">
        <v>-0.2</v>
      </c>
      <c r="P232" s="2" t="n">
        <v>0</v>
      </c>
      <c r="Q232" s="2" t="n">
        <v>0.1</v>
      </c>
      <c r="R232" s="1" t="n">
        <v>200</v>
      </c>
      <c r="S232" s="1" t="n">
        <f aca="false">C232/2/0.938/B232</f>
        <v>99.7563204386232</v>
      </c>
      <c r="T232" s="1" t="n">
        <f aca="false">R232-S232</f>
        <v>100.243679561377</v>
      </c>
      <c r="U232" s="1" t="n">
        <f aca="false">C232/4/R232/T232</f>
        <v>0.000816759723488301</v>
      </c>
      <c r="V232" s="1" t="n">
        <f aca="false">1/(1+2*(1+C232/S232/S232)*U232/(1-U232))</f>
        <v>0.998357088192778</v>
      </c>
    </row>
    <row r="233" customFormat="false" ht="13.8" hidden="false" customHeight="false" outlineLevel="0" collapsed="false">
      <c r="A233" s="0" t="s">
        <v>22</v>
      </c>
      <c r="B233" s="2" t="n">
        <v>0.35</v>
      </c>
      <c r="C233" s="2" t="n">
        <v>75</v>
      </c>
      <c r="D233" s="2" t="n">
        <f aca="false">0.938*0.938-C233+C233/B233</f>
        <v>140.165558285714</v>
      </c>
      <c r="E233" s="2" t="n">
        <v>0.20327</v>
      </c>
      <c r="F233" s="2" t="s">
        <v>23</v>
      </c>
      <c r="G233" s="5" t="s">
        <v>24</v>
      </c>
      <c r="H233" s="5" t="s">
        <v>25</v>
      </c>
      <c r="I233" s="5" t="s">
        <v>26</v>
      </c>
      <c r="J233" s="2" t="n">
        <v>0.0026</v>
      </c>
      <c r="K233" s="2" t="n">
        <v>0</v>
      </c>
      <c r="L233" s="2" t="n">
        <f aca="false">0.03*E233</f>
        <v>0.0060981</v>
      </c>
      <c r="M233" s="2" t="n">
        <v>-0.2</v>
      </c>
      <c r="N233" s="2" t="n">
        <v>0.2</v>
      </c>
      <c r="O233" s="2" t="n">
        <v>0.1</v>
      </c>
      <c r="P233" s="2" t="n">
        <v>0</v>
      </c>
      <c r="Q233" s="2" t="n">
        <v>0</v>
      </c>
      <c r="R233" s="1" t="n">
        <v>200</v>
      </c>
      <c r="S233" s="1" t="n">
        <f aca="false">C233/2/0.938/B233</f>
        <v>114.22479439537</v>
      </c>
      <c r="T233" s="1" t="n">
        <f aca="false">R233-S233</f>
        <v>85.7752056046299</v>
      </c>
      <c r="U233" s="1" t="n">
        <f aca="false">C233/4/R233/T233</f>
        <v>0.00109297318892045</v>
      </c>
      <c r="V233" s="1" t="n">
        <f aca="false">1/(1+2*(1+C233/S233/S233)*U233/(1-U233))</f>
        <v>0.997803915971572</v>
      </c>
    </row>
    <row r="234" customFormat="false" ht="13.8" hidden="false" customHeight="false" outlineLevel="0" collapsed="false">
      <c r="A234" s="0" t="s">
        <v>22</v>
      </c>
      <c r="B234" s="2" t="n">
        <v>0.35</v>
      </c>
      <c r="C234" s="2" t="n">
        <v>86</v>
      </c>
      <c r="D234" s="2" t="n">
        <f aca="false">0.938*0.938-C234+C234/B234</f>
        <v>160.594129714286</v>
      </c>
      <c r="E234" s="2" t="n">
        <v>0.20739</v>
      </c>
      <c r="F234" s="2" t="s">
        <v>23</v>
      </c>
      <c r="G234" s="5" t="s">
        <v>24</v>
      </c>
      <c r="H234" s="5" t="s">
        <v>25</v>
      </c>
      <c r="I234" s="5" t="s">
        <v>26</v>
      </c>
      <c r="J234" s="2" t="n">
        <v>0.0028</v>
      </c>
      <c r="K234" s="2" t="n">
        <v>0</v>
      </c>
      <c r="L234" s="2" t="n">
        <f aca="false">0.03*E234</f>
        <v>0.0062217</v>
      </c>
      <c r="M234" s="2" t="n">
        <v>-0.2</v>
      </c>
      <c r="N234" s="2" t="n">
        <v>0.2</v>
      </c>
      <c r="O234" s="2" t="n">
        <v>0.6</v>
      </c>
      <c r="P234" s="2" t="n">
        <v>0</v>
      </c>
      <c r="Q234" s="2" t="n">
        <v>0</v>
      </c>
      <c r="R234" s="1" t="n">
        <v>200</v>
      </c>
      <c r="S234" s="1" t="n">
        <f aca="false">C234/2/0.938/B234</f>
        <v>130.977764240024</v>
      </c>
      <c r="T234" s="1" t="n">
        <f aca="false">R234-S234</f>
        <v>69.0222357599756</v>
      </c>
      <c r="U234" s="1" t="n">
        <f aca="false">C234/4/R234/T234</f>
        <v>0.00155746910856134</v>
      </c>
      <c r="V234" s="1" t="n">
        <f aca="false">1/(1+2*(1+C234/S234/S234)*U234/(1-U234))</f>
        <v>0.996874363286862</v>
      </c>
    </row>
    <row r="235" customFormat="false" ht="13.8" hidden="false" customHeight="false" outlineLevel="0" collapsed="false">
      <c r="A235" s="0" t="s">
        <v>22</v>
      </c>
      <c r="B235" s="2" t="n">
        <v>0.35</v>
      </c>
      <c r="C235" s="2" t="n">
        <v>99</v>
      </c>
      <c r="D235" s="2" t="n">
        <f aca="false">0.938*0.938-C235+C235/B235</f>
        <v>184.736986857143</v>
      </c>
      <c r="E235" s="2" t="n">
        <v>0.20279</v>
      </c>
      <c r="F235" s="2" t="s">
        <v>23</v>
      </c>
      <c r="G235" s="5" t="s">
        <v>24</v>
      </c>
      <c r="H235" s="5" t="s">
        <v>25</v>
      </c>
      <c r="I235" s="5" t="s">
        <v>26</v>
      </c>
      <c r="J235" s="2" t="n">
        <v>0.003</v>
      </c>
      <c r="K235" s="2" t="n">
        <v>0</v>
      </c>
      <c r="L235" s="2" t="n">
        <f aca="false">0.03*E235</f>
        <v>0.0060837</v>
      </c>
      <c r="M235" s="2" t="n">
        <v>-0.2</v>
      </c>
      <c r="N235" s="2" t="n">
        <v>0.2</v>
      </c>
      <c r="O235" s="2" t="n">
        <v>0.3</v>
      </c>
      <c r="P235" s="2" t="n">
        <v>0</v>
      </c>
      <c r="Q235" s="2" t="n">
        <v>0</v>
      </c>
      <c r="R235" s="1" t="n">
        <v>200</v>
      </c>
      <c r="S235" s="1" t="n">
        <f aca="false">C235/2/0.938/B235</f>
        <v>150.776728601888</v>
      </c>
      <c r="T235" s="1" t="n">
        <f aca="false">R235-S235</f>
        <v>49.2232713981115</v>
      </c>
      <c r="U235" s="1" t="n">
        <f aca="false">C235/4/R235/T235</f>
        <v>0.00251405476485148</v>
      </c>
      <c r="V235" s="1" t="n">
        <f aca="false">1/(1+2*(1+C235/S235/S235)*U235/(1-U235))</f>
        <v>0.994962768315407</v>
      </c>
    </row>
    <row r="236" customFormat="false" ht="13.8" hidden="false" customHeight="false" outlineLevel="0" collapsed="false">
      <c r="A236" s="0" t="s">
        <v>22</v>
      </c>
      <c r="B236" s="2" t="n">
        <v>0.45</v>
      </c>
      <c r="C236" s="2" t="n">
        <v>32.5</v>
      </c>
      <c r="D236" s="2" t="n">
        <f aca="false">0.938*0.938-C236+C236/B236</f>
        <v>40.6020662222222</v>
      </c>
      <c r="E236" s="2" t="n">
        <v>0.14306</v>
      </c>
      <c r="F236" s="2" t="s">
        <v>23</v>
      </c>
      <c r="G236" s="5" t="s">
        <v>24</v>
      </c>
      <c r="H236" s="5" t="s">
        <v>25</v>
      </c>
      <c r="I236" s="5" t="s">
        <v>26</v>
      </c>
      <c r="J236" s="2" t="n">
        <v>0.0027</v>
      </c>
      <c r="K236" s="2" t="n">
        <v>0</v>
      </c>
      <c r="L236" s="2" t="n">
        <f aca="false">0.03*E236</f>
        <v>0.0042918</v>
      </c>
      <c r="M236" s="2" t="n">
        <v>0.2</v>
      </c>
      <c r="N236" s="2" t="n">
        <v>1</v>
      </c>
      <c r="O236" s="2" t="n">
        <v>0.6</v>
      </c>
      <c r="P236" s="2" t="n">
        <v>0</v>
      </c>
      <c r="Q236" s="2" t="n">
        <v>0.5</v>
      </c>
      <c r="R236" s="1" t="n">
        <v>200</v>
      </c>
      <c r="S236" s="1" t="n">
        <f aca="false">C236/2/0.938/B236</f>
        <v>38.4979862591803</v>
      </c>
      <c r="T236" s="1" t="n">
        <f aca="false">R236-S236</f>
        <v>161.50201374082</v>
      </c>
      <c r="U236" s="1" t="n">
        <f aca="false">C236/4/R236/T236</f>
        <v>0.000251544851107525</v>
      </c>
      <c r="V236" s="1" t="n">
        <f aca="false">1/(1+2*(1+C236/S236/S236)*U236/(1-U236))</f>
        <v>0.999486013296642</v>
      </c>
    </row>
    <row r="237" customFormat="false" ht="13.8" hidden="false" customHeight="false" outlineLevel="0" collapsed="false">
      <c r="A237" s="0" t="s">
        <v>22</v>
      </c>
      <c r="B237" s="2" t="n">
        <v>0.45</v>
      </c>
      <c r="C237" s="2" t="n">
        <v>37.5</v>
      </c>
      <c r="D237" s="2" t="n">
        <f aca="false">0.938*0.938-C237+C237/B237</f>
        <v>46.7131773333333</v>
      </c>
      <c r="E237" s="2" t="n">
        <v>0.13699</v>
      </c>
      <c r="F237" s="2" t="s">
        <v>23</v>
      </c>
      <c r="G237" s="5" t="s">
        <v>24</v>
      </c>
      <c r="H237" s="5" t="s">
        <v>25</v>
      </c>
      <c r="I237" s="5" t="s">
        <v>26</v>
      </c>
      <c r="J237" s="2" t="n">
        <v>0.0028</v>
      </c>
      <c r="K237" s="2" t="n">
        <v>0</v>
      </c>
      <c r="L237" s="2" t="n">
        <f aca="false">0.03*E237</f>
        <v>0.0041097</v>
      </c>
      <c r="M237" s="2" t="n">
        <v>0.2</v>
      </c>
      <c r="N237" s="2" t="n">
        <v>0.9</v>
      </c>
      <c r="O237" s="2" t="n">
        <v>0.3</v>
      </c>
      <c r="P237" s="2" t="n">
        <v>0</v>
      </c>
      <c r="Q237" s="2" t="n">
        <v>0.5</v>
      </c>
      <c r="R237" s="1" t="n">
        <v>200</v>
      </c>
      <c r="S237" s="1" t="n">
        <f aca="false">C237/2/0.938/B237</f>
        <v>44.4207533759773</v>
      </c>
      <c r="T237" s="1" t="n">
        <f aca="false">R237-S237</f>
        <v>155.579246624023</v>
      </c>
      <c r="U237" s="1" t="n">
        <f aca="false">C237/4/R237/T237</f>
        <v>0.000301293398812243</v>
      </c>
      <c r="V237" s="1" t="n">
        <f aca="false">1/(1+2*(1+C237/S237/S237)*U237/(1-U237))</f>
        <v>0.999386153240715</v>
      </c>
    </row>
    <row r="238" customFormat="false" ht="13.8" hidden="false" customHeight="false" outlineLevel="0" collapsed="false">
      <c r="A238" s="0" t="s">
        <v>22</v>
      </c>
      <c r="B238" s="2" t="n">
        <v>0.45</v>
      </c>
      <c r="C238" s="2" t="n">
        <v>43</v>
      </c>
      <c r="D238" s="2" t="n">
        <f aca="false">0.938*0.938-C238+C238/B238</f>
        <v>53.4353995555556</v>
      </c>
      <c r="E238" s="2" t="n">
        <v>0.13886</v>
      </c>
      <c r="F238" s="2" t="s">
        <v>23</v>
      </c>
      <c r="G238" s="5" t="s">
        <v>24</v>
      </c>
      <c r="H238" s="5" t="s">
        <v>25</v>
      </c>
      <c r="I238" s="5" t="s">
        <v>26</v>
      </c>
      <c r="J238" s="2" t="n">
        <v>0.0018</v>
      </c>
      <c r="K238" s="2" t="n">
        <v>0</v>
      </c>
      <c r="L238" s="2" t="n">
        <f aca="false">0.03*E238</f>
        <v>0.0041658</v>
      </c>
      <c r="M238" s="2" t="n">
        <v>0.1</v>
      </c>
      <c r="N238" s="2" t="n">
        <v>0.8</v>
      </c>
      <c r="O238" s="2" t="n">
        <v>0.4</v>
      </c>
      <c r="P238" s="2" t="n">
        <v>0</v>
      </c>
      <c r="Q238" s="2" t="n">
        <v>0.2</v>
      </c>
      <c r="R238" s="1" t="n">
        <v>200</v>
      </c>
      <c r="S238" s="1" t="n">
        <f aca="false">C238/2/0.938/B238</f>
        <v>50.9357972044539</v>
      </c>
      <c r="T238" s="1" t="n">
        <f aca="false">R238-S238</f>
        <v>149.064202795546</v>
      </c>
      <c r="U238" s="1" t="n">
        <f aca="false">C238/4/R238/T238</f>
        <v>0.000360582883026065</v>
      </c>
      <c r="V238" s="1" t="n">
        <f aca="false">1/(1+2*(1+C238/S238/S238)*U238/(1-U238))</f>
        <v>0.999267154783494</v>
      </c>
    </row>
    <row r="239" customFormat="false" ht="13.8" hidden="false" customHeight="false" outlineLevel="0" collapsed="false">
      <c r="A239" s="0" t="s">
        <v>22</v>
      </c>
      <c r="B239" s="2" t="n">
        <v>0.45</v>
      </c>
      <c r="C239" s="2" t="n">
        <v>49.5</v>
      </c>
      <c r="D239" s="2" t="n">
        <f aca="false">0.938*0.938-C239+C239/B239</f>
        <v>61.379844</v>
      </c>
      <c r="E239" s="2" t="n">
        <v>0.13693</v>
      </c>
      <c r="F239" s="2" t="s">
        <v>23</v>
      </c>
      <c r="G239" s="5" t="s">
        <v>24</v>
      </c>
      <c r="H239" s="5" t="s">
        <v>25</v>
      </c>
      <c r="I239" s="5" t="s">
        <v>26</v>
      </c>
      <c r="J239" s="2" t="n">
        <v>0.0018</v>
      </c>
      <c r="K239" s="2" t="n">
        <v>0</v>
      </c>
      <c r="L239" s="2" t="n">
        <f aca="false">0.03*E239</f>
        <v>0.0041079</v>
      </c>
      <c r="M239" s="2" t="n">
        <v>0</v>
      </c>
      <c r="N239" s="2" t="n">
        <v>0.7</v>
      </c>
      <c r="O239" s="2" t="n">
        <v>0.1</v>
      </c>
      <c r="P239" s="2" t="n">
        <v>0</v>
      </c>
      <c r="Q239" s="2" t="n">
        <v>0.2</v>
      </c>
      <c r="R239" s="1" t="n">
        <v>200</v>
      </c>
      <c r="S239" s="1" t="n">
        <f aca="false">C239/2/0.938/B239</f>
        <v>58.63539445629</v>
      </c>
      <c r="T239" s="1" t="n">
        <f aca="false">R239-S239</f>
        <v>141.36460554371</v>
      </c>
      <c r="U239" s="1" t="n">
        <f aca="false">C239/4/R239/T239</f>
        <v>0.000437697963800905</v>
      </c>
      <c r="V239" s="1" t="n">
        <f aca="false">1/(1+2*(1+C239/S239/S239)*U239/(1-U239))</f>
        <v>0.999112400293106</v>
      </c>
    </row>
    <row r="240" customFormat="false" ht="13.8" hidden="false" customHeight="false" outlineLevel="0" collapsed="false">
      <c r="A240" s="0" t="s">
        <v>22</v>
      </c>
      <c r="B240" s="2" t="n">
        <v>0.45</v>
      </c>
      <c r="C240" s="2" t="n">
        <v>57</v>
      </c>
      <c r="D240" s="2" t="n">
        <f aca="false">0.938*0.938-C240+C240/B240</f>
        <v>70.5465106666667</v>
      </c>
      <c r="E240" s="2" t="n">
        <v>0.13616</v>
      </c>
      <c r="F240" s="2" t="s">
        <v>23</v>
      </c>
      <c r="G240" s="5" t="s">
        <v>24</v>
      </c>
      <c r="H240" s="5" t="s">
        <v>25</v>
      </c>
      <c r="I240" s="5" t="s">
        <v>26</v>
      </c>
      <c r="J240" s="2" t="n">
        <v>0.0019</v>
      </c>
      <c r="K240" s="2" t="n">
        <v>0</v>
      </c>
      <c r="L240" s="2" t="n">
        <f aca="false">0.03*E240</f>
        <v>0.0040848</v>
      </c>
      <c r="M240" s="2" t="n">
        <v>0</v>
      </c>
      <c r="N240" s="2" t="n">
        <v>0.6</v>
      </c>
      <c r="O240" s="2" t="n">
        <v>-0.3</v>
      </c>
      <c r="P240" s="2" t="n">
        <v>0</v>
      </c>
      <c r="Q240" s="2" t="n">
        <v>0.2</v>
      </c>
      <c r="R240" s="1" t="n">
        <v>200</v>
      </c>
      <c r="S240" s="1" t="n">
        <f aca="false">C240/2/0.938/B240</f>
        <v>67.5195451314854</v>
      </c>
      <c r="T240" s="1" t="n">
        <f aca="false">R240-S240</f>
        <v>132.480454868515</v>
      </c>
      <c r="U240" s="1" t="n">
        <f aca="false">C240/4/R240/T240</f>
        <v>0.000537815182403433</v>
      </c>
      <c r="V240" s="1" t="n">
        <f aca="false">1/(1+2*(1+C240/S240/S240)*U240/(1-U240))</f>
        <v>0.998911521018025</v>
      </c>
    </row>
    <row r="241" customFormat="false" ht="13.8" hidden="false" customHeight="false" outlineLevel="0" collapsed="false">
      <c r="A241" s="0" t="s">
        <v>22</v>
      </c>
      <c r="B241" s="2" t="n">
        <v>0.45</v>
      </c>
      <c r="C241" s="2" t="n">
        <v>65.5</v>
      </c>
      <c r="D241" s="2" t="n">
        <f aca="false">0.938*0.938-C241+C241/B241</f>
        <v>80.9353995555555</v>
      </c>
      <c r="E241" s="2" t="n">
        <v>0.13059</v>
      </c>
      <c r="F241" s="2" t="s">
        <v>23</v>
      </c>
      <c r="G241" s="5" t="s">
        <v>24</v>
      </c>
      <c r="H241" s="5" t="s">
        <v>25</v>
      </c>
      <c r="I241" s="5" t="s">
        <v>26</v>
      </c>
      <c r="J241" s="2" t="n">
        <v>0.0018</v>
      </c>
      <c r="K241" s="2" t="n">
        <v>0</v>
      </c>
      <c r="L241" s="2" t="n">
        <f aca="false">0.03*E241</f>
        <v>0.0039177</v>
      </c>
      <c r="M241" s="2" t="n">
        <v>-0.1</v>
      </c>
      <c r="N241" s="2" t="n">
        <v>0.6</v>
      </c>
      <c r="O241" s="2" t="n">
        <v>0.3</v>
      </c>
      <c r="P241" s="2" t="n">
        <v>0</v>
      </c>
      <c r="Q241" s="2" t="n">
        <v>0.2</v>
      </c>
      <c r="R241" s="1" t="n">
        <v>200</v>
      </c>
      <c r="S241" s="1" t="n">
        <f aca="false">C241/2/0.938/B241</f>
        <v>77.5882492300403</v>
      </c>
      <c r="T241" s="1" t="n">
        <f aca="false">R241-S241</f>
        <v>122.41175076996</v>
      </c>
      <c r="U241" s="1" t="n">
        <f aca="false">C241/4/R241/T241</f>
        <v>0.000668849187149216</v>
      </c>
      <c r="V241" s="1" t="n">
        <f aca="false">1/(1+2*(1+C241/S241/S241)*U241/(1-U241))</f>
        <v>0.99864867028454</v>
      </c>
    </row>
    <row r="242" customFormat="false" ht="13.8" hidden="false" customHeight="false" outlineLevel="0" collapsed="false">
      <c r="A242" s="0" t="s">
        <v>22</v>
      </c>
      <c r="B242" s="2" t="n">
        <v>0.45</v>
      </c>
      <c r="C242" s="2" t="n">
        <v>75</v>
      </c>
      <c r="D242" s="2" t="n">
        <f aca="false">0.938*0.938-C242+C242/B242</f>
        <v>92.5465106666667</v>
      </c>
      <c r="E242" s="2" t="n">
        <v>0.12772</v>
      </c>
      <c r="F242" s="2" t="s">
        <v>23</v>
      </c>
      <c r="G242" s="5" t="s">
        <v>24</v>
      </c>
      <c r="H242" s="5" t="s">
        <v>25</v>
      </c>
      <c r="I242" s="5" t="s">
        <v>26</v>
      </c>
      <c r="J242" s="2" t="n">
        <v>0.0023</v>
      </c>
      <c r="K242" s="2" t="n">
        <v>0</v>
      </c>
      <c r="L242" s="2" t="n">
        <f aca="false">0.03*E242</f>
        <v>0.0038316</v>
      </c>
      <c r="M242" s="2" t="n">
        <v>-0.1</v>
      </c>
      <c r="N242" s="2" t="n">
        <v>0.5</v>
      </c>
      <c r="O242" s="2" t="n">
        <v>0.2</v>
      </c>
      <c r="P242" s="2" t="n">
        <v>0</v>
      </c>
      <c r="Q242" s="2" t="n">
        <v>0</v>
      </c>
      <c r="R242" s="1" t="n">
        <v>200</v>
      </c>
      <c r="S242" s="1" t="n">
        <f aca="false">C242/2/0.938/B242</f>
        <v>88.8415067519545</v>
      </c>
      <c r="T242" s="1" t="n">
        <f aca="false">R242-S242</f>
        <v>111.158493248046</v>
      </c>
      <c r="U242" s="1" t="n">
        <f aca="false">C242/4/R242/T242</f>
        <v>0.000843390345268542</v>
      </c>
      <c r="V242" s="1" t="n">
        <f aca="false">1/(1+2*(1+C242/S242/S242)*U242/(1-U242))</f>
        <v>0.998298653156904</v>
      </c>
    </row>
    <row r="243" customFormat="false" ht="13.8" hidden="false" customHeight="false" outlineLevel="0" collapsed="false">
      <c r="A243" s="0" t="s">
        <v>22</v>
      </c>
      <c r="B243" s="2" t="n">
        <v>0.45</v>
      </c>
      <c r="C243" s="2" t="n">
        <v>86</v>
      </c>
      <c r="D243" s="2" t="n">
        <f aca="false">0.938*0.938-C243+C243/B243</f>
        <v>105.990955111111</v>
      </c>
      <c r="E243" s="2" t="n">
        <v>0.13136</v>
      </c>
      <c r="F243" s="2" t="s">
        <v>23</v>
      </c>
      <c r="G243" s="5" t="s">
        <v>24</v>
      </c>
      <c r="H243" s="5" t="s">
        <v>25</v>
      </c>
      <c r="I243" s="5" t="s">
        <v>26</v>
      </c>
      <c r="J243" s="2" t="n">
        <v>0.0024</v>
      </c>
      <c r="K243" s="2" t="n">
        <v>0</v>
      </c>
      <c r="L243" s="2" t="n">
        <f aca="false">0.03*E243</f>
        <v>0.0039408</v>
      </c>
      <c r="M243" s="2" t="n">
        <v>-0.1</v>
      </c>
      <c r="N243" s="2" t="n">
        <v>0.5</v>
      </c>
      <c r="O243" s="2" t="n">
        <v>0.5</v>
      </c>
      <c r="P243" s="2" t="n">
        <v>0</v>
      </c>
      <c r="Q243" s="2" t="n">
        <v>0</v>
      </c>
      <c r="R243" s="1" t="n">
        <v>200</v>
      </c>
      <c r="S243" s="1" t="n">
        <f aca="false">C243/2/0.938/B243</f>
        <v>101.871594408908</v>
      </c>
      <c r="T243" s="1" t="n">
        <f aca="false">R243-S243</f>
        <v>98.1284055910922</v>
      </c>
      <c r="U243" s="1" t="n">
        <f aca="false">C243/4/R243/T243</f>
        <v>0.00109550338000966</v>
      </c>
      <c r="V243" s="1" t="n">
        <f aca="false">1/(1+2*(1+C243/S243/S243)*U243/(1-U243))</f>
        <v>0.997793294100127</v>
      </c>
    </row>
    <row r="244" customFormat="false" ht="13.8" hidden="false" customHeight="false" outlineLevel="0" collapsed="false">
      <c r="A244" s="0" t="s">
        <v>22</v>
      </c>
      <c r="B244" s="2" t="n">
        <v>0.45</v>
      </c>
      <c r="C244" s="2" t="n">
        <v>99</v>
      </c>
      <c r="D244" s="2" t="n">
        <f aca="false">0.938*0.938-C244+C244/B244</f>
        <v>121.879844</v>
      </c>
      <c r="E244" s="2" t="n">
        <v>0.12791</v>
      </c>
      <c r="F244" s="2" t="s">
        <v>23</v>
      </c>
      <c r="G244" s="5" t="s">
        <v>24</v>
      </c>
      <c r="H244" s="5" t="s">
        <v>25</v>
      </c>
      <c r="I244" s="5" t="s">
        <v>26</v>
      </c>
      <c r="J244" s="2" t="n">
        <v>0.0024</v>
      </c>
      <c r="K244" s="2" t="n">
        <v>0</v>
      </c>
      <c r="L244" s="2" t="n">
        <f aca="false">0.03*E244</f>
        <v>0.0038373</v>
      </c>
      <c r="M244" s="2" t="n">
        <v>-0.1</v>
      </c>
      <c r="N244" s="2" t="n">
        <v>0.5</v>
      </c>
      <c r="O244" s="2" t="n">
        <v>0</v>
      </c>
      <c r="P244" s="2" t="n">
        <v>0</v>
      </c>
      <c r="Q244" s="2" t="n">
        <v>0</v>
      </c>
      <c r="R244" s="1" t="n">
        <v>200</v>
      </c>
      <c r="S244" s="1" t="n">
        <f aca="false">C244/2/0.938/B244</f>
        <v>117.27078891258</v>
      </c>
      <c r="T244" s="1" t="n">
        <f aca="false">R244-S244</f>
        <v>82.7292110874201</v>
      </c>
      <c r="U244" s="1" t="n">
        <f aca="false">C244/4/R244/T244</f>
        <v>0.00149584407216495</v>
      </c>
      <c r="V244" s="1" t="n">
        <f aca="false">1/(1+2*(1+C244/S244/S244)*U244/(1-U244))</f>
        <v>0.996991340800038</v>
      </c>
    </row>
    <row r="245" customFormat="false" ht="13.8" hidden="false" customHeight="false" outlineLevel="0" collapsed="false">
      <c r="A245" s="0" t="s">
        <v>22</v>
      </c>
      <c r="B245" s="2" t="n">
        <v>0.45</v>
      </c>
      <c r="C245" s="2" t="n">
        <v>115.5</v>
      </c>
      <c r="D245" s="2" t="n">
        <f aca="false">0.938*0.938-C245+C245/B245</f>
        <v>142.046510666667</v>
      </c>
      <c r="E245" s="2" t="n">
        <v>0.12426</v>
      </c>
      <c r="F245" s="2" t="s">
        <v>23</v>
      </c>
      <c r="G245" s="5" t="s">
        <v>24</v>
      </c>
      <c r="H245" s="5" t="s">
        <v>25</v>
      </c>
      <c r="I245" s="5" t="s">
        <v>26</v>
      </c>
      <c r="J245" s="2" t="n">
        <v>0.0024</v>
      </c>
      <c r="K245" s="2" t="n">
        <v>0</v>
      </c>
      <c r="L245" s="2" t="n">
        <f aca="false">0.03*E245</f>
        <v>0.0037278</v>
      </c>
      <c r="M245" s="2" t="n">
        <v>-0.2</v>
      </c>
      <c r="N245" s="2" t="n">
        <v>0.4</v>
      </c>
      <c r="O245" s="2" t="n">
        <v>0.3</v>
      </c>
      <c r="P245" s="2" t="n">
        <v>0</v>
      </c>
      <c r="Q245" s="2" t="n">
        <v>0</v>
      </c>
      <c r="R245" s="1" t="n">
        <v>200</v>
      </c>
      <c r="S245" s="1" t="n">
        <f aca="false">C245/2/0.938/B245</f>
        <v>136.81592039801</v>
      </c>
      <c r="T245" s="1" t="n">
        <f aca="false">R245-S245</f>
        <v>63.1840796019901</v>
      </c>
      <c r="U245" s="1" t="n">
        <f aca="false">C245/4/R245/T245</f>
        <v>0.00228499015748031</v>
      </c>
      <c r="V245" s="1" t="n">
        <f aca="false">1/(1+2*(1+C245/S245/S245)*U245/(1-U245))</f>
        <v>0.995412433284039</v>
      </c>
    </row>
    <row r="246" customFormat="false" ht="13.8" hidden="false" customHeight="false" outlineLevel="0" collapsed="false">
      <c r="A246" s="0" t="s">
        <v>22</v>
      </c>
      <c r="B246" s="2" t="n">
        <v>0.55</v>
      </c>
      <c r="C246" s="2" t="n">
        <v>32.5</v>
      </c>
      <c r="D246" s="2" t="n">
        <f aca="false">0.938*0.938-C246+C246/B246</f>
        <v>27.4707530909091</v>
      </c>
      <c r="E246" s="2" t="n">
        <v>0.07735</v>
      </c>
      <c r="F246" s="2" t="s">
        <v>23</v>
      </c>
      <c r="G246" s="5" t="s">
        <v>24</v>
      </c>
      <c r="H246" s="5" t="s">
        <v>25</v>
      </c>
      <c r="I246" s="5" t="s">
        <v>26</v>
      </c>
      <c r="J246" s="2" t="n">
        <v>0.002</v>
      </c>
      <c r="K246" s="2" t="n">
        <v>0</v>
      </c>
      <c r="L246" s="2" t="n">
        <f aca="false">0.03*E246</f>
        <v>0.0023205</v>
      </c>
      <c r="M246" s="2" t="n">
        <v>1.1</v>
      </c>
      <c r="N246" s="2" t="n">
        <v>2.5</v>
      </c>
      <c r="O246" s="2" t="n">
        <v>2.1</v>
      </c>
      <c r="P246" s="2" t="n">
        <v>0</v>
      </c>
      <c r="Q246" s="2" t="n">
        <v>0.5</v>
      </c>
      <c r="R246" s="1" t="n">
        <v>200</v>
      </c>
      <c r="S246" s="1" t="n">
        <f aca="false">C246/2/0.938/B246</f>
        <v>31.4983523938748</v>
      </c>
      <c r="T246" s="1" t="n">
        <f aca="false">R246-S246</f>
        <v>168.501647606125</v>
      </c>
      <c r="U246" s="1" t="n">
        <f aca="false">C246/4/R246/T246</f>
        <v>0.000241095565397446</v>
      </c>
      <c r="V246" s="1" t="n">
        <f aca="false">1/(1+2*(1+C246/S246/S246)*U246/(1-U246))</f>
        <v>0.999502141499945</v>
      </c>
    </row>
    <row r="247" customFormat="false" ht="13.8" hidden="false" customHeight="false" outlineLevel="0" collapsed="false">
      <c r="A247" s="0" t="s">
        <v>22</v>
      </c>
      <c r="B247" s="2" t="n">
        <v>0.55</v>
      </c>
      <c r="C247" s="2" t="n">
        <v>37.5</v>
      </c>
      <c r="D247" s="2" t="n">
        <f aca="false">0.938*0.938-C247+C247/B247</f>
        <v>31.5616621818182</v>
      </c>
      <c r="E247" s="2" t="n">
        <v>0.08022</v>
      </c>
      <c r="F247" s="2" t="s">
        <v>23</v>
      </c>
      <c r="G247" s="5" t="s">
        <v>24</v>
      </c>
      <c r="H247" s="5" t="s">
        <v>25</v>
      </c>
      <c r="I247" s="5" t="s">
        <v>26</v>
      </c>
      <c r="J247" s="2" t="n">
        <v>0.0023</v>
      </c>
      <c r="K247" s="2" t="n">
        <v>0</v>
      </c>
      <c r="L247" s="2" t="n">
        <f aca="false">0.03*E247</f>
        <v>0.0024066</v>
      </c>
      <c r="M247" s="2" t="n">
        <v>0.9</v>
      </c>
      <c r="N247" s="2" t="n">
        <v>2.2</v>
      </c>
      <c r="O247" s="2" t="n">
        <v>1.7</v>
      </c>
      <c r="P247" s="2" t="n">
        <v>0</v>
      </c>
      <c r="Q247" s="2" t="n">
        <v>0.5</v>
      </c>
      <c r="R247" s="1" t="n">
        <v>200</v>
      </c>
      <c r="S247" s="1" t="n">
        <f aca="false">C247/2/0.938/B247</f>
        <v>36.3442527621632</v>
      </c>
      <c r="T247" s="1" t="n">
        <f aca="false">R247-S247</f>
        <v>163.655747237837</v>
      </c>
      <c r="U247" s="1" t="n">
        <f aca="false">C247/4/R247/T247</f>
        <v>0.000286424404832406</v>
      </c>
      <c r="V247" s="1" t="n">
        <f aca="false">1/(1+2*(1+C247/S247/S247)*U247/(1-U247))</f>
        <v>0.999411066485564</v>
      </c>
    </row>
    <row r="248" customFormat="false" ht="13.8" hidden="false" customHeight="false" outlineLevel="0" collapsed="false">
      <c r="A248" s="0" t="s">
        <v>22</v>
      </c>
      <c r="B248" s="2" t="n">
        <v>0.55</v>
      </c>
      <c r="C248" s="2" t="n">
        <v>43</v>
      </c>
      <c r="D248" s="2" t="n">
        <f aca="false">0.938*0.938-C248+C248/B248</f>
        <v>36.0616621818182</v>
      </c>
      <c r="E248" s="2" t="n">
        <v>0.07595</v>
      </c>
      <c r="F248" s="2" t="s">
        <v>23</v>
      </c>
      <c r="G248" s="5" t="s">
        <v>24</v>
      </c>
      <c r="H248" s="5" t="s">
        <v>25</v>
      </c>
      <c r="I248" s="5" t="s">
        <v>26</v>
      </c>
      <c r="J248" s="2" t="n">
        <v>0.0014</v>
      </c>
      <c r="K248" s="2" t="n">
        <v>0</v>
      </c>
      <c r="L248" s="2" t="n">
        <f aca="false">0.03*E248</f>
        <v>0.0022785</v>
      </c>
      <c r="M248" s="2" t="n">
        <v>0.7</v>
      </c>
      <c r="N248" s="2" t="n">
        <v>1.9</v>
      </c>
      <c r="O248" s="2" t="n">
        <v>1.2</v>
      </c>
      <c r="P248" s="2" t="n">
        <v>0</v>
      </c>
      <c r="Q248" s="2" t="n">
        <v>0.2</v>
      </c>
      <c r="R248" s="1" t="n">
        <v>200</v>
      </c>
      <c r="S248" s="1" t="n">
        <f aca="false">C248/2/0.938/B248</f>
        <v>41.6747431672805</v>
      </c>
      <c r="T248" s="1" t="n">
        <f aca="false">R248-S248</f>
        <v>158.32525683272</v>
      </c>
      <c r="U248" s="1" t="n">
        <f aca="false">C248/4/R248/T248</f>
        <v>0.000339491001469148</v>
      </c>
      <c r="V248" s="1" t="n">
        <f aca="false">1/(1+2*(1+C248/S248/S248)*U248/(1-U248))</f>
        <v>0.999304455312031</v>
      </c>
    </row>
    <row r="249" customFormat="false" ht="13.8" hidden="false" customHeight="false" outlineLevel="0" collapsed="false">
      <c r="A249" s="0" t="s">
        <v>22</v>
      </c>
      <c r="B249" s="2" t="n">
        <v>0.55</v>
      </c>
      <c r="C249" s="2" t="n">
        <v>49.5</v>
      </c>
      <c r="D249" s="2" t="n">
        <f aca="false">0.938*0.938-C249+C249/B249</f>
        <v>41.379844</v>
      </c>
      <c r="E249" s="2" t="n">
        <v>0.07563</v>
      </c>
      <c r="F249" s="2" t="s">
        <v>23</v>
      </c>
      <c r="G249" s="5" t="s">
        <v>24</v>
      </c>
      <c r="H249" s="5" t="s">
        <v>25</v>
      </c>
      <c r="I249" s="5" t="s">
        <v>26</v>
      </c>
      <c r="J249" s="2" t="n">
        <v>0.0014</v>
      </c>
      <c r="K249" s="2" t="n">
        <v>0</v>
      </c>
      <c r="L249" s="2" t="n">
        <f aca="false">0.03*E249</f>
        <v>0.0022689</v>
      </c>
      <c r="M249" s="2" t="n">
        <v>0.6</v>
      </c>
      <c r="N249" s="2" t="n">
        <v>1.7</v>
      </c>
      <c r="O249" s="2" t="n">
        <v>1.1</v>
      </c>
      <c r="P249" s="2" t="n">
        <v>0</v>
      </c>
      <c r="Q249" s="2" t="n">
        <v>0.2</v>
      </c>
      <c r="R249" s="1" t="n">
        <v>200</v>
      </c>
      <c r="S249" s="1" t="n">
        <f aca="false">C249/2/0.938/B249</f>
        <v>47.9744136460554</v>
      </c>
      <c r="T249" s="1" t="n">
        <f aca="false">R249-S249</f>
        <v>152.025586353945</v>
      </c>
      <c r="U249" s="1" t="n">
        <f aca="false">C249/4/R249/T249</f>
        <v>0.000407003856942496</v>
      </c>
      <c r="V249" s="1" t="n">
        <f aca="false">1/(1+2*(1+C249/S249/S249)*U249/(1-U249))</f>
        <v>0.999168838017193</v>
      </c>
    </row>
    <row r="250" customFormat="false" ht="13.8" hidden="false" customHeight="false" outlineLevel="0" collapsed="false">
      <c r="A250" s="0" t="s">
        <v>22</v>
      </c>
      <c r="B250" s="2" t="n">
        <v>0.55</v>
      </c>
      <c r="C250" s="2" t="n">
        <v>57</v>
      </c>
      <c r="D250" s="2" t="n">
        <f aca="false">0.938*0.938-C250+C250/B250</f>
        <v>47.5162076363636</v>
      </c>
      <c r="E250" s="2" t="n">
        <v>0.07595</v>
      </c>
      <c r="F250" s="2" t="s">
        <v>23</v>
      </c>
      <c r="G250" s="5" t="s">
        <v>24</v>
      </c>
      <c r="H250" s="5" t="s">
        <v>25</v>
      </c>
      <c r="I250" s="5" t="s">
        <v>26</v>
      </c>
      <c r="J250" s="2" t="n">
        <v>0.0015</v>
      </c>
      <c r="K250" s="2" t="n">
        <v>0</v>
      </c>
      <c r="L250" s="2" t="n">
        <f aca="false">0.03*E250</f>
        <v>0.0022785</v>
      </c>
      <c r="M250" s="2" t="n">
        <v>0.4</v>
      </c>
      <c r="N250" s="2" t="n">
        <v>1.5</v>
      </c>
      <c r="O250" s="2" t="n">
        <v>0.6</v>
      </c>
      <c r="P250" s="2" t="n">
        <v>0</v>
      </c>
      <c r="Q250" s="2" t="n">
        <v>0.2</v>
      </c>
      <c r="R250" s="1" t="n">
        <v>200</v>
      </c>
      <c r="S250" s="1" t="n">
        <f aca="false">C250/2/0.938/B250</f>
        <v>55.2432641984881</v>
      </c>
      <c r="T250" s="1" t="n">
        <f aca="false">R250-S250</f>
        <v>144.756735801512</v>
      </c>
      <c r="U250" s="1" t="n">
        <f aca="false">C250/4/R250/T250</f>
        <v>0.00049220507498661</v>
      </c>
      <c r="V250" s="1" t="n">
        <f aca="false">1/(1+2*(1+C250/S250/S250)*U250/(1-U250))</f>
        <v>0.99899771539535</v>
      </c>
    </row>
    <row r="251" customFormat="false" ht="13.8" hidden="false" customHeight="false" outlineLevel="0" collapsed="false">
      <c r="A251" s="0" t="s">
        <v>22</v>
      </c>
      <c r="B251" s="2" t="n">
        <v>0.55</v>
      </c>
      <c r="C251" s="2" t="n">
        <v>65.5</v>
      </c>
      <c r="D251" s="2" t="n">
        <f aca="false">0.938*0.938-C251+C251/B251</f>
        <v>54.4707530909091</v>
      </c>
      <c r="E251" s="2" t="n">
        <v>0.07098</v>
      </c>
      <c r="F251" s="2" t="s">
        <v>23</v>
      </c>
      <c r="G251" s="5" t="s">
        <v>24</v>
      </c>
      <c r="H251" s="5" t="s">
        <v>25</v>
      </c>
      <c r="I251" s="5" t="s">
        <v>26</v>
      </c>
      <c r="J251" s="2" t="n">
        <v>0.0014</v>
      </c>
      <c r="K251" s="2" t="n">
        <v>0</v>
      </c>
      <c r="L251" s="2" t="n">
        <f aca="false">0.03*E251</f>
        <v>0.0021294</v>
      </c>
      <c r="M251" s="2" t="n">
        <v>0.3</v>
      </c>
      <c r="N251" s="2" t="n">
        <v>1.3</v>
      </c>
      <c r="O251" s="2" t="n">
        <v>0.2</v>
      </c>
      <c r="P251" s="2" t="n">
        <v>0</v>
      </c>
      <c r="Q251" s="2" t="n">
        <v>0.1</v>
      </c>
      <c r="R251" s="1" t="n">
        <v>200</v>
      </c>
      <c r="S251" s="1" t="n">
        <f aca="false">C251/2/0.938/B251</f>
        <v>63.4812948245784</v>
      </c>
      <c r="T251" s="1" t="n">
        <f aca="false">R251-S251</f>
        <v>136.518705175422</v>
      </c>
      <c r="U251" s="1" t="n">
        <f aca="false">C251/4/R251/T251</f>
        <v>0.000599734665625444</v>
      </c>
      <c r="V251" s="1" t="n">
        <f aca="false">1/(1+2*(1+C251/S251/S251)*U251/(1-U251))</f>
        <v>0.998781789319018</v>
      </c>
    </row>
    <row r="252" customFormat="false" ht="13.8" hidden="false" customHeight="false" outlineLevel="0" collapsed="false">
      <c r="A252" s="0" t="s">
        <v>22</v>
      </c>
      <c r="B252" s="2" t="n">
        <v>0.55</v>
      </c>
      <c r="C252" s="2" t="n">
        <v>75</v>
      </c>
      <c r="D252" s="2" t="n">
        <f aca="false">0.938*0.938-C252+C252/B252</f>
        <v>62.2434803636364</v>
      </c>
      <c r="E252" s="2" t="n">
        <v>0.07032</v>
      </c>
      <c r="F252" s="2" t="s">
        <v>23</v>
      </c>
      <c r="G252" s="5" t="s">
        <v>24</v>
      </c>
      <c r="H252" s="5" t="s">
        <v>25</v>
      </c>
      <c r="I252" s="5" t="s">
        <v>26</v>
      </c>
      <c r="J252" s="2" t="n">
        <v>0.0016</v>
      </c>
      <c r="K252" s="2" t="n">
        <v>0</v>
      </c>
      <c r="L252" s="2" t="n">
        <f aca="false">0.03*E252</f>
        <v>0.0021096</v>
      </c>
      <c r="M252" s="2" t="n">
        <v>0.2</v>
      </c>
      <c r="N252" s="2" t="n">
        <v>1.2</v>
      </c>
      <c r="O252" s="2" t="n">
        <v>0.2</v>
      </c>
      <c r="P252" s="2" t="n">
        <v>0</v>
      </c>
      <c r="Q252" s="2" t="n">
        <v>0.1</v>
      </c>
      <c r="R252" s="1" t="n">
        <v>200</v>
      </c>
      <c r="S252" s="1" t="n">
        <f aca="false">C252/2/0.938/B252</f>
        <v>72.6885055243264</v>
      </c>
      <c r="T252" s="1" t="n">
        <f aca="false">R252-S252</f>
        <v>127.311494475674</v>
      </c>
      <c r="U252" s="1" t="n">
        <f aca="false">C252/4/R252/T252</f>
        <v>0.000736382841047503</v>
      </c>
      <c r="V252" s="1" t="n">
        <f aca="false">1/(1+2*(1+C252/S252/S252)*U252/(1-U252))</f>
        <v>0.998507458963383</v>
      </c>
    </row>
    <row r="253" customFormat="false" ht="13.8" hidden="false" customHeight="false" outlineLevel="0" collapsed="false">
      <c r="A253" s="0" t="s">
        <v>22</v>
      </c>
      <c r="B253" s="2" t="n">
        <v>0.55</v>
      </c>
      <c r="C253" s="2" t="n">
        <v>86</v>
      </c>
      <c r="D253" s="2" t="n">
        <f aca="false">0.938*0.938-C253+C253/B253</f>
        <v>71.2434803636364</v>
      </c>
      <c r="E253" s="2" t="n">
        <v>0.07313</v>
      </c>
      <c r="F253" s="2" t="s">
        <v>23</v>
      </c>
      <c r="G253" s="5" t="s">
        <v>24</v>
      </c>
      <c r="H253" s="5" t="s">
        <v>25</v>
      </c>
      <c r="I253" s="5" t="s">
        <v>26</v>
      </c>
      <c r="J253" s="2" t="n">
        <v>0.0019</v>
      </c>
      <c r="K253" s="2" t="n">
        <v>0</v>
      </c>
      <c r="L253" s="2" t="n">
        <f aca="false">0.03*E253</f>
        <v>0.0021939</v>
      </c>
      <c r="M253" s="2" t="n">
        <v>0.1</v>
      </c>
      <c r="N253" s="2" t="n">
        <v>1.1</v>
      </c>
      <c r="O253" s="2" t="n">
        <v>0.4</v>
      </c>
      <c r="P253" s="2" t="n">
        <v>0</v>
      </c>
      <c r="Q253" s="2" t="n">
        <v>0</v>
      </c>
      <c r="R253" s="1" t="n">
        <v>200</v>
      </c>
      <c r="S253" s="1" t="n">
        <f aca="false">C253/2/0.938/B253</f>
        <v>83.349486334561</v>
      </c>
      <c r="T253" s="1" t="n">
        <f aca="false">R253-S253</f>
        <v>116.650513665439</v>
      </c>
      <c r="U253" s="1" t="n">
        <f aca="false">C253/4/R253/T253</f>
        <v>0.000921556164838817</v>
      </c>
      <c r="V253" s="1" t="n">
        <f aca="false">1/(1+2*(1+C253/S253/S253)*U253/(1-U253))</f>
        <v>0.998135831882274</v>
      </c>
    </row>
    <row r="254" customFormat="false" ht="13.8" hidden="false" customHeight="false" outlineLevel="0" collapsed="false">
      <c r="A254" s="0" t="s">
        <v>22</v>
      </c>
      <c r="B254" s="2" t="n">
        <v>0.55</v>
      </c>
      <c r="C254" s="2" t="n">
        <v>99</v>
      </c>
      <c r="D254" s="2" t="n">
        <f aca="false">0.938*0.938-C254+C254/B254</f>
        <v>81.879844</v>
      </c>
      <c r="E254" s="2" t="n">
        <v>0.067</v>
      </c>
      <c r="F254" s="2" t="s">
        <v>23</v>
      </c>
      <c r="G254" s="5" t="s">
        <v>24</v>
      </c>
      <c r="H254" s="5" t="s">
        <v>25</v>
      </c>
      <c r="I254" s="5" t="s">
        <v>26</v>
      </c>
      <c r="J254" s="2" t="n">
        <v>0.0019</v>
      </c>
      <c r="K254" s="2" t="n">
        <v>0</v>
      </c>
      <c r="L254" s="2" t="n">
        <f aca="false">0.03*E254</f>
        <v>0.00201</v>
      </c>
      <c r="M254" s="2" t="n">
        <v>0</v>
      </c>
      <c r="N254" s="2" t="n">
        <v>1</v>
      </c>
      <c r="O254" s="2" t="n">
        <v>0.1</v>
      </c>
      <c r="P254" s="2" t="n">
        <v>0</v>
      </c>
      <c r="Q254" s="2" t="n">
        <v>0</v>
      </c>
      <c r="R254" s="1" t="n">
        <v>200</v>
      </c>
      <c r="S254" s="1" t="n">
        <f aca="false">C254/2/0.938/B254</f>
        <v>95.9488272921109</v>
      </c>
      <c r="T254" s="1" t="n">
        <f aca="false">R254-S254</f>
        <v>104.051172707889</v>
      </c>
      <c r="U254" s="1" t="n">
        <f aca="false">C254/4/R254/T254</f>
        <v>0.00118931864754098</v>
      </c>
      <c r="V254" s="1" t="n">
        <f aca="false">1/(1+2*(1+C254/S254/S254)*U254/(1-U254))</f>
        <v>0.997598701007183</v>
      </c>
    </row>
    <row r="255" customFormat="false" ht="13.8" hidden="false" customHeight="false" outlineLevel="0" collapsed="false">
      <c r="A255" s="0" t="s">
        <v>22</v>
      </c>
      <c r="B255" s="2" t="n">
        <v>0.55</v>
      </c>
      <c r="C255" s="2" t="n">
        <v>115.5</v>
      </c>
      <c r="D255" s="2" t="n">
        <f aca="false">0.938*0.938-C255+C255/B255</f>
        <v>95.379844</v>
      </c>
      <c r="E255" s="2" t="n">
        <v>0.06536</v>
      </c>
      <c r="F255" s="2" t="s">
        <v>23</v>
      </c>
      <c r="G255" s="5" t="s">
        <v>24</v>
      </c>
      <c r="H255" s="5" t="s">
        <v>25</v>
      </c>
      <c r="I255" s="5" t="s">
        <v>26</v>
      </c>
      <c r="J255" s="2" t="n">
        <v>0.0019</v>
      </c>
      <c r="K255" s="2" t="n">
        <v>0</v>
      </c>
      <c r="L255" s="2" t="n">
        <f aca="false">0.03*E255</f>
        <v>0.0019608</v>
      </c>
      <c r="M255" s="2" t="n">
        <v>0</v>
      </c>
      <c r="N255" s="2" t="n">
        <v>0.9</v>
      </c>
      <c r="O255" s="2" t="n">
        <v>0</v>
      </c>
      <c r="P255" s="2" t="n">
        <v>0</v>
      </c>
      <c r="Q255" s="2" t="n">
        <v>0</v>
      </c>
      <c r="R255" s="1" t="n">
        <v>200</v>
      </c>
      <c r="S255" s="1" t="n">
        <f aca="false">C255/2/0.938/B255</f>
        <v>111.940298507463</v>
      </c>
      <c r="T255" s="1" t="n">
        <f aca="false">R255-S255</f>
        <v>88.0597014925373</v>
      </c>
      <c r="U255" s="1" t="n">
        <f aca="false">C255/4/R255/T255</f>
        <v>0.00163951271186441</v>
      </c>
      <c r="V255" s="1" t="n">
        <f aca="false">1/(1+2*(1+C255/S255/S255)*U255/(1-U255))</f>
        <v>0.996696266808644</v>
      </c>
    </row>
    <row r="256" customFormat="false" ht="13.8" hidden="false" customHeight="false" outlineLevel="0" collapsed="false">
      <c r="A256" s="0" t="s">
        <v>22</v>
      </c>
      <c r="B256" s="2" t="n">
        <v>0.55</v>
      </c>
      <c r="C256" s="2" t="n">
        <v>137.5</v>
      </c>
      <c r="D256" s="2" t="n">
        <f aca="false">0.938*0.938-C256+C256/B256</f>
        <v>113.379844</v>
      </c>
      <c r="E256" s="2" t="n">
        <v>0.06655</v>
      </c>
      <c r="F256" s="2" t="s">
        <v>23</v>
      </c>
      <c r="G256" s="5" t="s">
        <v>24</v>
      </c>
      <c r="H256" s="5" t="s">
        <v>25</v>
      </c>
      <c r="I256" s="5" t="s">
        <v>26</v>
      </c>
      <c r="J256" s="2" t="n">
        <v>0.002</v>
      </c>
      <c r="K256" s="2" t="n">
        <v>0</v>
      </c>
      <c r="L256" s="2" t="n">
        <f aca="false">0.03*E256</f>
        <v>0.0019965</v>
      </c>
      <c r="M256" s="2" t="n">
        <v>-0.1</v>
      </c>
      <c r="N256" s="2" t="n">
        <v>0.8</v>
      </c>
      <c r="O256" s="2" t="n">
        <v>0.3</v>
      </c>
      <c r="P256" s="2" t="n">
        <v>0</v>
      </c>
      <c r="Q256" s="2" t="n">
        <v>0</v>
      </c>
      <c r="R256" s="1" t="n">
        <v>200</v>
      </c>
      <c r="S256" s="1" t="n">
        <f aca="false">C256/2/0.938/B256</f>
        <v>133.262260127932</v>
      </c>
      <c r="T256" s="1" t="n">
        <f aca="false">R256-S256</f>
        <v>66.7377398720683</v>
      </c>
      <c r="U256" s="1" t="n">
        <f aca="false">C256/4/R256/T256</f>
        <v>0.00257537939297124</v>
      </c>
      <c r="V256" s="1" t="n">
        <f aca="false">1/(1+2*(1+C256/S256/S256)*U256/(1-U256))</f>
        <v>0.994822900269776</v>
      </c>
    </row>
    <row r="257" customFormat="false" ht="13.8" hidden="false" customHeight="false" outlineLevel="0" collapsed="false">
      <c r="A257" s="0" t="s">
        <v>22</v>
      </c>
      <c r="B257" s="2" t="n">
        <v>0.65</v>
      </c>
      <c r="C257" s="2" t="n">
        <v>32.5</v>
      </c>
      <c r="D257" s="2" t="n">
        <f aca="false">0.938*0.938-C257+C257/B257</f>
        <v>18.379844</v>
      </c>
      <c r="E257" s="2" t="n">
        <v>0.03722</v>
      </c>
      <c r="F257" s="2" t="s">
        <v>23</v>
      </c>
      <c r="G257" s="5" t="s">
        <v>24</v>
      </c>
      <c r="H257" s="5" t="s">
        <v>25</v>
      </c>
      <c r="I257" s="5" t="s">
        <v>26</v>
      </c>
      <c r="J257" s="2" t="n">
        <v>0.0012</v>
      </c>
      <c r="K257" s="2" t="n">
        <v>0</v>
      </c>
      <c r="L257" s="2" t="n">
        <f aca="false">0.03*E257</f>
        <v>0.0011166</v>
      </c>
      <c r="M257" s="2" t="n">
        <v>2.8</v>
      </c>
      <c r="N257" s="2" t="n">
        <v>5.3</v>
      </c>
      <c r="O257" s="2" t="n">
        <v>5.2</v>
      </c>
      <c r="P257" s="2" t="n">
        <v>0</v>
      </c>
      <c r="Q257" s="2" t="n">
        <v>0.5</v>
      </c>
      <c r="R257" s="1" t="n">
        <v>200</v>
      </c>
      <c r="S257" s="1" t="n">
        <f aca="false">C257/2/0.938/B257</f>
        <v>26.6524520255864</v>
      </c>
      <c r="T257" s="1" t="n">
        <f aca="false">R257-S257</f>
        <v>173.347547974414</v>
      </c>
      <c r="U257" s="1" t="n">
        <f aca="false">C257/4/R257/T257</f>
        <v>0.000234355781057811</v>
      </c>
      <c r="V257" s="1" t="n">
        <f aca="false">1/(1+2*(1+C257/S257/S257)*U257/(1-U257))</f>
        <v>0.999509969348939</v>
      </c>
    </row>
    <row r="258" customFormat="false" ht="13.8" hidden="false" customHeight="false" outlineLevel="0" collapsed="false">
      <c r="A258" s="0" t="s">
        <v>22</v>
      </c>
      <c r="B258" s="2" t="n">
        <v>0.65</v>
      </c>
      <c r="C258" s="2" t="n">
        <v>37.5</v>
      </c>
      <c r="D258" s="2" t="n">
        <f aca="false">0.938*0.938-C258+C258/B258</f>
        <v>21.0721516923077</v>
      </c>
      <c r="E258" s="2" t="n">
        <v>0.03408</v>
      </c>
      <c r="F258" s="2" t="s">
        <v>23</v>
      </c>
      <c r="G258" s="5" t="s">
        <v>24</v>
      </c>
      <c r="H258" s="5" t="s">
        <v>25</v>
      </c>
      <c r="I258" s="5" t="s">
        <v>26</v>
      </c>
      <c r="J258" s="2" t="n">
        <v>0.0013</v>
      </c>
      <c r="K258" s="2" t="n">
        <v>0</v>
      </c>
      <c r="L258" s="2" t="n">
        <f aca="false">0.03*E258</f>
        <v>0.0010224</v>
      </c>
      <c r="M258" s="2" t="n">
        <v>2.4</v>
      </c>
      <c r="N258" s="2" t="n">
        <v>4.6</v>
      </c>
      <c r="O258" s="2" t="n">
        <v>4.9</v>
      </c>
      <c r="P258" s="2" t="n">
        <v>0</v>
      </c>
      <c r="Q258" s="2" t="n">
        <v>0.5</v>
      </c>
      <c r="R258" s="1" t="n">
        <v>200</v>
      </c>
      <c r="S258" s="1" t="n">
        <f aca="false">C258/2/0.938/B258</f>
        <v>30.7528292602919</v>
      </c>
      <c r="T258" s="1" t="n">
        <f aca="false">R258-S258</f>
        <v>169.247170739708</v>
      </c>
      <c r="U258" s="1" t="n">
        <f aca="false">C258/4/R258/T258</f>
        <v>0.000276961793778467</v>
      </c>
      <c r="V258" s="1" t="n">
        <f aca="false">1/(1+2*(1+C258/S258/S258)*U258/(1-U258))</f>
        <v>0.999424284532019</v>
      </c>
    </row>
    <row r="259" customFormat="false" ht="13.8" hidden="false" customHeight="false" outlineLevel="0" collapsed="false">
      <c r="A259" s="0" t="s">
        <v>22</v>
      </c>
      <c r="B259" s="2" t="n">
        <v>0.65</v>
      </c>
      <c r="C259" s="2" t="n">
        <v>43</v>
      </c>
      <c r="D259" s="2" t="n">
        <f aca="false">0.938*0.938-C259+C259/B259</f>
        <v>24.0336901538461</v>
      </c>
      <c r="E259" s="2" t="n">
        <v>0.03539</v>
      </c>
      <c r="F259" s="2" t="s">
        <v>23</v>
      </c>
      <c r="G259" s="5" t="s">
        <v>24</v>
      </c>
      <c r="H259" s="5" t="s">
        <v>25</v>
      </c>
      <c r="I259" s="5" t="s">
        <v>26</v>
      </c>
      <c r="J259" s="2" t="n">
        <v>0.0008</v>
      </c>
      <c r="K259" s="2" t="n">
        <v>0</v>
      </c>
      <c r="L259" s="2" t="n">
        <f aca="false">0.03*E259</f>
        <v>0.0010617</v>
      </c>
      <c r="M259" s="2" t="n">
        <v>1.9</v>
      </c>
      <c r="N259" s="2" t="n">
        <v>4.1</v>
      </c>
      <c r="O259" s="2" t="n">
        <v>4.1</v>
      </c>
      <c r="P259" s="2" t="n">
        <v>0</v>
      </c>
      <c r="Q259" s="2" t="n">
        <v>0.1</v>
      </c>
      <c r="R259" s="1" t="n">
        <v>200</v>
      </c>
      <c r="S259" s="1" t="n">
        <f aca="false">C259/2/0.938/B259</f>
        <v>35.2632442184681</v>
      </c>
      <c r="T259" s="1" t="n">
        <f aca="false">R259-S259</f>
        <v>164.736755781532</v>
      </c>
      <c r="U259" s="1" t="n">
        <f aca="false">C259/4/R259/T259</f>
        <v>0.000326278126244524</v>
      </c>
      <c r="V259" s="1" t="n">
        <f aca="false">1/(1+2*(1+C259/S259/S259)*U259/(1-U259))</f>
        <v>0.999325113837168</v>
      </c>
    </row>
    <row r="260" customFormat="false" ht="13.8" hidden="false" customHeight="false" outlineLevel="0" collapsed="false">
      <c r="A260" s="0" t="s">
        <v>22</v>
      </c>
      <c r="B260" s="2" t="n">
        <v>0.65</v>
      </c>
      <c r="C260" s="2" t="n">
        <v>49.5</v>
      </c>
      <c r="D260" s="2" t="n">
        <f aca="false">0.938*0.938-C260+C260/B260</f>
        <v>27.5336901538461</v>
      </c>
      <c r="E260" s="2" t="n">
        <v>0.03513</v>
      </c>
      <c r="F260" s="2" t="s">
        <v>23</v>
      </c>
      <c r="G260" s="5" t="s">
        <v>24</v>
      </c>
      <c r="H260" s="5" t="s">
        <v>25</v>
      </c>
      <c r="I260" s="5" t="s">
        <v>26</v>
      </c>
      <c r="J260" s="2" t="n">
        <v>0.0008</v>
      </c>
      <c r="K260" s="2" t="n">
        <v>0</v>
      </c>
      <c r="L260" s="2" t="n">
        <f aca="false">0.03*E260</f>
        <v>0.0010539</v>
      </c>
      <c r="M260" s="2" t="n">
        <v>1.6</v>
      </c>
      <c r="N260" s="2" t="n">
        <v>3.6</v>
      </c>
      <c r="O260" s="2" t="n">
        <v>3.6</v>
      </c>
      <c r="P260" s="2" t="n">
        <v>0</v>
      </c>
      <c r="Q260" s="2" t="n">
        <v>0.1</v>
      </c>
      <c r="R260" s="1" t="n">
        <v>200</v>
      </c>
      <c r="S260" s="1" t="n">
        <f aca="false">C260/2/0.938/B260</f>
        <v>40.5937346235854</v>
      </c>
      <c r="T260" s="1" t="n">
        <f aca="false">R260-S260</f>
        <v>159.406265376415</v>
      </c>
      <c r="U260" s="1" t="n">
        <f aca="false">C260/4/R260/T260</f>
        <v>0.000388159147031588</v>
      </c>
      <c r="V260" s="1" t="n">
        <f aca="false">1/(1+2*(1+C260/S260/S260)*U260/(1-U260))</f>
        <v>0.999200690687846</v>
      </c>
    </row>
    <row r="261" customFormat="false" ht="13.8" hidden="false" customHeight="false" outlineLevel="0" collapsed="false">
      <c r="A261" s="0" t="s">
        <v>22</v>
      </c>
      <c r="B261" s="2" t="n">
        <v>0.65</v>
      </c>
      <c r="C261" s="2" t="n">
        <v>57</v>
      </c>
      <c r="D261" s="2" t="n">
        <f aca="false">0.938*0.938-C261+C261/B261</f>
        <v>31.5721516923077</v>
      </c>
      <c r="E261" s="2" t="n">
        <v>0.03329</v>
      </c>
      <c r="F261" s="2" t="s">
        <v>23</v>
      </c>
      <c r="G261" s="5" t="s">
        <v>24</v>
      </c>
      <c r="H261" s="5" t="s">
        <v>25</v>
      </c>
      <c r="I261" s="5" t="s">
        <v>26</v>
      </c>
      <c r="J261" s="2" t="n">
        <v>0.0009</v>
      </c>
      <c r="K261" s="2" t="n">
        <v>0</v>
      </c>
      <c r="L261" s="2" t="n">
        <f aca="false">0.03*E261</f>
        <v>0.0009987</v>
      </c>
      <c r="M261" s="2" t="n">
        <v>1.3</v>
      </c>
      <c r="N261" s="2" t="n">
        <v>3.2</v>
      </c>
      <c r="O261" s="2" t="n">
        <v>2.7</v>
      </c>
      <c r="P261" s="2" t="n">
        <v>0</v>
      </c>
      <c r="Q261" s="2" t="n">
        <v>0.1</v>
      </c>
      <c r="R261" s="1" t="n">
        <v>200</v>
      </c>
      <c r="S261" s="1" t="n">
        <f aca="false">C261/2/0.938/B261</f>
        <v>46.7443004756438</v>
      </c>
      <c r="T261" s="1" t="n">
        <f aca="false">R261-S261</f>
        <v>153.255699524356</v>
      </c>
      <c r="U261" s="1" t="n">
        <f aca="false">C261/4/R261/T261</f>
        <v>0.000464909300085616</v>
      </c>
      <c r="V261" s="1" t="n">
        <f aca="false">1/(1+2*(1+C261/S261/S261)*U261/(1-U261))</f>
        <v>0.999046392063054</v>
      </c>
    </row>
    <row r="262" customFormat="false" ht="13.8" hidden="false" customHeight="false" outlineLevel="0" collapsed="false">
      <c r="A262" s="0" t="s">
        <v>22</v>
      </c>
      <c r="B262" s="2" t="n">
        <v>0.65</v>
      </c>
      <c r="C262" s="2" t="n">
        <v>65.5</v>
      </c>
      <c r="D262" s="2" t="n">
        <f aca="false">0.938*0.938-C262+C262/B262</f>
        <v>36.1490747692308</v>
      </c>
      <c r="E262" s="2" t="n">
        <v>0.0325</v>
      </c>
      <c r="F262" s="2" t="s">
        <v>23</v>
      </c>
      <c r="G262" s="5" t="s">
        <v>24</v>
      </c>
      <c r="H262" s="5" t="s">
        <v>25</v>
      </c>
      <c r="I262" s="5" t="s">
        <v>26</v>
      </c>
      <c r="J262" s="2" t="n">
        <v>0.0009</v>
      </c>
      <c r="K262" s="2" t="n">
        <v>0</v>
      </c>
      <c r="L262" s="2" t="n">
        <f aca="false">0.03*E262</f>
        <v>0.000975</v>
      </c>
      <c r="M262" s="2" t="n">
        <v>1.1</v>
      </c>
      <c r="N262" s="2" t="n">
        <v>2.8</v>
      </c>
      <c r="O262" s="2" t="n">
        <v>1.9</v>
      </c>
      <c r="P262" s="2" t="n">
        <v>0</v>
      </c>
      <c r="Q262" s="2" t="n">
        <v>0.1</v>
      </c>
      <c r="R262" s="1" t="n">
        <v>200</v>
      </c>
      <c r="S262" s="1" t="n">
        <f aca="false">C262/2/0.938/B262</f>
        <v>53.7149417746433</v>
      </c>
      <c r="T262" s="1" t="n">
        <f aca="false">R262-S262</f>
        <v>146.285058225357</v>
      </c>
      <c r="U262" s="1" t="n">
        <f aca="false">C262/4/R262/T262</f>
        <v>0.000559694892925216</v>
      </c>
      <c r="V262" s="1" t="n">
        <f aca="false">1/(1+2*(1+C262/S262/S262)*U262/(1-U262))</f>
        <v>0.998855868029198</v>
      </c>
    </row>
    <row r="263" customFormat="false" ht="13.8" hidden="false" customHeight="false" outlineLevel="0" collapsed="false">
      <c r="A263" s="0" t="s">
        <v>22</v>
      </c>
      <c r="B263" s="2" t="n">
        <v>0.65</v>
      </c>
      <c r="C263" s="2" t="n">
        <v>75</v>
      </c>
      <c r="D263" s="2" t="n">
        <f aca="false">0.938*0.938-C263+C263/B263</f>
        <v>41.2644593846154</v>
      </c>
      <c r="E263" s="2" t="n">
        <v>0.03215</v>
      </c>
      <c r="F263" s="2" t="s">
        <v>23</v>
      </c>
      <c r="G263" s="5" t="s">
        <v>24</v>
      </c>
      <c r="H263" s="5" t="s">
        <v>25</v>
      </c>
      <c r="I263" s="5" t="s">
        <v>26</v>
      </c>
      <c r="J263" s="2" t="n">
        <v>0.001</v>
      </c>
      <c r="K263" s="2" t="n">
        <v>0</v>
      </c>
      <c r="L263" s="2" t="n">
        <f aca="false">0.03*E263</f>
        <v>0.0009645</v>
      </c>
      <c r="M263" s="2" t="n">
        <v>0.8</v>
      </c>
      <c r="N263" s="2" t="n">
        <v>2.5</v>
      </c>
      <c r="O263" s="2" t="n">
        <v>1.2</v>
      </c>
      <c r="P263" s="2" t="n">
        <v>0</v>
      </c>
      <c r="Q263" s="2" t="n">
        <v>0.1</v>
      </c>
      <c r="R263" s="1" t="n">
        <v>200</v>
      </c>
      <c r="S263" s="1" t="n">
        <f aca="false">C263/2/0.938/B263</f>
        <v>61.5056585205839</v>
      </c>
      <c r="T263" s="1" t="n">
        <f aca="false">R263-S263</f>
        <v>138.494341479416</v>
      </c>
      <c r="U263" s="1" t="n">
        <f aca="false">C263/4/R263/T263</f>
        <v>0.000676922963050687</v>
      </c>
      <c r="V263" s="1" t="n">
        <f aca="false">1/(1+2*(1+C263/S263/S263)*U263/(1-U263))</f>
        <v>0.998620283965354</v>
      </c>
    </row>
    <row r="264" customFormat="false" ht="13.8" hidden="false" customHeight="false" outlineLevel="0" collapsed="false">
      <c r="A264" s="0" t="s">
        <v>22</v>
      </c>
      <c r="B264" s="2" t="n">
        <v>0.65</v>
      </c>
      <c r="C264" s="2" t="n">
        <v>86</v>
      </c>
      <c r="D264" s="2" t="n">
        <f aca="false">0.938*0.938-C264+C264/B264</f>
        <v>47.1875363076923</v>
      </c>
      <c r="E264" s="2" t="n">
        <v>0.03362</v>
      </c>
      <c r="F264" s="2" t="s">
        <v>23</v>
      </c>
      <c r="G264" s="5" t="s">
        <v>24</v>
      </c>
      <c r="H264" s="5" t="s">
        <v>25</v>
      </c>
      <c r="I264" s="5" t="s">
        <v>26</v>
      </c>
      <c r="J264" s="2" t="n">
        <v>0.0013</v>
      </c>
      <c r="K264" s="2" t="n">
        <v>0</v>
      </c>
      <c r="L264" s="2" t="n">
        <f aca="false">0.03*E264</f>
        <v>0.0010086</v>
      </c>
      <c r="M264" s="2" t="n">
        <v>0.6</v>
      </c>
      <c r="N264" s="2" t="n">
        <v>2.2</v>
      </c>
      <c r="O264" s="2" t="n">
        <v>0.9</v>
      </c>
      <c r="P264" s="2" t="n">
        <v>0</v>
      </c>
      <c r="Q264" s="2" t="n">
        <v>0</v>
      </c>
      <c r="R264" s="1" t="n">
        <v>200</v>
      </c>
      <c r="S264" s="1" t="n">
        <f aca="false">C264/2/0.938/B264</f>
        <v>70.5264884369362</v>
      </c>
      <c r="T264" s="1" t="n">
        <f aca="false">R264-S264</f>
        <v>129.473511563064</v>
      </c>
      <c r="U264" s="1" t="n">
        <f aca="false">C264/4/R264/T264</f>
        <v>0.000830285659994933</v>
      </c>
      <c r="V264" s="1" t="n">
        <f aca="false">1/(1+2*(1+C264/S264/S264)*U264/(1-U264))</f>
        <v>0.998312167315162</v>
      </c>
    </row>
    <row r="265" customFormat="false" ht="13.8" hidden="false" customHeight="false" outlineLevel="0" collapsed="false">
      <c r="A265" s="0" t="s">
        <v>22</v>
      </c>
      <c r="B265" s="2" t="n">
        <v>0.65</v>
      </c>
      <c r="C265" s="2" t="n">
        <v>99</v>
      </c>
      <c r="D265" s="2" t="n">
        <f aca="false">0.938*0.938-C265+C265/B265</f>
        <v>54.1875363076923</v>
      </c>
      <c r="E265" s="2" t="n">
        <v>0.03084</v>
      </c>
      <c r="F265" s="2" t="s">
        <v>23</v>
      </c>
      <c r="G265" s="5" t="s">
        <v>24</v>
      </c>
      <c r="H265" s="5" t="s">
        <v>25</v>
      </c>
      <c r="I265" s="5" t="s">
        <v>26</v>
      </c>
      <c r="J265" s="2" t="n">
        <v>0.0013</v>
      </c>
      <c r="K265" s="2" t="n">
        <v>0</v>
      </c>
      <c r="L265" s="2" t="n">
        <f aca="false">0.03*E265</f>
        <v>0.0009252</v>
      </c>
      <c r="M265" s="2" t="n">
        <v>0.5</v>
      </c>
      <c r="N265" s="2" t="n">
        <v>2</v>
      </c>
      <c r="O265" s="2" t="n">
        <v>1</v>
      </c>
      <c r="P265" s="2" t="n">
        <v>0</v>
      </c>
      <c r="Q265" s="2" t="n">
        <v>0</v>
      </c>
      <c r="R265" s="1" t="n">
        <v>200</v>
      </c>
      <c r="S265" s="1" t="n">
        <f aca="false">C265/2/0.938/B265</f>
        <v>81.1874692471707</v>
      </c>
      <c r="T265" s="1" t="n">
        <f aca="false">R265-S265</f>
        <v>118.812530752829</v>
      </c>
      <c r="U265" s="1" t="n">
        <f aca="false">C265/4/R265/T265</f>
        <v>0.00104155680563225</v>
      </c>
      <c r="V265" s="1" t="n">
        <f aca="false">1/(1+2*(1+C265/S265/S265)*U265/(1-U265))</f>
        <v>0.997887864932518</v>
      </c>
    </row>
    <row r="266" customFormat="false" ht="13.8" hidden="false" customHeight="false" outlineLevel="0" collapsed="false">
      <c r="A266" s="0" t="s">
        <v>22</v>
      </c>
      <c r="B266" s="2" t="n">
        <v>0.65</v>
      </c>
      <c r="C266" s="2" t="n">
        <v>115.5</v>
      </c>
      <c r="D266" s="2" t="n">
        <f aca="false">0.938*0.938-C266+C266/B266</f>
        <v>63.0721516923077</v>
      </c>
      <c r="E266" s="2" t="n">
        <v>0.02844</v>
      </c>
      <c r="F266" s="2" t="s">
        <v>23</v>
      </c>
      <c r="G266" s="5" t="s">
        <v>24</v>
      </c>
      <c r="H266" s="5" t="s">
        <v>25</v>
      </c>
      <c r="I266" s="5" t="s">
        <v>26</v>
      </c>
      <c r="J266" s="2" t="n">
        <v>0.0013</v>
      </c>
      <c r="K266" s="2" t="n">
        <v>0</v>
      </c>
      <c r="L266" s="2" t="n">
        <f aca="false">0.03*E266</f>
        <v>0.0008532</v>
      </c>
      <c r="M266" s="2" t="n">
        <v>0.3</v>
      </c>
      <c r="N266" s="2" t="n">
        <v>1.7</v>
      </c>
      <c r="O266" s="2" t="n">
        <v>0.7</v>
      </c>
      <c r="P266" s="2" t="n">
        <v>0</v>
      </c>
      <c r="Q266" s="2" t="n">
        <v>0</v>
      </c>
      <c r="R266" s="1" t="n">
        <v>200</v>
      </c>
      <c r="S266" s="1" t="n">
        <f aca="false">C266/2/0.938/B266</f>
        <v>94.7187141216992</v>
      </c>
      <c r="T266" s="1" t="n">
        <f aca="false">R266-S266</f>
        <v>105.281285878301</v>
      </c>
      <c r="U266" s="1" t="n">
        <f aca="false">C266/4/R266/T266</f>
        <v>0.00137132633587786</v>
      </c>
      <c r="V266" s="1" t="n">
        <f aca="false">1/(1+2*(1+C266/S266/S266)*U266/(1-U266))</f>
        <v>0.997225940759207</v>
      </c>
    </row>
    <row r="267" customFormat="false" ht="13.8" hidden="false" customHeight="false" outlineLevel="0" collapsed="false">
      <c r="A267" s="0" t="s">
        <v>22</v>
      </c>
      <c r="B267" s="2" t="n">
        <v>0.65</v>
      </c>
      <c r="C267" s="2" t="n">
        <v>137.5</v>
      </c>
      <c r="D267" s="2" t="n">
        <f aca="false">0.938*0.938-C267+C267/B267</f>
        <v>74.9183055384615</v>
      </c>
      <c r="E267" s="2" t="n">
        <v>0.02787</v>
      </c>
      <c r="F267" s="2" t="s">
        <v>23</v>
      </c>
      <c r="G267" s="5" t="s">
        <v>24</v>
      </c>
      <c r="H267" s="5" t="s">
        <v>25</v>
      </c>
      <c r="I267" s="5" t="s">
        <v>26</v>
      </c>
      <c r="J267" s="2" t="n">
        <v>0.0013</v>
      </c>
      <c r="K267" s="2" t="n">
        <v>0</v>
      </c>
      <c r="L267" s="2" t="n">
        <f aca="false">0.03*E267</f>
        <v>0.0008361</v>
      </c>
      <c r="M267" s="2" t="n">
        <v>0.1</v>
      </c>
      <c r="N267" s="2" t="n">
        <v>1.5</v>
      </c>
      <c r="O267" s="2" t="n">
        <v>0.4</v>
      </c>
      <c r="P267" s="2" t="n">
        <v>0</v>
      </c>
      <c r="Q267" s="2" t="n">
        <v>0</v>
      </c>
      <c r="R267" s="1" t="n">
        <v>200</v>
      </c>
      <c r="S267" s="1" t="n">
        <f aca="false">C267/2/0.938/B267</f>
        <v>112.760373954404</v>
      </c>
      <c r="T267" s="1" t="n">
        <f aca="false">R267-S267</f>
        <v>87.2396260455962</v>
      </c>
      <c r="U267" s="1" t="n">
        <f aca="false">C267/4/R267/T267</f>
        <v>0.0019701482891521</v>
      </c>
      <c r="V267" s="1" t="n">
        <f aca="false">1/(1+2*(1+C267/S267/S267)*U267/(1-U267))</f>
        <v>0.996025093258205</v>
      </c>
    </row>
    <row r="268" customFormat="false" ht="13.8" hidden="false" customHeight="false" outlineLevel="0" collapsed="false">
      <c r="A268" s="0" t="s">
        <v>22</v>
      </c>
      <c r="B268" s="2" t="n">
        <v>0.75</v>
      </c>
      <c r="C268" s="2" t="n">
        <v>43</v>
      </c>
      <c r="D268" s="2" t="n">
        <f aca="false">0.938*0.938-C268+C268/B268</f>
        <v>15.2131773333333</v>
      </c>
      <c r="E268" s="2" t="n">
        <v>0.01252</v>
      </c>
      <c r="F268" s="2" t="s">
        <v>23</v>
      </c>
      <c r="G268" s="5" t="s">
        <v>24</v>
      </c>
      <c r="H268" s="5" t="s">
        <v>25</v>
      </c>
      <c r="I268" s="5" t="s">
        <v>26</v>
      </c>
      <c r="J268" s="2" t="n">
        <v>0.0004</v>
      </c>
      <c r="K268" s="2" t="n">
        <v>0</v>
      </c>
      <c r="L268" s="2" t="n">
        <f aca="false">0.03*E268</f>
        <v>0.0003756</v>
      </c>
      <c r="M268" s="2" t="n">
        <v>4.8</v>
      </c>
      <c r="N268" s="2" t="n">
        <v>9</v>
      </c>
      <c r="O268" s="2" t="n">
        <v>11</v>
      </c>
      <c r="P268" s="2" t="n">
        <v>0</v>
      </c>
      <c r="Q268" s="2" t="n">
        <v>0</v>
      </c>
      <c r="R268" s="1" t="n">
        <v>200</v>
      </c>
      <c r="S268" s="1" t="n">
        <f aca="false">C268/2/0.938/B268</f>
        <v>30.5614783226724</v>
      </c>
      <c r="T268" s="1" t="n">
        <f aca="false">R268-S268</f>
        <v>169.438521677328</v>
      </c>
      <c r="U268" s="1" t="n">
        <f aca="false">C268/4/R268/T268</f>
        <v>0.000317224203020134</v>
      </c>
      <c r="V268" s="1" t="n">
        <f aca="false">1/(1+2*(1+C268/S268/S268)*U268/(1-U268))</f>
        <v>0.999336572470219</v>
      </c>
    </row>
    <row r="269" customFormat="false" ht="13.8" hidden="false" customHeight="false" outlineLevel="0" collapsed="false">
      <c r="A269" s="0" t="s">
        <v>22</v>
      </c>
      <c r="B269" s="2" t="n">
        <v>0.75</v>
      </c>
      <c r="C269" s="2" t="n">
        <v>49.5</v>
      </c>
      <c r="D269" s="2" t="n">
        <f aca="false">0.938*0.938-C269+C269/B269</f>
        <v>17.379844</v>
      </c>
      <c r="E269" s="2" t="n">
        <v>0.01189</v>
      </c>
      <c r="F269" s="2" t="s">
        <v>23</v>
      </c>
      <c r="G269" s="5" t="s">
        <v>24</v>
      </c>
      <c r="H269" s="5" t="s">
        <v>25</v>
      </c>
      <c r="I269" s="5" t="s">
        <v>26</v>
      </c>
      <c r="J269" s="2" t="n">
        <v>0.0004</v>
      </c>
      <c r="K269" s="2" t="n">
        <v>0</v>
      </c>
      <c r="L269" s="2" t="n">
        <f aca="false">0.03*E269</f>
        <v>0.0003567</v>
      </c>
      <c r="M269" s="2" t="n">
        <v>4.1</v>
      </c>
      <c r="N269" s="2" t="n">
        <v>7.9</v>
      </c>
      <c r="O269" s="2" t="n">
        <v>9.9</v>
      </c>
      <c r="P269" s="2" t="n">
        <v>0</v>
      </c>
      <c r="Q269" s="2" t="n">
        <v>0</v>
      </c>
      <c r="R269" s="1" t="n">
        <v>200</v>
      </c>
      <c r="S269" s="1" t="n">
        <f aca="false">C269/2/0.938/B269</f>
        <v>35.181236673774</v>
      </c>
      <c r="T269" s="1" t="n">
        <f aca="false">R269-S269</f>
        <v>164.818763326226</v>
      </c>
      <c r="U269" s="1" t="n">
        <f aca="false">C269/4/R269/T269</f>
        <v>0.000375412354463131</v>
      </c>
      <c r="V269" s="1" t="n">
        <f aca="false">1/(1+2*(1+C269/S269/S269)*U269/(1-U269))</f>
        <v>0.999219464087242</v>
      </c>
    </row>
    <row r="270" customFormat="false" ht="13.8" hidden="false" customHeight="false" outlineLevel="0" collapsed="false">
      <c r="A270" s="0" t="s">
        <v>22</v>
      </c>
      <c r="B270" s="2" t="n">
        <v>0.75</v>
      </c>
      <c r="C270" s="2" t="n">
        <v>57</v>
      </c>
      <c r="D270" s="2" t="n">
        <f aca="false">0.938*0.938-C270+C270/B270</f>
        <v>19.879844</v>
      </c>
      <c r="E270" s="2" t="n">
        <v>0.01076</v>
      </c>
      <c r="F270" s="2" t="s">
        <v>23</v>
      </c>
      <c r="G270" s="5" t="s">
        <v>24</v>
      </c>
      <c r="H270" s="5" t="s">
        <v>25</v>
      </c>
      <c r="I270" s="5" t="s">
        <v>26</v>
      </c>
      <c r="J270" s="2" t="n">
        <v>0.0005</v>
      </c>
      <c r="K270" s="2" t="n">
        <v>0</v>
      </c>
      <c r="L270" s="2" t="n">
        <f aca="false">0.03*E270</f>
        <v>0.0003228</v>
      </c>
      <c r="M270" s="2" t="n">
        <v>3.4</v>
      </c>
      <c r="N270" s="2" t="n">
        <v>7</v>
      </c>
      <c r="O270" s="2" t="n">
        <v>9.2</v>
      </c>
      <c r="P270" s="2" t="n">
        <v>0</v>
      </c>
      <c r="Q270" s="2" t="n">
        <v>0</v>
      </c>
      <c r="R270" s="1" t="n">
        <v>200</v>
      </c>
      <c r="S270" s="1" t="n">
        <f aca="false">C270/2/0.938/B270</f>
        <v>40.5117270788913</v>
      </c>
      <c r="T270" s="1" t="n">
        <f aca="false">R270-S270</f>
        <v>159.488272921109</v>
      </c>
      <c r="U270" s="1" t="n">
        <f aca="false">C270/4/R270/T270</f>
        <v>0.000446741310160428</v>
      </c>
      <c r="V270" s="1" t="n">
        <f aca="false">1/(1+2*(1+C270/S270/S270)*U270/(1-U270))</f>
        <v>0.999075927613387</v>
      </c>
    </row>
    <row r="271" customFormat="false" ht="13.8" hidden="false" customHeight="false" outlineLevel="0" collapsed="false">
      <c r="A271" s="0" t="s">
        <v>22</v>
      </c>
      <c r="B271" s="2" t="n">
        <v>0.75</v>
      </c>
      <c r="C271" s="2" t="n">
        <v>65.5</v>
      </c>
      <c r="D271" s="2" t="n">
        <f aca="false">0.938*0.938-C271+C271/B271</f>
        <v>22.7131773333333</v>
      </c>
      <c r="E271" s="2" t="n">
        <v>0.01068</v>
      </c>
      <c r="F271" s="2" t="s">
        <v>23</v>
      </c>
      <c r="G271" s="5" t="s">
        <v>24</v>
      </c>
      <c r="H271" s="5" t="s">
        <v>25</v>
      </c>
      <c r="I271" s="5" t="s">
        <v>26</v>
      </c>
      <c r="J271" s="2" t="n">
        <v>0.0005</v>
      </c>
      <c r="K271" s="2" t="n">
        <v>0</v>
      </c>
      <c r="L271" s="2" t="n">
        <f aca="false">0.03*E271</f>
        <v>0.0003204</v>
      </c>
      <c r="M271" s="2" t="n">
        <v>2.8</v>
      </c>
      <c r="N271" s="2" t="n">
        <v>6.1</v>
      </c>
      <c r="O271" s="2" t="n">
        <v>8.4</v>
      </c>
      <c r="P271" s="2" t="n">
        <v>0</v>
      </c>
      <c r="Q271" s="2" t="n">
        <v>0</v>
      </c>
      <c r="R271" s="1" t="n">
        <v>200</v>
      </c>
      <c r="S271" s="1" t="n">
        <f aca="false">C271/2/0.938/B271</f>
        <v>46.5529495380242</v>
      </c>
      <c r="T271" s="1" t="n">
        <f aca="false">R271-S271</f>
        <v>153.447050461976</v>
      </c>
      <c r="U271" s="1" t="n">
        <f aca="false">C271/4/R271/T271</f>
        <v>0.000533571676702177</v>
      </c>
      <c r="V271" s="1" t="n">
        <f aca="false">1/(1+2*(1+C271/S271/S271)*U271/(1-U271))</f>
        <v>0.998901225394353</v>
      </c>
    </row>
    <row r="272" customFormat="false" ht="13.8" hidden="false" customHeight="false" outlineLevel="0" collapsed="false">
      <c r="A272" s="0" t="s">
        <v>22</v>
      </c>
      <c r="B272" s="2" t="n">
        <v>0.75</v>
      </c>
      <c r="C272" s="2" t="n">
        <v>75</v>
      </c>
      <c r="D272" s="2" t="n">
        <f aca="false">0.938*0.938-C272+C272/B272</f>
        <v>25.879844</v>
      </c>
      <c r="E272" s="2" t="n">
        <v>0.01117</v>
      </c>
      <c r="F272" s="2" t="s">
        <v>23</v>
      </c>
      <c r="G272" s="5" t="s">
        <v>24</v>
      </c>
      <c r="H272" s="5" t="s">
        <v>25</v>
      </c>
      <c r="I272" s="5" t="s">
        <v>26</v>
      </c>
      <c r="J272" s="2" t="n">
        <v>0.0006</v>
      </c>
      <c r="K272" s="2" t="n">
        <v>0</v>
      </c>
      <c r="L272" s="2" t="n">
        <f aca="false">0.03*E272</f>
        <v>0.0003351</v>
      </c>
      <c r="M272" s="2" t="n">
        <v>2.4</v>
      </c>
      <c r="N272" s="2" t="n">
        <v>5.4</v>
      </c>
      <c r="O272" s="2" t="n">
        <v>7.8</v>
      </c>
      <c r="P272" s="2" t="n">
        <v>0</v>
      </c>
      <c r="Q272" s="2" t="n">
        <v>0</v>
      </c>
      <c r="R272" s="1" t="n">
        <v>200</v>
      </c>
      <c r="S272" s="1" t="n">
        <f aca="false">C272/2/0.938/B272</f>
        <v>53.3049040511727</v>
      </c>
      <c r="T272" s="1" t="n">
        <f aca="false">R272-S272</f>
        <v>146.695095948827</v>
      </c>
      <c r="U272" s="1" t="n">
        <f aca="false">C272/4/R272/T272</f>
        <v>0.000639080668604651</v>
      </c>
      <c r="V272" s="1" t="n">
        <f aca="false">1/(1+2*(1+C272/S272/S272)*U272/(1-U272))</f>
        <v>0.998688983261135</v>
      </c>
    </row>
    <row r="273" customFormat="false" ht="13.8" hidden="false" customHeight="false" outlineLevel="0" collapsed="false">
      <c r="A273" s="0" t="s">
        <v>22</v>
      </c>
      <c r="B273" s="2" t="n">
        <v>0.75</v>
      </c>
      <c r="C273" s="2" t="n">
        <v>86</v>
      </c>
      <c r="D273" s="2" t="n">
        <f aca="false">0.938*0.938-C273+C273/B273</f>
        <v>29.5465106666667</v>
      </c>
      <c r="E273" s="2" t="n">
        <v>0.01</v>
      </c>
      <c r="F273" s="2" t="s">
        <v>23</v>
      </c>
      <c r="G273" s="5" t="s">
        <v>24</v>
      </c>
      <c r="H273" s="5" t="s">
        <v>25</v>
      </c>
      <c r="I273" s="5" t="s">
        <v>26</v>
      </c>
      <c r="J273" s="2" t="n">
        <v>0.0006</v>
      </c>
      <c r="K273" s="2" t="n">
        <v>0</v>
      </c>
      <c r="L273" s="2" t="n">
        <f aca="false">0.03*E273</f>
        <v>0.0003</v>
      </c>
      <c r="M273" s="2" t="n">
        <v>1.8</v>
      </c>
      <c r="N273" s="2" t="n">
        <v>4.8</v>
      </c>
      <c r="O273" s="2" t="n">
        <v>6.6</v>
      </c>
      <c r="P273" s="2" t="n">
        <v>0</v>
      </c>
      <c r="Q273" s="2" t="n">
        <v>0</v>
      </c>
      <c r="R273" s="1" t="n">
        <v>200</v>
      </c>
      <c r="S273" s="1" t="n">
        <f aca="false">C273/2/0.938/B273</f>
        <v>61.1229566453447</v>
      </c>
      <c r="T273" s="1" t="n">
        <f aca="false">R273-S273</f>
        <v>138.877043354655</v>
      </c>
      <c r="U273" s="1" t="n">
        <f aca="false">C273/4/R273/T273</f>
        <v>0.000774066018423746</v>
      </c>
      <c r="V273" s="1" t="n">
        <f aca="false">1/(1+2*(1+C273/S273/S273)*U273/(1-U273))</f>
        <v>0.998417512586168</v>
      </c>
    </row>
    <row r="274" customFormat="false" ht="13.8" hidden="false" customHeight="false" outlineLevel="0" collapsed="false">
      <c r="A274" s="0" t="s">
        <v>22</v>
      </c>
      <c r="B274" s="2" t="n">
        <v>0.75</v>
      </c>
      <c r="C274" s="2" t="n">
        <v>99</v>
      </c>
      <c r="D274" s="2" t="n">
        <f aca="false">0.938*0.938-C274+C274/B274</f>
        <v>33.879844</v>
      </c>
      <c r="E274" s="2" t="n">
        <v>0.00906</v>
      </c>
      <c r="F274" s="2" t="s">
        <v>23</v>
      </c>
      <c r="G274" s="5" t="s">
        <v>24</v>
      </c>
      <c r="H274" s="5" t="s">
        <v>25</v>
      </c>
      <c r="I274" s="5" t="s">
        <v>26</v>
      </c>
      <c r="J274" s="2" t="n">
        <v>0.0006</v>
      </c>
      <c r="K274" s="2" t="n">
        <v>0</v>
      </c>
      <c r="L274" s="2" t="n">
        <f aca="false">0.03*E274</f>
        <v>0.0002718</v>
      </c>
      <c r="M274" s="2" t="n">
        <v>1.5</v>
      </c>
      <c r="N274" s="2" t="n">
        <v>4.2</v>
      </c>
      <c r="O274" s="2" t="n">
        <v>5.9</v>
      </c>
      <c r="P274" s="2" t="n">
        <v>0</v>
      </c>
      <c r="Q274" s="2" t="n">
        <v>0</v>
      </c>
      <c r="R274" s="1" t="n">
        <v>200</v>
      </c>
      <c r="S274" s="1" t="n">
        <f aca="false">C274/2/0.938/B274</f>
        <v>70.362473347548</v>
      </c>
      <c r="T274" s="1" t="n">
        <f aca="false">R274-S274</f>
        <v>129.637526652452</v>
      </c>
      <c r="U274" s="1" t="n">
        <f aca="false">C274/4/R274/T274</f>
        <v>0.000954584703947368</v>
      </c>
      <c r="V274" s="1" t="n">
        <f aca="false">1/(1+2*(1+C274/S274/S274)*U274/(1-U274))</f>
        <v>0.998054585305287</v>
      </c>
    </row>
    <row r="275" customFormat="false" ht="13.8" hidden="false" customHeight="false" outlineLevel="0" collapsed="false">
      <c r="A275" s="0" t="s">
        <v>22</v>
      </c>
      <c r="B275" s="2" t="n">
        <v>0.75</v>
      </c>
      <c r="C275" s="2" t="n">
        <v>115.5</v>
      </c>
      <c r="D275" s="2" t="n">
        <f aca="false">0.938*0.938-C275+C275/B275</f>
        <v>39.379844</v>
      </c>
      <c r="E275" s="2" t="n">
        <v>0.00814</v>
      </c>
      <c r="F275" s="2" t="s">
        <v>23</v>
      </c>
      <c r="G275" s="5" t="s">
        <v>24</v>
      </c>
      <c r="H275" s="5" t="s">
        <v>25</v>
      </c>
      <c r="I275" s="5" t="s">
        <v>26</v>
      </c>
      <c r="J275" s="2" t="n">
        <v>0.0006</v>
      </c>
      <c r="K275" s="2" t="n">
        <v>0</v>
      </c>
      <c r="L275" s="2" t="n">
        <f aca="false">0.03*E275</f>
        <v>0.0002442</v>
      </c>
      <c r="M275" s="2" t="n">
        <v>1.1</v>
      </c>
      <c r="N275" s="2" t="n">
        <v>3.7</v>
      </c>
      <c r="O275" s="2" t="n">
        <v>4.8</v>
      </c>
      <c r="P275" s="2" t="n">
        <v>0</v>
      </c>
      <c r="Q275" s="2" t="n">
        <v>0</v>
      </c>
      <c r="R275" s="1" t="n">
        <v>200</v>
      </c>
      <c r="S275" s="1" t="n">
        <f aca="false">C275/2/0.938/B275</f>
        <v>82.089552238806</v>
      </c>
      <c r="T275" s="1" t="n">
        <f aca="false">R275-S275</f>
        <v>117.910447761194</v>
      </c>
      <c r="U275" s="1" t="n">
        <f aca="false">C275/4/R275/T275</f>
        <v>0.00122444620253165</v>
      </c>
      <c r="V275" s="1" t="n">
        <f aca="false">1/(1+2*(1+C275/S275/S275)*U275/(1-U275))</f>
        <v>0.997512284516445</v>
      </c>
    </row>
    <row r="276" customFormat="false" ht="13.8" hidden="false" customHeight="false" outlineLevel="0" collapsed="false">
      <c r="A276" s="0" t="s">
        <v>22</v>
      </c>
      <c r="B276" s="2" t="n">
        <v>0.75</v>
      </c>
      <c r="C276" s="2" t="n">
        <v>137.5</v>
      </c>
      <c r="D276" s="2" t="n">
        <f aca="false">0.938*0.938-C276+C276/B276</f>
        <v>46.7131773333333</v>
      </c>
      <c r="E276" s="2" t="n">
        <v>0.00904</v>
      </c>
      <c r="F276" s="2" t="s">
        <v>23</v>
      </c>
      <c r="G276" s="5" t="s">
        <v>24</v>
      </c>
      <c r="H276" s="5" t="s">
        <v>25</v>
      </c>
      <c r="I276" s="5" t="s">
        <v>26</v>
      </c>
      <c r="J276" s="2" t="n">
        <v>0.0007</v>
      </c>
      <c r="K276" s="2" t="n">
        <v>0</v>
      </c>
      <c r="L276" s="2" t="n">
        <f aca="false">0.03*E276</f>
        <v>0.0002712</v>
      </c>
      <c r="M276" s="2" t="n">
        <v>0.7</v>
      </c>
      <c r="N276" s="2" t="n">
        <v>3.2</v>
      </c>
      <c r="O276" s="2" t="n">
        <v>3.7</v>
      </c>
      <c r="P276" s="2" t="n">
        <v>0</v>
      </c>
      <c r="Q276" s="2" t="n">
        <v>0</v>
      </c>
      <c r="R276" s="1" t="n">
        <v>200</v>
      </c>
      <c r="S276" s="1" t="n">
        <f aca="false">C276/2/0.938/B276</f>
        <v>97.72565742715</v>
      </c>
      <c r="T276" s="1" t="n">
        <f aca="false">R276-S276</f>
        <v>102.27434257285</v>
      </c>
      <c r="U276" s="1" t="n">
        <f aca="false">C276/4/R276/T276</f>
        <v>0.00168052901320361</v>
      </c>
      <c r="V276" s="1" t="n">
        <f aca="false">1/(1+2*(1+C276/S276/S276)*U276/(1-U276))</f>
        <v>0.996596435806955</v>
      </c>
    </row>
    <row r="277" customFormat="false" ht="13.8" hidden="false" customHeight="false" outlineLevel="0" collapsed="false">
      <c r="A277" s="0" t="s">
        <v>22</v>
      </c>
      <c r="B277" s="2" t="n">
        <v>0.1</v>
      </c>
      <c r="C277" s="2" t="n">
        <v>32.5</v>
      </c>
      <c r="D277" s="2" t="n">
        <f aca="false">0.938*0.938-C277+C277/B277</f>
        <v>293.379844</v>
      </c>
      <c r="E277" s="2" t="n">
        <v>0.40558</v>
      </c>
      <c r="F277" s="2" t="s">
        <v>23</v>
      </c>
      <c r="G277" s="5" t="s">
        <v>24</v>
      </c>
      <c r="H277" s="5" t="s">
        <v>25</v>
      </c>
      <c r="I277" s="5" t="s">
        <v>26</v>
      </c>
      <c r="J277" s="2" t="n">
        <v>0.0057</v>
      </c>
      <c r="K277" s="2" t="n">
        <v>0</v>
      </c>
      <c r="L277" s="2" t="n">
        <f aca="false">0.03*E277</f>
        <v>0.0121674</v>
      </c>
      <c r="M277" s="2" t="n">
        <v>-0.3</v>
      </c>
      <c r="N277" s="2" t="n">
        <v>-0.1</v>
      </c>
      <c r="O277" s="2" t="n">
        <v>0.8</v>
      </c>
      <c r="P277" s="2" t="n">
        <v>0.5</v>
      </c>
      <c r="Q277" s="2" t="n">
        <v>0.5</v>
      </c>
      <c r="R277" s="1" t="n">
        <v>280</v>
      </c>
      <c r="S277" s="1" t="n">
        <f aca="false">C277/2/0.938/B277</f>
        <v>173.240938166311</v>
      </c>
      <c r="T277" s="1" t="n">
        <f aca="false">R277-S277</f>
        <v>106.759061833689</v>
      </c>
      <c r="U277" s="1" t="n">
        <f aca="false">C277/4/R277/T277</f>
        <v>0.000271806970241662</v>
      </c>
      <c r="V277" s="1" t="n">
        <f aca="false">1/(1+2*(1+C277/S277/S277)*U277/(1-U277))</f>
        <v>0.999455945586228</v>
      </c>
    </row>
    <row r="278" customFormat="false" ht="13.8" hidden="false" customHeight="false" outlineLevel="0" collapsed="false">
      <c r="A278" s="0" t="s">
        <v>22</v>
      </c>
      <c r="B278" s="2" t="n">
        <v>0.1</v>
      </c>
      <c r="C278" s="2" t="n">
        <v>37.5</v>
      </c>
      <c r="D278" s="2" t="n">
        <f aca="false">0.938*0.938-C278+C278/B278</f>
        <v>338.379844</v>
      </c>
      <c r="E278" s="2" t="n">
        <v>0.40695</v>
      </c>
      <c r="F278" s="2" t="s">
        <v>23</v>
      </c>
      <c r="G278" s="5" t="s">
        <v>24</v>
      </c>
      <c r="H278" s="5" t="s">
        <v>25</v>
      </c>
      <c r="I278" s="5" t="s">
        <v>26</v>
      </c>
      <c r="J278" s="2" t="n">
        <v>0.0065</v>
      </c>
      <c r="K278" s="2" t="n">
        <v>0</v>
      </c>
      <c r="L278" s="2" t="n">
        <f aca="false">0.03*E278</f>
        <v>0.0122085</v>
      </c>
      <c r="M278" s="2" t="n">
        <v>-0.2</v>
      </c>
      <c r="N278" s="2" t="n">
        <v>0</v>
      </c>
      <c r="O278" s="2" t="n">
        <v>0.4</v>
      </c>
      <c r="P278" s="2" t="n">
        <v>0.5</v>
      </c>
      <c r="Q278" s="2" t="n">
        <v>0.5</v>
      </c>
      <c r="R278" s="1" t="n">
        <v>280</v>
      </c>
      <c r="S278" s="1" t="n">
        <f aca="false">C278/2/0.938/B278</f>
        <v>199.893390191898</v>
      </c>
      <c r="T278" s="1" t="n">
        <f aca="false">R278-S278</f>
        <v>80.1066098081024</v>
      </c>
      <c r="U278" s="1" t="n">
        <f aca="false">C278/4/R278/T278</f>
        <v>0.000417969789725845</v>
      </c>
      <c r="V278" s="1" t="n">
        <f aca="false">1/(1+2*(1+C278/S278/S278)*U278/(1-U278))</f>
        <v>0.999163626126202</v>
      </c>
    </row>
    <row r="279" customFormat="false" ht="13.8" hidden="false" customHeight="false" outlineLevel="0" collapsed="false">
      <c r="A279" s="0" t="s">
        <v>22</v>
      </c>
      <c r="B279" s="2" t="n">
        <v>0.14</v>
      </c>
      <c r="C279" s="2" t="n">
        <v>37.5</v>
      </c>
      <c r="D279" s="2" t="n">
        <f aca="false">0.938*0.938-C279+C279/B279</f>
        <v>231.236986857143</v>
      </c>
      <c r="E279" s="2" t="n">
        <v>0.37701</v>
      </c>
      <c r="F279" s="2" t="s">
        <v>23</v>
      </c>
      <c r="G279" s="5" t="s">
        <v>24</v>
      </c>
      <c r="H279" s="5" t="s">
        <v>25</v>
      </c>
      <c r="I279" s="5" t="s">
        <v>26</v>
      </c>
      <c r="J279" s="2" t="n">
        <v>0.0066</v>
      </c>
      <c r="K279" s="2" t="n">
        <v>0</v>
      </c>
      <c r="L279" s="2" t="n">
        <f aca="false">0.03*E279</f>
        <v>0.0113103</v>
      </c>
      <c r="M279" s="2" t="n">
        <v>-0.3</v>
      </c>
      <c r="N279" s="2" t="n">
        <v>-0.1</v>
      </c>
      <c r="O279" s="2" t="n">
        <v>0.5</v>
      </c>
      <c r="P279" s="2" t="n">
        <v>0</v>
      </c>
      <c r="Q279" s="2" t="n">
        <v>0.5</v>
      </c>
      <c r="R279" s="1" t="n">
        <v>280</v>
      </c>
      <c r="S279" s="1" t="n">
        <f aca="false">C279/2/0.938/B279</f>
        <v>142.780992994213</v>
      </c>
      <c r="T279" s="1" t="n">
        <f aca="false">R279-S279</f>
        <v>137.219007005787</v>
      </c>
      <c r="U279" s="1" t="n">
        <f aca="false">C279/4/R279/T279</f>
        <v>0.000244005138848809</v>
      </c>
      <c r="V279" s="1" t="n">
        <f aca="false">1/(1+2*(1+C279/S279/S279)*U279/(1-U279))</f>
        <v>0.999511211752279</v>
      </c>
    </row>
    <row r="280" customFormat="false" ht="13.8" hidden="false" customHeight="false" outlineLevel="0" collapsed="false">
      <c r="A280" s="0" t="s">
        <v>22</v>
      </c>
      <c r="B280" s="2" t="n">
        <v>0.14</v>
      </c>
      <c r="C280" s="2" t="n">
        <v>43</v>
      </c>
      <c r="D280" s="2" t="n">
        <f aca="false">0.938*0.938-C280+C280/B280</f>
        <v>265.022701142857</v>
      </c>
      <c r="E280" s="2" t="n">
        <v>0.37628</v>
      </c>
      <c r="F280" s="2" t="s">
        <v>23</v>
      </c>
      <c r="G280" s="5" t="s">
        <v>24</v>
      </c>
      <c r="H280" s="5" t="s">
        <v>25</v>
      </c>
      <c r="I280" s="5" t="s">
        <v>26</v>
      </c>
      <c r="J280" s="2" t="n">
        <v>0.0065</v>
      </c>
      <c r="K280" s="2" t="n">
        <v>0</v>
      </c>
      <c r="L280" s="2" t="n">
        <f aca="false">0.03*E280</f>
        <v>0.0112884</v>
      </c>
      <c r="M280" s="2" t="n">
        <v>-0.3</v>
      </c>
      <c r="N280" s="2" t="n">
        <v>-0.1</v>
      </c>
      <c r="O280" s="2" t="n">
        <v>0.4</v>
      </c>
      <c r="P280" s="2" t="n">
        <v>0</v>
      </c>
      <c r="Q280" s="2" t="n">
        <v>0.5</v>
      </c>
      <c r="R280" s="1" t="n">
        <v>280</v>
      </c>
      <c r="S280" s="1" t="n">
        <f aca="false">C280/2/0.938/B280</f>
        <v>163.72220530003</v>
      </c>
      <c r="T280" s="1" t="n">
        <f aca="false">R280-S280</f>
        <v>116.27779469997</v>
      </c>
      <c r="U280" s="1" t="n">
        <f aca="false">C280/4/R280/T280</f>
        <v>0.0003301821920679</v>
      </c>
      <c r="V280" s="1" t="n">
        <f aca="false">1/(1+2*(1+C280/S280/S280)*U280/(1-U280))</f>
        <v>0.999338795290535</v>
      </c>
    </row>
    <row r="281" customFormat="false" ht="13.8" hidden="false" customHeight="false" outlineLevel="0" collapsed="false">
      <c r="A281" s="0" t="s">
        <v>22</v>
      </c>
      <c r="B281" s="2" t="n">
        <v>0.14</v>
      </c>
      <c r="C281" s="2" t="n">
        <v>49.5</v>
      </c>
      <c r="D281" s="2" t="n">
        <f aca="false">0.938*0.938-C281+C281/B281</f>
        <v>304.951272571429</v>
      </c>
      <c r="E281" s="2" t="n">
        <v>0.3642</v>
      </c>
      <c r="F281" s="2" t="s">
        <v>23</v>
      </c>
      <c r="G281" s="5" t="s">
        <v>24</v>
      </c>
      <c r="H281" s="5" t="s">
        <v>25</v>
      </c>
      <c r="I281" s="5" t="s">
        <v>26</v>
      </c>
      <c r="J281" s="2" t="n">
        <v>0.0067</v>
      </c>
      <c r="K281" s="2" t="n">
        <v>0</v>
      </c>
      <c r="L281" s="2" t="n">
        <f aca="false">0.03*E281</f>
        <v>0.010926</v>
      </c>
      <c r="M281" s="2" t="n">
        <v>-0.3</v>
      </c>
      <c r="N281" s="2" t="n">
        <v>0</v>
      </c>
      <c r="O281" s="2" t="n">
        <v>0.4</v>
      </c>
      <c r="P281" s="2" t="n">
        <v>0</v>
      </c>
      <c r="Q281" s="2" t="n">
        <v>0.5</v>
      </c>
      <c r="R281" s="1" t="n">
        <v>280</v>
      </c>
      <c r="S281" s="1" t="n">
        <f aca="false">C281/2/0.938/B281</f>
        <v>188.470910752361</v>
      </c>
      <c r="T281" s="1" t="n">
        <f aca="false">R281-S281</f>
        <v>91.5290892476394</v>
      </c>
      <c r="U281" s="1" t="n">
        <f aca="false">C281/4/R281/T281</f>
        <v>0.000482867566308363</v>
      </c>
      <c r="V281" s="1" t="n">
        <f aca="false">1/(1+2*(1+C281/S281/S281)*U281/(1-U281))</f>
        <v>0.999033387132681</v>
      </c>
    </row>
    <row r="282" customFormat="false" ht="13.8" hidden="false" customHeight="false" outlineLevel="0" collapsed="false">
      <c r="A282" s="0" t="s">
        <v>22</v>
      </c>
      <c r="B282" s="2" t="n">
        <v>0.14</v>
      </c>
      <c r="C282" s="2" t="n">
        <v>57</v>
      </c>
      <c r="D282" s="2" t="n">
        <f aca="false">0.938*0.938-C282+C282/B282</f>
        <v>351.022701142857</v>
      </c>
      <c r="E282" s="2" t="n">
        <v>0.38075</v>
      </c>
      <c r="F282" s="2" t="s">
        <v>23</v>
      </c>
      <c r="G282" s="5" t="s">
        <v>24</v>
      </c>
      <c r="H282" s="5" t="s">
        <v>25</v>
      </c>
      <c r="I282" s="5" t="s">
        <v>26</v>
      </c>
      <c r="J282" s="2" t="n">
        <v>0.0083</v>
      </c>
      <c r="K282" s="2" t="n">
        <v>0</v>
      </c>
      <c r="L282" s="2" t="n">
        <f aca="false">0.03*E282</f>
        <v>0.0114225</v>
      </c>
      <c r="M282" s="2" t="n">
        <v>-0.2</v>
      </c>
      <c r="N282" s="2" t="n">
        <v>0</v>
      </c>
      <c r="O282" s="2" t="n">
        <v>0.4</v>
      </c>
      <c r="P282" s="2" t="n">
        <v>0</v>
      </c>
      <c r="Q282" s="2" t="n">
        <v>0.5</v>
      </c>
      <c r="R282" s="1" t="n">
        <v>280</v>
      </c>
      <c r="S282" s="1" t="n">
        <f aca="false">C282/2/0.938/B282</f>
        <v>217.027109351203</v>
      </c>
      <c r="T282" s="1" t="n">
        <f aca="false">R282-S282</f>
        <v>62.9728906487969</v>
      </c>
      <c r="U282" s="1" t="n">
        <f aca="false">C282/4/R282/T282</f>
        <v>0.00080817089097417</v>
      </c>
      <c r="V282" s="1" t="n">
        <f aca="false">1/(1+2*(1+C282/S282/S282)*U282/(1-U282))</f>
        <v>0.998383012132896</v>
      </c>
    </row>
    <row r="283" customFormat="false" ht="13.8" hidden="false" customHeight="false" outlineLevel="0" collapsed="false">
      <c r="A283" s="0" t="s">
        <v>22</v>
      </c>
      <c r="B283" s="2" t="n">
        <v>0.18</v>
      </c>
      <c r="C283" s="2" t="n">
        <v>37.5</v>
      </c>
      <c r="D283" s="2" t="n">
        <f aca="false">0.938*0.938-C283+C283/B283</f>
        <v>171.713177333333</v>
      </c>
      <c r="E283" s="2" t="n">
        <v>0.34807</v>
      </c>
      <c r="F283" s="2" t="s">
        <v>23</v>
      </c>
      <c r="G283" s="5" t="s">
        <v>24</v>
      </c>
      <c r="H283" s="5" t="s">
        <v>25</v>
      </c>
      <c r="I283" s="5" t="s">
        <v>26</v>
      </c>
      <c r="J283" s="2" t="n">
        <v>0.007</v>
      </c>
      <c r="K283" s="2" t="n">
        <v>0</v>
      </c>
      <c r="L283" s="2" t="n">
        <f aca="false">0.03*E283</f>
        <v>0.0104421</v>
      </c>
      <c r="M283" s="2" t="n">
        <v>-0.4</v>
      </c>
      <c r="N283" s="2" t="n">
        <v>-0.2</v>
      </c>
      <c r="O283" s="2" t="n">
        <v>-0.2</v>
      </c>
      <c r="P283" s="2" t="n">
        <v>0</v>
      </c>
      <c r="Q283" s="2" t="n">
        <v>0.5</v>
      </c>
      <c r="R283" s="1" t="n">
        <v>280</v>
      </c>
      <c r="S283" s="1" t="n">
        <f aca="false">C283/2/0.938/B283</f>
        <v>111.051883439943</v>
      </c>
      <c r="T283" s="1" t="n">
        <f aca="false">R283-S283</f>
        <v>168.948116560057</v>
      </c>
      <c r="U283" s="1" t="n">
        <f aca="false">C283/4/R283/T283</f>
        <v>0.000198180030289008</v>
      </c>
      <c r="V283" s="1" t="n">
        <f aca="false">1/(1+2*(1+C283/S283/S283)*U283/(1-U283))</f>
        <v>0.999602513964045</v>
      </c>
    </row>
    <row r="284" customFormat="false" ht="13.8" hidden="false" customHeight="false" outlineLevel="0" collapsed="false">
      <c r="A284" s="0" t="s">
        <v>22</v>
      </c>
      <c r="B284" s="2" t="n">
        <v>0.18</v>
      </c>
      <c r="C284" s="2" t="n">
        <v>43</v>
      </c>
      <c r="D284" s="2" t="n">
        <f aca="false">0.938*0.938-C284+C284/B284</f>
        <v>196.768732888889</v>
      </c>
      <c r="E284" s="2" t="n">
        <v>0.36142</v>
      </c>
      <c r="F284" s="2" t="s">
        <v>23</v>
      </c>
      <c r="G284" s="5" t="s">
        <v>24</v>
      </c>
      <c r="H284" s="5" t="s">
        <v>25</v>
      </c>
      <c r="I284" s="5" t="s">
        <v>26</v>
      </c>
      <c r="J284" s="2" t="n">
        <v>0.007</v>
      </c>
      <c r="K284" s="2" t="n">
        <v>0</v>
      </c>
      <c r="L284" s="2" t="n">
        <f aca="false">0.03*E284</f>
        <v>0.0108426</v>
      </c>
      <c r="M284" s="2" t="n">
        <v>-0.3</v>
      </c>
      <c r="N284" s="2" t="n">
        <v>-0.1</v>
      </c>
      <c r="O284" s="2" t="n">
        <v>-0.1</v>
      </c>
      <c r="P284" s="2" t="n">
        <v>0</v>
      </c>
      <c r="Q284" s="2" t="n">
        <v>0.5</v>
      </c>
      <c r="R284" s="1" t="n">
        <v>280</v>
      </c>
      <c r="S284" s="1" t="n">
        <f aca="false">C284/2/0.938/B284</f>
        <v>127.339493011135</v>
      </c>
      <c r="T284" s="1" t="n">
        <f aca="false">R284-S284</f>
        <v>152.660506988865</v>
      </c>
      <c r="U284" s="1" t="n">
        <f aca="false">C284/4/R284/T284</f>
        <v>0.000251491744001986</v>
      </c>
      <c r="V284" s="1" t="n">
        <f aca="false">1/(1+2*(1+C284/S284/S284)*U284/(1-U284))</f>
        <v>0.999495810167986</v>
      </c>
    </row>
    <row r="285" customFormat="false" ht="13.8" hidden="false" customHeight="false" outlineLevel="0" collapsed="false">
      <c r="A285" s="0" t="s">
        <v>22</v>
      </c>
      <c r="B285" s="2" t="n">
        <v>0.18</v>
      </c>
      <c r="C285" s="2" t="n">
        <v>49.5</v>
      </c>
      <c r="D285" s="2" t="n">
        <f aca="false">0.938*0.938-C285+C285/B285</f>
        <v>226.379844</v>
      </c>
      <c r="E285" s="2" t="n">
        <v>0.3402</v>
      </c>
      <c r="F285" s="2" t="s">
        <v>23</v>
      </c>
      <c r="G285" s="5" t="s">
        <v>24</v>
      </c>
      <c r="H285" s="5" t="s">
        <v>25</v>
      </c>
      <c r="I285" s="5" t="s">
        <v>26</v>
      </c>
      <c r="J285" s="2" t="n">
        <v>0.0071</v>
      </c>
      <c r="K285" s="2" t="n">
        <v>0</v>
      </c>
      <c r="L285" s="2" t="n">
        <f aca="false">0.03*E285</f>
        <v>0.010206</v>
      </c>
      <c r="M285" s="2" t="n">
        <v>-0.3</v>
      </c>
      <c r="N285" s="2" t="n">
        <v>-0.1</v>
      </c>
      <c r="O285" s="2" t="n">
        <v>0.2</v>
      </c>
      <c r="P285" s="2" t="n">
        <v>0</v>
      </c>
      <c r="Q285" s="2" t="n">
        <v>0.5</v>
      </c>
      <c r="R285" s="1" t="n">
        <v>280</v>
      </c>
      <c r="S285" s="1" t="n">
        <f aca="false">C285/2/0.938/B285</f>
        <v>146.588486140725</v>
      </c>
      <c r="T285" s="1" t="n">
        <f aca="false">R285-S285</f>
        <v>133.411513859275</v>
      </c>
      <c r="U285" s="1" t="n">
        <f aca="false">C285/4/R285/T285</f>
        <v>0.000331278967556337</v>
      </c>
      <c r="V285" s="1" t="n">
        <f aca="false">1/(1+2*(1+C285/S285/S285)*U285/(1-U285))</f>
        <v>0.999336136739183</v>
      </c>
    </row>
    <row r="286" customFormat="false" ht="13.8" hidden="false" customHeight="false" outlineLevel="0" collapsed="false">
      <c r="A286" s="0" t="s">
        <v>22</v>
      </c>
      <c r="B286" s="2" t="n">
        <v>0.18</v>
      </c>
      <c r="C286" s="2" t="n">
        <v>57</v>
      </c>
      <c r="D286" s="2" t="n">
        <f aca="false">0.938*0.938-C286+C286/B286</f>
        <v>260.546510666667</v>
      </c>
      <c r="E286" s="2" t="n">
        <v>0.34527</v>
      </c>
      <c r="F286" s="2" t="s">
        <v>23</v>
      </c>
      <c r="G286" s="5" t="s">
        <v>24</v>
      </c>
      <c r="H286" s="5" t="s">
        <v>25</v>
      </c>
      <c r="I286" s="5" t="s">
        <v>26</v>
      </c>
      <c r="J286" s="2" t="n">
        <v>0.0048</v>
      </c>
      <c r="K286" s="2" t="n">
        <v>0</v>
      </c>
      <c r="L286" s="2" t="n">
        <f aca="false">0.03*E286</f>
        <v>0.0103581</v>
      </c>
      <c r="M286" s="2" t="n">
        <v>-0.3</v>
      </c>
      <c r="N286" s="2" t="n">
        <v>0</v>
      </c>
      <c r="O286" s="2" t="n">
        <v>0.2</v>
      </c>
      <c r="P286" s="2" t="n">
        <v>0</v>
      </c>
      <c r="Q286" s="2" t="n">
        <v>0.2</v>
      </c>
      <c r="R286" s="1" t="n">
        <v>280</v>
      </c>
      <c r="S286" s="1" t="n">
        <f aca="false">C286/2/0.938/B286</f>
        <v>168.798862828714</v>
      </c>
      <c r="T286" s="1" t="n">
        <f aca="false">R286-S286</f>
        <v>111.201137171286</v>
      </c>
      <c r="U286" s="1" t="n">
        <f aca="false">C286/4/R286/T286</f>
        <v>0.000457664898376582</v>
      </c>
      <c r="V286" s="1" t="n">
        <f aca="false">1/(1+2*(1+C286/S286/S286)*U286/(1-U286))</f>
        <v>0.999083260335724</v>
      </c>
    </row>
    <row r="287" customFormat="false" ht="13.8" hidden="false" customHeight="false" outlineLevel="0" collapsed="false">
      <c r="A287" s="0" t="s">
        <v>22</v>
      </c>
      <c r="B287" s="2" t="n">
        <v>0.18</v>
      </c>
      <c r="C287" s="2" t="n">
        <v>65.5</v>
      </c>
      <c r="D287" s="2" t="n">
        <f aca="false">0.938*0.938-C287+C287/B287</f>
        <v>299.268732888889</v>
      </c>
      <c r="E287" s="2" t="n">
        <v>0.34112</v>
      </c>
      <c r="F287" s="2" t="s">
        <v>23</v>
      </c>
      <c r="G287" s="5" t="s">
        <v>24</v>
      </c>
      <c r="H287" s="5" t="s">
        <v>25</v>
      </c>
      <c r="I287" s="5" t="s">
        <v>26</v>
      </c>
      <c r="J287" s="2" t="n">
        <v>0.0051</v>
      </c>
      <c r="K287" s="2" t="n">
        <v>0</v>
      </c>
      <c r="L287" s="2" t="n">
        <f aca="false">0.03*E287</f>
        <v>0.0102336</v>
      </c>
      <c r="M287" s="2" t="n">
        <v>-0.2</v>
      </c>
      <c r="N287" s="2" t="n">
        <v>0</v>
      </c>
      <c r="O287" s="2" t="n">
        <v>0.3</v>
      </c>
      <c r="P287" s="2" t="n">
        <v>0</v>
      </c>
      <c r="Q287" s="2" t="n">
        <v>0.2</v>
      </c>
      <c r="R287" s="1" t="n">
        <v>280</v>
      </c>
      <c r="S287" s="1" t="n">
        <f aca="false">C287/2/0.938/B287</f>
        <v>193.970623075101</v>
      </c>
      <c r="T287" s="1" t="n">
        <f aca="false">R287-S287</f>
        <v>86.0293769248993</v>
      </c>
      <c r="U287" s="1" t="n">
        <f aca="false">C287/4/R287/T287</f>
        <v>0.00067979270509184</v>
      </c>
      <c r="V287" s="1" t="n">
        <f aca="false">1/(1+2*(1+C287/S287/S287)*U287/(1-U287))</f>
        <v>0.998638976147275</v>
      </c>
    </row>
    <row r="288" customFormat="false" ht="13.8" hidden="false" customHeight="false" outlineLevel="0" collapsed="false">
      <c r="A288" s="0" t="s">
        <v>22</v>
      </c>
      <c r="B288" s="2" t="n">
        <v>0.225</v>
      </c>
      <c r="C288" s="2" t="n">
        <v>37.5</v>
      </c>
      <c r="D288" s="2" t="n">
        <f aca="false">0.938*0.938-C288+C288/B288</f>
        <v>130.046510666667</v>
      </c>
      <c r="E288" s="2" t="n">
        <v>0.3128</v>
      </c>
      <c r="F288" s="2" t="s">
        <v>23</v>
      </c>
      <c r="G288" s="5" t="s">
        <v>24</v>
      </c>
      <c r="H288" s="5" t="s">
        <v>25</v>
      </c>
      <c r="I288" s="5" t="s">
        <v>26</v>
      </c>
      <c r="J288" s="2" t="n">
        <v>0.0066</v>
      </c>
      <c r="K288" s="2" t="n">
        <v>0</v>
      </c>
      <c r="L288" s="2" t="n">
        <f aca="false">0.03*E288</f>
        <v>0.009384</v>
      </c>
      <c r="M288" s="2" t="n">
        <v>-0.4</v>
      </c>
      <c r="N288" s="2" t="n">
        <v>-0.2</v>
      </c>
      <c r="O288" s="2" t="n">
        <v>-0.4</v>
      </c>
      <c r="P288" s="2" t="n">
        <v>0</v>
      </c>
      <c r="Q288" s="2" t="n">
        <v>0.5</v>
      </c>
      <c r="R288" s="1" t="n">
        <v>280</v>
      </c>
      <c r="S288" s="1" t="n">
        <f aca="false">C288/2/0.938/B288</f>
        <v>88.8415067519545</v>
      </c>
      <c r="T288" s="1" t="n">
        <f aca="false">R288-S288</f>
        <v>191.158493248045</v>
      </c>
      <c r="U288" s="1" t="n">
        <f aca="false">C288/4/R288/T288</f>
        <v>0.00017515383328376</v>
      </c>
      <c r="V288" s="1" t="n">
        <f aca="false">1/(1+2*(1+C288/S288/S288)*U288/(1-U288))</f>
        <v>0.999648090190559</v>
      </c>
    </row>
    <row r="289" customFormat="false" ht="13.8" hidden="false" customHeight="false" outlineLevel="0" collapsed="false">
      <c r="A289" s="0" t="s">
        <v>22</v>
      </c>
      <c r="B289" s="2" t="n">
        <v>0.225</v>
      </c>
      <c r="C289" s="2" t="n">
        <v>43</v>
      </c>
      <c r="D289" s="2" t="n">
        <f aca="false">0.938*0.938-C289+C289/B289</f>
        <v>148.990955111111</v>
      </c>
      <c r="E289" s="2" t="n">
        <v>0.30989</v>
      </c>
      <c r="F289" s="2" t="s">
        <v>23</v>
      </c>
      <c r="G289" s="5" t="s">
        <v>24</v>
      </c>
      <c r="H289" s="5" t="s">
        <v>25</v>
      </c>
      <c r="I289" s="5" t="s">
        <v>26</v>
      </c>
      <c r="J289" s="2" t="n">
        <v>0.0063</v>
      </c>
      <c r="K289" s="2" t="n">
        <v>0</v>
      </c>
      <c r="L289" s="2" t="n">
        <f aca="false">0.03*E289</f>
        <v>0.0092967</v>
      </c>
      <c r="M289" s="2" t="n">
        <v>-0.3</v>
      </c>
      <c r="N289" s="2" t="n">
        <v>-0.1</v>
      </c>
      <c r="O289" s="2" t="n">
        <v>0.4</v>
      </c>
      <c r="P289" s="2" t="n">
        <v>0</v>
      </c>
      <c r="Q289" s="2" t="n">
        <v>0.5</v>
      </c>
      <c r="R289" s="1" t="n">
        <v>280</v>
      </c>
      <c r="S289" s="1" t="n">
        <f aca="false">C289/2/0.938/B289</f>
        <v>101.871594408908</v>
      </c>
      <c r="T289" s="1" t="n">
        <f aca="false">R289-S289</f>
        <v>178.128405591092</v>
      </c>
      <c r="U289" s="1" t="n">
        <f aca="false">C289/4/R289/T289</f>
        <v>0.000215534726286109</v>
      </c>
      <c r="V289" s="1" t="n">
        <f aca="false">1/(1+2*(1+C289/S289/S289)*U289/(1-U289))</f>
        <v>0.999567238480201</v>
      </c>
    </row>
    <row r="290" customFormat="false" ht="13.8" hidden="false" customHeight="false" outlineLevel="0" collapsed="false">
      <c r="A290" s="0" t="s">
        <v>22</v>
      </c>
      <c r="B290" s="2" t="n">
        <v>0.225</v>
      </c>
      <c r="C290" s="2" t="n">
        <v>49.5</v>
      </c>
      <c r="D290" s="2" t="n">
        <f aca="false">0.938*0.938-C290+C290/B290</f>
        <v>171.379844</v>
      </c>
      <c r="E290" s="2" t="n">
        <v>0.31821</v>
      </c>
      <c r="F290" s="2" t="s">
        <v>23</v>
      </c>
      <c r="G290" s="5" t="s">
        <v>24</v>
      </c>
      <c r="H290" s="5" t="s">
        <v>25</v>
      </c>
      <c r="I290" s="5" t="s">
        <v>26</v>
      </c>
      <c r="J290" s="2" t="n">
        <v>0.0066</v>
      </c>
      <c r="K290" s="2" t="n">
        <v>0</v>
      </c>
      <c r="L290" s="2" t="n">
        <f aca="false">0.03*E290</f>
        <v>0.0095463</v>
      </c>
      <c r="M290" s="2" t="n">
        <v>-0.3</v>
      </c>
      <c r="N290" s="2" t="n">
        <v>-0.1</v>
      </c>
      <c r="O290" s="2" t="n">
        <v>0.1</v>
      </c>
      <c r="P290" s="2" t="n">
        <v>0</v>
      </c>
      <c r="Q290" s="2" t="n">
        <v>0.5</v>
      </c>
      <c r="R290" s="1" t="n">
        <v>280</v>
      </c>
      <c r="S290" s="1" t="n">
        <f aca="false">C290/2/0.938/B290</f>
        <v>117.27078891258</v>
      </c>
      <c r="T290" s="1" t="n">
        <f aca="false">R290-S290</f>
        <v>162.72921108742</v>
      </c>
      <c r="U290" s="1" t="n">
        <f aca="false">C290/4/R290/T290</f>
        <v>0.000271594929245283</v>
      </c>
      <c r="V290" s="1" t="n">
        <f aca="false">1/(1+2*(1+C290/S290/S290)*U290/(1-U290))</f>
        <v>0.99945500408834</v>
      </c>
    </row>
    <row r="291" customFormat="false" ht="13.8" hidden="false" customHeight="false" outlineLevel="0" collapsed="false">
      <c r="A291" s="0" t="s">
        <v>22</v>
      </c>
      <c r="B291" s="2" t="n">
        <v>0.225</v>
      </c>
      <c r="C291" s="2" t="n">
        <v>57</v>
      </c>
      <c r="D291" s="2" t="n">
        <f aca="false">0.938*0.938-C291+C291/B291</f>
        <v>197.213177333333</v>
      </c>
      <c r="E291" s="2" t="n">
        <v>0.31194</v>
      </c>
      <c r="F291" s="2" t="s">
        <v>23</v>
      </c>
      <c r="G291" s="5" t="s">
        <v>24</v>
      </c>
      <c r="H291" s="5" t="s">
        <v>25</v>
      </c>
      <c r="I291" s="5" t="s">
        <v>26</v>
      </c>
      <c r="J291" s="2" t="n">
        <v>0.0044</v>
      </c>
      <c r="K291" s="2" t="n">
        <v>0</v>
      </c>
      <c r="L291" s="2" t="n">
        <f aca="false">0.03*E291</f>
        <v>0.0093582</v>
      </c>
      <c r="M291" s="2" t="n">
        <v>-0.3</v>
      </c>
      <c r="N291" s="2" t="n">
        <v>0</v>
      </c>
      <c r="O291" s="2" t="n">
        <v>0.1</v>
      </c>
      <c r="P291" s="2" t="n">
        <v>0</v>
      </c>
      <c r="Q291" s="2" t="n">
        <v>0.2</v>
      </c>
      <c r="R291" s="1" t="n">
        <v>280</v>
      </c>
      <c r="S291" s="1" t="n">
        <f aca="false">C291/2/0.938/B291</f>
        <v>135.039090262971</v>
      </c>
      <c r="T291" s="1" t="n">
        <f aca="false">R291-S291</f>
        <v>144.960909737029</v>
      </c>
      <c r="U291" s="1" t="n">
        <f aca="false">C291/4/R291/T291</f>
        <v>0.000351079868601687</v>
      </c>
      <c r="V291" s="1" t="n">
        <f aca="false">1/(1+2*(1+C291/S291/S291)*U291/(1-U291))</f>
        <v>0.999295894221592</v>
      </c>
    </row>
    <row r="292" customFormat="false" ht="13.8" hidden="false" customHeight="false" outlineLevel="0" collapsed="false">
      <c r="A292" s="0" t="s">
        <v>22</v>
      </c>
      <c r="B292" s="2" t="n">
        <v>0.225</v>
      </c>
      <c r="C292" s="2" t="n">
        <v>65.5</v>
      </c>
      <c r="D292" s="2" t="n">
        <f aca="false">0.938*0.938-C292+C292/B292</f>
        <v>226.490955111111</v>
      </c>
      <c r="E292" s="2" t="n">
        <v>0.31557</v>
      </c>
      <c r="F292" s="2" t="s">
        <v>23</v>
      </c>
      <c r="G292" s="5" t="s">
        <v>24</v>
      </c>
      <c r="H292" s="5" t="s">
        <v>25</v>
      </c>
      <c r="I292" s="5" t="s">
        <v>26</v>
      </c>
      <c r="J292" s="2" t="n">
        <v>0.0047</v>
      </c>
      <c r="K292" s="2" t="n">
        <v>0</v>
      </c>
      <c r="L292" s="2" t="n">
        <f aca="false">0.03*E292</f>
        <v>0.0094671</v>
      </c>
      <c r="M292" s="2" t="n">
        <v>-0.3</v>
      </c>
      <c r="N292" s="2" t="n">
        <v>0</v>
      </c>
      <c r="O292" s="2" t="n">
        <v>-0.2</v>
      </c>
      <c r="P292" s="2" t="n">
        <v>0</v>
      </c>
      <c r="Q292" s="2" t="n">
        <v>0.2</v>
      </c>
      <c r="R292" s="1" t="n">
        <v>280</v>
      </c>
      <c r="S292" s="1" t="n">
        <f aca="false">C292/2/0.938/B292</f>
        <v>155.176498460081</v>
      </c>
      <c r="T292" s="1" t="n">
        <f aca="false">R292-S292</f>
        <v>124.823501539919</v>
      </c>
      <c r="U292" s="1" t="n">
        <f aca="false">C292/4/R292/T292</f>
        <v>0.000468518685469177</v>
      </c>
      <c r="V292" s="1" t="n">
        <f aca="false">1/(1+2*(1+C292/S292/S292)*U292/(1-U292))</f>
        <v>0.999060856167282</v>
      </c>
    </row>
    <row r="293" customFormat="false" ht="13.8" hidden="false" customHeight="false" outlineLevel="0" collapsed="false">
      <c r="A293" s="0" t="s">
        <v>22</v>
      </c>
      <c r="B293" s="2" t="n">
        <v>0.225</v>
      </c>
      <c r="C293" s="2" t="n">
        <v>75</v>
      </c>
      <c r="D293" s="2" t="n">
        <f aca="false">0.938*0.938-C293+C293/B293</f>
        <v>259.213177333333</v>
      </c>
      <c r="E293" s="2" t="n">
        <v>0.30609</v>
      </c>
      <c r="F293" s="2" t="s">
        <v>23</v>
      </c>
      <c r="G293" s="5" t="s">
        <v>24</v>
      </c>
      <c r="H293" s="5" t="s">
        <v>25</v>
      </c>
      <c r="I293" s="5" t="s">
        <v>26</v>
      </c>
      <c r="J293" s="2" t="n">
        <v>0.005</v>
      </c>
      <c r="K293" s="2" t="n">
        <v>0</v>
      </c>
      <c r="L293" s="2" t="n">
        <f aca="false">0.03*E293</f>
        <v>0.0091827</v>
      </c>
      <c r="M293" s="2" t="n">
        <v>-0.3</v>
      </c>
      <c r="N293" s="2" t="n">
        <v>0</v>
      </c>
      <c r="O293" s="2" t="n">
        <v>0</v>
      </c>
      <c r="P293" s="2" t="n">
        <v>0</v>
      </c>
      <c r="Q293" s="2" t="n">
        <v>0.2</v>
      </c>
      <c r="R293" s="1" t="n">
        <v>280</v>
      </c>
      <c r="S293" s="1" t="n">
        <f aca="false">C293/2/0.938/B293</f>
        <v>177.683013503909</v>
      </c>
      <c r="T293" s="1" t="n">
        <f aca="false">R293-S293</f>
        <v>102.316986496091</v>
      </c>
      <c r="U293" s="1" t="n">
        <f aca="false">C293/4/R293/T293</f>
        <v>0.000654478674631842</v>
      </c>
      <c r="V293" s="1" t="n">
        <f aca="false">1/(1+2*(1+C293/S293/S293)*U293/(1-U293))</f>
        <v>0.998688795352119</v>
      </c>
    </row>
    <row r="294" customFormat="false" ht="13.8" hidden="false" customHeight="false" outlineLevel="0" collapsed="false">
      <c r="A294" s="0" t="s">
        <v>22</v>
      </c>
      <c r="B294" s="2" t="n">
        <v>0.225</v>
      </c>
      <c r="C294" s="2" t="n">
        <v>86</v>
      </c>
      <c r="D294" s="2" t="n">
        <f aca="false">0.938*0.938-C294+C294/B294</f>
        <v>297.102066222222</v>
      </c>
      <c r="E294" s="2" t="n">
        <v>0.30722</v>
      </c>
      <c r="F294" s="2" t="s">
        <v>23</v>
      </c>
      <c r="G294" s="5" t="s">
        <v>24</v>
      </c>
      <c r="H294" s="5" t="s">
        <v>25</v>
      </c>
      <c r="I294" s="5" t="s">
        <v>26</v>
      </c>
      <c r="J294" s="2" t="n">
        <v>0.0054</v>
      </c>
      <c r="K294" s="2" t="n">
        <v>0</v>
      </c>
      <c r="L294" s="2" t="n">
        <f aca="false">0.03*E294</f>
        <v>0.0092166</v>
      </c>
      <c r="M294" s="2" t="n">
        <v>-0.2</v>
      </c>
      <c r="N294" s="2" t="n">
        <v>0.1</v>
      </c>
      <c r="O294" s="2" t="n">
        <v>0.3</v>
      </c>
      <c r="P294" s="2" t="n">
        <v>0</v>
      </c>
      <c r="Q294" s="2" t="n">
        <v>0.1</v>
      </c>
      <c r="R294" s="1" t="n">
        <v>280</v>
      </c>
      <c r="S294" s="1" t="n">
        <f aca="false">C294/2/0.938/B294</f>
        <v>203.743188817816</v>
      </c>
      <c r="T294" s="1" t="n">
        <f aca="false">R294-S294</f>
        <v>76.2568111821843</v>
      </c>
      <c r="U294" s="1" t="n">
        <f aca="false">C294/4/R294/T294</f>
        <v>0.00100693581458929</v>
      </c>
      <c r="V294" s="1" t="n">
        <f aca="false">1/(1+2*(1+C294/S294/S294)*U294/(1-U294))</f>
        <v>0.997983994580432</v>
      </c>
    </row>
    <row r="295" customFormat="false" ht="13.8" hidden="false" customHeight="false" outlineLevel="0" collapsed="false">
      <c r="A295" s="0" t="s">
        <v>22</v>
      </c>
      <c r="B295" s="2" t="n">
        <v>0.275</v>
      </c>
      <c r="C295" s="2" t="n">
        <v>37.5</v>
      </c>
      <c r="D295" s="2" t="n">
        <f aca="false">0.938*0.938-C295+C295/B295</f>
        <v>99.7434803636363</v>
      </c>
      <c r="E295" s="2" t="n">
        <v>0.27435</v>
      </c>
      <c r="F295" s="2" t="s">
        <v>23</v>
      </c>
      <c r="G295" s="5" t="s">
        <v>24</v>
      </c>
      <c r="H295" s="5" t="s">
        <v>25</v>
      </c>
      <c r="I295" s="5" t="s">
        <v>26</v>
      </c>
      <c r="J295" s="2" t="n">
        <v>0.0071</v>
      </c>
      <c r="K295" s="2" t="n">
        <v>0</v>
      </c>
      <c r="L295" s="2" t="n">
        <f aca="false">0.03*E295</f>
        <v>0.0082305</v>
      </c>
      <c r="M295" s="2" t="n">
        <v>-0.3</v>
      </c>
      <c r="N295" s="2" t="n">
        <v>-0.1</v>
      </c>
      <c r="O295" s="2" t="n">
        <v>-0.3</v>
      </c>
      <c r="P295" s="2" t="n">
        <v>0</v>
      </c>
      <c r="Q295" s="2" t="n">
        <v>0.5</v>
      </c>
      <c r="R295" s="1" t="n">
        <v>280</v>
      </c>
      <c r="S295" s="1" t="n">
        <f aca="false">C295/2/0.938/B295</f>
        <v>72.6885055243264</v>
      </c>
      <c r="T295" s="1" t="n">
        <f aca="false">R295-S295</f>
        <v>207.311494475674</v>
      </c>
      <c r="U295" s="1" t="n">
        <f aca="false">C295/4/R295/T295</f>
        <v>0.000161506446817264</v>
      </c>
      <c r="V295" s="1" t="n">
        <f aca="false">1/(1+2*(1+C295/S295/S295)*U295/(1-U295))</f>
        <v>0.999674747827965</v>
      </c>
    </row>
    <row r="296" customFormat="false" ht="13.8" hidden="false" customHeight="false" outlineLevel="0" collapsed="false">
      <c r="A296" s="0" t="s">
        <v>22</v>
      </c>
      <c r="B296" s="2" t="n">
        <v>0.275</v>
      </c>
      <c r="C296" s="2" t="n">
        <v>43</v>
      </c>
      <c r="D296" s="2" t="n">
        <f aca="false">0.938*0.938-C296+C296/B296</f>
        <v>114.243480363636</v>
      </c>
      <c r="E296" s="2" t="n">
        <v>0.27909</v>
      </c>
      <c r="F296" s="2" t="s">
        <v>23</v>
      </c>
      <c r="G296" s="5" t="s">
        <v>24</v>
      </c>
      <c r="H296" s="5" t="s">
        <v>25</v>
      </c>
      <c r="I296" s="5" t="s">
        <v>26</v>
      </c>
      <c r="J296" s="2" t="n">
        <v>0.0066</v>
      </c>
      <c r="K296" s="2" t="n">
        <v>0</v>
      </c>
      <c r="L296" s="2" t="n">
        <f aca="false">0.03*E296</f>
        <v>0.0083727</v>
      </c>
      <c r="M296" s="2" t="n">
        <v>-0.3</v>
      </c>
      <c r="N296" s="2" t="n">
        <v>0</v>
      </c>
      <c r="O296" s="2" t="n">
        <v>0</v>
      </c>
      <c r="P296" s="2" t="n">
        <v>0</v>
      </c>
      <c r="Q296" s="2" t="n">
        <v>0.5</v>
      </c>
      <c r="R296" s="1" t="n">
        <v>280</v>
      </c>
      <c r="S296" s="1" t="n">
        <f aca="false">C296/2/0.938/B296</f>
        <v>83.349486334561</v>
      </c>
      <c r="T296" s="1" t="n">
        <f aca="false">R296-S296</f>
        <v>196.650513665439</v>
      </c>
      <c r="U296" s="1" t="n">
        <f aca="false">C296/4/R296/T296</f>
        <v>0.000195233953002405</v>
      </c>
      <c r="V296" s="1" t="n">
        <f aca="false">1/(1+2*(1+C296/S296/S296)*U296/(1-U296))</f>
        <v>0.99960719289239</v>
      </c>
    </row>
    <row r="297" customFormat="false" ht="13.8" hidden="false" customHeight="false" outlineLevel="0" collapsed="false">
      <c r="A297" s="0" t="s">
        <v>22</v>
      </c>
      <c r="B297" s="2" t="n">
        <v>0.275</v>
      </c>
      <c r="C297" s="2" t="n">
        <v>49.5</v>
      </c>
      <c r="D297" s="2" t="n">
        <f aca="false">0.938*0.938-C297+C297/B297</f>
        <v>131.379844</v>
      </c>
      <c r="E297" s="2" t="n">
        <v>0.2672</v>
      </c>
      <c r="F297" s="2" t="s">
        <v>23</v>
      </c>
      <c r="G297" s="5" t="s">
        <v>24</v>
      </c>
      <c r="H297" s="5" t="s">
        <v>25</v>
      </c>
      <c r="I297" s="5" t="s">
        <v>26</v>
      </c>
      <c r="J297" s="2" t="n">
        <v>0.0066</v>
      </c>
      <c r="K297" s="2" t="n">
        <v>0</v>
      </c>
      <c r="L297" s="2" t="n">
        <f aca="false">0.03*E297</f>
        <v>0.008016</v>
      </c>
      <c r="M297" s="2" t="n">
        <v>-0.3</v>
      </c>
      <c r="N297" s="2" t="n">
        <v>0</v>
      </c>
      <c r="O297" s="2" t="n">
        <v>-0.3</v>
      </c>
      <c r="P297" s="2" t="n">
        <v>0</v>
      </c>
      <c r="Q297" s="2" t="n">
        <v>0.5</v>
      </c>
      <c r="R297" s="1" t="n">
        <v>280</v>
      </c>
      <c r="S297" s="1" t="n">
        <f aca="false">C297/2/0.938/B297</f>
        <v>95.9488272921109</v>
      </c>
      <c r="T297" s="1" t="n">
        <f aca="false">R297-S297</f>
        <v>184.051172707889</v>
      </c>
      <c r="U297" s="1" t="n">
        <f aca="false">C297/4/R297/T297</f>
        <v>0.000240131197868397</v>
      </c>
      <c r="V297" s="1" t="n">
        <f aca="false">1/(1+2*(1+C297/S297/S297)*U297/(1-U297))</f>
        <v>0.999517272482152</v>
      </c>
    </row>
    <row r="298" customFormat="false" ht="13.8" hidden="false" customHeight="false" outlineLevel="0" collapsed="false">
      <c r="A298" s="0" t="s">
        <v>22</v>
      </c>
      <c r="B298" s="2" t="n">
        <v>0.275</v>
      </c>
      <c r="C298" s="2" t="n">
        <v>57</v>
      </c>
      <c r="D298" s="2" t="n">
        <f aca="false">0.938*0.938-C298+C298/B298</f>
        <v>151.152571272727</v>
      </c>
      <c r="E298" s="2" t="n">
        <v>0.2758</v>
      </c>
      <c r="F298" s="2" t="s">
        <v>23</v>
      </c>
      <c r="G298" s="5" t="s">
        <v>24</v>
      </c>
      <c r="H298" s="5" t="s">
        <v>25</v>
      </c>
      <c r="I298" s="5" t="s">
        <v>26</v>
      </c>
      <c r="J298" s="2" t="n">
        <v>0.0046</v>
      </c>
      <c r="K298" s="2" t="n">
        <v>0</v>
      </c>
      <c r="L298" s="2" t="n">
        <f aca="false">0.03*E298</f>
        <v>0.008274</v>
      </c>
      <c r="M298" s="2" t="n">
        <v>-0.3</v>
      </c>
      <c r="N298" s="2" t="n">
        <v>0</v>
      </c>
      <c r="O298" s="2" t="n">
        <v>-0.5</v>
      </c>
      <c r="P298" s="2" t="n">
        <v>0</v>
      </c>
      <c r="Q298" s="2" t="n">
        <v>0.2</v>
      </c>
      <c r="R298" s="1" t="n">
        <v>280</v>
      </c>
      <c r="S298" s="1" t="n">
        <f aca="false">C298/2/0.938/B298</f>
        <v>110.486528396976</v>
      </c>
      <c r="T298" s="1" t="n">
        <f aca="false">R298-S298</f>
        <v>169.513471603024</v>
      </c>
      <c r="U298" s="1" t="n">
        <f aca="false">C298/4/R298/T298</f>
        <v>0.000300228982756255</v>
      </c>
      <c r="V298" s="1" t="n">
        <f aca="false">1/(1+2*(1+C298/S298/S298)*U298/(1-U298))</f>
        <v>0.999396921040225</v>
      </c>
    </row>
    <row r="299" customFormat="false" ht="13.8" hidden="false" customHeight="false" outlineLevel="0" collapsed="false">
      <c r="A299" s="0" t="s">
        <v>22</v>
      </c>
      <c r="B299" s="2" t="n">
        <v>0.275</v>
      </c>
      <c r="C299" s="2" t="n">
        <v>65.5</v>
      </c>
      <c r="D299" s="2" t="n">
        <f aca="false">0.938*0.938-C299+C299/B299</f>
        <v>173.561662181818</v>
      </c>
      <c r="E299" s="2" t="n">
        <v>0.26187</v>
      </c>
      <c r="F299" s="2" t="s">
        <v>23</v>
      </c>
      <c r="G299" s="5" t="s">
        <v>24</v>
      </c>
      <c r="H299" s="5" t="s">
        <v>25</v>
      </c>
      <c r="I299" s="5" t="s">
        <v>26</v>
      </c>
      <c r="J299" s="2" t="n">
        <v>0.0047</v>
      </c>
      <c r="K299" s="2" t="n">
        <v>0</v>
      </c>
      <c r="L299" s="2" t="n">
        <f aca="false">0.03*E299</f>
        <v>0.0078561</v>
      </c>
      <c r="M299" s="2" t="n">
        <v>-0.3</v>
      </c>
      <c r="N299" s="2" t="n">
        <v>0</v>
      </c>
      <c r="O299" s="2" t="n">
        <v>0.4</v>
      </c>
      <c r="P299" s="2" t="n">
        <v>0</v>
      </c>
      <c r="Q299" s="2" t="n">
        <v>0.2</v>
      </c>
      <c r="R299" s="1" t="n">
        <v>280</v>
      </c>
      <c r="S299" s="1" t="n">
        <f aca="false">C299/2/0.938/B299</f>
        <v>126.962589649157</v>
      </c>
      <c r="T299" s="1" t="n">
        <f aca="false">R299-S299</f>
        <v>153.037410350843</v>
      </c>
      <c r="U299" s="1" t="n">
        <f aca="false">C299/4/R299/T299</f>
        <v>0.000382142789289695</v>
      </c>
      <c r="V299" s="1" t="n">
        <f aca="false">1/(1+2*(1+C299/S299/S299)*U299/(1-U299))</f>
        <v>0.999232904344482</v>
      </c>
    </row>
    <row r="300" customFormat="false" ht="13.8" hidden="false" customHeight="false" outlineLevel="0" collapsed="false">
      <c r="A300" s="0" t="s">
        <v>22</v>
      </c>
      <c r="B300" s="2" t="n">
        <v>0.275</v>
      </c>
      <c r="C300" s="2" t="n">
        <v>75</v>
      </c>
      <c r="D300" s="2" t="n">
        <f aca="false">0.938*0.938-C300+C300/B300</f>
        <v>198.607116727273</v>
      </c>
      <c r="E300" s="2" t="n">
        <v>0.27649</v>
      </c>
      <c r="F300" s="2" t="s">
        <v>23</v>
      </c>
      <c r="G300" s="5" t="s">
        <v>24</v>
      </c>
      <c r="H300" s="5" t="s">
        <v>25</v>
      </c>
      <c r="I300" s="5" t="s">
        <v>26</v>
      </c>
      <c r="J300" s="2" t="n">
        <v>0.0052</v>
      </c>
      <c r="K300" s="2" t="n">
        <v>0</v>
      </c>
      <c r="L300" s="2" t="n">
        <f aca="false">0.03*E300</f>
        <v>0.0082947</v>
      </c>
      <c r="M300" s="2" t="n">
        <v>-0.3</v>
      </c>
      <c r="N300" s="2" t="n">
        <v>0.1</v>
      </c>
      <c r="O300" s="2" t="n">
        <v>0.4</v>
      </c>
      <c r="P300" s="2" t="n">
        <v>0</v>
      </c>
      <c r="Q300" s="2" t="n">
        <v>0.2</v>
      </c>
      <c r="R300" s="1" t="n">
        <v>280</v>
      </c>
      <c r="S300" s="1" t="n">
        <f aca="false">C300/2/0.938/B300</f>
        <v>145.377011048653</v>
      </c>
      <c r="T300" s="1" t="n">
        <f aca="false">R300-S300</f>
        <v>134.622988951347</v>
      </c>
      <c r="U300" s="1" t="n">
        <f aca="false">C300/4/R300/T300</f>
        <v>0.00049742088060819</v>
      </c>
      <c r="V300" s="1" t="n">
        <f aca="false">1/(1+2*(1+C300/S300/S300)*U300/(1-U300))</f>
        <v>0.999002127725107</v>
      </c>
    </row>
    <row r="301" customFormat="false" ht="13.8" hidden="false" customHeight="false" outlineLevel="0" collapsed="false">
      <c r="A301" s="0" t="s">
        <v>22</v>
      </c>
      <c r="B301" s="2" t="n">
        <v>0.275</v>
      </c>
      <c r="C301" s="2" t="n">
        <v>86</v>
      </c>
      <c r="D301" s="2" t="n">
        <f aca="false">0.938*0.938-C301+C301/B301</f>
        <v>227.607116727273</v>
      </c>
      <c r="E301" s="2" t="n">
        <v>0.26182</v>
      </c>
      <c r="F301" s="2" t="s">
        <v>23</v>
      </c>
      <c r="G301" s="5" t="s">
        <v>24</v>
      </c>
      <c r="H301" s="5" t="s">
        <v>25</v>
      </c>
      <c r="I301" s="5" t="s">
        <v>26</v>
      </c>
      <c r="J301" s="2" t="n">
        <v>0.0051</v>
      </c>
      <c r="K301" s="2" t="n">
        <v>0</v>
      </c>
      <c r="L301" s="2" t="n">
        <f aca="false">0.03*E301</f>
        <v>0.0078546</v>
      </c>
      <c r="M301" s="2" t="n">
        <v>-0.2</v>
      </c>
      <c r="N301" s="2" t="n">
        <v>0.1</v>
      </c>
      <c r="O301" s="2" t="n">
        <v>0</v>
      </c>
      <c r="P301" s="2" t="n">
        <v>0</v>
      </c>
      <c r="Q301" s="2" t="n">
        <v>0.2</v>
      </c>
      <c r="R301" s="1" t="n">
        <v>280</v>
      </c>
      <c r="S301" s="1" t="n">
        <f aca="false">C301/2/0.938/B301</f>
        <v>166.698972669122</v>
      </c>
      <c r="T301" s="1" t="n">
        <f aca="false">R301-S301</f>
        <v>113.301027330878</v>
      </c>
      <c r="U301" s="1" t="n">
        <f aca="false">C301/4/R301/T301</f>
        <v>0.00067771419284199</v>
      </c>
      <c r="V301" s="1" t="n">
        <f aca="false">1/(1+2*(1+C301/S301/S301)*U301/(1-U301))</f>
        <v>0.998641303341833</v>
      </c>
    </row>
    <row r="302" customFormat="false" ht="13.8" hidden="false" customHeight="false" outlineLevel="0" collapsed="false">
      <c r="A302" s="0" t="s">
        <v>22</v>
      </c>
      <c r="B302" s="2" t="n">
        <v>0.275</v>
      </c>
      <c r="C302" s="2" t="n">
        <v>99</v>
      </c>
      <c r="D302" s="2" t="n">
        <f aca="false">0.938*0.938-C302+C302/B302</f>
        <v>261.879844</v>
      </c>
      <c r="E302" s="2" t="n">
        <v>0.26097</v>
      </c>
      <c r="F302" s="2" t="s">
        <v>23</v>
      </c>
      <c r="G302" s="5" t="s">
        <v>24</v>
      </c>
      <c r="H302" s="5" t="s">
        <v>25</v>
      </c>
      <c r="I302" s="5" t="s">
        <v>26</v>
      </c>
      <c r="J302" s="2" t="n">
        <v>0.0064</v>
      </c>
      <c r="K302" s="2" t="n">
        <v>0</v>
      </c>
      <c r="L302" s="2" t="n">
        <f aca="false">0.03*E302</f>
        <v>0.0078291</v>
      </c>
      <c r="M302" s="2" t="n">
        <v>-0.2</v>
      </c>
      <c r="N302" s="2" t="n">
        <v>0.1</v>
      </c>
      <c r="O302" s="2" t="n">
        <v>-0.2</v>
      </c>
      <c r="P302" s="2" t="n">
        <v>0</v>
      </c>
      <c r="Q302" s="2" t="n">
        <v>0</v>
      </c>
      <c r="R302" s="1" t="n">
        <v>280</v>
      </c>
      <c r="S302" s="1" t="n">
        <f aca="false">C302/2/0.938/B302</f>
        <v>191.897654584222</v>
      </c>
      <c r="T302" s="1" t="n">
        <f aca="false">R302-S302</f>
        <v>88.1023454157783</v>
      </c>
      <c r="U302" s="1" t="n">
        <f aca="false">C302/4/R302/T302</f>
        <v>0.00100329743465634</v>
      </c>
      <c r="V302" s="1" t="n">
        <f aca="false">1/(1+2*(1+C302/S302/S302)*U302/(1-U302))</f>
        <v>0.997990038009074</v>
      </c>
    </row>
    <row r="303" customFormat="false" ht="13.8" hidden="false" customHeight="false" outlineLevel="0" collapsed="false">
      <c r="A303" s="0" t="s">
        <v>22</v>
      </c>
      <c r="B303" s="2" t="n">
        <v>0.275</v>
      </c>
      <c r="C303" s="2" t="n">
        <v>115.5</v>
      </c>
      <c r="D303" s="2" t="n">
        <f aca="false">0.938*0.938-C303+C303/B303</f>
        <v>305.379844</v>
      </c>
      <c r="E303" s="2" t="n">
        <v>0.26278</v>
      </c>
      <c r="F303" s="2" t="s">
        <v>23</v>
      </c>
      <c r="G303" s="5" t="s">
        <v>24</v>
      </c>
      <c r="H303" s="5" t="s">
        <v>25</v>
      </c>
      <c r="I303" s="5" t="s">
        <v>26</v>
      </c>
      <c r="J303" s="2" t="n">
        <v>0.007</v>
      </c>
      <c r="K303" s="2" t="n">
        <v>0</v>
      </c>
      <c r="L303" s="2" t="n">
        <f aca="false">0.03*E303</f>
        <v>0.0078834</v>
      </c>
      <c r="M303" s="2" t="n">
        <v>-0.2</v>
      </c>
      <c r="N303" s="2" t="n">
        <v>0.1</v>
      </c>
      <c r="O303" s="2" t="n">
        <v>-0.2</v>
      </c>
      <c r="P303" s="2" t="n">
        <v>0</v>
      </c>
      <c r="Q303" s="2" t="n">
        <v>0</v>
      </c>
      <c r="R303" s="1" t="n">
        <v>280</v>
      </c>
      <c r="S303" s="1" t="n">
        <f aca="false">C303/2/0.938/B303</f>
        <v>223.880597014925</v>
      </c>
      <c r="T303" s="1" t="n">
        <f aca="false">R303-S303</f>
        <v>56.1194029850747</v>
      </c>
      <c r="U303" s="1" t="n">
        <f aca="false">C303/4/R303/T303</f>
        <v>0.00183759973404255</v>
      </c>
      <c r="V303" s="1" t="n">
        <f aca="false">1/(1+2*(1+C303/S303/S303)*U303/(1-U303))</f>
        <v>0.996323119348027</v>
      </c>
    </row>
    <row r="304" customFormat="false" ht="13.8" hidden="false" customHeight="false" outlineLevel="0" collapsed="false">
      <c r="A304" s="0" t="s">
        <v>22</v>
      </c>
      <c r="B304" s="2" t="n">
        <v>0.35</v>
      </c>
      <c r="C304" s="2" t="n">
        <v>43</v>
      </c>
      <c r="D304" s="2" t="n">
        <f aca="false">0.938*0.938-C304+C304/B304</f>
        <v>80.7369868571429</v>
      </c>
      <c r="E304" s="2" t="n">
        <v>0.20778</v>
      </c>
      <c r="F304" s="2" t="s">
        <v>23</v>
      </c>
      <c r="G304" s="5" t="s">
        <v>24</v>
      </c>
      <c r="H304" s="5" t="s">
        <v>25</v>
      </c>
      <c r="I304" s="5" t="s">
        <v>26</v>
      </c>
      <c r="J304" s="2" t="n">
        <v>0.0047</v>
      </c>
      <c r="K304" s="2" t="n">
        <v>0</v>
      </c>
      <c r="L304" s="2" t="n">
        <f aca="false">0.03*E304</f>
        <v>0.0062334</v>
      </c>
      <c r="M304" s="2" t="n">
        <v>-0.2</v>
      </c>
      <c r="N304" s="2" t="n">
        <v>0.2</v>
      </c>
      <c r="O304" s="2" t="n">
        <v>-0.5</v>
      </c>
      <c r="P304" s="2" t="n">
        <v>0</v>
      </c>
      <c r="Q304" s="2" t="n">
        <v>0.5</v>
      </c>
      <c r="R304" s="1" t="n">
        <v>280</v>
      </c>
      <c r="S304" s="1" t="n">
        <f aca="false">C304/2/0.938/B304</f>
        <v>65.4888821200122</v>
      </c>
      <c r="T304" s="1" t="n">
        <f aca="false">R304-S304</f>
        <v>214.511117879988</v>
      </c>
      <c r="U304" s="1" t="n">
        <f aca="false">C304/4/R304/T304</f>
        <v>0.000178978402249233</v>
      </c>
      <c r="V304" s="1" t="n">
        <f aca="false">1/(1+2*(1+C304/S304/S304)*U304/(1-U304))</f>
        <v>0.999638520268682</v>
      </c>
    </row>
    <row r="305" customFormat="false" ht="13.8" hidden="false" customHeight="false" outlineLevel="0" collapsed="false">
      <c r="A305" s="0" t="s">
        <v>22</v>
      </c>
      <c r="B305" s="2" t="n">
        <v>0.35</v>
      </c>
      <c r="C305" s="2" t="n">
        <v>49.5</v>
      </c>
      <c r="D305" s="2" t="n">
        <f aca="false">0.938*0.938-C305+C305/B305</f>
        <v>92.8084154285714</v>
      </c>
      <c r="E305" s="2" t="n">
        <v>0.21507</v>
      </c>
      <c r="F305" s="2" t="s">
        <v>23</v>
      </c>
      <c r="G305" s="5" t="s">
        <v>24</v>
      </c>
      <c r="H305" s="5" t="s">
        <v>25</v>
      </c>
      <c r="I305" s="5" t="s">
        <v>26</v>
      </c>
      <c r="J305" s="2" t="n">
        <v>0.0048</v>
      </c>
      <c r="K305" s="2" t="n">
        <v>0</v>
      </c>
      <c r="L305" s="2" t="n">
        <f aca="false">0.03*E305</f>
        <v>0.0064521</v>
      </c>
      <c r="M305" s="2" t="n">
        <v>-0.2</v>
      </c>
      <c r="N305" s="2" t="n">
        <v>0.2</v>
      </c>
      <c r="O305" s="2" t="n">
        <v>-0.3</v>
      </c>
      <c r="P305" s="2" t="n">
        <v>0</v>
      </c>
      <c r="Q305" s="2" t="n">
        <v>0.5</v>
      </c>
      <c r="R305" s="1" t="n">
        <v>280</v>
      </c>
      <c r="S305" s="1" t="n">
        <f aca="false">C305/2/0.938/B305</f>
        <v>75.3883643009443</v>
      </c>
      <c r="T305" s="1" t="n">
        <f aca="false">R305-S305</f>
        <v>204.611635699056</v>
      </c>
      <c r="U305" s="1" t="n">
        <f aca="false">C305/4/R305/T305</f>
        <v>0.000216001540774704</v>
      </c>
      <c r="V305" s="1" t="n">
        <f aca="false">1/(1+2*(1+C305/S305/S305)*U305/(1-U305))</f>
        <v>0.999564330103327</v>
      </c>
    </row>
    <row r="306" customFormat="false" ht="13.8" hidden="false" customHeight="false" outlineLevel="0" collapsed="false">
      <c r="A306" s="0" t="s">
        <v>22</v>
      </c>
      <c r="B306" s="2" t="n">
        <v>0.35</v>
      </c>
      <c r="C306" s="2" t="n">
        <v>57</v>
      </c>
      <c r="D306" s="2" t="n">
        <f aca="false">0.938*0.938-C306+C306/B306</f>
        <v>106.736986857143</v>
      </c>
      <c r="E306" s="2" t="n">
        <v>0.21277</v>
      </c>
      <c r="F306" s="2" t="s">
        <v>23</v>
      </c>
      <c r="G306" s="5" t="s">
        <v>24</v>
      </c>
      <c r="H306" s="5" t="s">
        <v>25</v>
      </c>
      <c r="I306" s="5" t="s">
        <v>26</v>
      </c>
      <c r="J306" s="2" t="n">
        <v>0.0033</v>
      </c>
      <c r="K306" s="2" t="n">
        <v>0</v>
      </c>
      <c r="L306" s="2" t="n">
        <f aca="false">0.03*E306</f>
        <v>0.0063831</v>
      </c>
      <c r="M306" s="2" t="n">
        <v>-0.2</v>
      </c>
      <c r="N306" s="2" t="n">
        <v>0.2</v>
      </c>
      <c r="O306" s="2" t="n">
        <v>-0.5</v>
      </c>
      <c r="P306" s="2" t="n">
        <v>0</v>
      </c>
      <c r="Q306" s="2" t="n">
        <v>0.2</v>
      </c>
      <c r="R306" s="1" t="n">
        <v>280</v>
      </c>
      <c r="S306" s="1" t="n">
        <f aca="false">C306/2/0.938/B306</f>
        <v>86.8108437404812</v>
      </c>
      <c r="T306" s="1" t="n">
        <f aca="false">R306-S306</f>
        <v>193.189156259519</v>
      </c>
      <c r="U306" s="1" t="n">
        <f aca="false">C306/4/R306/T306</f>
        <v>0.000263435371468214</v>
      </c>
      <c r="V306" s="1" t="n">
        <f aca="false">1/(1+2*(1+C306/S306/S306)*U306/(1-U306))</f>
        <v>0.999469286156378</v>
      </c>
    </row>
    <row r="307" customFormat="false" ht="13.8" hidden="false" customHeight="false" outlineLevel="0" collapsed="false">
      <c r="A307" s="0" t="s">
        <v>22</v>
      </c>
      <c r="B307" s="2" t="n">
        <v>0.35</v>
      </c>
      <c r="C307" s="2" t="n">
        <v>65.5</v>
      </c>
      <c r="D307" s="2" t="n">
        <f aca="false">0.938*0.938-C307+C307/B307</f>
        <v>122.522701142857</v>
      </c>
      <c r="E307" s="2" t="n">
        <v>0.20136</v>
      </c>
      <c r="F307" s="2" t="s">
        <v>23</v>
      </c>
      <c r="G307" s="5" t="s">
        <v>24</v>
      </c>
      <c r="H307" s="5" t="s">
        <v>25</v>
      </c>
      <c r="I307" s="5" t="s">
        <v>26</v>
      </c>
      <c r="J307" s="2" t="n">
        <v>0.0033</v>
      </c>
      <c r="K307" s="2" t="n">
        <v>0</v>
      </c>
      <c r="L307" s="2" t="n">
        <f aca="false">0.03*E307</f>
        <v>0.0060408</v>
      </c>
      <c r="M307" s="2" t="n">
        <v>-0.2</v>
      </c>
      <c r="N307" s="2" t="n">
        <v>0.2</v>
      </c>
      <c r="O307" s="2" t="n">
        <v>-0.4</v>
      </c>
      <c r="P307" s="2" t="n">
        <v>0</v>
      </c>
      <c r="Q307" s="2" t="n">
        <v>0.2</v>
      </c>
      <c r="R307" s="1" t="n">
        <v>280</v>
      </c>
      <c r="S307" s="1" t="n">
        <f aca="false">C307/2/0.938/B307</f>
        <v>99.7563204386232</v>
      </c>
      <c r="T307" s="1" t="n">
        <f aca="false">R307-S307</f>
        <v>180.243679561377</v>
      </c>
      <c r="U307" s="1" t="n">
        <f aca="false">C307/4/R307/T307</f>
        <v>0.000324461545611248</v>
      </c>
      <c r="V307" s="1" t="n">
        <f aca="false">1/(1+2*(1+C307/S307/S307)*U307/(1-U307))</f>
        <v>0.999347020327453</v>
      </c>
    </row>
    <row r="308" customFormat="false" ht="13.8" hidden="false" customHeight="false" outlineLevel="0" collapsed="false">
      <c r="A308" s="0" t="s">
        <v>22</v>
      </c>
      <c r="B308" s="2" t="n">
        <v>0.35</v>
      </c>
      <c r="C308" s="2" t="n">
        <v>75</v>
      </c>
      <c r="D308" s="2" t="n">
        <f aca="false">0.938*0.938-C308+C308/B308</f>
        <v>140.165558285714</v>
      </c>
      <c r="E308" s="2" t="n">
        <v>0.20997</v>
      </c>
      <c r="F308" s="2" t="s">
        <v>23</v>
      </c>
      <c r="G308" s="5" t="s">
        <v>24</v>
      </c>
      <c r="H308" s="5" t="s">
        <v>25</v>
      </c>
      <c r="I308" s="5" t="s">
        <v>26</v>
      </c>
      <c r="J308" s="2" t="n">
        <v>0.0036</v>
      </c>
      <c r="K308" s="2" t="n">
        <v>0</v>
      </c>
      <c r="L308" s="2" t="n">
        <f aca="false">0.03*E308</f>
        <v>0.0062991</v>
      </c>
      <c r="M308" s="2" t="n">
        <v>-0.2</v>
      </c>
      <c r="N308" s="2" t="n">
        <v>0.2</v>
      </c>
      <c r="O308" s="2" t="n">
        <v>-0.3</v>
      </c>
      <c r="P308" s="2" t="n">
        <v>0</v>
      </c>
      <c r="Q308" s="2" t="n">
        <v>0.2</v>
      </c>
      <c r="R308" s="1" t="n">
        <v>280</v>
      </c>
      <c r="S308" s="1" t="n">
        <f aca="false">C308/2/0.938/B308</f>
        <v>114.22479439537</v>
      </c>
      <c r="T308" s="1" t="n">
        <f aca="false">R308-S308</f>
        <v>165.77520560463</v>
      </c>
      <c r="U308" s="1" t="n">
        <f aca="false">C308/4/R308/T308</f>
        <v>0.000403946328825518</v>
      </c>
      <c r="V308" s="1" t="n">
        <f aca="false">1/(1+2*(1+C308/S308/S308)*U308/(1-U308))</f>
        <v>0.999187795180618</v>
      </c>
    </row>
    <row r="309" customFormat="false" ht="13.8" hidden="false" customHeight="false" outlineLevel="0" collapsed="false">
      <c r="A309" s="0" t="s">
        <v>22</v>
      </c>
      <c r="B309" s="2" t="n">
        <v>0.35</v>
      </c>
      <c r="C309" s="2" t="n">
        <v>86</v>
      </c>
      <c r="D309" s="2" t="n">
        <f aca="false">0.938*0.938-C309+C309/B309</f>
        <v>160.594129714286</v>
      </c>
      <c r="E309" s="2" t="n">
        <v>0.20664</v>
      </c>
      <c r="F309" s="2" t="s">
        <v>23</v>
      </c>
      <c r="G309" s="5" t="s">
        <v>24</v>
      </c>
      <c r="H309" s="5" t="s">
        <v>25</v>
      </c>
      <c r="I309" s="5" t="s">
        <v>26</v>
      </c>
      <c r="J309" s="2" t="n">
        <v>0.0036</v>
      </c>
      <c r="K309" s="2" t="n">
        <v>0</v>
      </c>
      <c r="L309" s="2" t="n">
        <f aca="false">0.03*E309</f>
        <v>0.0061992</v>
      </c>
      <c r="M309" s="2" t="n">
        <v>-0.2</v>
      </c>
      <c r="N309" s="2" t="n">
        <v>0.2</v>
      </c>
      <c r="O309" s="2" t="n">
        <v>-0.5</v>
      </c>
      <c r="P309" s="2" t="n">
        <v>0</v>
      </c>
      <c r="Q309" s="2" t="n">
        <v>0.2</v>
      </c>
      <c r="R309" s="1" t="n">
        <v>280</v>
      </c>
      <c r="S309" s="1" t="n">
        <f aca="false">C309/2/0.938/B309</f>
        <v>130.977764240024</v>
      </c>
      <c r="T309" s="1" t="n">
        <f aca="false">R309-S309</f>
        <v>149.022235759976</v>
      </c>
      <c r="U309" s="1" t="n">
        <f aca="false">C309/4/R309/T309</f>
        <v>0.000515263469871638</v>
      </c>
      <c r="V309" s="1" t="n">
        <f aca="false">1/(1+2*(1+C309/S309/S309)*U309/(1-U309))</f>
        <v>0.998964845686995</v>
      </c>
    </row>
    <row r="310" customFormat="false" ht="13.8" hidden="false" customHeight="false" outlineLevel="0" collapsed="false">
      <c r="A310" s="0" t="s">
        <v>22</v>
      </c>
      <c r="B310" s="2" t="n">
        <v>0.35</v>
      </c>
      <c r="C310" s="2" t="n">
        <v>99</v>
      </c>
      <c r="D310" s="2" t="n">
        <f aca="false">0.938*0.938-C310+C310/B310</f>
        <v>184.736986857143</v>
      </c>
      <c r="E310" s="2" t="n">
        <v>0.20421</v>
      </c>
      <c r="F310" s="2" t="s">
        <v>23</v>
      </c>
      <c r="G310" s="5" t="s">
        <v>24</v>
      </c>
      <c r="H310" s="5" t="s">
        <v>25</v>
      </c>
      <c r="I310" s="5" t="s">
        <v>26</v>
      </c>
      <c r="J310" s="2" t="n">
        <v>0.0038</v>
      </c>
      <c r="K310" s="2" t="n">
        <v>0</v>
      </c>
      <c r="L310" s="2" t="n">
        <f aca="false">0.03*E310</f>
        <v>0.0061263</v>
      </c>
      <c r="M310" s="2" t="n">
        <v>-0.2</v>
      </c>
      <c r="N310" s="2" t="n">
        <v>0.2</v>
      </c>
      <c r="O310" s="2" t="n">
        <v>-0.4</v>
      </c>
      <c r="P310" s="2" t="n">
        <v>0</v>
      </c>
      <c r="Q310" s="2" t="n">
        <v>0.2</v>
      </c>
      <c r="R310" s="1" t="n">
        <v>280</v>
      </c>
      <c r="S310" s="1" t="n">
        <f aca="false">C310/2/0.938/B310</f>
        <v>150.776728601888</v>
      </c>
      <c r="T310" s="1" t="n">
        <f aca="false">R310-S310</f>
        <v>129.223271398112</v>
      </c>
      <c r="U310" s="1" t="n">
        <f aca="false">C310/4/R310/T310</f>
        <v>0.000684032033754478</v>
      </c>
      <c r="V310" s="1" t="n">
        <f aca="false">1/(1+2*(1+C310/S310/S310)*U310/(1-U310))</f>
        <v>0.998626925716806</v>
      </c>
    </row>
    <row r="311" customFormat="false" ht="13.8" hidden="false" customHeight="false" outlineLevel="0" collapsed="false">
      <c r="A311" s="0" t="s">
        <v>22</v>
      </c>
      <c r="B311" s="2" t="n">
        <v>0.35</v>
      </c>
      <c r="C311" s="2" t="n">
        <v>115.5</v>
      </c>
      <c r="D311" s="2" t="n">
        <f aca="false">0.938*0.938-C311+C311/B311</f>
        <v>215.379844</v>
      </c>
      <c r="E311" s="2" t="n">
        <v>0.20511</v>
      </c>
      <c r="F311" s="2" t="s">
        <v>23</v>
      </c>
      <c r="G311" s="5" t="s">
        <v>24</v>
      </c>
      <c r="H311" s="5" t="s">
        <v>25</v>
      </c>
      <c r="I311" s="5" t="s">
        <v>26</v>
      </c>
      <c r="J311" s="2" t="n">
        <v>0.0044</v>
      </c>
      <c r="K311" s="2" t="n">
        <v>0</v>
      </c>
      <c r="L311" s="2" t="n">
        <f aca="false">0.03*E311</f>
        <v>0.0061533</v>
      </c>
      <c r="M311" s="2" t="n">
        <v>-0.2</v>
      </c>
      <c r="N311" s="2" t="n">
        <v>0.2</v>
      </c>
      <c r="O311" s="2" t="n">
        <v>-0.2</v>
      </c>
      <c r="P311" s="2" t="n">
        <v>0</v>
      </c>
      <c r="Q311" s="2" t="n">
        <v>0</v>
      </c>
      <c r="R311" s="1" t="n">
        <v>280</v>
      </c>
      <c r="S311" s="1" t="n">
        <f aca="false">C311/2/0.938/B311</f>
        <v>175.90618336887</v>
      </c>
      <c r="T311" s="1" t="n">
        <f aca="false">R311-S311</f>
        <v>104.09381663113</v>
      </c>
      <c r="U311" s="1" t="n">
        <f aca="false">C311/4/R311/T311</f>
        <v>0.000990692851290454</v>
      </c>
      <c r="V311" s="1" t="n">
        <f aca="false">1/(1+2*(1+C311/S311/S311)*U311/(1-U311))</f>
        <v>0.998013201436668</v>
      </c>
    </row>
    <row r="312" customFormat="false" ht="13.8" hidden="false" customHeight="false" outlineLevel="0" collapsed="false">
      <c r="A312" s="0" t="s">
        <v>22</v>
      </c>
      <c r="B312" s="2" t="n">
        <v>0.35</v>
      </c>
      <c r="C312" s="2" t="n">
        <v>137.5</v>
      </c>
      <c r="D312" s="2" t="n">
        <f aca="false">0.938*0.938-C312+C312/B312</f>
        <v>256.236986857143</v>
      </c>
      <c r="E312" s="2" t="n">
        <v>0.20266</v>
      </c>
      <c r="F312" s="2" t="s">
        <v>23</v>
      </c>
      <c r="G312" s="5" t="s">
        <v>24</v>
      </c>
      <c r="H312" s="5" t="s">
        <v>25</v>
      </c>
      <c r="I312" s="5" t="s">
        <v>26</v>
      </c>
      <c r="J312" s="2" t="n">
        <v>0.0048</v>
      </c>
      <c r="K312" s="2" t="n">
        <v>0</v>
      </c>
      <c r="L312" s="2" t="n">
        <f aca="false">0.03*E312</f>
        <v>0.0060798</v>
      </c>
      <c r="M312" s="2" t="n">
        <v>-0.2</v>
      </c>
      <c r="N312" s="2" t="n">
        <v>0.2</v>
      </c>
      <c r="O312" s="2" t="n">
        <v>-0.2</v>
      </c>
      <c r="P312" s="2" t="n">
        <v>0</v>
      </c>
      <c r="Q312" s="2" t="n">
        <v>0</v>
      </c>
      <c r="R312" s="1" t="n">
        <v>280</v>
      </c>
      <c r="S312" s="1" t="n">
        <f aca="false">C312/2/0.938/B312</f>
        <v>209.412123058178</v>
      </c>
      <c r="T312" s="1" t="n">
        <f aca="false">R312-S312</f>
        <v>70.5878769418216</v>
      </c>
      <c r="U312" s="1" t="n">
        <f aca="false">C312/4/R312/T312</f>
        <v>0.00173922013894882</v>
      </c>
      <c r="V312" s="1" t="n">
        <f aca="false">1/(1+2*(1+C312/S312/S312)*U312/(1-U312))</f>
        <v>0.996516749396665</v>
      </c>
    </row>
    <row r="313" customFormat="false" ht="13.8" hidden="false" customHeight="false" outlineLevel="0" collapsed="false">
      <c r="A313" s="0" t="s">
        <v>22</v>
      </c>
      <c r="B313" s="2" t="n">
        <v>0.45</v>
      </c>
      <c r="C313" s="2" t="n">
        <v>43</v>
      </c>
      <c r="D313" s="2" t="n">
        <f aca="false">0.938*0.938-C313+C313/B313</f>
        <v>53.4353995555556</v>
      </c>
      <c r="E313" s="2" t="n">
        <v>0.12933</v>
      </c>
      <c r="F313" s="2" t="s">
        <v>23</v>
      </c>
      <c r="G313" s="5" t="s">
        <v>24</v>
      </c>
      <c r="H313" s="5" t="s">
        <v>25</v>
      </c>
      <c r="I313" s="5" t="s">
        <v>26</v>
      </c>
      <c r="J313" s="2" t="n">
        <v>0.0044</v>
      </c>
      <c r="K313" s="2" t="n">
        <v>0</v>
      </c>
      <c r="L313" s="2" t="n">
        <f aca="false">0.03*E313</f>
        <v>0.0038799</v>
      </c>
      <c r="M313" s="2" t="n">
        <v>0.3</v>
      </c>
      <c r="N313" s="2" t="n">
        <v>1.1</v>
      </c>
      <c r="O313" s="2" t="n">
        <v>-1.1</v>
      </c>
      <c r="P313" s="2" t="n">
        <v>0</v>
      </c>
      <c r="Q313" s="2" t="n">
        <v>0.5</v>
      </c>
      <c r="R313" s="1" t="n">
        <v>280</v>
      </c>
      <c r="S313" s="1" t="n">
        <f aca="false">C313/2/0.938/B313</f>
        <v>50.9357972044539</v>
      </c>
      <c r="T313" s="1" t="n">
        <f aca="false">R313-S313</f>
        <v>229.064202795546</v>
      </c>
      <c r="U313" s="1" t="n">
        <f aca="false">C313/4/R313/T313</f>
        <v>0.000167607407330796</v>
      </c>
      <c r="V313" s="1" t="n">
        <f aca="false">1/(1+2*(1+C313/S313/S313)*U313/(1-U313))</f>
        <v>0.999659288398881</v>
      </c>
    </row>
    <row r="314" customFormat="false" ht="13.8" hidden="false" customHeight="false" outlineLevel="0" collapsed="false">
      <c r="A314" s="0" t="s">
        <v>22</v>
      </c>
      <c r="B314" s="2" t="n">
        <v>0.45</v>
      </c>
      <c r="C314" s="2" t="n">
        <v>49.5</v>
      </c>
      <c r="D314" s="2" t="n">
        <f aca="false">0.938*0.938-C314+C314/B314</f>
        <v>61.379844</v>
      </c>
      <c r="E314" s="2" t="n">
        <v>0.13784</v>
      </c>
      <c r="F314" s="2" t="s">
        <v>23</v>
      </c>
      <c r="G314" s="5" t="s">
        <v>24</v>
      </c>
      <c r="H314" s="5" t="s">
        <v>25</v>
      </c>
      <c r="I314" s="5" t="s">
        <v>26</v>
      </c>
      <c r="J314" s="2" t="n">
        <v>0.0045</v>
      </c>
      <c r="K314" s="2" t="n">
        <v>0</v>
      </c>
      <c r="L314" s="2" t="n">
        <f aca="false">0.03*E314</f>
        <v>0.0041352</v>
      </c>
      <c r="M314" s="2" t="n">
        <v>0.2</v>
      </c>
      <c r="N314" s="2" t="n">
        <v>1</v>
      </c>
      <c r="O314" s="2" t="n">
        <v>-1.1</v>
      </c>
      <c r="P314" s="2" t="n">
        <v>0</v>
      </c>
      <c r="Q314" s="2" t="n">
        <v>0.5</v>
      </c>
      <c r="R314" s="1" t="n">
        <v>280</v>
      </c>
      <c r="S314" s="1" t="n">
        <f aca="false">C314/2/0.938/B314</f>
        <v>58.63539445629</v>
      </c>
      <c r="T314" s="1" t="n">
        <f aca="false">R314-S314</f>
        <v>221.36460554371</v>
      </c>
      <c r="U314" s="1" t="n">
        <f aca="false">C314/4/R314/T314</f>
        <v>0.000199654450009632</v>
      </c>
      <c r="V314" s="1" t="n">
        <f aca="false">1/(1+2*(1+C314/S314/S314)*U314/(1-U314))</f>
        <v>0.999595025254369</v>
      </c>
    </row>
    <row r="315" customFormat="false" ht="13.8" hidden="false" customHeight="false" outlineLevel="0" collapsed="false">
      <c r="A315" s="0" t="s">
        <v>22</v>
      </c>
      <c r="B315" s="2" t="n">
        <v>0.45</v>
      </c>
      <c r="C315" s="2" t="n">
        <v>57</v>
      </c>
      <c r="D315" s="2" t="n">
        <f aca="false">0.938*0.938-C315+C315/B315</f>
        <v>70.5465106666667</v>
      </c>
      <c r="E315" s="2" t="n">
        <v>0.13221</v>
      </c>
      <c r="F315" s="2" t="s">
        <v>23</v>
      </c>
      <c r="G315" s="5" t="s">
        <v>24</v>
      </c>
      <c r="H315" s="5" t="s">
        <v>25</v>
      </c>
      <c r="I315" s="5" t="s">
        <v>26</v>
      </c>
      <c r="J315" s="2" t="n">
        <v>0.003</v>
      </c>
      <c r="K315" s="2" t="n">
        <v>0</v>
      </c>
      <c r="L315" s="2" t="n">
        <f aca="false">0.03*E315</f>
        <v>0.0039663</v>
      </c>
      <c r="M315" s="2" t="n">
        <v>0.1</v>
      </c>
      <c r="N315" s="2" t="n">
        <v>0.9</v>
      </c>
      <c r="O315" s="2" t="n">
        <v>-0.6</v>
      </c>
      <c r="P315" s="2" t="n">
        <v>0</v>
      </c>
      <c r="Q315" s="2" t="n">
        <v>0.2</v>
      </c>
      <c r="R315" s="1" t="n">
        <v>280</v>
      </c>
      <c r="S315" s="1" t="n">
        <f aca="false">C315/2/0.938/B315</f>
        <v>67.5195451314854</v>
      </c>
      <c r="T315" s="1" t="n">
        <f aca="false">R315-S315</f>
        <v>212.480454868515</v>
      </c>
      <c r="U315" s="1" t="n">
        <f aca="false">C315/4/R315/T315</f>
        <v>0.000239517828472036</v>
      </c>
      <c r="V315" s="1" t="n">
        <f aca="false">1/(1+2*(1+C315/S315/S315)*U315/(1-U315))</f>
        <v>0.999515093985984</v>
      </c>
    </row>
    <row r="316" customFormat="false" ht="13.8" hidden="false" customHeight="false" outlineLevel="0" collapsed="false">
      <c r="A316" s="0" t="s">
        <v>22</v>
      </c>
      <c r="B316" s="2" t="n">
        <v>0.45</v>
      </c>
      <c r="C316" s="2" t="n">
        <v>65.5</v>
      </c>
      <c r="D316" s="2" t="n">
        <f aca="false">0.938*0.938-C316+C316/B316</f>
        <v>80.9353995555555</v>
      </c>
      <c r="E316" s="2" t="n">
        <v>0.1288</v>
      </c>
      <c r="F316" s="2" t="s">
        <v>23</v>
      </c>
      <c r="G316" s="5" t="s">
        <v>24</v>
      </c>
      <c r="H316" s="5" t="s">
        <v>25</v>
      </c>
      <c r="I316" s="5" t="s">
        <v>26</v>
      </c>
      <c r="J316" s="2" t="n">
        <v>0.0031</v>
      </c>
      <c r="K316" s="2" t="n">
        <v>0</v>
      </c>
      <c r="L316" s="2" t="n">
        <f aca="false">0.03*E316</f>
        <v>0.003864</v>
      </c>
      <c r="M316" s="2" t="n">
        <v>0.1</v>
      </c>
      <c r="N316" s="2" t="n">
        <v>0.8</v>
      </c>
      <c r="O316" s="2" t="n">
        <v>-0.4</v>
      </c>
      <c r="P316" s="2" t="n">
        <v>0</v>
      </c>
      <c r="Q316" s="2" t="n">
        <v>0.2</v>
      </c>
      <c r="R316" s="1" t="n">
        <v>280</v>
      </c>
      <c r="S316" s="1" t="n">
        <f aca="false">C316/2/0.938/B316</f>
        <v>77.5882492300403</v>
      </c>
      <c r="T316" s="1" t="n">
        <f aca="false">R316-S316</f>
        <v>202.41175076996</v>
      </c>
      <c r="U316" s="1" t="n">
        <f aca="false">C316/4/R316/T316</f>
        <v>0.000288926619302886</v>
      </c>
      <c r="V316" s="1" t="n">
        <f aca="false">1/(1+2*(1+C316/S316/S316)*U316/(1-U316))</f>
        <v>0.999416031816939</v>
      </c>
    </row>
    <row r="317" customFormat="false" ht="13.8" hidden="false" customHeight="false" outlineLevel="0" collapsed="false">
      <c r="A317" s="0" t="s">
        <v>22</v>
      </c>
      <c r="B317" s="2" t="n">
        <v>0.45</v>
      </c>
      <c r="C317" s="2" t="n">
        <v>75</v>
      </c>
      <c r="D317" s="2" t="n">
        <f aca="false">0.938*0.938-C317+C317/B317</f>
        <v>92.5465106666667</v>
      </c>
      <c r="E317" s="2" t="n">
        <v>0.13342</v>
      </c>
      <c r="F317" s="2" t="s">
        <v>23</v>
      </c>
      <c r="G317" s="5" t="s">
        <v>24</v>
      </c>
      <c r="H317" s="5" t="s">
        <v>25</v>
      </c>
      <c r="I317" s="5" t="s">
        <v>26</v>
      </c>
      <c r="J317" s="2" t="n">
        <v>0.0033</v>
      </c>
      <c r="K317" s="2" t="n">
        <v>0</v>
      </c>
      <c r="L317" s="2" t="n">
        <f aca="false">0.03*E317</f>
        <v>0.0040026</v>
      </c>
      <c r="M317" s="2" t="n">
        <v>0</v>
      </c>
      <c r="N317" s="2" t="n">
        <v>0.7</v>
      </c>
      <c r="O317" s="2" t="n">
        <v>-0.2</v>
      </c>
      <c r="P317" s="2" t="n">
        <v>0</v>
      </c>
      <c r="Q317" s="2" t="n">
        <v>0.2</v>
      </c>
      <c r="R317" s="1" t="n">
        <v>280</v>
      </c>
      <c r="S317" s="1" t="n">
        <f aca="false">C317/2/0.938/B317</f>
        <v>88.8415067519545</v>
      </c>
      <c r="T317" s="1" t="n">
        <f aca="false">R317-S317</f>
        <v>191.158493248045</v>
      </c>
      <c r="U317" s="1" t="n">
        <f aca="false">C317/4/R317/T317</f>
        <v>0.000350307666567519</v>
      </c>
      <c r="V317" s="1" t="n">
        <f aca="false">1/(1+2*(1+C317/S317/S317)*U317/(1-U317))</f>
        <v>0.999292979580774</v>
      </c>
    </row>
    <row r="318" customFormat="false" ht="13.8" hidden="false" customHeight="false" outlineLevel="0" collapsed="false">
      <c r="A318" s="0" t="s">
        <v>22</v>
      </c>
      <c r="B318" s="2" t="n">
        <v>0.45</v>
      </c>
      <c r="C318" s="2" t="n">
        <v>86</v>
      </c>
      <c r="D318" s="2" t="n">
        <f aca="false">0.938*0.938-C318+C318/B318</f>
        <v>105.990955111111</v>
      </c>
      <c r="E318" s="2" t="n">
        <v>0.12682</v>
      </c>
      <c r="F318" s="2" t="s">
        <v>23</v>
      </c>
      <c r="G318" s="5" t="s">
        <v>24</v>
      </c>
      <c r="H318" s="5" t="s">
        <v>25</v>
      </c>
      <c r="I318" s="5" t="s">
        <v>26</v>
      </c>
      <c r="J318" s="2" t="n">
        <v>0.0032</v>
      </c>
      <c r="K318" s="2" t="n">
        <v>0</v>
      </c>
      <c r="L318" s="2" t="n">
        <f aca="false">0.03*E318</f>
        <v>0.0038046</v>
      </c>
      <c r="M318" s="2" t="n">
        <v>0</v>
      </c>
      <c r="N318" s="2" t="n">
        <v>0.6</v>
      </c>
      <c r="O318" s="2" t="n">
        <v>-0.4</v>
      </c>
      <c r="P318" s="2" t="n">
        <v>0</v>
      </c>
      <c r="Q318" s="2" t="n">
        <v>0.2</v>
      </c>
      <c r="R318" s="1" t="n">
        <v>280</v>
      </c>
      <c r="S318" s="1" t="n">
        <f aca="false">C318/2/0.938/B318</f>
        <v>101.871594408908</v>
      </c>
      <c r="T318" s="1" t="n">
        <f aca="false">R318-S318</f>
        <v>178.128405591092</v>
      </c>
      <c r="U318" s="1" t="n">
        <f aca="false">C318/4/R318/T318</f>
        <v>0.000431069452572219</v>
      </c>
      <c r="V318" s="1" t="n">
        <f aca="false">1/(1+2*(1+C318/S318/S318)*U318/(1-U318))</f>
        <v>0.999131097398766</v>
      </c>
    </row>
    <row r="319" customFormat="false" ht="13.8" hidden="false" customHeight="false" outlineLevel="0" collapsed="false">
      <c r="A319" s="0" t="s">
        <v>22</v>
      </c>
      <c r="B319" s="2" t="n">
        <v>0.45</v>
      </c>
      <c r="C319" s="2" t="n">
        <v>99</v>
      </c>
      <c r="D319" s="2" t="n">
        <f aca="false">0.938*0.938-C319+C319/B319</f>
        <v>121.879844</v>
      </c>
      <c r="E319" s="2" t="n">
        <v>0.13172</v>
      </c>
      <c r="F319" s="2" t="s">
        <v>23</v>
      </c>
      <c r="G319" s="5" t="s">
        <v>24</v>
      </c>
      <c r="H319" s="5" t="s">
        <v>25</v>
      </c>
      <c r="I319" s="5" t="s">
        <v>26</v>
      </c>
      <c r="J319" s="2" t="n">
        <v>0.0034</v>
      </c>
      <c r="K319" s="2" t="n">
        <v>0</v>
      </c>
      <c r="L319" s="2" t="n">
        <f aca="false">0.03*E319</f>
        <v>0.0039516</v>
      </c>
      <c r="M319" s="2" t="n">
        <v>-0.1</v>
      </c>
      <c r="N319" s="2" t="n">
        <v>0.6</v>
      </c>
      <c r="O319" s="2" t="n">
        <v>-0.2</v>
      </c>
      <c r="P319" s="2" t="n">
        <v>0</v>
      </c>
      <c r="Q319" s="2" t="n">
        <v>0.2</v>
      </c>
      <c r="R319" s="1" t="n">
        <v>280</v>
      </c>
      <c r="S319" s="1" t="n">
        <f aca="false">C319/2/0.938/B319</f>
        <v>117.27078891258</v>
      </c>
      <c r="T319" s="1" t="n">
        <f aca="false">R319-S319</f>
        <v>162.72921108742</v>
      </c>
      <c r="U319" s="1" t="n">
        <f aca="false">C319/4/R319/T319</f>
        <v>0.000543189858490566</v>
      </c>
      <c r="V319" s="1" t="n">
        <f aca="false">1/(1+2*(1+C319/S319/S319)*U319/(1-U319))</f>
        <v>0.998906402319374</v>
      </c>
    </row>
    <row r="320" customFormat="false" ht="13.8" hidden="false" customHeight="false" outlineLevel="0" collapsed="false">
      <c r="A320" s="0" t="s">
        <v>22</v>
      </c>
      <c r="B320" s="2" t="n">
        <v>0.45</v>
      </c>
      <c r="C320" s="2" t="n">
        <v>115.5</v>
      </c>
      <c r="D320" s="2" t="n">
        <f aca="false">0.938*0.938-C320+C320/B320</f>
        <v>142.046510666667</v>
      </c>
      <c r="E320" s="2" t="n">
        <v>0.12014</v>
      </c>
      <c r="F320" s="2" t="s">
        <v>23</v>
      </c>
      <c r="G320" s="5" t="s">
        <v>24</v>
      </c>
      <c r="H320" s="5" t="s">
        <v>25</v>
      </c>
      <c r="I320" s="5" t="s">
        <v>26</v>
      </c>
      <c r="J320" s="2" t="n">
        <v>0.0033</v>
      </c>
      <c r="K320" s="2" t="n">
        <v>0</v>
      </c>
      <c r="L320" s="2" t="n">
        <f aca="false">0.03*E320</f>
        <v>0.0036042</v>
      </c>
      <c r="M320" s="2" t="n">
        <v>-0.1</v>
      </c>
      <c r="N320" s="2" t="n">
        <v>0.5</v>
      </c>
      <c r="O320" s="2" t="n">
        <v>-0.4</v>
      </c>
      <c r="P320" s="2" t="n">
        <v>0</v>
      </c>
      <c r="Q320" s="2" t="n">
        <v>0.1</v>
      </c>
      <c r="R320" s="1" t="n">
        <v>280</v>
      </c>
      <c r="S320" s="1" t="n">
        <f aca="false">C320/2/0.938/B320</f>
        <v>136.81592039801</v>
      </c>
      <c r="T320" s="1" t="n">
        <f aca="false">R320-S320</f>
        <v>143.18407960199</v>
      </c>
      <c r="U320" s="1" t="n">
        <f aca="false">C320/4/R320/T320</f>
        <v>0.000720226719944406</v>
      </c>
      <c r="V320" s="1" t="n">
        <f aca="false">1/(1+2*(1+C320/S320/S320)*U320/(1-U320))</f>
        <v>0.998551714446921</v>
      </c>
    </row>
    <row r="321" customFormat="false" ht="13.8" hidden="false" customHeight="false" outlineLevel="0" collapsed="false">
      <c r="A321" s="0" t="s">
        <v>22</v>
      </c>
      <c r="B321" s="2" t="n">
        <v>0.45</v>
      </c>
      <c r="C321" s="2" t="n">
        <v>137.5</v>
      </c>
      <c r="D321" s="2" t="n">
        <f aca="false">0.938*0.938-C321+C321/B321</f>
        <v>168.935399555556</v>
      </c>
      <c r="E321" s="2" t="n">
        <v>0.11853</v>
      </c>
      <c r="F321" s="2" t="s">
        <v>23</v>
      </c>
      <c r="G321" s="5" t="s">
        <v>24</v>
      </c>
      <c r="H321" s="5" t="s">
        <v>25</v>
      </c>
      <c r="I321" s="5" t="s">
        <v>26</v>
      </c>
      <c r="J321" s="2" t="n">
        <v>0.0039</v>
      </c>
      <c r="K321" s="2" t="n">
        <v>0</v>
      </c>
      <c r="L321" s="2" t="n">
        <f aca="false">0.03*E321</f>
        <v>0.0035559</v>
      </c>
      <c r="M321" s="2" t="n">
        <v>-0.1</v>
      </c>
      <c r="N321" s="2" t="n">
        <v>0.5</v>
      </c>
      <c r="O321" s="2" t="n">
        <v>-0.1</v>
      </c>
      <c r="P321" s="2" t="n">
        <v>0</v>
      </c>
      <c r="Q321" s="2" t="n">
        <v>0</v>
      </c>
      <c r="R321" s="1" t="n">
        <v>280</v>
      </c>
      <c r="S321" s="1" t="n">
        <f aca="false">C321/2/0.938/B321</f>
        <v>162.876095711917</v>
      </c>
      <c r="T321" s="1" t="n">
        <f aca="false">R321-S321</f>
        <v>117.123904288083</v>
      </c>
      <c r="U321" s="1" t="n">
        <f aca="false">C321/4/R321/T321</f>
        <v>0.00104818788179133</v>
      </c>
      <c r="V321" s="1" t="n">
        <f aca="false">1/(1+2*(1+C321/S321/S321)*U321/(1-U321))</f>
        <v>0.997894987871594</v>
      </c>
    </row>
    <row r="322" customFormat="false" ht="13.8" hidden="false" customHeight="false" outlineLevel="0" collapsed="false">
      <c r="A322" s="0" t="s">
        <v>22</v>
      </c>
      <c r="B322" s="2" t="n">
        <v>0.45</v>
      </c>
      <c r="C322" s="2" t="n">
        <v>175</v>
      </c>
      <c r="D322" s="2" t="n">
        <f aca="false">0.938*0.938-C322+C322/B322</f>
        <v>214.768732888889</v>
      </c>
      <c r="E322" s="2" t="n">
        <v>0.11937</v>
      </c>
      <c r="F322" s="2" t="s">
        <v>23</v>
      </c>
      <c r="G322" s="5" t="s">
        <v>24</v>
      </c>
      <c r="H322" s="5" t="s">
        <v>25</v>
      </c>
      <c r="I322" s="5" t="s">
        <v>26</v>
      </c>
      <c r="J322" s="2" t="n">
        <v>0.0037</v>
      </c>
      <c r="K322" s="2" t="n">
        <v>0</v>
      </c>
      <c r="L322" s="2" t="n">
        <f aca="false">0.03*E322</f>
        <v>0.0035811</v>
      </c>
      <c r="M322" s="2" t="n">
        <v>-0.2</v>
      </c>
      <c r="N322" s="2" t="n">
        <v>0.4</v>
      </c>
      <c r="O322" s="2" t="n">
        <v>-0.2</v>
      </c>
      <c r="P322" s="2" t="n">
        <v>0</v>
      </c>
      <c r="Q322" s="2" t="n">
        <v>0</v>
      </c>
      <c r="R322" s="1" t="n">
        <v>280</v>
      </c>
      <c r="S322" s="1" t="n">
        <f aca="false">C322/2/0.938/B322</f>
        <v>207.296849087894</v>
      </c>
      <c r="T322" s="1" t="n">
        <f aca="false">R322-S322</f>
        <v>72.7031509121061</v>
      </c>
      <c r="U322" s="1" t="n">
        <f aca="false">C322/4/R322/T322</f>
        <v>0.00214915031934307</v>
      </c>
      <c r="V322" s="1" t="n">
        <f aca="false">1/(1+2*(1+C322/S322/S322)*U322/(1-U322))</f>
        <v>0.995693525516036</v>
      </c>
    </row>
    <row r="323" customFormat="false" ht="13.8" hidden="false" customHeight="false" outlineLevel="0" collapsed="false">
      <c r="A323" s="0" t="s">
        <v>22</v>
      </c>
      <c r="B323" s="2" t="n">
        <v>0.55</v>
      </c>
      <c r="C323" s="2" t="n">
        <v>43</v>
      </c>
      <c r="D323" s="2" t="n">
        <f aca="false">0.938*0.938-C323+C323/B323</f>
        <v>36.0616621818182</v>
      </c>
      <c r="E323" s="2" t="n">
        <v>0.07505</v>
      </c>
      <c r="F323" s="2" t="s">
        <v>23</v>
      </c>
      <c r="G323" s="5" t="s">
        <v>24</v>
      </c>
      <c r="H323" s="5" t="s">
        <v>25</v>
      </c>
      <c r="I323" s="5" t="s">
        <v>26</v>
      </c>
      <c r="J323" s="2" t="n">
        <v>0.0035</v>
      </c>
      <c r="K323" s="2" t="n">
        <v>0</v>
      </c>
      <c r="L323" s="2" t="n">
        <f aca="false">0.03*E323</f>
        <v>0.0022515</v>
      </c>
      <c r="M323" s="2" t="n">
        <v>1.2</v>
      </c>
      <c r="N323" s="2" t="n">
        <v>2.7</v>
      </c>
      <c r="O323" s="2" t="n">
        <v>-0.5</v>
      </c>
      <c r="P323" s="2" t="n">
        <v>0</v>
      </c>
      <c r="Q323" s="2" t="n">
        <v>0.5</v>
      </c>
      <c r="R323" s="1" t="n">
        <v>280</v>
      </c>
      <c r="S323" s="1" t="n">
        <f aca="false">C323/2/0.938/B323</f>
        <v>41.6747431672805</v>
      </c>
      <c r="T323" s="1" t="n">
        <f aca="false">R323-S323</f>
        <v>238.32525683272</v>
      </c>
      <c r="U323" s="1" t="n">
        <f aca="false">C323/4/R323/T323</f>
        <v>0.000161094370160713</v>
      </c>
      <c r="V323" s="1" t="n">
        <f aca="false">1/(1+2*(1+C323/S323/S323)*U323/(1-U323))</f>
        <v>0.999669890193747</v>
      </c>
    </row>
    <row r="324" customFormat="false" ht="13.8" hidden="false" customHeight="false" outlineLevel="0" collapsed="false">
      <c r="A324" s="0" t="s">
        <v>22</v>
      </c>
      <c r="B324" s="2" t="n">
        <v>0.55</v>
      </c>
      <c r="C324" s="2" t="n">
        <v>49.5</v>
      </c>
      <c r="D324" s="2" t="n">
        <f aca="false">0.938*0.938-C324+C324/B324</f>
        <v>41.379844</v>
      </c>
      <c r="E324" s="2" t="n">
        <v>0.07682</v>
      </c>
      <c r="F324" s="2" t="s">
        <v>23</v>
      </c>
      <c r="G324" s="5" t="s">
        <v>24</v>
      </c>
      <c r="H324" s="5" t="s">
        <v>25</v>
      </c>
      <c r="I324" s="5" t="s">
        <v>26</v>
      </c>
      <c r="J324" s="2" t="n">
        <v>0.0035</v>
      </c>
      <c r="K324" s="2" t="n">
        <v>0</v>
      </c>
      <c r="L324" s="2" t="n">
        <f aca="false">0.03*E324</f>
        <v>0.0023046</v>
      </c>
      <c r="M324" s="2" t="n">
        <v>1</v>
      </c>
      <c r="N324" s="2" t="n">
        <v>2.4</v>
      </c>
      <c r="O324" s="2" t="n">
        <v>-0.6</v>
      </c>
      <c r="P324" s="2" t="n">
        <v>0</v>
      </c>
      <c r="Q324" s="2" t="n">
        <v>0.5</v>
      </c>
      <c r="R324" s="1" t="n">
        <v>280</v>
      </c>
      <c r="S324" s="1" t="n">
        <f aca="false">C324/2/0.938/B324</f>
        <v>47.9744136460554</v>
      </c>
      <c r="T324" s="1" t="n">
        <f aca="false">R324-S324</f>
        <v>232.025586353945</v>
      </c>
      <c r="U324" s="1" t="n">
        <f aca="false">C324/4/R324/T324</f>
        <v>0.000190480839919133</v>
      </c>
      <c r="V324" s="1" t="n">
        <f aca="false">1/(1+2*(1+C324/S324/S324)*U324/(1-U324))</f>
        <v>0.999610922163637</v>
      </c>
    </row>
    <row r="325" customFormat="false" ht="13.8" hidden="false" customHeight="false" outlineLevel="0" collapsed="false">
      <c r="A325" s="0" t="s">
        <v>22</v>
      </c>
      <c r="B325" s="2" t="n">
        <v>0.55</v>
      </c>
      <c r="C325" s="2" t="n">
        <v>57</v>
      </c>
      <c r="D325" s="2" t="n">
        <f aca="false">0.938*0.938-C325+C325/B325</f>
        <v>47.5162076363636</v>
      </c>
      <c r="E325" s="2" t="n">
        <v>0.07395</v>
      </c>
      <c r="F325" s="2" t="s">
        <v>23</v>
      </c>
      <c r="G325" s="5" t="s">
        <v>24</v>
      </c>
      <c r="H325" s="5" t="s">
        <v>25</v>
      </c>
      <c r="I325" s="5" t="s">
        <v>26</v>
      </c>
      <c r="J325" s="2" t="n">
        <v>0.0022</v>
      </c>
      <c r="K325" s="2" t="n">
        <v>0</v>
      </c>
      <c r="L325" s="2" t="n">
        <f aca="false">0.03*E325</f>
        <v>0.0022185</v>
      </c>
      <c r="M325" s="2" t="n">
        <v>0.8</v>
      </c>
      <c r="N325" s="2" t="n">
        <v>2.1</v>
      </c>
      <c r="O325" s="2" t="n">
        <v>-0.4</v>
      </c>
      <c r="P325" s="2" t="n">
        <v>0</v>
      </c>
      <c r="Q325" s="2" t="n">
        <v>0.2</v>
      </c>
      <c r="R325" s="1" t="n">
        <v>280</v>
      </c>
      <c r="S325" s="1" t="n">
        <f aca="false">C325/2/0.938/B325</f>
        <v>55.2432641984881</v>
      </c>
      <c r="T325" s="1" t="n">
        <f aca="false">R325-S325</f>
        <v>224.756735801512</v>
      </c>
      <c r="U325" s="1" t="n">
        <f aca="false">C325/4/R325/T325</f>
        <v>0.000226435292189872</v>
      </c>
      <c r="V325" s="1" t="n">
        <f aca="false">1/(1+2*(1+C325/S325/S325)*U325/(1-U325))</f>
        <v>0.999538779312866</v>
      </c>
    </row>
    <row r="326" customFormat="false" ht="13.8" hidden="false" customHeight="false" outlineLevel="0" collapsed="false">
      <c r="A326" s="0" t="s">
        <v>22</v>
      </c>
      <c r="B326" s="2" t="n">
        <v>0.55</v>
      </c>
      <c r="C326" s="2" t="n">
        <v>65.5</v>
      </c>
      <c r="D326" s="2" t="n">
        <f aca="false">0.938*0.938-C326+C326/B326</f>
        <v>54.4707530909091</v>
      </c>
      <c r="E326" s="2" t="n">
        <v>0.06999</v>
      </c>
      <c r="F326" s="2" t="s">
        <v>23</v>
      </c>
      <c r="G326" s="5" t="s">
        <v>24</v>
      </c>
      <c r="H326" s="5" t="s">
        <v>25</v>
      </c>
      <c r="I326" s="5" t="s">
        <v>26</v>
      </c>
      <c r="J326" s="2" t="n">
        <v>0.0023</v>
      </c>
      <c r="K326" s="2" t="n">
        <v>0</v>
      </c>
      <c r="L326" s="2" t="n">
        <f aca="false">0.03*E326</f>
        <v>0.0020997</v>
      </c>
      <c r="M326" s="2" t="n">
        <v>0.6</v>
      </c>
      <c r="N326" s="2" t="n">
        <v>1.8</v>
      </c>
      <c r="O326" s="2" t="n">
        <v>-0.4</v>
      </c>
      <c r="P326" s="2" t="n">
        <v>0</v>
      </c>
      <c r="Q326" s="2" t="n">
        <v>0.2</v>
      </c>
      <c r="R326" s="1" t="n">
        <v>280</v>
      </c>
      <c r="S326" s="1" t="n">
        <f aca="false">C326/2/0.938/B326</f>
        <v>63.4812948245784</v>
      </c>
      <c r="T326" s="1" t="n">
        <f aca="false">R326-S326</f>
        <v>216.518705175422</v>
      </c>
      <c r="U326" s="1" t="n">
        <f aca="false">C326/4/R326/T326</f>
        <v>0.000270102034878516</v>
      </c>
      <c r="V326" s="1" t="n">
        <f aca="false">1/(1+2*(1+C326/S326/S326)*U326/(1-U326))</f>
        <v>0.999451168725074</v>
      </c>
    </row>
    <row r="327" customFormat="false" ht="13.8" hidden="false" customHeight="false" outlineLevel="0" collapsed="false">
      <c r="A327" s="0" t="s">
        <v>22</v>
      </c>
      <c r="B327" s="2" t="n">
        <v>0.55</v>
      </c>
      <c r="C327" s="2" t="n">
        <v>75</v>
      </c>
      <c r="D327" s="2" t="n">
        <f aca="false">0.938*0.938-C327+C327/B327</f>
        <v>62.2434803636364</v>
      </c>
      <c r="E327" s="2" t="n">
        <v>0.0727</v>
      </c>
      <c r="F327" s="2" t="s">
        <v>23</v>
      </c>
      <c r="G327" s="5" t="s">
        <v>24</v>
      </c>
      <c r="H327" s="5" t="s">
        <v>25</v>
      </c>
      <c r="I327" s="5" t="s">
        <v>26</v>
      </c>
      <c r="J327" s="2" t="n">
        <v>0.0026</v>
      </c>
      <c r="K327" s="2" t="n">
        <v>0</v>
      </c>
      <c r="L327" s="2" t="n">
        <f aca="false">0.03*E327</f>
        <v>0.002181</v>
      </c>
      <c r="M327" s="2" t="n">
        <v>0.5</v>
      </c>
      <c r="N327" s="2" t="n">
        <v>1.6</v>
      </c>
      <c r="O327" s="2" t="n">
        <v>-0.1</v>
      </c>
      <c r="P327" s="2" t="n">
        <v>0</v>
      </c>
      <c r="Q327" s="2" t="n">
        <v>0.2</v>
      </c>
      <c r="R327" s="1" t="n">
        <v>280</v>
      </c>
      <c r="S327" s="1" t="n">
        <f aca="false">C327/2/0.938/B327</f>
        <v>72.6885055243264</v>
      </c>
      <c r="T327" s="1" t="n">
        <f aca="false">R327-S327</f>
        <v>207.311494475674</v>
      </c>
      <c r="U327" s="1" t="n">
        <f aca="false">C327/4/R327/T327</f>
        <v>0.000323012893634528</v>
      </c>
      <c r="V327" s="1" t="n">
        <f aca="false">1/(1+2*(1+C327/S327/S327)*U327/(1-U327))</f>
        <v>0.999345021567978</v>
      </c>
    </row>
    <row r="328" customFormat="false" ht="13.8" hidden="false" customHeight="false" outlineLevel="0" collapsed="false">
      <c r="A328" s="0" t="s">
        <v>22</v>
      </c>
      <c r="B328" s="2" t="n">
        <v>0.55</v>
      </c>
      <c r="C328" s="2" t="n">
        <v>86</v>
      </c>
      <c r="D328" s="2" t="n">
        <f aca="false">0.938*0.938-C328+C328/B328</f>
        <v>71.2434803636364</v>
      </c>
      <c r="E328" s="2" t="n">
        <v>0.06756</v>
      </c>
      <c r="F328" s="2" t="s">
        <v>23</v>
      </c>
      <c r="G328" s="5" t="s">
        <v>24</v>
      </c>
      <c r="H328" s="5" t="s">
        <v>25</v>
      </c>
      <c r="I328" s="5" t="s">
        <v>26</v>
      </c>
      <c r="J328" s="2" t="n">
        <v>0.0025</v>
      </c>
      <c r="K328" s="2" t="n">
        <v>0</v>
      </c>
      <c r="L328" s="2" t="n">
        <f aca="false">0.03*E328</f>
        <v>0.0020268</v>
      </c>
      <c r="M328" s="2" t="n">
        <v>0.4</v>
      </c>
      <c r="N328" s="2" t="n">
        <v>1.5</v>
      </c>
      <c r="O328" s="2" t="n">
        <v>0</v>
      </c>
      <c r="P328" s="2" t="n">
        <v>0</v>
      </c>
      <c r="Q328" s="2" t="n">
        <v>0.2</v>
      </c>
      <c r="R328" s="1" t="n">
        <v>280</v>
      </c>
      <c r="S328" s="1" t="n">
        <f aca="false">C328/2/0.938/B328</f>
        <v>83.349486334561</v>
      </c>
      <c r="T328" s="1" t="n">
        <f aca="false">R328-S328</f>
        <v>196.650513665439</v>
      </c>
      <c r="U328" s="1" t="n">
        <f aca="false">C328/4/R328/T328</f>
        <v>0.00039046790600481</v>
      </c>
      <c r="V328" s="1" t="n">
        <f aca="false">1/(1+2*(1+C328/S328/S328)*U328/(1-U328))</f>
        <v>0.999209713048703</v>
      </c>
    </row>
    <row r="329" customFormat="false" ht="13.8" hidden="false" customHeight="false" outlineLevel="0" collapsed="false">
      <c r="A329" s="0" t="s">
        <v>22</v>
      </c>
      <c r="B329" s="2" t="n">
        <v>0.55</v>
      </c>
      <c r="C329" s="2" t="n">
        <v>99</v>
      </c>
      <c r="D329" s="2" t="n">
        <f aca="false">0.938*0.938-C329+C329/B329</f>
        <v>81.879844</v>
      </c>
      <c r="E329" s="2" t="n">
        <v>0.06957</v>
      </c>
      <c r="F329" s="2" t="s">
        <v>23</v>
      </c>
      <c r="G329" s="5" t="s">
        <v>24</v>
      </c>
      <c r="H329" s="5" t="s">
        <v>25</v>
      </c>
      <c r="I329" s="5" t="s">
        <v>26</v>
      </c>
      <c r="J329" s="2" t="n">
        <v>0.0026</v>
      </c>
      <c r="K329" s="2" t="n">
        <v>0</v>
      </c>
      <c r="L329" s="2" t="n">
        <f aca="false">0.03*E329</f>
        <v>0.0020871</v>
      </c>
      <c r="M329" s="2" t="n">
        <v>0.3</v>
      </c>
      <c r="N329" s="2" t="n">
        <v>1.3</v>
      </c>
      <c r="O329" s="2" t="n">
        <v>0.1</v>
      </c>
      <c r="P329" s="2" t="n">
        <v>0</v>
      </c>
      <c r="Q329" s="2" t="n">
        <v>0.2</v>
      </c>
      <c r="R329" s="1" t="n">
        <v>280</v>
      </c>
      <c r="S329" s="1" t="n">
        <f aca="false">C329/2/0.938/B329</f>
        <v>95.9488272921109</v>
      </c>
      <c r="T329" s="1" t="n">
        <f aca="false">R329-S329</f>
        <v>184.051172707889</v>
      </c>
      <c r="U329" s="1" t="n">
        <f aca="false">C329/4/R329/T329</f>
        <v>0.000480262395736793</v>
      </c>
      <c r="V329" s="1" t="n">
        <f aca="false">1/(1+2*(1+C329/S329/S329)*U329/(1-U329))</f>
        <v>0.99902962212135</v>
      </c>
    </row>
    <row r="330" customFormat="false" ht="13.8" hidden="false" customHeight="false" outlineLevel="0" collapsed="false">
      <c r="A330" s="0" t="s">
        <v>22</v>
      </c>
      <c r="B330" s="2" t="n">
        <v>0.55</v>
      </c>
      <c r="C330" s="2" t="n">
        <v>115.5</v>
      </c>
      <c r="D330" s="2" t="n">
        <f aca="false">0.938*0.938-C330+C330/B330</f>
        <v>95.379844</v>
      </c>
      <c r="E330" s="2" t="n">
        <v>0.06786</v>
      </c>
      <c r="F330" s="2" t="s">
        <v>23</v>
      </c>
      <c r="G330" s="5" t="s">
        <v>24</v>
      </c>
      <c r="H330" s="5" t="s">
        <v>25</v>
      </c>
      <c r="I330" s="5" t="s">
        <v>26</v>
      </c>
      <c r="J330" s="2" t="n">
        <v>0.0026</v>
      </c>
      <c r="K330" s="2" t="n">
        <v>0</v>
      </c>
      <c r="L330" s="2" t="n">
        <f aca="false">0.03*E330</f>
        <v>0.0020358</v>
      </c>
      <c r="M330" s="2" t="n">
        <v>0.2</v>
      </c>
      <c r="N330" s="2" t="n">
        <v>1.2</v>
      </c>
      <c r="O330" s="2" t="n">
        <v>-0.1</v>
      </c>
      <c r="P330" s="2" t="n">
        <v>0</v>
      </c>
      <c r="Q330" s="2" t="n">
        <v>0.1</v>
      </c>
      <c r="R330" s="1" t="n">
        <v>280</v>
      </c>
      <c r="S330" s="1" t="n">
        <f aca="false">C330/2/0.938/B330</f>
        <v>111.940298507463</v>
      </c>
      <c r="T330" s="1" t="n">
        <f aca="false">R330-S330</f>
        <v>168.059701492537</v>
      </c>
      <c r="U330" s="1" t="n">
        <f aca="false">C330/4/R330/T330</f>
        <v>0.000613621225577265</v>
      </c>
      <c r="V330" s="1" t="n">
        <f aca="false">1/(1+2*(1+C330/S330/S330)*U330/(1-U330))</f>
        <v>0.998762219078338</v>
      </c>
    </row>
    <row r="331" customFormat="false" ht="13.8" hidden="false" customHeight="false" outlineLevel="0" collapsed="false">
      <c r="A331" s="0" t="s">
        <v>22</v>
      </c>
      <c r="B331" s="2" t="n">
        <v>0.55</v>
      </c>
      <c r="C331" s="2" t="n">
        <v>137.5</v>
      </c>
      <c r="D331" s="2" t="n">
        <f aca="false">0.938*0.938-C331+C331/B331</f>
        <v>113.379844</v>
      </c>
      <c r="E331" s="2" t="n">
        <v>0.07058</v>
      </c>
      <c r="F331" s="2" t="s">
        <v>23</v>
      </c>
      <c r="G331" s="5" t="s">
        <v>24</v>
      </c>
      <c r="H331" s="5" t="s">
        <v>25</v>
      </c>
      <c r="I331" s="5" t="s">
        <v>26</v>
      </c>
      <c r="J331" s="2" t="n">
        <v>0.0032</v>
      </c>
      <c r="K331" s="2" t="n">
        <v>0</v>
      </c>
      <c r="L331" s="2" t="n">
        <f aca="false">0.03*E331</f>
        <v>0.0021174</v>
      </c>
      <c r="M331" s="2" t="n">
        <v>0.1</v>
      </c>
      <c r="N331" s="2" t="n">
        <v>1</v>
      </c>
      <c r="O331" s="2" t="n">
        <v>-0.2</v>
      </c>
      <c r="P331" s="2" t="n">
        <v>0</v>
      </c>
      <c r="Q331" s="2" t="n">
        <v>0.5</v>
      </c>
      <c r="R331" s="1" t="n">
        <v>280</v>
      </c>
      <c r="S331" s="1" t="n">
        <f aca="false">C331/2/0.938/B331</f>
        <v>133.262260127932</v>
      </c>
      <c r="T331" s="1" t="n">
        <f aca="false">R331-S331</f>
        <v>146.737739872068</v>
      </c>
      <c r="U331" s="1" t="n">
        <f aca="false">C331/4/R331/T331</f>
        <v>0.000836648140075559</v>
      </c>
      <c r="V331" s="1" t="n">
        <f aca="false">1/(1+2*(1+C331/S331/S331)*U331/(1-U331))</f>
        <v>0.998315179440589</v>
      </c>
    </row>
    <row r="332" customFormat="false" ht="13.8" hidden="false" customHeight="false" outlineLevel="0" collapsed="false">
      <c r="A332" s="0" t="s">
        <v>22</v>
      </c>
      <c r="B332" s="2" t="n">
        <v>0.55</v>
      </c>
      <c r="C332" s="2" t="n">
        <v>175</v>
      </c>
      <c r="D332" s="2" t="n">
        <f aca="false">0.938*0.938-C332+C332/B332</f>
        <v>144.061662181818</v>
      </c>
      <c r="E332" s="2" t="n">
        <v>0.06013</v>
      </c>
      <c r="F332" s="2" t="s">
        <v>23</v>
      </c>
      <c r="G332" s="5" t="s">
        <v>24</v>
      </c>
      <c r="H332" s="5" t="s">
        <v>25</v>
      </c>
      <c r="I332" s="5" t="s">
        <v>26</v>
      </c>
      <c r="J332" s="2" t="n">
        <v>0.0027</v>
      </c>
      <c r="K332" s="2" t="n">
        <v>0</v>
      </c>
      <c r="L332" s="2" t="n">
        <f aca="false">0.03*E332</f>
        <v>0.0018039</v>
      </c>
      <c r="M332" s="2" t="n">
        <v>-0.1</v>
      </c>
      <c r="N332" s="2" t="n">
        <v>0.9</v>
      </c>
      <c r="O332" s="2" t="n">
        <v>-0.4</v>
      </c>
      <c r="P332" s="2" t="n">
        <v>0</v>
      </c>
      <c r="Q332" s="2" t="n">
        <v>0</v>
      </c>
      <c r="R332" s="1" t="n">
        <v>280</v>
      </c>
      <c r="S332" s="1" t="n">
        <f aca="false">C332/2/0.938/B332</f>
        <v>169.606512890095</v>
      </c>
      <c r="T332" s="1" t="n">
        <f aca="false">R332-S332</f>
        <v>110.393487109905</v>
      </c>
      <c r="U332" s="1" t="n">
        <f aca="false">C332/4/R332/T332</f>
        <v>0.00141539147000983</v>
      </c>
      <c r="V332" s="1" t="n">
        <f aca="false">1/(1+2*(1+C332/S332/S332)*U332/(1-U332))</f>
        <v>0.997156070261689</v>
      </c>
    </row>
    <row r="333" customFormat="false" ht="13.8" hidden="false" customHeight="false" outlineLevel="0" collapsed="false">
      <c r="A333" s="0" t="s">
        <v>22</v>
      </c>
      <c r="B333" s="2" t="n">
        <v>0.55</v>
      </c>
      <c r="C333" s="2" t="n">
        <v>230</v>
      </c>
      <c r="D333" s="2" t="n">
        <f aca="false">0.938*0.938-C333+C333/B333</f>
        <v>189.061662181818</v>
      </c>
      <c r="E333" s="2" t="n">
        <v>0.06133</v>
      </c>
      <c r="F333" s="2" t="s">
        <v>23</v>
      </c>
      <c r="G333" s="5" t="s">
        <v>24</v>
      </c>
      <c r="H333" s="5" t="s">
        <v>25</v>
      </c>
      <c r="I333" s="5" t="s">
        <v>26</v>
      </c>
      <c r="J333" s="2" t="n">
        <v>0.0037</v>
      </c>
      <c r="K333" s="2" t="n">
        <v>0</v>
      </c>
      <c r="L333" s="2" t="n">
        <f aca="false">0.03*E333</f>
        <v>0.0018399</v>
      </c>
      <c r="M333" s="2" t="n">
        <v>-0.1</v>
      </c>
      <c r="N333" s="2" t="n">
        <v>0.7</v>
      </c>
      <c r="O333" s="2" t="n">
        <v>-0.4</v>
      </c>
      <c r="P333" s="2" t="n">
        <v>0</v>
      </c>
      <c r="Q333" s="2" t="n">
        <v>0</v>
      </c>
      <c r="R333" s="1" t="n">
        <v>280</v>
      </c>
      <c r="S333" s="1" t="n">
        <f aca="false">C333/2/0.938/B333</f>
        <v>222.911416941268</v>
      </c>
      <c r="T333" s="1" t="n">
        <f aca="false">R333-S333</f>
        <v>57.0885830587324</v>
      </c>
      <c r="U333" s="1" t="n">
        <f aca="false">C333/4/R333/T333</f>
        <v>0.00359716657612386</v>
      </c>
      <c r="V333" s="1" t="n">
        <f aca="false">1/(1+2*(1+C333/S333/S333)*U333/(1-U333))</f>
        <v>0.992798510888363</v>
      </c>
    </row>
    <row r="334" customFormat="false" ht="13.8" hidden="false" customHeight="false" outlineLevel="0" collapsed="false">
      <c r="A334" s="0" t="s">
        <v>22</v>
      </c>
      <c r="B334" s="2" t="n">
        <v>0.65</v>
      </c>
      <c r="C334" s="2" t="n">
        <v>49.5</v>
      </c>
      <c r="D334" s="2" t="n">
        <f aca="false">0.938*0.938-C334+C334/B334</f>
        <v>27.5336901538461</v>
      </c>
      <c r="E334" s="2" t="n">
        <v>0.03372</v>
      </c>
      <c r="F334" s="2" t="s">
        <v>23</v>
      </c>
      <c r="G334" s="5" t="s">
        <v>24</v>
      </c>
      <c r="H334" s="5" t="s">
        <v>25</v>
      </c>
      <c r="I334" s="5" t="s">
        <v>26</v>
      </c>
      <c r="J334" s="2" t="n">
        <v>0.0021</v>
      </c>
      <c r="K334" s="2" t="n">
        <v>0</v>
      </c>
      <c r="L334" s="2" t="n">
        <f aca="false">0.03*E334</f>
        <v>0.0010116</v>
      </c>
      <c r="M334" s="2" t="n">
        <v>2.7</v>
      </c>
      <c r="N334" s="2" t="n">
        <v>5.1</v>
      </c>
      <c r="O334" s="2" t="n">
        <v>3.2</v>
      </c>
      <c r="P334" s="2" t="n">
        <v>0</v>
      </c>
      <c r="Q334" s="2" t="n">
        <v>0.5</v>
      </c>
      <c r="R334" s="1" t="n">
        <v>280</v>
      </c>
      <c r="S334" s="1" t="n">
        <f aca="false">C334/2/0.938/B334</f>
        <v>40.5937346235854</v>
      </c>
      <c r="T334" s="1" t="n">
        <f aca="false">R334-S334</f>
        <v>239.406265376415</v>
      </c>
      <c r="U334" s="1" t="n">
        <f aca="false">C334/4/R334/T334</f>
        <v>0.000184608487593001</v>
      </c>
      <c r="V334" s="1" t="n">
        <f aca="false">1/(1+2*(1+C334/S334/S334)*U334/(1-U334))</f>
        <v>0.999619766483873</v>
      </c>
    </row>
    <row r="335" customFormat="false" ht="13.8" hidden="false" customHeight="false" outlineLevel="0" collapsed="false">
      <c r="A335" s="0" t="s">
        <v>22</v>
      </c>
      <c r="B335" s="2" t="n">
        <v>0.65</v>
      </c>
      <c r="C335" s="2" t="n">
        <v>57</v>
      </c>
      <c r="D335" s="2" t="n">
        <f aca="false">0.938*0.938-C335+C335/B335</f>
        <v>31.5721516923077</v>
      </c>
      <c r="E335" s="2" t="n">
        <v>0.0336</v>
      </c>
      <c r="F335" s="2" t="s">
        <v>23</v>
      </c>
      <c r="G335" s="5" t="s">
        <v>24</v>
      </c>
      <c r="H335" s="5" t="s">
        <v>25</v>
      </c>
      <c r="I335" s="5" t="s">
        <v>26</v>
      </c>
      <c r="J335" s="2" t="n">
        <v>0.0014</v>
      </c>
      <c r="K335" s="2" t="n">
        <v>0</v>
      </c>
      <c r="L335" s="2" t="n">
        <f aca="false">0.03*E335</f>
        <v>0.001008</v>
      </c>
      <c r="M335" s="2" t="n">
        <v>2.2</v>
      </c>
      <c r="N335" s="2" t="n">
        <v>4.5</v>
      </c>
      <c r="O335" s="2" t="n">
        <v>2.5</v>
      </c>
      <c r="P335" s="2" t="n">
        <v>0</v>
      </c>
      <c r="Q335" s="2" t="n">
        <v>0.2</v>
      </c>
      <c r="R335" s="1" t="n">
        <v>280</v>
      </c>
      <c r="S335" s="1" t="n">
        <f aca="false">C335/2/0.938/B335</f>
        <v>46.7443004756438</v>
      </c>
      <c r="T335" s="1" t="n">
        <f aca="false">R335-S335</f>
        <v>233.255699524356</v>
      </c>
      <c r="U335" s="1" t="n">
        <f aca="false">C335/4/R335/T335</f>
        <v>0.000218184838555437</v>
      </c>
      <c r="V335" s="1" t="n">
        <f aca="false">1/(1+2*(1+C335/S335/S335)*U335/(1-U335))</f>
        <v>0.99955234968674</v>
      </c>
    </row>
    <row r="336" customFormat="false" ht="13.8" hidden="false" customHeight="false" outlineLevel="0" collapsed="false">
      <c r="A336" s="0" t="s">
        <v>22</v>
      </c>
      <c r="B336" s="2" t="n">
        <v>0.65</v>
      </c>
      <c r="C336" s="2" t="n">
        <v>65.5</v>
      </c>
      <c r="D336" s="2" t="n">
        <f aca="false">0.938*0.938-C336+C336/B336</f>
        <v>36.1490747692308</v>
      </c>
      <c r="E336" s="2" t="n">
        <v>0.03078</v>
      </c>
      <c r="F336" s="2" t="s">
        <v>23</v>
      </c>
      <c r="G336" s="5" t="s">
        <v>24</v>
      </c>
      <c r="H336" s="5" t="s">
        <v>25</v>
      </c>
      <c r="I336" s="5" t="s">
        <v>26</v>
      </c>
      <c r="J336" s="2" t="n">
        <v>0.0014</v>
      </c>
      <c r="K336" s="2" t="n">
        <v>0</v>
      </c>
      <c r="L336" s="2" t="n">
        <f aca="false">0.03*E336</f>
        <v>0.0009234</v>
      </c>
      <c r="M336" s="2" t="n">
        <v>1.8</v>
      </c>
      <c r="N336" s="2" t="n">
        <v>3.9</v>
      </c>
      <c r="O336" s="2" t="n">
        <v>1.6</v>
      </c>
      <c r="P336" s="2" t="n">
        <v>0</v>
      </c>
      <c r="Q336" s="2" t="n">
        <v>0.2</v>
      </c>
      <c r="R336" s="1" t="n">
        <v>280</v>
      </c>
      <c r="S336" s="1" t="n">
        <f aca="false">C336/2/0.938/B336</f>
        <v>53.7149417746433</v>
      </c>
      <c r="T336" s="1" t="n">
        <f aca="false">R336-S336</f>
        <v>226.285058225357</v>
      </c>
      <c r="U336" s="1" t="n">
        <f aca="false">C336/4/R336/T336</f>
        <v>0.000258444562428424</v>
      </c>
      <c r="V336" s="1" t="n">
        <f aca="false">1/(1+2*(1+C336/S336/S336)*U336/(1-U336))</f>
        <v>0.999471519594615</v>
      </c>
    </row>
    <row r="337" customFormat="false" ht="13.8" hidden="false" customHeight="false" outlineLevel="0" collapsed="false">
      <c r="A337" s="0" t="s">
        <v>22</v>
      </c>
      <c r="B337" s="2" t="n">
        <v>0.65</v>
      </c>
      <c r="C337" s="2" t="n">
        <v>75</v>
      </c>
      <c r="D337" s="2" t="n">
        <f aca="false">0.938*0.938-C337+C337/B337</f>
        <v>41.2644593846154</v>
      </c>
      <c r="E337" s="2" t="n">
        <v>0.03237</v>
      </c>
      <c r="F337" s="2" t="s">
        <v>23</v>
      </c>
      <c r="G337" s="5" t="s">
        <v>24</v>
      </c>
      <c r="H337" s="5" t="s">
        <v>25</v>
      </c>
      <c r="I337" s="5" t="s">
        <v>26</v>
      </c>
      <c r="J337" s="2" t="n">
        <v>0.0016</v>
      </c>
      <c r="K337" s="2" t="n">
        <v>0</v>
      </c>
      <c r="L337" s="2" t="n">
        <f aca="false">0.03*E337</f>
        <v>0.0009711</v>
      </c>
      <c r="M337" s="2" t="n">
        <v>1.5</v>
      </c>
      <c r="N337" s="2" t="n">
        <v>3.5</v>
      </c>
      <c r="O337" s="2" t="n">
        <v>1.2</v>
      </c>
      <c r="P337" s="2" t="n">
        <v>0</v>
      </c>
      <c r="Q337" s="2" t="n">
        <v>0.2</v>
      </c>
      <c r="R337" s="1" t="n">
        <v>280</v>
      </c>
      <c r="S337" s="1" t="n">
        <f aca="false">C337/2/0.938/B337</f>
        <v>61.5056585205839</v>
      </c>
      <c r="T337" s="1" t="n">
        <f aca="false">R337-S337</f>
        <v>218.494341479416</v>
      </c>
      <c r="U337" s="1" t="n">
        <f aca="false">C337/4/R337/T337</f>
        <v>0.000306480640463608</v>
      </c>
      <c r="V337" s="1" t="n">
        <f aca="false">1/(1+2*(1+C337/S337/S337)*U337/(1-U337))</f>
        <v>0.999375085378677</v>
      </c>
    </row>
    <row r="338" customFormat="false" ht="13.8" hidden="false" customHeight="false" outlineLevel="0" collapsed="false">
      <c r="A338" s="0" t="s">
        <v>22</v>
      </c>
      <c r="B338" s="2" t="n">
        <v>0.65</v>
      </c>
      <c r="C338" s="2" t="n">
        <v>86</v>
      </c>
      <c r="D338" s="2" t="n">
        <f aca="false">0.938*0.938-C338+C338/B338</f>
        <v>47.1875363076923</v>
      </c>
      <c r="E338" s="2" t="n">
        <v>0.03092</v>
      </c>
      <c r="F338" s="2" t="s">
        <v>23</v>
      </c>
      <c r="G338" s="5" t="s">
        <v>24</v>
      </c>
      <c r="H338" s="5" t="s">
        <v>25</v>
      </c>
      <c r="I338" s="5" t="s">
        <v>26</v>
      </c>
      <c r="J338" s="2" t="n">
        <v>0.0016</v>
      </c>
      <c r="K338" s="2" t="n">
        <v>0</v>
      </c>
      <c r="L338" s="2" t="n">
        <f aca="false">0.03*E338</f>
        <v>0.0009276</v>
      </c>
      <c r="M338" s="2" t="n">
        <v>1.2</v>
      </c>
      <c r="N338" s="2" t="n">
        <v>3.1</v>
      </c>
      <c r="O338" s="2" t="n">
        <v>0.9</v>
      </c>
      <c r="P338" s="2" t="n">
        <v>0</v>
      </c>
      <c r="Q338" s="2" t="n">
        <v>0.1</v>
      </c>
      <c r="R338" s="1" t="n">
        <v>280</v>
      </c>
      <c r="S338" s="1" t="n">
        <f aca="false">C338/2/0.938/B338</f>
        <v>70.5264884369362</v>
      </c>
      <c r="T338" s="1" t="n">
        <f aca="false">R338-S338</f>
        <v>209.473511563064</v>
      </c>
      <c r="U338" s="1" t="n">
        <f aca="false">C338/4/R338/T338</f>
        <v>0.000366565269817407</v>
      </c>
      <c r="V338" s="1" t="n">
        <f aca="false">1/(1+2*(1+C338/S338/S338)*U338/(1-U338))</f>
        <v>0.999254476397531</v>
      </c>
    </row>
    <row r="339" customFormat="false" ht="13.8" hidden="false" customHeight="false" outlineLevel="0" collapsed="false">
      <c r="A339" s="0" t="s">
        <v>22</v>
      </c>
      <c r="B339" s="2" t="n">
        <v>0.65</v>
      </c>
      <c r="C339" s="2" t="n">
        <v>99</v>
      </c>
      <c r="D339" s="2" t="n">
        <f aca="false">0.938*0.938-C339+C339/B339</f>
        <v>54.1875363076923</v>
      </c>
      <c r="E339" s="2" t="n">
        <v>0.03184</v>
      </c>
      <c r="F339" s="2" t="s">
        <v>23</v>
      </c>
      <c r="G339" s="5" t="s">
        <v>24</v>
      </c>
      <c r="H339" s="5" t="s">
        <v>25</v>
      </c>
      <c r="I339" s="5" t="s">
        <v>26</v>
      </c>
      <c r="J339" s="2" t="n">
        <v>0.0017</v>
      </c>
      <c r="K339" s="2" t="n">
        <v>0</v>
      </c>
      <c r="L339" s="2" t="n">
        <f aca="false">0.03*E339</f>
        <v>0.0009552</v>
      </c>
      <c r="M339" s="2" t="n">
        <v>1</v>
      </c>
      <c r="N339" s="2" t="n">
        <v>2.7</v>
      </c>
      <c r="O339" s="2" t="n">
        <v>0.7</v>
      </c>
      <c r="P339" s="2" t="n">
        <v>0</v>
      </c>
      <c r="Q339" s="2" t="n">
        <v>0.1</v>
      </c>
      <c r="R339" s="1" t="n">
        <v>280</v>
      </c>
      <c r="S339" s="1" t="n">
        <f aca="false">C339/2/0.938/B339</f>
        <v>81.1874692471707</v>
      </c>
      <c r="T339" s="1" t="n">
        <f aca="false">R339-S339</f>
        <v>198.812530752829</v>
      </c>
      <c r="U339" s="1" t="n">
        <f aca="false">C339/4/R339/T339</f>
        <v>0.000444604053920274</v>
      </c>
      <c r="V339" s="1" t="n">
        <f aca="false">1/(1+2*(1+C339/S339/S339)*U339/(1-U339))</f>
        <v>0.999097849526791</v>
      </c>
    </row>
    <row r="340" customFormat="false" ht="13.8" hidden="false" customHeight="false" outlineLevel="0" collapsed="false">
      <c r="A340" s="0" t="s">
        <v>22</v>
      </c>
      <c r="B340" s="2" t="n">
        <v>0.65</v>
      </c>
      <c r="C340" s="2" t="n">
        <v>115.5</v>
      </c>
      <c r="D340" s="2" t="n">
        <f aca="false">0.938*0.938-C340+C340/B340</f>
        <v>63.0721516923077</v>
      </c>
      <c r="E340" s="2" t="n">
        <v>0.02902</v>
      </c>
      <c r="F340" s="2" t="s">
        <v>23</v>
      </c>
      <c r="G340" s="5" t="s">
        <v>24</v>
      </c>
      <c r="H340" s="5" t="s">
        <v>25</v>
      </c>
      <c r="I340" s="5" t="s">
        <v>26</v>
      </c>
      <c r="J340" s="2" t="n">
        <v>0.0017</v>
      </c>
      <c r="K340" s="2" t="n">
        <v>0</v>
      </c>
      <c r="L340" s="2" t="n">
        <f aca="false">0.03*E340</f>
        <v>0.0008706</v>
      </c>
      <c r="M340" s="2" t="n">
        <v>0.7</v>
      </c>
      <c r="N340" s="2" t="n">
        <v>2.4</v>
      </c>
      <c r="O340" s="2" t="n">
        <v>0.7</v>
      </c>
      <c r="P340" s="2" t="n">
        <v>0</v>
      </c>
      <c r="Q340" s="2" t="n">
        <v>0.1</v>
      </c>
      <c r="R340" s="1" t="n">
        <v>280</v>
      </c>
      <c r="S340" s="1" t="n">
        <f aca="false">C340/2/0.938/B340</f>
        <v>94.7187141216992</v>
      </c>
      <c r="T340" s="1" t="n">
        <f aca="false">R340-S340</f>
        <v>185.281285878301</v>
      </c>
      <c r="U340" s="1" t="n">
        <f aca="false">C340/4/R340/T340</f>
        <v>0.00055658616309332</v>
      </c>
      <c r="V340" s="1" t="n">
        <f aca="false">1/(1+2*(1+C340/S340/S340)*U340/(1-U340))</f>
        <v>0.99887314013933</v>
      </c>
    </row>
    <row r="341" customFormat="false" ht="13.8" hidden="false" customHeight="false" outlineLevel="0" collapsed="false">
      <c r="A341" s="0" t="s">
        <v>22</v>
      </c>
      <c r="B341" s="2" t="n">
        <v>0.65</v>
      </c>
      <c r="C341" s="2" t="n">
        <v>137.5</v>
      </c>
      <c r="D341" s="2" t="n">
        <f aca="false">0.938*0.938-C341+C341/B341</f>
        <v>74.9183055384615</v>
      </c>
      <c r="E341" s="2" t="n">
        <v>0.03164</v>
      </c>
      <c r="F341" s="2" t="s">
        <v>23</v>
      </c>
      <c r="G341" s="5" t="s">
        <v>24</v>
      </c>
      <c r="H341" s="5" t="s">
        <v>25</v>
      </c>
      <c r="I341" s="5" t="s">
        <v>26</v>
      </c>
      <c r="J341" s="2" t="n">
        <v>0.0022</v>
      </c>
      <c r="K341" s="2" t="n">
        <v>0</v>
      </c>
      <c r="L341" s="2" t="n">
        <f aca="false">0.03*E341</f>
        <v>0.0009492</v>
      </c>
      <c r="M341" s="2" t="n">
        <v>0.5</v>
      </c>
      <c r="N341" s="2" t="n">
        <v>2.1</v>
      </c>
      <c r="O341" s="2" t="n">
        <v>0.6</v>
      </c>
      <c r="P341" s="2" t="n">
        <v>0</v>
      </c>
      <c r="Q341" s="2" t="n">
        <v>0</v>
      </c>
      <c r="R341" s="1" t="n">
        <v>280</v>
      </c>
      <c r="S341" s="1" t="n">
        <f aca="false">C341/2/0.938/B341</f>
        <v>112.760373954404</v>
      </c>
      <c r="T341" s="1" t="n">
        <f aca="false">R341-S341</f>
        <v>167.239626045596</v>
      </c>
      <c r="U341" s="1" t="n">
        <f aca="false">C341/4/R341/T341</f>
        <v>0.0007340835425534</v>
      </c>
      <c r="V341" s="1" t="n">
        <f aca="false">1/(1+2*(1+C341/S341/S341)*U341/(1-U341))</f>
        <v>0.998517068174916</v>
      </c>
    </row>
    <row r="342" customFormat="false" ht="13.8" hidden="false" customHeight="false" outlineLevel="0" collapsed="false">
      <c r="A342" s="0" t="s">
        <v>22</v>
      </c>
      <c r="B342" s="2" t="n">
        <v>0.65</v>
      </c>
      <c r="C342" s="2" t="n">
        <v>175</v>
      </c>
      <c r="D342" s="2" t="n">
        <f aca="false">0.938*0.938-C342+C342/B342</f>
        <v>95.1106132307692</v>
      </c>
      <c r="E342" s="2" t="n">
        <v>0.02729</v>
      </c>
      <c r="F342" s="2" t="s">
        <v>23</v>
      </c>
      <c r="G342" s="5" t="s">
        <v>24</v>
      </c>
      <c r="H342" s="5" t="s">
        <v>25</v>
      </c>
      <c r="I342" s="5" t="s">
        <v>26</v>
      </c>
      <c r="J342" s="2" t="n">
        <v>0.0019</v>
      </c>
      <c r="K342" s="2" t="n">
        <v>0</v>
      </c>
      <c r="L342" s="2" t="n">
        <f aca="false">0.03*E342</f>
        <v>0.0008187</v>
      </c>
      <c r="M342" s="2" t="n">
        <v>0.2</v>
      </c>
      <c r="N342" s="2" t="n">
        <v>1.7</v>
      </c>
      <c r="O342" s="2" t="n">
        <v>0.8</v>
      </c>
      <c r="P342" s="2" t="n">
        <v>0</v>
      </c>
      <c r="Q342" s="2" t="n">
        <v>0</v>
      </c>
      <c r="R342" s="1" t="n">
        <v>280</v>
      </c>
      <c r="S342" s="1" t="n">
        <f aca="false">C342/2/0.938/B342</f>
        <v>143.513203214696</v>
      </c>
      <c r="T342" s="1" t="n">
        <f aca="false">R342-S342</f>
        <v>136.486796785304</v>
      </c>
      <c r="U342" s="1" t="n">
        <f aca="false">C342/4/R342/T342</f>
        <v>0.00114479937752355</v>
      </c>
      <c r="V342" s="1" t="n">
        <f aca="false">1/(1+2*(1+C342/S342/S342)*U342/(1-U342))</f>
        <v>0.99769363222684</v>
      </c>
    </row>
    <row r="343" customFormat="false" ht="13.8" hidden="false" customHeight="false" outlineLevel="0" collapsed="false">
      <c r="A343" s="0" t="s">
        <v>22</v>
      </c>
      <c r="B343" s="2" t="n">
        <v>0.65</v>
      </c>
      <c r="C343" s="2" t="n">
        <v>230</v>
      </c>
      <c r="D343" s="2" t="n">
        <f aca="false">0.938*0.938-C343+C343/B343</f>
        <v>124.725997846154</v>
      </c>
      <c r="E343" s="2" t="n">
        <v>0.02975</v>
      </c>
      <c r="F343" s="2" t="s">
        <v>23</v>
      </c>
      <c r="G343" s="5" t="s">
        <v>24</v>
      </c>
      <c r="H343" s="5" t="s">
        <v>25</v>
      </c>
      <c r="I343" s="5" t="s">
        <v>26</v>
      </c>
      <c r="J343" s="2" t="n">
        <v>0.0025</v>
      </c>
      <c r="K343" s="2" t="n">
        <v>0</v>
      </c>
      <c r="L343" s="2" t="n">
        <f aca="false">0.03*E343</f>
        <v>0.0008925</v>
      </c>
      <c r="M343" s="2" t="n">
        <v>0</v>
      </c>
      <c r="N343" s="2" t="n">
        <v>1.4</v>
      </c>
      <c r="O343" s="2" t="n">
        <v>0.7</v>
      </c>
      <c r="P343" s="2" t="n">
        <v>0</v>
      </c>
      <c r="Q343" s="2" t="n">
        <v>0</v>
      </c>
      <c r="R343" s="1" t="n">
        <v>280</v>
      </c>
      <c r="S343" s="1" t="n">
        <f aca="false">C343/2/0.938/B343</f>
        <v>188.617352796457</v>
      </c>
      <c r="T343" s="1" t="n">
        <f aca="false">R343-S343</f>
        <v>91.3826472035428</v>
      </c>
      <c r="U343" s="1" t="n">
        <f aca="false">C343/4/R343/T343</f>
        <v>0.00224722252135832</v>
      </c>
      <c r="V343" s="1" t="n">
        <f aca="false">1/(1+2*(1+C343/S343/S343)*U343/(1-U343))</f>
        <v>0.995486772002023</v>
      </c>
    </row>
    <row r="344" customFormat="false" ht="13.8" hidden="false" customHeight="false" outlineLevel="0" collapsed="false">
      <c r="A344" s="0" t="s">
        <v>22</v>
      </c>
      <c r="B344" s="2" t="n">
        <v>0.75</v>
      </c>
      <c r="C344" s="2" t="n">
        <v>57</v>
      </c>
      <c r="D344" s="2" t="n">
        <f aca="false">0.938*0.938-C344+C344/B344</f>
        <v>19.879844</v>
      </c>
      <c r="E344" s="2" t="n">
        <v>0.01165</v>
      </c>
      <c r="F344" s="2" t="s">
        <v>23</v>
      </c>
      <c r="G344" s="5" t="s">
        <v>24</v>
      </c>
      <c r="H344" s="5" t="s">
        <v>25</v>
      </c>
      <c r="I344" s="5" t="s">
        <v>26</v>
      </c>
      <c r="J344" s="2" t="n">
        <v>0.0008</v>
      </c>
      <c r="K344" s="2" t="n">
        <v>0</v>
      </c>
      <c r="L344" s="2" t="n">
        <f aca="false">0.03*E344</f>
        <v>0.0003495</v>
      </c>
      <c r="M344" s="2" t="n">
        <v>5.4</v>
      </c>
      <c r="N344" s="2" t="n">
        <v>9.8</v>
      </c>
      <c r="O344" s="2" t="n">
        <v>12.4</v>
      </c>
      <c r="P344" s="2" t="n">
        <v>0</v>
      </c>
      <c r="Q344" s="2" t="n">
        <v>0</v>
      </c>
      <c r="R344" s="1" t="n">
        <v>280</v>
      </c>
      <c r="S344" s="1" t="n">
        <f aca="false">C344/2/0.938/B344</f>
        <v>40.5117270788913</v>
      </c>
      <c r="T344" s="1" t="n">
        <f aca="false">R344-S344</f>
        <v>239.488272921109</v>
      </c>
      <c r="U344" s="1" t="n">
        <f aca="false">C344/4/R344/T344</f>
        <v>0.000212506677350427</v>
      </c>
      <c r="V344" s="1" t="n">
        <f aca="false">1/(1+2*(1+C344/S344/S344)*U344/(1-U344))</f>
        <v>0.999560325564481</v>
      </c>
    </row>
    <row r="345" customFormat="false" ht="13.8" hidden="false" customHeight="false" outlineLevel="0" collapsed="false">
      <c r="A345" s="0" t="s">
        <v>22</v>
      </c>
      <c r="B345" s="2" t="n">
        <v>0.75</v>
      </c>
      <c r="C345" s="2" t="n">
        <v>65.5</v>
      </c>
      <c r="D345" s="2" t="n">
        <f aca="false">0.938*0.938-C345+C345/B345</f>
        <v>22.7131773333333</v>
      </c>
      <c r="E345" s="2" t="n">
        <v>0.01225</v>
      </c>
      <c r="F345" s="2" t="s">
        <v>23</v>
      </c>
      <c r="G345" s="5" t="s">
        <v>24</v>
      </c>
      <c r="H345" s="5" t="s">
        <v>25</v>
      </c>
      <c r="I345" s="5" t="s">
        <v>26</v>
      </c>
      <c r="J345" s="2" t="n">
        <v>0.0009</v>
      </c>
      <c r="K345" s="2" t="n">
        <v>0</v>
      </c>
      <c r="L345" s="2" t="n">
        <f aca="false">0.03*E345</f>
        <v>0.0003675</v>
      </c>
      <c r="M345" s="2" t="n">
        <v>4.6</v>
      </c>
      <c r="N345" s="2" t="n">
        <v>8.6</v>
      </c>
      <c r="O345" s="2" t="n">
        <v>10.9</v>
      </c>
      <c r="P345" s="2" t="n">
        <v>0</v>
      </c>
      <c r="Q345" s="2" t="n">
        <v>0</v>
      </c>
      <c r="R345" s="1" t="n">
        <v>280</v>
      </c>
      <c r="S345" s="1" t="n">
        <f aca="false">C345/2/0.938/B345</f>
        <v>46.5529495380242</v>
      </c>
      <c r="T345" s="1" t="n">
        <f aca="false">R345-S345</f>
        <v>233.447050461976</v>
      </c>
      <c r="U345" s="1" t="n">
        <f aca="false">C345/4/R345/T345</f>
        <v>0.000250515664007794</v>
      </c>
      <c r="V345" s="1" t="n">
        <f aca="false">1/(1+2*(1+C345/S345/S345)*U345/(1-U345))</f>
        <v>0.99948396276682</v>
      </c>
    </row>
    <row r="346" customFormat="false" ht="13.8" hidden="false" customHeight="false" outlineLevel="0" collapsed="false">
      <c r="A346" s="0" t="s">
        <v>22</v>
      </c>
      <c r="B346" s="2" t="n">
        <v>0.75</v>
      </c>
      <c r="C346" s="2" t="n">
        <v>75</v>
      </c>
      <c r="D346" s="2" t="n">
        <f aca="false">0.938*0.938-C346+C346/B346</f>
        <v>25.879844</v>
      </c>
      <c r="E346" s="2" t="n">
        <v>0.01111</v>
      </c>
      <c r="F346" s="2" t="s">
        <v>23</v>
      </c>
      <c r="G346" s="5" t="s">
        <v>24</v>
      </c>
      <c r="H346" s="5" t="s">
        <v>25</v>
      </c>
      <c r="I346" s="5" t="s">
        <v>26</v>
      </c>
      <c r="J346" s="2" t="n">
        <v>0.0009</v>
      </c>
      <c r="K346" s="2" t="n">
        <v>0</v>
      </c>
      <c r="L346" s="2" t="n">
        <f aca="false">0.03*E346</f>
        <v>0.0003333</v>
      </c>
      <c r="M346" s="2" t="n">
        <v>3.8</v>
      </c>
      <c r="N346" s="2" t="n">
        <v>7.6</v>
      </c>
      <c r="O346" s="2" t="n">
        <v>9.2</v>
      </c>
      <c r="P346" s="2" t="n">
        <v>0</v>
      </c>
      <c r="Q346" s="2" t="n">
        <v>0</v>
      </c>
      <c r="R346" s="1" t="n">
        <v>280</v>
      </c>
      <c r="S346" s="1" t="n">
        <f aca="false">C346/2/0.938/B346</f>
        <v>53.3049040511727</v>
      </c>
      <c r="T346" s="1" t="n">
        <f aca="false">R346-S346</f>
        <v>226.695095948827</v>
      </c>
      <c r="U346" s="1" t="n">
        <f aca="false">C346/4/R346/T346</f>
        <v>0.000295393623024831</v>
      </c>
      <c r="V346" s="1" t="n">
        <f aca="false">1/(1+2*(1+C346/S346/S346)*U346/(1-U346))</f>
        <v>0.999393807253991</v>
      </c>
    </row>
    <row r="347" customFormat="false" ht="13.8" hidden="false" customHeight="false" outlineLevel="0" collapsed="false">
      <c r="A347" s="0" t="s">
        <v>22</v>
      </c>
      <c r="B347" s="2" t="n">
        <v>0.75</v>
      </c>
      <c r="C347" s="2" t="n">
        <v>86</v>
      </c>
      <c r="D347" s="2" t="n">
        <f aca="false">0.938*0.938-C347+C347/B347</f>
        <v>29.5465106666667</v>
      </c>
      <c r="E347" s="2" t="n">
        <v>0.00985</v>
      </c>
      <c r="F347" s="2" t="s">
        <v>23</v>
      </c>
      <c r="G347" s="5" t="s">
        <v>24</v>
      </c>
      <c r="H347" s="5" t="s">
        <v>25</v>
      </c>
      <c r="I347" s="5" t="s">
        <v>26</v>
      </c>
      <c r="J347" s="2" t="n">
        <v>0.0009</v>
      </c>
      <c r="K347" s="2" t="n">
        <v>0</v>
      </c>
      <c r="L347" s="2" t="n">
        <f aca="false">0.03*E347</f>
        <v>0.0002955</v>
      </c>
      <c r="M347" s="2" t="n">
        <v>3.2</v>
      </c>
      <c r="N347" s="2" t="n">
        <v>6.7</v>
      </c>
      <c r="O347" s="2" t="n">
        <v>7.7</v>
      </c>
      <c r="P347" s="2" t="n">
        <v>0</v>
      </c>
      <c r="Q347" s="2" t="n">
        <v>0</v>
      </c>
      <c r="R347" s="1" t="n">
        <v>280</v>
      </c>
      <c r="S347" s="1" t="n">
        <f aca="false">C347/2/0.938/B347</f>
        <v>61.1229566453447</v>
      </c>
      <c r="T347" s="1" t="n">
        <f aca="false">R347-S347</f>
        <v>218.877043354655</v>
      </c>
      <c r="U347" s="1" t="n">
        <f aca="false">C347/4/R347/T347</f>
        <v>0.000350816664501883</v>
      </c>
      <c r="V347" s="1" t="n">
        <f aca="false">1/(1+2*(1+C347/S347/S347)*U347/(1-U347))</f>
        <v>0.999282478958053</v>
      </c>
    </row>
    <row r="348" customFormat="false" ht="13.8" hidden="false" customHeight="false" outlineLevel="0" collapsed="false">
      <c r="A348" s="0" t="s">
        <v>22</v>
      </c>
      <c r="B348" s="2" t="n">
        <v>0.75</v>
      </c>
      <c r="C348" s="2" t="n">
        <v>99</v>
      </c>
      <c r="D348" s="2" t="n">
        <f aca="false">0.938*0.938-C348+C348/B348</f>
        <v>33.879844</v>
      </c>
      <c r="E348" s="2" t="n">
        <v>0.0101</v>
      </c>
      <c r="F348" s="2" t="s">
        <v>23</v>
      </c>
      <c r="G348" s="5" t="s">
        <v>24</v>
      </c>
      <c r="H348" s="5" t="s">
        <v>25</v>
      </c>
      <c r="I348" s="5" t="s">
        <v>26</v>
      </c>
      <c r="J348" s="2" t="n">
        <v>0.001</v>
      </c>
      <c r="K348" s="2" t="n">
        <v>0</v>
      </c>
      <c r="L348" s="2" t="n">
        <f aca="false">0.03*E348</f>
        <v>0.000303</v>
      </c>
      <c r="M348" s="2" t="n">
        <v>2.7</v>
      </c>
      <c r="N348" s="2" t="n">
        <v>5.9</v>
      </c>
      <c r="O348" s="2" t="n">
        <v>5.4</v>
      </c>
      <c r="P348" s="2" t="n">
        <v>0</v>
      </c>
      <c r="Q348" s="2" t="n">
        <v>0</v>
      </c>
      <c r="R348" s="1" t="n">
        <v>280</v>
      </c>
      <c r="S348" s="1" t="n">
        <f aca="false">C348/2/0.938/B348</f>
        <v>70.362473347548</v>
      </c>
      <c r="T348" s="1" t="n">
        <f aca="false">R348-S348</f>
        <v>209.637526652452</v>
      </c>
      <c r="U348" s="1" t="n">
        <f aca="false">C348/4/R348/T348</f>
        <v>0.000421646155410903</v>
      </c>
      <c r="V348" s="1" t="n">
        <f aca="false">1/(1+2*(1+C348/S348/S348)*U348/(1-U348))</f>
        <v>0.999140221853282</v>
      </c>
    </row>
    <row r="349" customFormat="false" ht="13.8" hidden="false" customHeight="false" outlineLevel="0" collapsed="false">
      <c r="A349" s="0" t="s">
        <v>22</v>
      </c>
      <c r="B349" s="2" t="n">
        <v>0.75</v>
      </c>
      <c r="C349" s="2" t="n">
        <v>115.5</v>
      </c>
      <c r="D349" s="2" t="n">
        <f aca="false">0.938*0.938-C349+C349/B349</f>
        <v>39.379844</v>
      </c>
      <c r="E349" s="2" t="n">
        <v>0.00833</v>
      </c>
      <c r="F349" s="2" t="s">
        <v>23</v>
      </c>
      <c r="G349" s="5" t="s">
        <v>24</v>
      </c>
      <c r="H349" s="5" t="s">
        <v>25</v>
      </c>
      <c r="I349" s="5" t="s">
        <v>26</v>
      </c>
      <c r="J349" s="2" t="n">
        <v>0.0009</v>
      </c>
      <c r="K349" s="2" t="n">
        <v>0</v>
      </c>
      <c r="L349" s="2" t="n">
        <f aca="false">0.03*E349</f>
        <v>0.0002499</v>
      </c>
      <c r="M349" s="2" t="n">
        <v>2.1</v>
      </c>
      <c r="N349" s="2" t="n">
        <v>5.1</v>
      </c>
      <c r="O349" s="2" t="n">
        <v>5</v>
      </c>
      <c r="P349" s="2" t="n">
        <v>0</v>
      </c>
      <c r="Q349" s="2" t="n">
        <v>0</v>
      </c>
      <c r="R349" s="1" t="n">
        <v>280</v>
      </c>
      <c r="S349" s="1" t="n">
        <f aca="false">C349/2/0.938/B349</f>
        <v>82.089552238806</v>
      </c>
      <c r="T349" s="1" t="n">
        <f aca="false">R349-S349</f>
        <v>197.910447761194</v>
      </c>
      <c r="U349" s="1" t="n">
        <f aca="false">C349/4/R349/T349</f>
        <v>0.000521069004524887</v>
      </c>
      <c r="V349" s="1" t="n">
        <f aca="false">1/(1+2*(1+C349/S349/S349)*U349/(1-U349))</f>
        <v>0.998940570894206</v>
      </c>
    </row>
    <row r="350" customFormat="false" ht="13.8" hidden="false" customHeight="false" outlineLevel="0" collapsed="false">
      <c r="A350" s="0" t="s">
        <v>22</v>
      </c>
      <c r="B350" s="2" t="n">
        <v>0.75</v>
      </c>
      <c r="C350" s="2" t="n">
        <v>137.5</v>
      </c>
      <c r="D350" s="2" t="n">
        <f aca="false">0.938*0.938-C350+C350/B350</f>
        <v>46.7131773333333</v>
      </c>
      <c r="E350" s="2" t="n">
        <v>0.00926</v>
      </c>
      <c r="F350" s="2" t="s">
        <v>23</v>
      </c>
      <c r="G350" s="5" t="s">
        <v>24</v>
      </c>
      <c r="H350" s="5" t="s">
        <v>25</v>
      </c>
      <c r="I350" s="5" t="s">
        <v>26</v>
      </c>
      <c r="J350" s="2" t="n">
        <v>0.0011</v>
      </c>
      <c r="K350" s="2" t="n">
        <v>0</v>
      </c>
      <c r="L350" s="2" t="n">
        <f aca="false">0.03*E350</f>
        <v>0.0002778</v>
      </c>
      <c r="M350" s="2" t="n">
        <v>1.6</v>
      </c>
      <c r="N350" s="2" t="n">
        <v>4.4</v>
      </c>
      <c r="O350" s="2" t="n">
        <v>4.1</v>
      </c>
      <c r="P350" s="2" t="n">
        <v>0</v>
      </c>
      <c r="Q350" s="2" t="n">
        <v>0</v>
      </c>
      <c r="R350" s="1" t="n">
        <v>280</v>
      </c>
      <c r="S350" s="1" t="n">
        <f aca="false">C350/2/0.938/B350</f>
        <v>97.72565742715</v>
      </c>
      <c r="T350" s="1" t="n">
        <f aca="false">R350-S350</f>
        <v>182.27434257285</v>
      </c>
      <c r="U350" s="1" t="n">
        <f aca="false">C350/4/R350/T350</f>
        <v>0.000673533397020978</v>
      </c>
      <c r="V350" s="1" t="n">
        <f aca="false">1/(1+2*(1+C350/S350/S350)*U350/(1-U350))</f>
        <v>0.998634485085954</v>
      </c>
    </row>
    <row r="351" customFormat="false" ht="13.8" hidden="false" customHeight="false" outlineLevel="0" collapsed="false">
      <c r="A351" s="0" t="s">
        <v>22</v>
      </c>
      <c r="B351" s="2" t="n">
        <v>0.75</v>
      </c>
      <c r="C351" s="2" t="n">
        <v>175</v>
      </c>
      <c r="D351" s="2" t="n">
        <f aca="false">0.938*0.938-C351+C351/B351</f>
        <v>59.2131773333333</v>
      </c>
      <c r="E351" s="2" t="n">
        <v>0.00833</v>
      </c>
      <c r="F351" s="2" t="s">
        <v>23</v>
      </c>
      <c r="G351" s="5" t="s">
        <v>24</v>
      </c>
      <c r="H351" s="5" t="s">
        <v>25</v>
      </c>
      <c r="I351" s="5" t="s">
        <v>26</v>
      </c>
      <c r="J351" s="2" t="n">
        <v>0.001</v>
      </c>
      <c r="K351" s="2" t="n">
        <v>0</v>
      </c>
      <c r="L351" s="2" t="n">
        <f aca="false">0.03*E351</f>
        <v>0.0002499</v>
      </c>
      <c r="M351" s="2" t="n">
        <v>1</v>
      </c>
      <c r="N351" s="2" t="n">
        <v>3.5</v>
      </c>
      <c r="O351" s="2" t="n">
        <v>3.6</v>
      </c>
      <c r="P351" s="2" t="n">
        <v>0</v>
      </c>
      <c r="Q351" s="2" t="n">
        <v>0</v>
      </c>
      <c r="R351" s="1" t="n">
        <v>280</v>
      </c>
      <c r="S351" s="1" t="n">
        <f aca="false">C351/2/0.938/B351</f>
        <v>124.378109452736</v>
      </c>
      <c r="T351" s="1" t="n">
        <f aca="false">R351-S351</f>
        <v>155.621890547264</v>
      </c>
      <c r="U351" s="1" t="n">
        <f aca="false">C351/4/R351/T351</f>
        <v>0.00100403612531969</v>
      </c>
      <c r="V351" s="1" t="n">
        <f aca="false">1/(1+2*(1+C351/S351/S351)*U351/(1-U351))</f>
        <v>0.997971294850872</v>
      </c>
    </row>
    <row r="352" customFormat="false" ht="13.8" hidden="false" customHeight="false" outlineLevel="0" collapsed="false">
      <c r="A352" s="0" t="s">
        <v>22</v>
      </c>
      <c r="B352" s="2" t="n">
        <v>0.75</v>
      </c>
      <c r="C352" s="2" t="n">
        <v>230</v>
      </c>
      <c r="D352" s="2" t="n">
        <f aca="false">0.938*0.938-C352+C352/B352</f>
        <v>77.5465106666667</v>
      </c>
      <c r="E352" s="2" t="n">
        <v>0.00799</v>
      </c>
      <c r="F352" s="2" t="s">
        <v>23</v>
      </c>
      <c r="G352" s="5" t="s">
        <v>24</v>
      </c>
      <c r="H352" s="5" t="s">
        <v>25</v>
      </c>
      <c r="I352" s="5" t="s">
        <v>26</v>
      </c>
      <c r="J352" s="2" t="n">
        <v>0.0013</v>
      </c>
      <c r="K352" s="2" t="n">
        <v>0</v>
      </c>
      <c r="L352" s="2" t="n">
        <f aca="false">0.03*E352</f>
        <v>0.0002397</v>
      </c>
      <c r="M352" s="2" t="n">
        <v>0.5</v>
      </c>
      <c r="N352" s="2" t="n">
        <v>2.8</v>
      </c>
      <c r="O352" s="2" t="n">
        <v>2</v>
      </c>
      <c r="P352" s="2" t="n">
        <v>0</v>
      </c>
      <c r="Q352" s="2" t="n">
        <v>0</v>
      </c>
      <c r="R352" s="1" t="n">
        <v>280</v>
      </c>
      <c r="S352" s="1" t="n">
        <f aca="false">C352/2/0.938/B352</f>
        <v>163.468372423596</v>
      </c>
      <c r="T352" s="1" t="n">
        <f aca="false">R352-S352</f>
        <v>116.531627576404</v>
      </c>
      <c r="U352" s="1" t="n">
        <f aca="false">C352/4/R352/T352</f>
        <v>0.00176224383996097</v>
      </c>
      <c r="V352" s="1" t="n">
        <f aca="false">1/(1+2*(1+C352/S352/S352)*U352/(1-U352))</f>
        <v>0.996451537359094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6.15"/>
  <cols>
    <col collapsed="false" hidden="false" max="1025" min="1" style="6" width="11.5204081632653"/>
  </cols>
  <sheetData>
    <row r="1" s="7" customFormat="true" ht="31.5" hidden="false" customHeight="false" outlineLevel="0" collapsed="false">
      <c r="A1" s="7" t="s">
        <v>1</v>
      </c>
      <c r="B1" s="7" t="s">
        <v>2</v>
      </c>
      <c r="C1" s="7" t="s">
        <v>27</v>
      </c>
      <c r="D1" s="7" t="s">
        <v>28</v>
      </c>
      <c r="E1" s="7" t="s">
        <v>29</v>
      </c>
      <c r="F1" s="7" t="s">
        <v>4</v>
      </c>
      <c r="G1" s="7" t="s">
        <v>9</v>
      </c>
      <c r="H1" s="7" t="s">
        <v>30</v>
      </c>
      <c r="I1" s="8" t="s">
        <v>5</v>
      </c>
      <c r="J1" s="9" t="s">
        <v>6</v>
      </c>
      <c r="K1" s="9" t="s">
        <v>7</v>
      </c>
      <c r="L1" s="9" t="s">
        <v>8</v>
      </c>
      <c r="M1" s="7" t="s">
        <v>0</v>
      </c>
    </row>
    <row r="2" customFormat="false" ht="16.15" hidden="false" customHeight="false" outlineLevel="0" collapsed="false">
      <c r="A2" s="6" t="n">
        <v>0.07</v>
      </c>
      <c r="B2" s="6" t="n">
        <v>8.75</v>
      </c>
      <c r="C2" s="6" t="n">
        <v>0.37824</v>
      </c>
      <c r="D2" s="6" t="n">
        <v>0.00583</v>
      </c>
      <c r="E2" s="6" t="n">
        <v>0.00405</v>
      </c>
      <c r="F2" s="6" t="n">
        <v>0.38956</v>
      </c>
      <c r="G2" s="6" t="n">
        <v>0.006</v>
      </c>
      <c r="H2" s="6" t="n">
        <v>0.00417</v>
      </c>
      <c r="I2" s="10" t="s">
        <v>23</v>
      </c>
      <c r="J2" s="11" t="s">
        <v>24</v>
      </c>
      <c r="K2" s="11" t="s">
        <v>25</v>
      </c>
      <c r="L2" s="11" t="s">
        <v>26</v>
      </c>
      <c r="M2" s="6" t="s">
        <v>22</v>
      </c>
    </row>
    <row r="3" customFormat="false" ht="16.15" hidden="false" customHeight="false" outlineLevel="0" collapsed="false">
      <c r="A3" s="6" t="n">
        <v>0.07</v>
      </c>
      <c r="B3" s="6" t="n">
        <v>7.5</v>
      </c>
      <c r="C3" s="6" t="n">
        <v>0.38934</v>
      </c>
      <c r="D3" s="6" t="n">
        <v>0.006</v>
      </c>
      <c r="E3" s="6" t="n">
        <v>0.00714</v>
      </c>
      <c r="F3" s="6" t="n">
        <v>0.40205</v>
      </c>
      <c r="G3" s="6" t="n">
        <v>0.0062</v>
      </c>
      <c r="H3" s="6" t="n">
        <v>0.00736</v>
      </c>
      <c r="I3" s="10" t="s">
        <v>23</v>
      </c>
      <c r="J3" s="11" t="s">
        <v>24</v>
      </c>
      <c r="K3" s="11" t="s">
        <v>25</v>
      </c>
      <c r="L3" s="11" t="s">
        <v>26</v>
      </c>
      <c r="M3" s="6" t="s">
        <v>22</v>
      </c>
    </row>
    <row r="4" customFormat="false" ht="16.15" hidden="false" customHeight="false" outlineLevel="0" collapsed="false">
      <c r="A4" s="6" t="n">
        <v>0.07</v>
      </c>
      <c r="B4" s="6" t="n">
        <v>8.75</v>
      </c>
      <c r="C4" s="6" t="n">
        <v>0.37713</v>
      </c>
      <c r="D4" s="6" t="n">
        <v>0.00388</v>
      </c>
      <c r="E4" s="6" t="n">
        <v>0.00762</v>
      </c>
      <c r="F4" s="6" t="n">
        <v>0.39179</v>
      </c>
      <c r="G4" s="6" t="n">
        <v>0.00404</v>
      </c>
      <c r="H4" s="6" t="n">
        <v>0.0079</v>
      </c>
      <c r="I4" s="10" t="s">
        <v>23</v>
      </c>
      <c r="J4" s="11" t="s">
        <v>24</v>
      </c>
      <c r="K4" s="11" t="s">
        <v>25</v>
      </c>
      <c r="L4" s="11" t="s">
        <v>26</v>
      </c>
      <c r="M4" s="6" t="s">
        <v>22</v>
      </c>
    </row>
    <row r="5" customFormat="false" ht="16.15" hidden="false" customHeight="false" outlineLevel="0" collapsed="false">
      <c r="A5" s="6" t="n">
        <v>0.07</v>
      </c>
      <c r="B5" s="6" t="n">
        <v>10.25</v>
      </c>
      <c r="C5" s="6" t="n">
        <v>0.37381</v>
      </c>
      <c r="D5" s="6" t="n">
        <v>0.00596</v>
      </c>
      <c r="E5" s="6" t="n">
        <v>0.00747</v>
      </c>
      <c r="F5" s="6" t="n">
        <v>0.38982</v>
      </c>
      <c r="G5" s="6" t="n">
        <v>0.00622</v>
      </c>
      <c r="H5" s="6" t="n">
        <v>0.00779</v>
      </c>
      <c r="I5" s="10" t="s">
        <v>23</v>
      </c>
      <c r="J5" s="11" t="s">
        <v>24</v>
      </c>
      <c r="K5" s="11" t="s">
        <v>25</v>
      </c>
      <c r="L5" s="11" t="s">
        <v>26</v>
      </c>
      <c r="M5" s="6" t="s">
        <v>22</v>
      </c>
    </row>
    <row r="6" customFormat="false" ht="16.15" hidden="false" customHeight="false" outlineLevel="0" collapsed="false">
      <c r="A6" s="6" t="n">
        <v>0.07</v>
      </c>
      <c r="B6" s="6" t="n">
        <v>17</v>
      </c>
      <c r="C6" s="6" t="n">
        <v>0.39928</v>
      </c>
      <c r="D6" s="6" t="n">
        <v>0.00521</v>
      </c>
      <c r="E6" s="6" t="n">
        <v>0.00663</v>
      </c>
      <c r="F6" s="6" t="n">
        <v>0.41459</v>
      </c>
      <c r="G6" s="6" t="n">
        <v>0.00541</v>
      </c>
      <c r="H6" s="6" t="n">
        <v>0.00689</v>
      </c>
      <c r="I6" s="10" t="s">
        <v>23</v>
      </c>
      <c r="J6" s="11" t="s">
        <v>24</v>
      </c>
      <c r="K6" s="11" t="s">
        <v>25</v>
      </c>
      <c r="L6" s="11" t="s">
        <v>26</v>
      </c>
      <c r="M6" s="6" t="s">
        <v>22</v>
      </c>
    </row>
    <row r="7" customFormat="false" ht="16.15" hidden="false" customHeight="false" outlineLevel="0" collapsed="false">
      <c r="A7" s="6" t="n">
        <v>0.07</v>
      </c>
      <c r="B7" s="6" t="n">
        <v>19</v>
      </c>
      <c r="C7" s="6" t="n">
        <v>0.39989</v>
      </c>
      <c r="D7" s="6" t="n">
        <v>0.00527</v>
      </c>
      <c r="E7" s="6" t="n">
        <v>0.00669</v>
      </c>
      <c r="F7" s="6" t="n">
        <v>0.41972</v>
      </c>
      <c r="G7" s="6" t="n">
        <v>0.00553</v>
      </c>
      <c r="H7" s="6" t="n">
        <v>0.00701</v>
      </c>
      <c r="I7" s="10" t="s">
        <v>23</v>
      </c>
      <c r="J7" s="11" t="s">
        <v>24</v>
      </c>
      <c r="K7" s="11" t="s">
        <v>25</v>
      </c>
      <c r="L7" s="11" t="s">
        <v>26</v>
      </c>
      <c r="M7" s="6" t="s">
        <v>22</v>
      </c>
    </row>
    <row r="8" customFormat="false" ht="16.15" hidden="false" customHeight="false" outlineLevel="0" collapsed="false">
      <c r="A8" s="6" t="n">
        <v>0.1</v>
      </c>
      <c r="B8" s="6" t="n">
        <v>7.5</v>
      </c>
      <c r="C8" s="6" t="n">
        <v>0.38055</v>
      </c>
      <c r="D8" s="6" t="n">
        <v>0.00424</v>
      </c>
      <c r="E8" s="6" t="n">
        <v>0.0048</v>
      </c>
      <c r="F8" s="6" t="n">
        <v>0.38468</v>
      </c>
      <c r="G8" s="6" t="n">
        <v>0.00429</v>
      </c>
      <c r="H8" s="6" t="n">
        <v>0.00485</v>
      </c>
      <c r="I8" s="10" t="s">
        <v>23</v>
      </c>
      <c r="J8" s="11" t="s">
        <v>24</v>
      </c>
      <c r="K8" s="11" t="s">
        <v>25</v>
      </c>
      <c r="L8" s="11" t="s">
        <v>26</v>
      </c>
      <c r="M8" s="6" t="s">
        <v>22</v>
      </c>
    </row>
    <row r="9" customFormat="false" ht="16.15" hidden="false" customHeight="false" outlineLevel="0" collapsed="false">
      <c r="A9" s="6" t="n">
        <v>0.1</v>
      </c>
      <c r="B9" s="6" t="n">
        <v>8.75</v>
      </c>
      <c r="C9" s="6" t="n">
        <v>0.38347</v>
      </c>
      <c r="D9" s="6" t="n">
        <v>0.00351</v>
      </c>
      <c r="E9" s="6" t="n">
        <v>0.00525</v>
      </c>
      <c r="F9" s="6" t="n">
        <v>0.38926</v>
      </c>
      <c r="G9" s="6" t="n">
        <v>0.00356</v>
      </c>
      <c r="H9" s="6" t="n">
        <v>0.00532</v>
      </c>
      <c r="I9" s="10" t="s">
        <v>23</v>
      </c>
      <c r="J9" s="11" t="s">
        <v>24</v>
      </c>
      <c r="K9" s="11" t="s">
        <v>25</v>
      </c>
      <c r="L9" s="11" t="s">
        <v>26</v>
      </c>
      <c r="M9" s="6" t="s">
        <v>22</v>
      </c>
    </row>
    <row r="10" customFormat="false" ht="16.15" hidden="false" customHeight="false" outlineLevel="0" collapsed="false">
      <c r="A10" s="6" t="n">
        <v>0.1</v>
      </c>
      <c r="B10" s="6" t="n">
        <v>10.25</v>
      </c>
      <c r="C10" s="6" t="n">
        <v>0.38249</v>
      </c>
      <c r="D10" s="6" t="n">
        <v>0.00284</v>
      </c>
      <c r="E10" s="6" t="n">
        <v>0.00506</v>
      </c>
      <c r="F10" s="6" t="n">
        <v>0.38958</v>
      </c>
      <c r="G10" s="6" t="n">
        <v>0.00289</v>
      </c>
      <c r="H10" s="6" t="n">
        <v>0.00514</v>
      </c>
      <c r="I10" s="10" t="s">
        <v>23</v>
      </c>
      <c r="J10" s="11" t="s">
        <v>24</v>
      </c>
      <c r="K10" s="11" t="s">
        <v>25</v>
      </c>
      <c r="L10" s="11" t="s">
        <v>26</v>
      </c>
      <c r="M10" s="6" t="s">
        <v>22</v>
      </c>
    </row>
    <row r="11" customFormat="false" ht="16.15" hidden="false" customHeight="false" outlineLevel="0" collapsed="false">
      <c r="A11" s="6" t="n">
        <v>0.1</v>
      </c>
      <c r="B11" s="6" t="n">
        <v>11.75</v>
      </c>
      <c r="C11" s="6" t="n">
        <v>0.38341</v>
      </c>
      <c r="D11" s="6" t="n">
        <v>0.00476</v>
      </c>
      <c r="E11" s="6" t="n">
        <v>0.00506</v>
      </c>
      <c r="F11" s="6" t="n">
        <v>0.39066</v>
      </c>
      <c r="G11" s="6" t="n">
        <v>0.00485</v>
      </c>
      <c r="H11" s="6" t="n">
        <v>0.00516</v>
      </c>
      <c r="I11" s="10" t="s">
        <v>23</v>
      </c>
      <c r="J11" s="11" t="s">
        <v>24</v>
      </c>
      <c r="K11" s="11" t="s">
        <v>25</v>
      </c>
      <c r="L11" s="11" t="s">
        <v>26</v>
      </c>
      <c r="M11" s="6" t="s">
        <v>22</v>
      </c>
    </row>
    <row r="12" customFormat="false" ht="16.15" hidden="false" customHeight="false" outlineLevel="0" collapsed="false">
      <c r="A12" s="6" t="n">
        <v>0.1</v>
      </c>
      <c r="B12" s="6" t="n">
        <v>13.25</v>
      </c>
      <c r="C12" s="6" t="n">
        <v>0.38291</v>
      </c>
      <c r="D12" s="6" t="n">
        <v>0.00516</v>
      </c>
      <c r="E12" s="6" t="n">
        <v>0.00471</v>
      </c>
      <c r="F12" s="6" t="n">
        <v>0.39239</v>
      </c>
      <c r="G12" s="6" t="n">
        <v>0.00529</v>
      </c>
      <c r="H12" s="6" t="n">
        <v>0.00482</v>
      </c>
      <c r="I12" s="10" t="s">
        <v>23</v>
      </c>
      <c r="J12" s="11" t="s">
        <v>24</v>
      </c>
      <c r="K12" s="11" t="s">
        <v>25</v>
      </c>
      <c r="L12" s="11" t="s">
        <v>26</v>
      </c>
      <c r="M12" s="6" t="s">
        <v>22</v>
      </c>
    </row>
    <row r="13" customFormat="false" ht="16.15" hidden="false" customHeight="false" outlineLevel="0" collapsed="false">
      <c r="A13" s="6" t="n">
        <v>0.1</v>
      </c>
      <c r="B13" s="6" t="n">
        <v>19</v>
      </c>
      <c r="C13" s="6" t="n">
        <v>0.39548</v>
      </c>
      <c r="D13" s="6" t="n">
        <v>0.00407</v>
      </c>
      <c r="E13" s="6" t="n">
        <v>0.00345</v>
      </c>
      <c r="F13" s="6" t="n">
        <v>0.4018</v>
      </c>
      <c r="G13" s="6" t="n">
        <v>0.00414</v>
      </c>
      <c r="H13" s="6" t="n">
        <v>0.0035</v>
      </c>
      <c r="I13" s="10" t="s">
        <v>23</v>
      </c>
      <c r="J13" s="11" t="s">
        <v>24</v>
      </c>
      <c r="K13" s="11" t="s">
        <v>25</v>
      </c>
      <c r="L13" s="11" t="s">
        <v>26</v>
      </c>
      <c r="M13" s="6" t="s">
        <v>22</v>
      </c>
    </row>
    <row r="14" customFormat="false" ht="16.15" hidden="false" customHeight="false" outlineLevel="0" collapsed="false">
      <c r="A14" s="6" t="n">
        <v>0.1</v>
      </c>
      <c r="B14" s="6" t="n">
        <v>21.5</v>
      </c>
      <c r="C14" s="6" t="n">
        <v>0.39338</v>
      </c>
      <c r="D14" s="6" t="n">
        <v>0.00317</v>
      </c>
      <c r="E14" s="6" t="n">
        <v>0.00386</v>
      </c>
      <c r="F14" s="6" t="n">
        <v>0.40171</v>
      </c>
      <c r="G14" s="6" t="n">
        <v>0.00324</v>
      </c>
      <c r="H14" s="6" t="n">
        <v>0.00393</v>
      </c>
      <c r="I14" s="10" t="s">
        <v>23</v>
      </c>
      <c r="J14" s="11" t="s">
        <v>24</v>
      </c>
      <c r="K14" s="11" t="s">
        <v>25</v>
      </c>
      <c r="L14" s="11" t="s">
        <v>26</v>
      </c>
      <c r="M14" s="6" t="s">
        <v>22</v>
      </c>
    </row>
    <row r="15" customFormat="false" ht="16.15" hidden="false" customHeight="false" outlineLevel="0" collapsed="false">
      <c r="A15" s="6" t="n">
        <v>0.1</v>
      </c>
      <c r="B15" s="6" t="n">
        <v>24.5</v>
      </c>
      <c r="C15" s="6" t="n">
        <v>0.39402</v>
      </c>
      <c r="D15" s="6" t="n">
        <v>0.00339</v>
      </c>
      <c r="E15" s="6" t="n">
        <v>0.00327</v>
      </c>
      <c r="F15" s="6" t="n">
        <v>0.40528</v>
      </c>
      <c r="G15" s="6" t="n">
        <v>0.00349</v>
      </c>
      <c r="H15" s="6" t="n">
        <v>0.00336</v>
      </c>
      <c r="I15" s="10" t="s">
        <v>23</v>
      </c>
      <c r="J15" s="11" t="s">
        <v>24</v>
      </c>
      <c r="K15" s="11" t="s">
        <v>25</v>
      </c>
      <c r="L15" s="11" t="s">
        <v>26</v>
      </c>
      <c r="M15" s="6" t="s">
        <v>22</v>
      </c>
    </row>
    <row r="16" customFormat="false" ht="16.15" hidden="false" customHeight="false" outlineLevel="0" collapsed="false">
      <c r="A16" s="6" t="n">
        <v>0.1</v>
      </c>
      <c r="B16" s="6" t="n">
        <v>32.5</v>
      </c>
      <c r="C16" s="6" t="n">
        <v>0.39629</v>
      </c>
      <c r="D16" s="6" t="n">
        <v>0.00559</v>
      </c>
      <c r="E16" s="6" t="n">
        <v>0.00442</v>
      </c>
      <c r="F16" s="6" t="n">
        <v>0.40558</v>
      </c>
      <c r="G16" s="6" t="n">
        <v>0.00572</v>
      </c>
      <c r="H16" s="6" t="n">
        <v>0.00452</v>
      </c>
      <c r="I16" s="10" t="s">
        <v>23</v>
      </c>
      <c r="J16" s="11" t="s">
        <v>24</v>
      </c>
      <c r="K16" s="11" t="s">
        <v>25</v>
      </c>
      <c r="L16" s="11" t="s">
        <v>26</v>
      </c>
      <c r="M16" s="6" t="s">
        <v>22</v>
      </c>
    </row>
    <row r="17" customFormat="false" ht="16.15" hidden="false" customHeight="false" outlineLevel="0" collapsed="false">
      <c r="A17" s="6" t="n">
        <v>0.1</v>
      </c>
      <c r="B17" s="6" t="n">
        <v>37.5</v>
      </c>
      <c r="C17" s="6" t="n">
        <v>0.39408</v>
      </c>
      <c r="D17" s="6" t="n">
        <v>0.0063</v>
      </c>
      <c r="E17" s="6" t="n">
        <v>0.00329</v>
      </c>
      <c r="F17" s="6" t="n">
        <v>0.40695</v>
      </c>
      <c r="G17" s="6" t="n">
        <v>0.00651</v>
      </c>
      <c r="H17" s="6" t="n">
        <v>0.00341</v>
      </c>
      <c r="I17" s="10" t="s">
        <v>23</v>
      </c>
      <c r="J17" s="11" t="s">
        <v>24</v>
      </c>
      <c r="K17" s="11" t="s">
        <v>25</v>
      </c>
      <c r="L17" s="11" t="s">
        <v>26</v>
      </c>
      <c r="M17" s="6" t="s">
        <v>22</v>
      </c>
    </row>
    <row r="18" customFormat="false" ht="16.15" hidden="false" customHeight="false" outlineLevel="0" collapsed="false">
      <c r="A18" s="6" t="n">
        <v>0.14</v>
      </c>
      <c r="B18" s="6" t="n">
        <v>8.75</v>
      </c>
      <c r="C18" s="6" t="n">
        <v>0.3756</v>
      </c>
      <c r="D18" s="6" t="n">
        <v>0.0039</v>
      </c>
      <c r="E18" s="6" t="n">
        <v>0.00426</v>
      </c>
      <c r="F18" s="6" t="n">
        <v>0.37768</v>
      </c>
      <c r="G18" s="6" t="n">
        <v>0.00392</v>
      </c>
      <c r="H18" s="6" t="n">
        <v>0.0043</v>
      </c>
      <c r="I18" s="10" t="s">
        <v>23</v>
      </c>
      <c r="J18" s="11" t="s">
        <v>24</v>
      </c>
      <c r="K18" s="11" t="s">
        <v>25</v>
      </c>
      <c r="L18" s="11" t="s">
        <v>26</v>
      </c>
      <c r="M18" s="6" t="s">
        <v>22</v>
      </c>
    </row>
    <row r="19" customFormat="false" ht="16.15" hidden="false" customHeight="false" outlineLevel="0" collapsed="false">
      <c r="A19" s="6" t="n">
        <v>0.14</v>
      </c>
      <c r="B19" s="6" t="n">
        <v>10.25</v>
      </c>
      <c r="C19" s="6" t="n">
        <v>0.37676</v>
      </c>
      <c r="D19" s="6" t="n">
        <v>0.00396</v>
      </c>
      <c r="E19" s="6" t="n">
        <v>0.00447</v>
      </c>
      <c r="F19" s="6" t="n">
        <v>0.37965</v>
      </c>
      <c r="G19" s="6" t="n">
        <v>0.00399</v>
      </c>
      <c r="H19" s="6" t="n">
        <v>0.0045</v>
      </c>
      <c r="I19" s="10" t="s">
        <v>23</v>
      </c>
      <c r="J19" s="11" t="s">
        <v>24</v>
      </c>
      <c r="K19" s="11" t="s">
        <v>25</v>
      </c>
      <c r="L19" s="11" t="s">
        <v>26</v>
      </c>
      <c r="M19" s="6" t="s">
        <v>22</v>
      </c>
    </row>
    <row r="20" customFormat="false" ht="16.15" hidden="false" customHeight="false" outlineLevel="0" collapsed="false">
      <c r="A20" s="6" t="n">
        <v>0.14</v>
      </c>
      <c r="B20" s="6" t="n">
        <v>11.75</v>
      </c>
      <c r="C20" s="6" t="n">
        <v>0.37616</v>
      </c>
      <c r="D20" s="6" t="n">
        <v>0.00343</v>
      </c>
      <c r="E20" s="6" t="n">
        <v>0.00442</v>
      </c>
      <c r="F20" s="6" t="n">
        <v>0.37955</v>
      </c>
      <c r="G20" s="6" t="n">
        <v>0.00347</v>
      </c>
      <c r="H20" s="6" t="n">
        <v>0.00445</v>
      </c>
      <c r="I20" s="10" t="s">
        <v>23</v>
      </c>
      <c r="J20" s="11" t="s">
        <v>24</v>
      </c>
      <c r="K20" s="11" t="s">
        <v>25</v>
      </c>
      <c r="L20" s="11" t="s">
        <v>26</v>
      </c>
      <c r="M20" s="6" t="s">
        <v>22</v>
      </c>
    </row>
    <row r="21" customFormat="false" ht="16.15" hidden="false" customHeight="false" outlineLevel="0" collapsed="false">
      <c r="A21" s="6" t="n">
        <v>0.14</v>
      </c>
      <c r="B21" s="6" t="n">
        <v>13.25</v>
      </c>
      <c r="C21" s="6" t="n">
        <v>0.36979</v>
      </c>
      <c r="D21" s="6" t="n">
        <v>0.00365</v>
      </c>
      <c r="E21" s="6" t="n">
        <v>0.0041</v>
      </c>
      <c r="F21" s="6" t="n">
        <v>0.37406</v>
      </c>
      <c r="G21" s="6" t="n">
        <v>0.00369</v>
      </c>
      <c r="H21" s="6" t="n">
        <v>0.00416</v>
      </c>
      <c r="I21" s="10" t="s">
        <v>23</v>
      </c>
      <c r="J21" s="11" t="s">
        <v>24</v>
      </c>
      <c r="K21" s="11" t="s">
        <v>25</v>
      </c>
      <c r="L21" s="11" t="s">
        <v>26</v>
      </c>
      <c r="M21" s="6" t="s">
        <v>22</v>
      </c>
    </row>
    <row r="22" customFormat="false" ht="16.15" hidden="false" customHeight="false" outlineLevel="0" collapsed="false">
      <c r="A22" s="6" t="n">
        <v>0.14</v>
      </c>
      <c r="B22" s="6" t="n">
        <v>15</v>
      </c>
      <c r="C22" s="6" t="n">
        <v>0.37348</v>
      </c>
      <c r="D22" s="6" t="n">
        <v>0.00366</v>
      </c>
      <c r="E22" s="6" t="n">
        <v>0.0043</v>
      </c>
      <c r="F22" s="6" t="n">
        <v>0.37906</v>
      </c>
      <c r="G22" s="6" t="n">
        <v>0.00371</v>
      </c>
      <c r="H22" s="6" t="n">
        <v>0.00435</v>
      </c>
      <c r="I22" s="10" t="s">
        <v>23</v>
      </c>
      <c r="J22" s="11" t="s">
        <v>24</v>
      </c>
      <c r="K22" s="11" t="s">
        <v>25</v>
      </c>
      <c r="L22" s="11" t="s">
        <v>26</v>
      </c>
      <c r="M22" s="6" t="s">
        <v>22</v>
      </c>
    </row>
    <row r="23" customFormat="false" ht="16.15" hidden="false" customHeight="false" outlineLevel="0" collapsed="false">
      <c r="A23" s="6" t="n">
        <v>0.14</v>
      </c>
      <c r="B23" s="6" t="n">
        <v>17</v>
      </c>
      <c r="C23" s="6" t="n">
        <v>0.37197</v>
      </c>
      <c r="D23" s="6" t="n">
        <v>0.00627</v>
      </c>
      <c r="E23" s="6" t="n">
        <v>0.00397</v>
      </c>
      <c r="F23" s="6" t="n">
        <v>0.37759</v>
      </c>
      <c r="G23" s="6" t="n">
        <v>0.00636</v>
      </c>
      <c r="H23" s="6" t="n">
        <v>0.00404</v>
      </c>
      <c r="I23" s="10" t="s">
        <v>23</v>
      </c>
      <c r="J23" s="11" t="s">
        <v>24</v>
      </c>
      <c r="K23" s="11" t="s">
        <v>25</v>
      </c>
      <c r="L23" s="11" t="s">
        <v>26</v>
      </c>
      <c r="M23" s="6" t="s">
        <v>22</v>
      </c>
    </row>
    <row r="24" customFormat="false" ht="16.15" hidden="false" customHeight="false" outlineLevel="0" collapsed="false">
      <c r="A24" s="6" t="n">
        <v>0.14</v>
      </c>
      <c r="B24" s="6" t="n">
        <v>19</v>
      </c>
      <c r="C24" s="6" t="n">
        <v>0.36233</v>
      </c>
      <c r="D24" s="6" t="n">
        <v>0.00684</v>
      </c>
      <c r="E24" s="6" t="n">
        <v>0.00379</v>
      </c>
      <c r="F24" s="6" t="n">
        <v>0.36935</v>
      </c>
      <c r="G24" s="6" t="n">
        <v>0.00697</v>
      </c>
      <c r="H24" s="6" t="n">
        <v>0.00388</v>
      </c>
      <c r="I24" s="10" t="s">
        <v>23</v>
      </c>
      <c r="J24" s="11" t="s">
        <v>24</v>
      </c>
      <c r="K24" s="11" t="s">
        <v>25</v>
      </c>
      <c r="L24" s="11" t="s">
        <v>26</v>
      </c>
      <c r="M24" s="6" t="s">
        <v>22</v>
      </c>
    </row>
    <row r="25" customFormat="false" ht="16.15" hidden="false" customHeight="false" outlineLevel="0" collapsed="false">
      <c r="A25" s="6" t="n">
        <v>0.14</v>
      </c>
      <c r="B25" s="6" t="n">
        <v>21.5</v>
      </c>
      <c r="C25" s="6" t="n">
        <v>0.37841</v>
      </c>
      <c r="D25" s="6" t="n">
        <v>0.00361</v>
      </c>
      <c r="E25" s="6" t="n">
        <v>0.00317</v>
      </c>
      <c r="F25" s="6" t="n">
        <v>0.38121</v>
      </c>
      <c r="G25" s="6" t="n">
        <v>0.00364</v>
      </c>
      <c r="H25" s="6" t="n">
        <v>0.00319</v>
      </c>
      <c r="I25" s="10" t="s">
        <v>23</v>
      </c>
      <c r="J25" s="11" t="s">
        <v>24</v>
      </c>
      <c r="K25" s="11" t="s">
        <v>25</v>
      </c>
      <c r="L25" s="11" t="s">
        <v>26</v>
      </c>
      <c r="M25" s="6" t="s">
        <v>22</v>
      </c>
    </row>
    <row r="26" customFormat="false" ht="16.15" hidden="false" customHeight="false" outlineLevel="0" collapsed="false">
      <c r="A26" s="6" t="n">
        <v>0.14</v>
      </c>
      <c r="B26" s="6" t="n">
        <v>24.5</v>
      </c>
      <c r="C26" s="6" t="n">
        <v>0.37991</v>
      </c>
      <c r="D26" s="6" t="n">
        <v>0.00378</v>
      </c>
      <c r="E26" s="6" t="n">
        <v>0.00355</v>
      </c>
      <c r="F26" s="6" t="n">
        <v>0.38366</v>
      </c>
      <c r="G26" s="6" t="n">
        <v>0.00382</v>
      </c>
      <c r="H26" s="6" t="n">
        <v>0.00359</v>
      </c>
      <c r="I26" s="10" t="s">
        <v>23</v>
      </c>
      <c r="J26" s="11" t="s">
        <v>24</v>
      </c>
      <c r="K26" s="11" t="s">
        <v>25</v>
      </c>
      <c r="L26" s="11" t="s">
        <v>26</v>
      </c>
      <c r="M26" s="6" t="s">
        <v>22</v>
      </c>
    </row>
    <row r="27" customFormat="false" ht="16.15" hidden="false" customHeight="false" outlineLevel="0" collapsed="false">
      <c r="A27" s="6" t="n">
        <v>0.14</v>
      </c>
      <c r="B27" s="6" t="n">
        <v>28</v>
      </c>
      <c r="C27" s="6" t="n">
        <v>0.37499</v>
      </c>
      <c r="D27" s="6" t="n">
        <v>0.00362</v>
      </c>
      <c r="E27" s="6" t="n">
        <v>0.00249</v>
      </c>
      <c r="F27" s="6" t="n">
        <v>0.37999</v>
      </c>
      <c r="G27" s="6" t="n">
        <v>0.00367</v>
      </c>
      <c r="H27" s="6" t="n">
        <v>0.00253</v>
      </c>
      <c r="I27" s="10" t="s">
        <v>23</v>
      </c>
      <c r="J27" s="11" t="s">
        <v>24</v>
      </c>
      <c r="K27" s="11" t="s">
        <v>25</v>
      </c>
      <c r="L27" s="11" t="s">
        <v>26</v>
      </c>
      <c r="M27" s="6" t="s">
        <v>22</v>
      </c>
    </row>
    <row r="28" customFormat="false" ht="16.15" hidden="false" customHeight="false" outlineLevel="0" collapsed="false">
      <c r="A28" s="6" t="n">
        <v>0.14</v>
      </c>
      <c r="B28" s="6" t="n">
        <v>32.5</v>
      </c>
      <c r="C28" s="6" t="n">
        <v>0.36709</v>
      </c>
      <c r="D28" s="6" t="n">
        <v>0.00356</v>
      </c>
      <c r="E28" s="6" t="n">
        <v>0.00262</v>
      </c>
      <c r="F28" s="6" t="n">
        <v>0.37396</v>
      </c>
      <c r="G28" s="6" t="n">
        <v>0.00363</v>
      </c>
      <c r="H28" s="6" t="n">
        <v>0.00267</v>
      </c>
      <c r="I28" s="10" t="s">
        <v>23</v>
      </c>
      <c r="J28" s="11" t="s">
        <v>24</v>
      </c>
      <c r="K28" s="11" t="s">
        <v>25</v>
      </c>
      <c r="L28" s="11" t="s">
        <v>26</v>
      </c>
      <c r="M28" s="6" t="s">
        <v>22</v>
      </c>
    </row>
    <row r="29" customFormat="false" ht="16.15" hidden="false" customHeight="false" outlineLevel="0" collapsed="false">
      <c r="A29" s="6" t="n">
        <v>0.14</v>
      </c>
      <c r="B29" s="6" t="n">
        <v>37.5</v>
      </c>
      <c r="C29" s="6" t="n">
        <v>0.37285</v>
      </c>
      <c r="D29" s="6" t="n">
        <v>0.00654</v>
      </c>
      <c r="E29" s="6" t="n">
        <v>0.00289</v>
      </c>
      <c r="F29" s="6" t="n">
        <v>0.37701</v>
      </c>
      <c r="G29" s="6" t="n">
        <v>0.00661</v>
      </c>
      <c r="H29" s="6" t="n">
        <v>0.00293</v>
      </c>
      <c r="I29" s="10" t="s">
        <v>23</v>
      </c>
      <c r="J29" s="11" t="s">
        <v>24</v>
      </c>
      <c r="K29" s="11" t="s">
        <v>25</v>
      </c>
      <c r="L29" s="11" t="s">
        <v>26</v>
      </c>
      <c r="M29" s="6" t="s">
        <v>22</v>
      </c>
    </row>
    <row r="30" customFormat="false" ht="16.15" hidden="false" customHeight="false" outlineLevel="0" collapsed="false">
      <c r="A30" s="6" t="n">
        <v>0.14</v>
      </c>
      <c r="B30" s="6" t="n">
        <v>43</v>
      </c>
      <c r="C30" s="6" t="n">
        <v>0.37063</v>
      </c>
      <c r="D30" s="6" t="n">
        <v>0.00645</v>
      </c>
      <c r="E30" s="6" t="n">
        <v>0.00265</v>
      </c>
      <c r="F30" s="6" t="n">
        <v>0.37628</v>
      </c>
      <c r="G30" s="6" t="n">
        <v>0.00655</v>
      </c>
      <c r="H30" s="6" t="n">
        <v>0.00268</v>
      </c>
      <c r="I30" s="10" t="s">
        <v>23</v>
      </c>
      <c r="J30" s="11" t="s">
        <v>24</v>
      </c>
      <c r="K30" s="11" t="s">
        <v>25</v>
      </c>
      <c r="L30" s="11" t="s">
        <v>26</v>
      </c>
      <c r="M30" s="6" t="s">
        <v>22</v>
      </c>
    </row>
    <row r="31" customFormat="false" ht="16.15" hidden="false" customHeight="false" outlineLevel="0" collapsed="false">
      <c r="A31" s="6" t="n">
        <v>0.14</v>
      </c>
      <c r="B31" s="6" t="n">
        <v>49.5</v>
      </c>
      <c r="C31" s="6" t="n">
        <v>0.35668</v>
      </c>
      <c r="D31" s="6" t="n">
        <v>0.00661</v>
      </c>
      <c r="E31" s="6" t="n">
        <v>0.00253</v>
      </c>
      <c r="F31" s="6" t="n">
        <v>0.3642</v>
      </c>
      <c r="G31" s="6" t="n">
        <v>0.00675</v>
      </c>
      <c r="H31" s="6" t="n">
        <v>0.00258</v>
      </c>
      <c r="I31" s="10" t="s">
        <v>23</v>
      </c>
      <c r="J31" s="11" t="s">
        <v>24</v>
      </c>
      <c r="K31" s="11" t="s">
        <v>25</v>
      </c>
      <c r="L31" s="11" t="s">
        <v>26</v>
      </c>
      <c r="M31" s="6" t="s">
        <v>22</v>
      </c>
    </row>
    <row r="32" customFormat="false" ht="16.15" hidden="false" customHeight="false" outlineLevel="0" collapsed="false">
      <c r="A32" s="6" t="n">
        <v>0.14</v>
      </c>
      <c r="B32" s="6" t="n">
        <v>57</v>
      </c>
      <c r="C32" s="6" t="n">
        <v>0.37001</v>
      </c>
      <c r="D32" s="6" t="n">
        <v>0.00802</v>
      </c>
      <c r="E32" s="6" t="n">
        <v>0.00248</v>
      </c>
      <c r="F32" s="6" t="n">
        <v>0.38075</v>
      </c>
      <c r="G32" s="6" t="n">
        <v>0.00825</v>
      </c>
      <c r="H32" s="6" t="n">
        <v>0.00255</v>
      </c>
      <c r="I32" s="10" t="s">
        <v>23</v>
      </c>
      <c r="J32" s="11" t="s">
        <v>24</v>
      </c>
      <c r="K32" s="11" t="s">
        <v>25</v>
      </c>
      <c r="L32" s="11" t="s">
        <v>26</v>
      </c>
      <c r="M32" s="6" t="s">
        <v>22</v>
      </c>
    </row>
    <row r="33" customFormat="false" ht="16.15" hidden="false" customHeight="false" outlineLevel="0" collapsed="false">
      <c r="A33" s="6" t="n">
        <v>0.18</v>
      </c>
      <c r="B33" s="6" t="n">
        <v>8.75</v>
      </c>
      <c r="C33" s="6" t="n">
        <v>0.36786</v>
      </c>
      <c r="D33" s="6" t="n">
        <v>0.00489</v>
      </c>
      <c r="E33" s="6" t="n">
        <v>0.00475</v>
      </c>
      <c r="F33" s="6" t="n">
        <v>0.36886</v>
      </c>
      <c r="G33" s="6" t="n">
        <v>0.0049</v>
      </c>
      <c r="H33" s="6" t="n">
        <v>0.00475</v>
      </c>
      <c r="I33" s="10" t="s">
        <v>23</v>
      </c>
      <c r="J33" s="11" t="s">
        <v>24</v>
      </c>
      <c r="K33" s="11" t="s">
        <v>25</v>
      </c>
      <c r="L33" s="11" t="s">
        <v>26</v>
      </c>
      <c r="M33" s="6" t="s">
        <v>22</v>
      </c>
    </row>
    <row r="34" customFormat="false" ht="16.15" hidden="false" customHeight="false" outlineLevel="0" collapsed="false">
      <c r="A34" s="6" t="n">
        <v>0.18</v>
      </c>
      <c r="B34" s="6" t="n">
        <v>10.25</v>
      </c>
      <c r="C34" s="6" t="n">
        <v>0.36457</v>
      </c>
      <c r="D34" s="6" t="n">
        <v>0.00474</v>
      </c>
      <c r="E34" s="6" t="n">
        <v>0.00409</v>
      </c>
      <c r="F34" s="6" t="n">
        <v>0.36592</v>
      </c>
      <c r="G34" s="6" t="n">
        <v>0.00476</v>
      </c>
      <c r="H34" s="6" t="n">
        <v>0.0041</v>
      </c>
      <c r="I34" s="10" t="s">
        <v>23</v>
      </c>
      <c r="J34" s="11" t="s">
        <v>24</v>
      </c>
      <c r="K34" s="11" t="s">
        <v>25</v>
      </c>
      <c r="L34" s="11" t="s">
        <v>26</v>
      </c>
      <c r="M34" s="6" t="s">
        <v>22</v>
      </c>
    </row>
    <row r="35" customFormat="false" ht="16.15" hidden="false" customHeight="false" outlineLevel="0" collapsed="false">
      <c r="A35" s="6" t="n">
        <v>0.18</v>
      </c>
      <c r="B35" s="6" t="n">
        <v>11.75</v>
      </c>
      <c r="C35" s="6" t="n">
        <v>0.36324</v>
      </c>
      <c r="D35" s="6" t="n">
        <v>0.00405</v>
      </c>
      <c r="E35" s="6" t="n">
        <v>0.00412</v>
      </c>
      <c r="F35" s="6" t="n">
        <v>0.36481</v>
      </c>
      <c r="G35" s="6" t="n">
        <v>0.00406</v>
      </c>
      <c r="H35" s="6" t="n">
        <v>0.00414</v>
      </c>
      <c r="I35" s="10" t="s">
        <v>23</v>
      </c>
      <c r="J35" s="11" t="s">
        <v>24</v>
      </c>
      <c r="K35" s="11" t="s">
        <v>25</v>
      </c>
      <c r="L35" s="11" t="s">
        <v>26</v>
      </c>
      <c r="M35" s="6" t="s">
        <v>22</v>
      </c>
    </row>
    <row r="36" customFormat="false" ht="16.15" hidden="false" customHeight="false" outlineLevel="0" collapsed="false">
      <c r="A36" s="6" t="n">
        <v>0.18</v>
      </c>
      <c r="B36" s="6" t="n">
        <v>13.25</v>
      </c>
      <c r="C36" s="6" t="n">
        <v>0.36021</v>
      </c>
      <c r="D36" s="6" t="n">
        <v>0.00422</v>
      </c>
      <c r="E36" s="6" t="n">
        <v>0.00412</v>
      </c>
      <c r="F36" s="6" t="n">
        <v>0.36218</v>
      </c>
      <c r="G36" s="6" t="n">
        <v>0.00424</v>
      </c>
      <c r="H36" s="6" t="n">
        <v>0.00414</v>
      </c>
      <c r="I36" s="10" t="s">
        <v>23</v>
      </c>
      <c r="J36" s="11" t="s">
        <v>24</v>
      </c>
      <c r="K36" s="11" t="s">
        <v>25</v>
      </c>
      <c r="L36" s="11" t="s">
        <v>26</v>
      </c>
      <c r="M36" s="6" t="s">
        <v>22</v>
      </c>
    </row>
    <row r="37" customFormat="false" ht="16.15" hidden="false" customHeight="false" outlineLevel="0" collapsed="false">
      <c r="A37" s="6" t="n">
        <v>0.18</v>
      </c>
      <c r="B37" s="6" t="n">
        <v>15</v>
      </c>
      <c r="C37" s="6" t="n">
        <v>0.35659</v>
      </c>
      <c r="D37" s="6" t="n">
        <v>0.00405</v>
      </c>
      <c r="E37" s="6" t="n">
        <v>0.00395</v>
      </c>
      <c r="F37" s="6" t="n">
        <v>0.35909</v>
      </c>
      <c r="G37" s="6" t="n">
        <v>0.00408</v>
      </c>
      <c r="H37" s="6" t="n">
        <v>0.00397</v>
      </c>
      <c r="I37" s="10" t="s">
        <v>23</v>
      </c>
      <c r="J37" s="11" t="s">
        <v>24</v>
      </c>
      <c r="K37" s="11" t="s">
        <v>25</v>
      </c>
      <c r="L37" s="11" t="s">
        <v>26</v>
      </c>
      <c r="M37" s="6" t="s">
        <v>22</v>
      </c>
    </row>
    <row r="38" customFormat="false" ht="16.15" hidden="false" customHeight="false" outlineLevel="0" collapsed="false">
      <c r="A38" s="6" t="n">
        <v>0.18</v>
      </c>
      <c r="B38" s="6" t="n">
        <v>17</v>
      </c>
      <c r="C38" s="6" t="n">
        <v>0.35217</v>
      </c>
      <c r="D38" s="6" t="n">
        <v>0.00441</v>
      </c>
      <c r="E38" s="6" t="n">
        <v>0.00371</v>
      </c>
      <c r="F38" s="6" t="n">
        <v>0.3554</v>
      </c>
      <c r="G38" s="6" t="n">
        <v>0.00445</v>
      </c>
      <c r="H38" s="6" t="n">
        <v>0.00374</v>
      </c>
      <c r="I38" s="10" t="s">
        <v>23</v>
      </c>
      <c r="J38" s="11" t="s">
        <v>24</v>
      </c>
      <c r="K38" s="11" t="s">
        <v>25</v>
      </c>
      <c r="L38" s="11" t="s">
        <v>26</v>
      </c>
      <c r="M38" s="6" t="s">
        <v>22</v>
      </c>
    </row>
    <row r="39" customFormat="false" ht="16.15" hidden="false" customHeight="false" outlineLevel="0" collapsed="false">
      <c r="A39" s="6" t="n">
        <v>0.18</v>
      </c>
      <c r="B39" s="6" t="n">
        <v>19</v>
      </c>
      <c r="C39" s="6" t="n">
        <v>0.34539</v>
      </c>
      <c r="D39" s="6" t="n">
        <v>0.00745</v>
      </c>
      <c r="E39" s="6" t="n">
        <v>0.00378</v>
      </c>
      <c r="F39" s="6" t="n">
        <v>0.34847</v>
      </c>
      <c r="G39" s="6" t="n">
        <v>0.00752</v>
      </c>
      <c r="H39" s="6" t="n">
        <v>0.00379</v>
      </c>
      <c r="I39" s="10" t="s">
        <v>23</v>
      </c>
      <c r="J39" s="11" t="s">
        <v>24</v>
      </c>
      <c r="K39" s="11" t="s">
        <v>25</v>
      </c>
      <c r="L39" s="11" t="s">
        <v>26</v>
      </c>
      <c r="M39" s="6" t="s">
        <v>22</v>
      </c>
    </row>
    <row r="40" customFormat="false" ht="16.15" hidden="false" customHeight="false" outlineLevel="0" collapsed="false">
      <c r="A40" s="6" t="n">
        <v>0.18</v>
      </c>
      <c r="B40" s="6" t="n">
        <v>21.5</v>
      </c>
      <c r="C40" s="6" t="n">
        <v>0.35224</v>
      </c>
      <c r="D40" s="6" t="n">
        <v>0.00359</v>
      </c>
      <c r="E40" s="6" t="n">
        <v>0.0031</v>
      </c>
      <c r="F40" s="6" t="n">
        <v>0.35422</v>
      </c>
      <c r="G40" s="6" t="n">
        <v>0.00361</v>
      </c>
      <c r="H40" s="6" t="n">
        <v>0.00312</v>
      </c>
      <c r="I40" s="10" t="s">
        <v>23</v>
      </c>
      <c r="J40" s="11" t="s">
        <v>24</v>
      </c>
      <c r="K40" s="11" t="s">
        <v>25</v>
      </c>
      <c r="L40" s="11" t="s">
        <v>26</v>
      </c>
      <c r="M40" s="6" t="s">
        <v>22</v>
      </c>
    </row>
    <row r="41" customFormat="false" ht="16.15" hidden="false" customHeight="false" outlineLevel="0" collapsed="false">
      <c r="A41" s="6" t="n">
        <v>0.18</v>
      </c>
      <c r="B41" s="6" t="n">
        <v>24.5</v>
      </c>
      <c r="C41" s="6" t="n">
        <v>0.35437</v>
      </c>
      <c r="D41" s="6" t="n">
        <v>0.00381</v>
      </c>
      <c r="E41" s="6" t="n">
        <v>0.0027</v>
      </c>
      <c r="F41" s="6" t="n">
        <v>0.35693</v>
      </c>
      <c r="G41" s="6" t="n">
        <v>0.00384</v>
      </c>
      <c r="H41" s="6" t="n">
        <v>0.00272</v>
      </c>
      <c r="I41" s="10" t="s">
        <v>23</v>
      </c>
      <c r="J41" s="11" t="s">
        <v>24</v>
      </c>
      <c r="K41" s="11" t="s">
        <v>25</v>
      </c>
      <c r="L41" s="11" t="s">
        <v>26</v>
      </c>
      <c r="M41" s="6" t="s">
        <v>22</v>
      </c>
    </row>
    <row r="42" customFormat="false" ht="16.15" hidden="false" customHeight="false" outlineLevel="0" collapsed="false">
      <c r="A42" s="6" t="n">
        <v>0.18</v>
      </c>
      <c r="B42" s="6" t="n">
        <v>28</v>
      </c>
      <c r="C42" s="6" t="n">
        <v>0.36004</v>
      </c>
      <c r="D42" s="6" t="n">
        <v>0.00413</v>
      </c>
      <c r="E42" s="6" t="n">
        <v>0.00248</v>
      </c>
      <c r="F42" s="6" t="n">
        <v>0.36224</v>
      </c>
      <c r="G42" s="6" t="n">
        <v>0.00416</v>
      </c>
      <c r="H42" s="6" t="n">
        <v>0.00248</v>
      </c>
      <c r="I42" s="10" t="s">
        <v>23</v>
      </c>
      <c r="J42" s="11" t="s">
        <v>24</v>
      </c>
      <c r="K42" s="11" t="s">
        <v>25</v>
      </c>
      <c r="L42" s="11" t="s">
        <v>26</v>
      </c>
      <c r="M42" s="6" t="s">
        <v>22</v>
      </c>
    </row>
    <row r="43" customFormat="false" ht="16.15" hidden="false" customHeight="false" outlineLevel="0" collapsed="false">
      <c r="A43" s="6" t="n">
        <v>0.18</v>
      </c>
      <c r="B43" s="6" t="n">
        <v>32.5</v>
      </c>
      <c r="C43" s="6" t="n">
        <v>0.34712</v>
      </c>
      <c r="D43" s="6" t="n">
        <v>0.00288</v>
      </c>
      <c r="E43" s="6" t="n">
        <v>0.00206</v>
      </c>
      <c r="F43" s="6" t="n">
        <v>0.35007</v>
      </c>
      <c r="G43" s="6" t="n">
        <v>0.0029</v>
      </c>
      <c r="H43" s="6" t="n">
        <v>0.00208</v>
      </c>
      <c r="I43" s="10" t="s">
        <v>23</v>
      </c>
      <c r="J43" s="11" t="s">
        <v>24</v>
      </c>
      <c r="K43" s="11" t="s">
        <v>25</v>
      </c>
      <c r="L43" s="11" t="s">
        <v>26</v>
      </c>
      <c r="M43" s="6" t="s">
        <v>22</v>
      </c>
    </row>
    <row r="44" customFormat="false" ht="16.15" hidden="false" customHeight="false" outlineLevel="0" collapsed="false">
      <c r="A44" s="6" t="n">
        <v>0.18</v>
      </c>
      <c r="B44" s="6" t="n">
        <v>37.5</v>
      </c>
      <c r="C44" s="6" t="n">
        <v>0.34144</v>
      </c>
      <c r="D44" s="6" t="n">
        <v>0.00277</v>
      </c>
      <c r="E44" s="6" t="n">
        <v>0.00158</v>
      </c>
      <c r="F44" s="6" t="n">
        <v>0.34507</v>
      </c>
      <c r="G44" s="6" t="n">
        <v>0.0028</v>
      </c>
      <c r="H44" s="6" t="n">
        <v>0.00159</v>
      </c>
      <c r="I44" s="10" t="s">
        <v>23</v>
      </c>
      <c r="J44" s="11" t="s">
        <v>24</v>
      </c>
      <c r="K44" s="11" t="s">
        <v>25</v>
      </c>
      <c r="L44" s="11" t="s">
        <v>26</v>
      </c>
      <c r="M44" s="6" t="s">
        <v>22</v>
      </c>
    </row>
    <row r="45" customFormat="false" ht="16.15" hidden="false" customHeight="false" outlineLevel="0" collapsed="false">
      <c r="A45" s="6" t="n">
        <v>0.18</v>
      </c>
      <c r="B45" s="6" t="n">
        <v>43</v>
      </c>
      <c r="C45" s="6" t="n">
        <v>0.34514</v>
      </c>
      <c r="D45" s="6" t="n">
        <v>0.00276</v>
      </c>
      <c r="E45" s="6" t="n">
        <v>0.00137</v>
      </c>
      <c r="F45" s="6" t="n">
        <v>0.35017</v>
      </c>
      <c r="G45" s="6" t="n">
        <v>0.0028</v>
      </c>
      <c r="H45" s="6" t="n">
        <v>0.00139</v>
      </c>
      <c r="I45" s="10" t="s">
        <v>23</v>
      </c>
      <c r="J45" s="11" t="s">
        <v>24</v>
      </c>
      <c r="K45" s="11" t="s">
        <v>25</v>
      </c>
      <c r="L45" s="11" t="s">
        <v>26</v>
      </c>
      <c r="M45" s="6" t="s">
        <v>22</v>
      </c>
    </row>
    <row r="46" customFormat="false" ht="16.15" hidden="false" customHeight="false" outlineLevel="0" collapsed="false">
      <c r="A46" s="6" t="n">
        <v>0.18</v>
      </c>
      <c r="B46" s="6" t="n">
        <v>49.5</v>
      </c>
      <c r="C46" s="6" t="n">
        <v>0.33701</v>
      </c>
      <c r="D46" s="6" t="n">
        <v>0.00706</v>
      </c>
      <c r="E46" s="6" t="n">
        <v>0.00211</v>
      </c>
      <c r="F46" s="6" t="n">
        <v>0.3402</v>
      </c>
      <c r="G46" s="6" t="n">
        <v>0.00713</v>
      </c>
      <c r="H46" s="6" t="n">
        <v>0.00213</v>
      </c>
      <c r="I46" s="10" t="s">
        <v>23</v>
      </c>
      <c r="J46" s="11" t="s">
        <v>24</v>
      </c>
      <c r="K46" s="11" t="s">
        <v>25</v>
      </c>
      <c r="L46" s="11" t="s">
        <v>26</v>
      </c>
      <c r="M46" s="6" t="s">
        <v>22</v>
      </c>
    </row>
    <row r="47" customFormat="false" ht="16.15" hidden="false" customHeight="false" outlineLevel="0" collapsed="false">
      <c r="A47" s="6" t="n">
        <v>0.18</v>
      </c>
      <c r="B47" s="6" t="n">
        <v>57</v>
      </c>
      <c r="C47" s="6" t="n">
        <v>0.34082</v>
      </c>
      <c r="D47" s="6" t="n">
        <v>0.00475</v>
      </c>
      <c r="E47" s="6" t="n">
        <v>0.0014</v>
      </c>
      <c r="F47" s="6" t="n">
        <v>0.34527</v>
      </c>
      <c r="G47" s="6" t="n">
        <v>0.00481</v>
      </c>
      <c r="H47" s="6" t="n">
        <v>0.00142</v>
      </c>
      <c r="I47" s="10" t="s">
        <v>23</v>
      </c>
      <c r="J47" s="11" t="s">
        <v>24</v>
      </c>
      <c r="K47" s="11" t="s">
        <v>25</v>
      </c>
      <c r="L47" s="11" t="s">
        <v>26</v>
      </c>
      <c r="M47" s="6" t="s">
        <v>22</v>
      </c>
    </row>
    <row r="48" customFormat="false" ht="16.15" hidden="false" customHeight="false" outlineLevel="0" collapsed="false">
      <c r="A48" s="6" t="n">
        <v>0.18</v>
      </c>
      <c r="B48" s="6" t="n">
        <v>65.5</v>
      </c>
      <c r="C48" s="6" t="n">
        <v>0.33512</v>
      </c>
      <c r="D48" s="6" t="n">
        <v>0.00504</v>
      </c>
      <c r="E48" s="6" t="n">
        <v>0.00139</v>
      </c>
      <c r="F48" s="6" t="n">
        <v>0.34112</v>
      </c>
      <c r="G48" s="6" t="n">
        <v>0.00513</v>
      </c>
      <c r="H48" s="6" t="n">
        <v>0.0014</v>
      </c>
      <c r="I48" s="10" t="s">
        <v>23</v>
      </c>
      <c r="J48" s="11" t="s">
        <v>24</v>
      </c>
      <c r="K48" s="11" t="s">
        <v>25</v>
      </c>
      <c r="L48" s="11" t="s">
        <v>26</v>
      </c>
      <c r="M48" s="6" t="s">
        <v>22</v>
      </c>
    </row>
    <row r="49" customFormat="false" ht="16.15" hidden="false" customHeight="false" outlineLevel="0" collapsed="false">
      <c r="A49" s="6" t="n">
        <v>0.225</v>
      </c>
      <c r="B49" s="6" t="n">
        <v>10.25</v>
      </c>
      <c r="C49" s="6" t="n">
        <v>0.34051</v>
      </c>
      <c r="D49" s="6" t="n">
        <v>0.00481</v>
      </c>
      <c r="E49" s="6" t="n">
        <v>0.00395</v>
      </c>
      <c r="F49" s="6" t="n">
        <v>0.3412</v>
      </c>
      <c r="G49" s="6" t="n">
        <v>0.00482</v>
      </c>
      <c r="H49" s="6" t="n">
        <v>0.00397</v>
      </c>
      <c r="I49" s="10" t="s">
        <v>23</v>
      </c>
      <c r="J49" s="11" t="s">
        <v>24</v>
      </c>
      <c r="K49" s="11" t="s">
        <v>25</v>
      </c>
      <c r="L49" s="11" t="s">
        <v>26</v>
      </c>
      <c r="M49" s="6" t="s">
        <v>22</v>
      </c>
    </row>
    <row r="50" customFormat="false" ht="16.15" hidden="false" customHeight="false" outlineLevel="0" collapsed="false">
      <c r="A50" s="6" t="n">
        <v>0.225</v>
      </c>
      <c r="B50" s="6" t="n">
        <v>11.75</v>
      </c>
      <c r="C50" s="6" t="n">
        <v>0.33715</v>
      </c>
      <c r="D50" s="6" t="n">
        <v>0.00399</v>
      </c>
      <c r="E50" s="6" t="n">
        <v>0.00383</v>
      </c>
      <c r="F50" s="6" t="n">
        <v>0.33792</v>
      </c>
      <c r="G50" s="6" t="n">
        <v>0.004</v>
      </c>
      <c r="H50" s="6" t="n">
        <v>0.00383</v>
      </c>
      <c r="I50" s="10" t="s">
        <v>23</v>
      </c>
      <c r="J50" s="11" t="s">
        <v>24</v>
      </c>
      <c r="K50" s="11" t="s">
        <v>25</v>
      </c>
      <c r="L50" s="11" t="s">
        <v>26</v>
      </c>
      <c r="M50" s="6" t="s">
        <v>22</v>
      </c>
    </row>
    <row r="51" customFormat="false" ht="16.15" hidden="false" customHeight="false" outlineLevel="0" collapsed="false">
      <c r="A51" s="6" t="n">
        <v>0.225</v>
      </c>
      <c r="B51" s="6" t="n">
        <v>13.25</v>
      </c>
      <c r="C51" s="6" t="n">
        <v>0.33816</v>
      </c>
      <c r="D51" s="6" t="n">
        <v>0.00418</v>
      </c>
      <c r="E51" s="6" t="n">
        <v>0.00376</v>
      </c>
      <c r="F51" s="6" t="n">
        <v>0.33915</v>
      </c>
      <c r="G51" s="6" t="n">
        <v>0.00419</v>
      </c>
      <c r="H51" s="6" t="n">
        <v>0.00376</v>
      </c>
      <c r="I51" s="10" t="s">
        <v>23</v>
      </c>
      <c r="J51" s="11" t="s">
        <v>24</v>
      </c>
      <c r="K51" s="11" t="s">
        <v>25</v>
      </c>
      <c r="L51" s="11" t="s">
        <v>26</v>
      </c>
      <c r="M51" s="6" t="s">
        <v>22</v>
      </c>
    </row>
    <row r="52" customFormat="false" ht="16.15" hidden="false" customHeight="false" outlineLevel="0" collapsed="false">
      <c r="A52" s="6" t="n">
        <v>0.225</v>
      </c>
      <c r="B52" s="6" t="n">
        <v>15</v>
      </c>
      <c r="C52" s="6" t="n">
        <v>0.33145</v>
      </c>
      <c r="D52" s="6" t="n">
        <v>0.00387</v>
      </c>
      <c r="E52" s="6" t="n">
        <v>0.00364</v>
      </c>
      <c r="F52" s="6" t="n">
        <v>0.33268</v>
      </c>
      <c r="G52" s="6" t="n">
        <v>0.00389</v>
      </c>
      <c r="H52" s="6" t="n">
        <v>0.00364</v>
      </c>
      <c r="I52" s="10" t="s">
        <v>23</v>
      </c>
      <c r="J52" s="11" t="s">
        <v>24</v>
      </c>
      <c r="K52" s="11" t="s">
        <v>25</v>
      </c>
      <c r="L52" s="11" t="s">
        <v>26</v>
      </c>
      <c r="M52" s="6" t="s">
        <v>22</v>
      </c>
    </row>
    <row r="53" customFormat="false" ht="16.15" hidden="false" customHeight="false" outlineLevel="0" collapsed="false">
      <c r="A53" s="6" t="n">
        <v>0.225</v>
      </c>
      <c r="B53" s="6" t="n">
        <v>17</v>
      </c>
      <c r="C53" s="6" t="n">
        <v>0.32498</v>
      </c>
      <c r="D53" s="6" t="n">
        <v>0.00414</v>
      </c>
      <c r="E53" s="6" t="n">
        <v>0.00348</v>
      </c>
      <c r="F53" s="6" t="n">
        <v>0.32655</v>
      </c>
      <c r="G53" s="6" t="n">
        <v>0.00416</v>
      </c>
      <c r="H53" s="6" t="n">
        <v>0.0035</v>
      </c>
      <c r="I53" s="10" t="s">
        <v>23</v>
      </c>
      <c r="J53" s="11" t="s">
        <v>24</v>
      </c>
      <c r="K53" s="11" t="s">
        <v>25</v>
      </c>
      <c r="L53" s="11" t="s">
        <v>26</v>
      </c>
      <c r="M53" s="6" t="s">
        <v>22</v>
      </c>
    </row>
    <row r="54" customFormat="false" ht="16.15" hidden="false" customHeight="false" outlineLevel="0" collapsed="false">
      <c r="A54" s="6" t="n">
        <v>0.225</v>
      </c>
      <c r="B54" s="6" t="n">
        <v>19</v>
      </c>
      <c r="C54" s="6" t="n">
        <v>0.31955</v>
      </c>
      <c r="D54" s="6" t="n">
        <v>0.00447</v>
      </c>
      <c r="E54" s="6" t="n">
        <v>0.0035</v>
      </c>
      <c r="F54" s="6" t="n">
        <v>0.32145</v>
      </c>
      <c r="G54" s="6" t="n">
        <v>0.0045</v>
      </c>
      <c r="H54" s="6" t="n">
        <v>0.00352</v>
      </c>
      <c r="I54" s="10" t="s">
        <v>23</v>
      </c>
      <c r="J54" s="11" t="s">
        <v>24</v>
      </c>
      <c r="K54" s="11" t="s">
        <v>25</v>
      </c>
      <c r="L54" s="11" t="s">
        <v>26</v>
      </c>
      <c r="M54" s="6" t="s">
        <v>22</v>
      </c>
    </row>
    <row r="55" customFormat="false" ht="16.15" hidden="false" customHeight="false" outlineLevel="0" collapsed="false">
      <c r="A55" s="6" t="n">
        <v>0.225</v>
      </c>
      <c r="B55" s="6" t="n">
        <v>21.5</v>
      </c>
      <c r="C55" s="6" t="n">
        <v>0.31675</v>
      </c>
      <c r="D55" s="6" t="n">
        <v>0.0042</v>
      </c>
      <c r="E55" s="6" t="n">
        <v>0.00345</v>
      </c>
      <c r="F55" s="6" t="n">
        <v>0.31921</v>
      </c>
      <c r="G55" s="6" t="n">
        <v>0.00423</v>
      </c>
      <c r="H55" s="6" t="n">
        <v>0.00348</v>
      </c>
      <c r="I55" s="10" t="s">
        <v>23</v>
      </c>
      <c r="J55" s="11" t="s">
        <v>24</v>
      </c>
      <c r="K55" s="11" t="s">
        <v>25</v>
      </c>
      <c r="L55" s="11" t="s">
        <v>26</v>
      </c>
      <c r="M55" s="6" t="s">
        <v>22</v>
      </c>
    </row>
    <row r="56" customFormat="false" ht="16.15" hidden="false" customHeight="false" outlineLevel="0" collapsed="false">
      <c r="A56" s="6" t="n">
        <v>0.225</v>
      </c>
      <c r="B56" s="6" t="n">
        <v>24.5</v>
      </c>
      <c r="C56" s="6" t="n">
        <v>0.31853</v>
      </c>
      <c r="D56" s="6" t="n">
        <v>0.0042</v>
      </c>
      <c r="E56" s="6" t="n">
        <v>0.00149</v>
      </c>
      <c r="F56" s="6" t="n">
        <v>0.32188</v>
      </c>
      <c r="G56" s="6" t="n">
        <v>0.00425</v>
      </c>
      <c r="H56" s="6" t="n">
        <v>0.00151</v>
      </c>
      <c r="I56" s="10" t="s">
        <v>23</v>
      </c>
      <c r="J56" s="11" t="s">
        <v>24</v>
      </c>
      <c r="K56" s="11" t="s">
        <v>25</v>
      </c>
      <c r="L56" s="11" t="s">
        <v>26</v>
      </c>
      <c r="M56" s="6" t="s">
        <v>22</v>
      </c>
    </row>
    <row r="57" customFormat="false" ht="16.15" hidden="false" customHeight="false" outlineLevel="0" collapsed="false">
      <c r="A57" s="6" t="n">
        <v>0.225</v>
      </c>
      <c r="B57" s="6" t="n">
        <v>28</v>
      </c>
      <c r="C57" s="6" t="n">
        <v>0.31816</v>
      </c>
      <c r="D57" s="6" t="n">
        <v>0.00275</v>
      </c>
      <c r="E57" s="6" t="n">
        <v>0.0014</v>
      </c>
      <c r="F57" s="6" t="n">
        <v>0.32079</v>
      </c>
      <c r="G57" s="6" t="n">
        <v>0.00277</v>
      </c>
      <c r="H57" s="6" t="n">
        <v>0.00144</v>
      </c>
      <c r="I57" s="10" t="s">
        <v>23</v>
      </c>
      <c r="J57" s="11" t="s">
        <v>24</v>
      </c>
      <c r="K57" s="11" t="s">
        <v>25</v>
      </c>
      <c r="L57" s="11" t="s">
        <v>26</v>
      </c>
      <c r="M57" s="6" t="s">
        <v>22</v>
      </c>
    </row>
    <row r="58" customFormat="false" ht="16.15" hidden="false" customHeight="false" outlineLevel="0" collapsed="false">
      <c r="A58" s="6" t="n">
        <v>0.225</v>
      </c>
      <c r="B58" s="6" t="n">
        <v>32.5</v>
      </c>
      <c r="C58" s="6" t="n">
        <v>0.32484</v>
      </c>
      <c r="D58" s="6" t="n">
        <v>0.00309</v>
      </c>
      <c r="E58" s="6" t="n">
        <v>0.00166</v>
      </c>
      <c r="F58" s="6" t="n">
        <v>0.32719</v>
      </c>
      <c r="G58" s="6" t="n">
        <v>0.00311</v>
      </c>
      <c r="H58" s="6" t="n">
        <v>0.00168</v>
      </c>
      <c r="I58" s="10" t="s">
        <v>23</v>
      </c>
      <c r="J58" s="11" t="s">
        <v>24</v>
      </c>
      <c r="K58" s="11" t="s">
        <v>25</v>
      </c>
      <c r="L58" s="11" t="s">
        <v>26</v>
      </c>
      <c r="M58" s="6" t="s">
        <v>22</v>
      </c>
    </row>
    <row r="59" customFormat="false" ht="16.15" hidden="false" customHeight="false" outlineLevel="0" collapsed="false">
      <c r="A59" s="6" t="n">
        <v>0.225</v>
      </c>
      <c r="B59" s="6" t="n">
        <v>37.5</v>
      </c>
      <c r="C59" s="6" t="n">
        <v>0.31287</v>
      </c>
      <c r="D59" s="6" t="n">
        <v>0.00255</v>
      </c>
      <c r="E59" s="6" t="n">
        <v>0.00137</v>
      </c>
      <c r="F59" s="6" t="n">
        <v>0.31454</v>
      </c>
      <c r="G59" s="6" t="n">
        <v>0.00256</v>
      </c>
      <c r="H59" s="6" t="n">
        <v>0.00139</v>
      </c>
      <c r="I59" s="10" t="s">
        <v>23</v>
      </c>
      <c r="J59" s="11" t="s">
        <v>24</v>
      </c>
      <c r="K59" s="11" t="s">
        <v>25</v>
      </c>
      <c r="L59" s="11" t="s">
        <v>26</v>
      </c>
      <c r="M59" s="6" t="s">
        <v>22</v>
      </c>
    </row>
    <row r="60" customFormat="false" ht="16.15" hidden="false" customHeight="false" outlineLevel="0" collapsed="false">
      <c r="A60" s="6" t="n">
        <v>0.225</v>
      </c>
      <c r="B60" s="6" t="n">
        <v>43</v>
      </c>
      <c r="C60" s="6" t="n">
        <v>0.31267</v>
      </c>
      <c r="D60" s="6" t="n">
        <v>0.00247</v>
      </c>
      <c r="E60" s="6" t="n">
        <v>0.00156</v>
      </c>
      <c r="F60" s="6" t="n">
        <v>0.31493</v>
      </c>
      <c r="G60" s="6" t="n">
        <v>0.00249</v>
      </c>
      <c r="H60" s="6" t="n">
        <v>0.00158</v>
      </c>
      <c r="I60" s="10" t="s">
        <v>23</v>
      </c>
      <c r="J60" s="11" t="s">
        <v>24</v>
      </c>
      <c r="K60" s="11" t="s">
        <v>25</v>
      </c>
      <c r="L60" s="11" t="s">
        <v>26</v>
      </c>
      <c r="M60" s="6" t="s">
        <v>22</v>
      </c>
    </row>
    <row r="61" customFormat="false" ht="16.15" hidden="false" customHeight="false" outlineLevel="0" collapsed="false">
      <c r="A61" s="6" t="n">
        <v>0.225</v>
      </c>
      <c r="B61" s="6" t="n">
        <v>49.5</v>
      </c>
      <c r="C61" s="6" t="n">
        <v>0.30754</v>
      </c>
      <c r="D61" s="6" t="n">
        <v>0.00245</v>
      </c>
      <c r="E61" s="6" t="n">
        <v>0.00182</v>
      </c>
      <c r="F61" s="6" t="n">
        <v>0.31062</v>
      </c>
      <c r="G61" s="6" t="n">
        <v>0.00248</v>
      </c>
      <c r="H61" s="6" t="n">
        <v>0.00184</v>
      </c>
      <c r="I61" s="10" t="s">
        <v>23</v>
      </c>
      <c r="J61" s="11" t="s">
        <v>24</v>
      </c>
      <c r="K61" s="11" t="s">
        <v>25</v>
      </c>
      <c r="L61" s="11" t="s">
        <v>26</v>
      </c>
      <c r="M61" s="6" t="s">
        <v>22</v>
      </c>
    </row>
    <row r="62" customFormat="false" ht="16.15" hidden="false" customHeight="false" outlineLevel="0" collapsed="false">
      <c r="A62" s="6" t="n">
        <v>0.225</v>
      </c>
      <c r="B62" s="6" t="n">
        <v>57</v>
      </c>
      <c r="C62" s="6" t="n">
        <v>0.31203</v>
      </c>
      <c r="D62" s="6" t="n">
        <v>0.00279</v>
      </c>
      <c r="E62" s="6" t="n">
        <v>0.00104</v>
      </c>
      <c r="F62" s="6" t="n">
        <v>0.31558</v>
      </c>
      <c r="G62" s="6" t="n">
        <v>0.00282</v>
      </c>
      <c r="H62" s="6" t="n">
        <v>0.00106</v>
      </c>
      <c r="I62" s="10" t="s">
        <v>23</v>
      </c>
      <c r="J62" s="11" t="s">
        <v>24</v>
      </c>
      <c r="K62" s="11" t="s">
        <v>25</v>
      </c>
      <c r="L62" s="11" t="s">
        <v>26</v>
      </c>
      <c r="M62" s="6" t="s">
        <v>22</v>
      </c>
    </row>
    <row r="63" customFormat="false" ht="16.15" hidden="false" customHeight="false" outlineLevel="0" collapsed="false">
      <c r="A63" s="6" t="n">
        <v>0.225</v>
      </c>
      <c r="B63" s="6" t="n">
        <v>65.5</v>
      </c>
      <c r="C63" s="6" t="n">
        <v>0.31282</v>
      </c>
      <c r="D63" s="6" t="n">
        <v>0.0047</v>
      </c>
      <c r="E63" s="6" t="n">
        <v>0.00128</v>
      </c>
      <c r="F63" s="6" t="n">
        <v>0.31557</v>
      </c>
      <c r="G63" s="6" t="n">
        <v>0.00474</v>
      </c>
      <c r="H63" s="6" t="n">
        <v>0.0013</v>
      </c>
      <c r="I63" s="10" t="s">
        <v>23</v>
      </c>
      <c r="J63" s="11" t="s">
        <v>24</v>
      </c>
      <c r="K63" s="11" t="s">
        <v>25</v>
      </c>
      <c r="L63" s="11" t="s">
        <v>26</v>
      </c>
      <c r="M63" s="6" t="s">
        <v>22</v>
      </c>
    </row>
    <row r="64" customFormat="false" ht="16.15" hidden="false" customHeight="false" outlineLevel="0" collapsed="false">
      <c r="A64" s="6" t="n">
        <v>0.225</v>
      </c>
      <c r="B64" s="6" t="n">
        <v>75</v>
      </c>
      <c r="C64" s="6" t="n">
        <v>0.30247</v>
      </c>
      <c r="D64" s="6" t="n">
        <v>0.00499</v>
      </c>
      <c r="E64" s="6" t="n">
        <v>0.00109</v>
      </c>
      <c r="F64" s="6" t="n">
        <v>0.30609</v>
      </c>
      <c r="G64" s="6" t="n">
        <v>0.00505</v>
      </c>
      <c r="H64" s="6" t="n">
        <v>0.00111</v>
      </c>
      <c r="I64" s="10" t="s">
        <v>23</v>
      </c>
      <c r="J64" s="11" t="s">
        <v>24</v>
      </c>
      <c r="K64" s="11" t="s">
        <v>25</v>
      </c>
      <c r="L64" s="11" t="s">
        <v>26</v>
      </c>
      <c r="M64" s="6" t="s">
        <v>22</v>
      </c>
    </row>
    <row r="65" customFormat="false" ht="16.15" hidden="false" customHeight="false" outlineLevel="0" collapsed="false">
      <c r="A65" s="6" t="n">
        <v>0.225</v>
      </c>
      <c r="B65" s="6" t="n">
        <v>86</v>
      </c>
      <c r="C65" s="6" t="n">
        <v>0.30229</v>
      </c>
      <c r="D65" s="6" t="n">
        <v>0.00533</v>
      </c>
      <c r="E65" s="6" t="n">
        <v>0.00118</v>
      </c>
      <c r="F65" s="6" t="n">
        <v>0.30722</v>
      </c>
      <c r="G65" s="6" t="n">
        <v>0.00542</v>
      </c>
      <c r="H65" s="6" t="n">
        <v>0.0012</v>
      </c>
      <c r="I65" s="10" t="s">
        <v>23</v>
      </c>
      <c r="J65" s="11" t="s">
        <v>24</v>
      </c>
      <c r="K65" s="11" t="s">
        <v>25</v>
      </c>
      <c r="L65" s="11" t="s">
        <v>26</v>
      </c>
      <c r="M65" s="6" t="s">
        <v>22</v>
      </c>
    </row>
    <row r="66" customFormat="false" ht="16.15" hidden="false" customHeight="false" outlineLevel="0" collapsed="false">
      <c r="A66" s="6" t="n">
        <v>0.275</v>
      </c>
      <c r="B66" s="6" t="n">
        <v>10.25</v>
      </c>
      <c r="C66" s="6" t="n">
        <v>0.3044</v>
      </c>
      <c r="D66" s="6" t="n">
        <v>0.00536</v>
      </c>
      <c r="E66" s="6" t="n">
        <v>0.00518</v>
      </c>
      <c r="F66" s="6" t="n">
        <v>0.30476</v>
      </c>
      <c r="G66" s="6" t="n">
        <v>0.00537</v>
      </c>
      <c r="H66" s="6" t="n">
        <v>0.00518</v>
      </c>
      <c r="I66" s="10" t="s">
        <v>23</v>
      </c>
      <c r="J66" s="11" t="s">
        <v>24</v>
      </c>
      <c r="K66" s="11" t="s">
        <v>25</v>
      </c>
      <c r="L66" s="11" t="s">
        <v>26</v>
      </c>
      <c r="M66" s="6" t="s">
        <v>22</v>
      </c>
    </row>
    <row r="67" customFormat="false" ht="16.15" hidden="false" customHeight="false" outlineLevel="0" collapsed="false">
      <c r="A67" s="6" t="n">
        <v>0.275</v>
      </c>
      <c r="B67" s="6" t="n">
        <v>11.75</v>
      </c>
      <c r="C67" s="6" t="n">
        <v>0.29925</v>
      </c>
      <c r="D67" s="6" t="n">
        <v>0.00545</v>
      </c>
      <c r="E67" s="6" t="n">
        <v>0.00374</v>
      </c>
      <c r="F67" s="6" t="n">
        <v>0.29971</v>
      </c>
      <c r="G67" s="6" t="n">
        <v>0.00546</v>
      </c>
      <c r="H67" s="6" t="n">
        <v>0.00374</v>
      </c>
      <c r="I67" s="10" t="s">
        <v>23</v>
      </c>
      <c r="J67" s="11" t="s">
        <v>24</v>
      </c>
      <c r="K67" s="11" t="s">
        <v>25</v>
      </c>
      <c r="L67" s="11" t="s">
        <v>26</v>
      </c>
      <c r="M67" s="6" t="s">
        <v>22</v>
      </c>
    </row>
    <row r="68" customFormat="false" ht="16.15" hidden="false" customHeight="false" outlineLevel="0" collapsed="false">
      <c r="A68" s="6" t="n">
        <v>0.275</v>
      </c>
      <c r="B68" s="6" t="n">
        <v>13.25</v>
      </c>
      <c r="C68" s="6" t="n">
        <v>0.30115</v>
      </c>
      <c r="D68" s="6" t="n">
        <v>0.00463</v>
      </c>
      <c r="E68" s="6" t="n">
        <v>0.00327</v>
      </c>
      <c r="F68" s="6" t="n">
        <v>0.30167</v>
      </c>
      <c r="G68" s="6" t="n">
        <v>0.00464</v>
      </c>
      <c r="H68" s="6" t="n">
        <v>0.00329</v>
      </c>
      <c r="I68" s="10" t="s">
        <v>23</v>
      </c>
      <c r="J68" s="11" t="s">
        <v>24</v>
      </c>
      <c r="K68" s="11" t="s">
        <v>25</v>
      </c>
      <c r="L68" s="11" t="s">
        <v>26</v>
      </c>
      <c r="M68" s="6" t="s">
        <v>22</v>
      </c>
    </row>
    <row r="69" customFormat="false" ht="16.15" hidden="false" customHeight="false" outlineLevel="0" collapsed="false">
      <c r="A69" s="6" t="n">
        <v>0.275</v>
      </c>
      <c r="B69" s="6" t="n">
        <v>15</v>
      </c>
      <c r="C69" s="6" t="n">
        <v>0.30599</v>
      </c>
      <c r="D69" s="6" t="n">
        <v>0.00427</v>
      </c>
      <c r="E69" s="6" t="n">
        <v>0.00324</v>
      </c>
      <c r="F69" s="6" t="n">
        <v>0.30664</v>
      </c>
      <c r="G69" s="6" t="n">
        <v>0.00428</v>
      </c>
      <c r="H69" s="6" t="n">
        <v>0.00326</v>
      </c>
      <c r="I69" s="10" t="s">
        <v>23</v>
      </c>
      <c r="J69" s="11" t="s">
        <v>24</v>
      </c>
      <c r="K69" s="11" t="s">
        <v>25</v>
      </c>
      <c r="L69" s="11" t="s">
        <v>26</v>
      </c>
      <c r="M69" s="6" t="s">
        <v>22</v>
      </c>
    </row>
    <row r="70" customFormat="false" ht="16.15" hidden="false" customHeight="false" outlineLevel="0" collapsed="false">
      <c r="A70" s="6" t="n">
        <v>0.275</v>
      </c>
      <c r="B70" s="6" t="n">
        <v>17</v>
      </c>
      <c r="C70" s="6" t="n">
        <v>0.3007</v>
      </c>
      <c r="D70" s="6" t="n">
        <v>0.00444</v>
      </c>
      <c r="E70" s="6" t="n">
        <v>0.00315</v>
      </c>
      <c r="F70" s="6" t="n">
        <v>0.30151</v>
      </c>
      <c r="G70" s="6" t="n">
        <v>0.00446</v>
      </c>
      <c r="H70" s="6" t="n">
        <v>0.00317</v>
      </c>
      <c r="I70" s="10" t="s">
        <v>23</v>
      </c>
      <c r="J70" s="11" t="s">
        <v>24</v>
      </c>
      <c r="K70" s="11" t="s">
        <v>25</v>
      </c>
      <c r="L70" s="11" t="s">
        <v>26</v>
      </c>
      <c r="M70" s="6" t="s">
        <v>22</v>
      </c>
    </row>
    <row r="71" customFormat="false" ht="16.15" hidden="false" customHeight="false" outlineLevel="0" collapsed="false">
      <c r="A71" s="6" t="n">
        <v>0.275</v>
      </c>
      <c r="B71" s="6" t="n">
        <v>19</v>
      </c>
      <c r="C71" s="6" t="n">
        <v>0.29166</v>
      </c>
      <c r="D71" s="6" t="n">
        <v>0.00466</v>
      </c>
      <c r="E71" s="6" t="n">
        <v>0.00305</v>
      </c>
      <c r="F71" s="6" t="n">
        <v>0.29265</v>
      </c>
      <c r="G71" s="6" t="n">
        <v>0.00467</v>
      </c>
      <c r="H71" s="6" t="n">
        <v>0.00307</v>
      </c>
      <c r="I71" s="10" t="s">
        <v>23</v>
      </c>
      <c r="J71" s="11" t="s">
        <v>24</v>
      </c>
      <c r="K71" s="11" t="s">
        <v>25</v>
      </c>
      <c r="L71" s="11" t="s">
        <v>26</v>
      </c>
      <c r="M71" s="6" t="s">
        <v>22</v>
      </c>
    </row>
    <row r="72" customFormat="false" ht="16.15" hidden="false" customHeight="false" outlineLevel="0" collapsed="false">
      <c r="A72" s="6" t="n">
        <v>0.275</v>
      </c>
      <c r="B72" s="6" t="n">
        <v>21.5</v>
      </c>
      <c r="C72" s="6" t="n">
        <v>0.29549</v>
      </c>
      <c r="D72" s="6" t="n">
        <v>0.00431</v>
      </c>
      <c r="E72" s="6" t="n">
        <v>0.00308</v>
      </c>
      <c r="F72" s="6" t="n">
        <v>0.29675</v>
      </c>
      <c r="G72" s="6" t="n">
        <v>0.00433</v>
      </c>
      <c r="H72" s="6" t="n">
        <v>0.0031</v>
      </c>
      <c r="I72" s="10" t="s">
        <v>23</v>
      </c>
      <c r="J72" s="11" t="s">
        <v>24</v>
      </c>
      <c r="K72" s="11" t="s">
        <v>25</v>
      </c>
      <c r="L72" s="11" t="s">
        <v>26</v>
      </c>
      <c r="M72" s="6" t="s">
        <v>22</v>
      </c>
    </row>
    <row r="73" customFormat="false" ht="16.15" hidden="false" customHeight="false" outlineLevel="0" collapsed="false">
      <c r="A73" s="6" t="n">
        <v>0.275</v>
      </c>
      <c r="B73" s="6" t="n">
        <v>24.5</v>
      </c>
      <c r="C73" s="6" t="n">
        <v>0.2826</v>
      </c>
      <c r="D73" s="6" t="n">
        <v>0.00347</v>
      </c>
      <c r="E73" s="6" t="n">
        <v>0.00111</v>
      </c>
      <c r="F73" s="6" t="n">
        <v>0.28413</v>
      </c>
      <c r="G73" s="6" t="n">
        <v>0.00349</v>
      </c>
      <c r="H73" s="6" t="n">
        <v>0.00111</v>
      </c>
      <c r="I73" s="10" t="s">
        <v>23</v>
      </c>
      <c r="J73" s="11" t="s">
        <v>24</v>
      </c>
      <c r="K73" s="11" t="s">
        <v>25</v>
      </c>
      <c r="L73" s="11" t="s">
        <v>26</v>
      </c>
      <c r="M73" s="6" t="s">
        <v>22</v>
      </c>
    </row>
    <row r="74" customFormat="false" ht="16.15" hidden="false" customHeight="false" outlineLevel="0" collapsed="false">
      <c r="A74" s="6" t="n">
        <v>0.275</v>
      </c>
      <c r="B74" s="6" t="n">
        <v>28</v>
      </c>
      <c r="C74" s="6" t="n">
        <v>0.28722</v>
      </c>
      <c r="D74" s="6" t="n">
        <v>0.00262</v>
      </c>
      <c r="E74" s="6" t="n">
        <v>0.00137</v>
      </c>
      <c r="F74" s="6" t="n">
        <v>0.28862</v>
      </c>
      <c r="G74" s="6" t="n">
        <v>0.00264</v>
      </c>
      <c r="H74" s="6" t="n">
        <v>0.00139</v>
      </c>
      <c r="I74" s="10" t="s">
        <v>23</v>
      </c>
      <c r="J74" s="11" t="s">
        <v>24</v>
      </c>
      <c r="K74" s="11" t="s">
        <v>25</v>
      </c>
      <c r="L74" s="11" t="s">
        <v>26</v>
      </c>
      <c r="M74" s="6" t="s">
        <v>22</v>
      </c>
    </row>
    <row r="75" customFormat="false" ht="16.15" hidden="false" customHeight="false" outlineLevel="0" collapsed="false">
      <c r="A75" s="6" t="n">
        <v>0.275</v>
      </c>
      <c r="B75" s="6" t="n">
        <v>32.5</v>
      </c>
      <c r="C75" s="6" t="n">
        <v>0.28208</v>
      </c>
      <c r="D75" s="6" t="n">
        <v>0.00248</v>
      </c>
      <c r="E75" s="6" t="n">
        <v>0.00111</v>
      </c>
      <c r="F75" s="6" t="n">
        <v>0.28393</v>
      </c>
      <c r="G75" s="6" t="n">
        <v>0.0025</v>
      </c>
      <c r="H75" s="6" t="n">
        <v>0.00113</v>
      </c>
      <c r="I75" s="10" t="s">
        <v>23</v>
      </c>
      <c r="J75" s="11" t="s">
        <v>24</v>
      </c>
      <c r="K75" s="11" t="s">
        <v>25</v>
      </c>
      <c r="L75" s="11" t="s">
        <v>26</v>
      </c>
      <c r="M75" s="6" t="s">
        <v>22</v>
      </c>
    </row>
    <row r="76" customFormat="false" ht="16.15" hidden="false" customHeight="false" outlineLevel="0" collapsed="false">
      <c r="A76" s="6" t="n">
        <v>0.275</v>
      </c>
      <c r="B76" s="6" t="n">
        <v>37.5</v>
      </c>
      <c r="C76" s="6" t="n">
        <v>0.27748</v>
      </c>
      <c r="D76" s="6" t="n">
        <v>0.00226</v>
      </c>
      <c r="E76" s="6" t="n">
        <v>0.001</v>
      </c>
      <c r="F76" s="6" t="n">
        <v>0.27916</v>
      </c>
      <c r="G76" s="6" t="n">
        <v>0.00228</v>
      </c>
      <c r="H76" s="6" t="n">
        <v>0.00102</v>
      </c>
      <c r="I76" s="10" t="s">
        <v>23</v>
      </c>
      <c r="J76" s="11" t="s">
        <v>24</v>
      </c>
      <c r="K76" s="11" t="s">
        <v>25</v>
      </c>
      <c r="L76" s="11" t="s">
        <v>26</v>
      </c>
      <c r="M76" s="6" t="s">
        <v>22</v>
      </c>
    </row>
    <row r="77" customFormat="false" ht="16.15" hidden="false" customHeight="false" outlineLevel="0" collapsed="false">
      <c r="A77" s="6" t="n">
        <v>0.275</v>
      </c>
      <c r="B77" s="6" t="n">
        <v>43</v>
      </c>
      <c r="C77" s="6" t="n">
        <v>0.27271</v>
      </c>
      <c r="D77" s="6" t="n">
        <v>0.00233</v>
      </c>
      <c r="E77" s="6" t="n">
        <v>0.00097</v>
      </c>
      <c r="F77" s="6" t="n">
        <v>0.27419</v>
      </c>
      <c r="G77" s="6" t="n">
        <v>0.00234</v>
      </c>
      <c r="H77" s="6" t="n">
        <v>0.00099</v>
      </c>
      <c r="I77" s="10" t="s">
        <v>23</v>
      </c>
      <c r="J77" s="11" t="s">
        <v>24</v>
      </c>
      <c r="K77" s="11" t="s">
        <v>25</v>
      </c>
      <c r="L77" s="11" t="s">
        <v>26</v>
      </c>
      <c r="M77" s="6" t="s">
        <v>22</v>
      </c>
    </row>
    <row r="78" customFormat="false" ht="16.15" hidden="false" customHeight="false" outlineLevel="0" collapsed="false">
      <c r="A78" s="6" t="n">
        <v>0.275</v>
      </c>
      <c r="B78" s="6" t="n">
        <v>49.5</v>
      </c>
      <c r="C78" s="6" t="n">
        <v>0.2695</v>
      </c>
      <c r="D78" s="6" t="n">
        <v>0.00251</v>
      </c>
      <c r="E78" s="6" t="n">
        <v>0.00132</v>
      </c>
      <c r="F78" s="6" t="n">
        <v>0.27093</v>
      </c>
      <c r="G78" s="6" t="n">
        <v>0.00253</v>
      </c>
      <c r="H78" s="6" t="n">
        <v>0.00132</v>
      </c>
      <c r="I78" s="10" t="s">
        <v>23</v>
      </c>
      <c r="J78" s="11" t="s">
        <v>24</v>
      </c>
      <c r="K78" s="11" t="s">
        <v>25</v>
      </c>
      <c r="L78" s="11" t="s">
        <v>26</v>
      </c>
      <c r="M78" s="6" t="s">
        <v>22</v>
      </c>
    </row>
    <row r="79" customFormat="false" ht="16.15" hidden="false" customHeight="false" outlineLevel="0" collapsed="false">
      <c r="A79" s="6" t="n">
        <v>0.275</v>
      </c>
      <c r="B79" s="6" t="n">
        <v>57</v>
      </c>
      <c r="C79" s="6" t="n">
        <v>0.27336</v>
      </c>
      <c r="D79" s="6" t="n">
        <v>0.00246</v>
      </c>
      <c r="E79" s="6" t="n">
        <v>0.00102</v>
      </c>
      <c r="F79" s="6" t="n">
        <v>0.27517</v>
      </c>
      <c r="G79" s="6" t="n">
        <v>0.00248</v>
      </c>
      <c r="H79" s="6" t="n">
        <v>0.00104</v>
      </c>
      <c r="I79" s="10" t="s">
        <v>23</v>
      </c>
      <c r="J79" s="11" t="s">
        <v>24</v>
      </c>
      <c r="K79" s="11" t="s">
        <v>25</v>
      </c>
      <c r="L79" s="11" t="s">
        <v>26</v>
      </c>
      <c r="M79" s="6" t="s">
        <v>22</v>
      </c>
    </row>
    <row r="80" customFormat="false" ht="16.15" hidden="false" customHeight="false" outlineLevel="0" collapsed="false">
      <c r="A80" s="6" t="n">
        <v>0.275</v>
      </c>
      <c r="B80" s="6" t="n">
        <v>65.5</v>
      </c>
      <c r="C80" s="6" t="n">
        <v>0.26645</v>
      </c>
      <c r="D80" s="6" t="n">
        <v>0.00287</v>
      </c>
      <c r="E80" s="6" t="n">
        <v>0.00126</v>
      </c>
      <c r="F80" s="6" t="n">
        <v>0.26869</v>
      </c>
      <c r="G80" s="6" t="n">
        <v>0.00289</v>
      </c>
      <c r="H80" s="6" t="n">
        <v>0.00128</v>
      </c>
      <c r="I80" s="10" t="s">
        <v>23</v>
      </c>
      <c r="J80" s="11" t="s">
        <v>24</v>
      </c>
      <c r="K80" s="11" t="s">
        <v>25</v>
      </c>
      <c r="L80" s="11" t="s">
        <v>26</v>
      </c>
      <c r="M80" s="6" t="s">
        <v>22</v>
      </c>
    </row>
    <row r="81" customFormat="false" ht="16.15" hidden="false" customHeight="false" outlineLevel="0" collapsed="false">
      <c r="A81" s="6" t="n">
        <v>0.275</v>
      </c>
      <c r="B81" s="6" t="n">
        <v>75</v>
      </c>
      <c r="C81" s="6" t="n">
        <v>0.26569</v>
      </c>
      <c r="D81" s="6" t="n">
        <v>0.00309</v>
      </c>
      <c r="E81" s="6" t="n">
        <v>0.00173</v>
      </c>
      <c r="F81" s="6" t="n">
        <v>0.26879</v>
      </c>
      <c r="G81" s="6" t="n">
        <v>0.00313</v>
      </c>
      <c r="H81" s="6" t="n">
        <v>0.00175</v>
      </c>
      <c r="I81" s="10" t="s">
        <v>23</v>
      </c>
      <c r="J81" s="11" t="s">
        <v>24</v>
      </c>
      <c r="K81" s="11" t="s">
        <v>25</v>
      </c>
      <c r="L81" s="11" t="s">
        <v>26</v>
      </c>
      <c r="M81" s="6" t="s">
        <v>22</v>
      </c>
    </row>
    <row r="82" customFormat="false" ht="16.15" hidden="false" customHeight="false" outlineLevel="0" collapsed="false">
      <c r="A82" s="6" t="n">
        <v>0.275</v>
      </c>
      <c r="B82" s="6" t="n">
        <v>86</v>
      </c>
      <c r="C82" s="6" t="n">
        <v>0.2596</v>
      </c>
      <c r="D82" s="6" t="n">
        <v>0.00508</v>
      </c>
      <c r="E82" s="6" t="n">
        <v>0.00078</v>
      </c>
      <c r="F82" s="6" t="n">
        <v>0.26182</v>
      </c>
      <c r="G82" s="6" t="n">
        <v>0.00512</v>
      </c>
      <c r="H82" s="6" t="n">
        <v>0.00078</v>
      </c>
      <c r="I82" s="10" t="s">
        <v>23</v>
      </c>
      <c r="J82" s="11" t="s">
        <v>24</v>
      </c>
      <c r="K82" s="11" t="s">
        <v>25</v>
      </c>
      <c r="L82" s="11" t="s">
        <v>26</v>
      </c>
      <c r="M82" s="6" t="s">
        <v>22</v>
      </c>
    </row>
    <row r="83" customFormat="false" ht="16.15" hidden="false" customHeight="false" outlineLevel="0" collapsed="false">
      <c r="A83" s="6" t="n">
        <v>0.275</v>
      </c>
      <c r="B83" s="6" t="n">
        <v>99</v>
      </c>
      <c r="C83" s="6" t="n">
        <v>0.25794</v>
      </c>
      <c r="D83" s="6" t="n">
        <v>0.0063</v>
      </c>
      <c r="E83" s="6" t="n">
        <v>0.00078</v>
      </c>
      <c r="F83" s="6" t="n">
        <v>0.26097</v>
      </c>
      <c r="G83" s="6" t="n">
        <v>0.00637</v>
      </c>
      <c r="H83" s="6" t="n">
        <v>0.00078</v>
      </c>
      <c r="I83" s="10" t="s">
        <v>23</v>
      </c>
      <c r="J83" s="11" t="s">
        <v>24</v>
      </c>
      <c r="K83" s="11" t="s">
        <v>25</v>
      </c>
      <c r="L83" s="11" t="s">
        <v>26</v>
      </c>
      <c r="M83" s="6" t="s">
        <v>22</v>
      </c>
    </row>
    <row r="84" customFormat="false" ht="16.15" hidden="false" customHeight="false" outlineLevel="0" collapsed="false">
      <c r="A84" s="6" t="n">
        <v>0.275</v>
      </c>
      <c r="B84" s="6" t="n">
        <v>115.5</v>
      </c>
      <c r="C84" s="6" t="n">
        <v>0.25851</v>
      </c>
      <c r="D84" s="6" t="n">
        <v>0.00693</v>
      </c>
      <c r="E84" s="6" t="n">
        <v>0.00078</v>
      </c>
      <c r="F84" s="6" t="n">
        <v>0.26278</v>
      </c>
      <c r="G84" s="6" t="n">
        <v>0.00704</v>
      </c>
      <c r="H84" s="6" t="n">
        <v>0.0008</v>
      </c>
      <c r="I84" s="10" t="s">
        <v>23</v>
      </c>
      <c r="J84" s="11" t="s">
        <v>24</v>
      </c>
      <c r="K84" s="11" t="s">
        <v>25</v>
      </c>
      <c r="L84" s="11" t="s">
        <v>26</v>
      </c>
      <c r="M84" s="6" t="s">
        <v>22</v>
      </c>
    </row>
    <row r="85" customFormat="false" ht="16.15" hidden="false" customHeight="false" outlineLevel="0" collapsed="false">
      <c r="A85" s="6" t="n">
        <v>0.35</v>
      </c>
      <c r="B85" s="6" t="n">
        <v>11.75</v>
      </c>
      <c r="C85" s="6" t="n">
        <v>0.24001</v>
      </c>
      <c r="D85" s="6" t="n">
        <v>0.00427</v>
      </c>
      <c r="E85" s="6" t="n">
        <v>0.00381</v>
      </c>
      <c r="F85" s="6" t="n">
        <v>0.24021</v>
      </c>
      <c r="G85" s="6" t="n">
        <v>0.00427</v>
      </c>
      <c r="H85" s="6" t="n">
        <v>0.00381</v>
      </c>
      <c r="I85" s="10" t="s">
        <v>23</v>
      </c>
      <c r="J85" s="11" t="s">
        <v>24</v>
      </c>
      <c r="K85" s="11" t="s">
        <v>25</v>
      </c>
      <c r="L85" s="11" t="s">
        <v>26</v>
      </c>
      <c r="M85" s="6" t="s">
        <v>22</v>
      </c>
    </row>
    <row r="86" customFormat="false" ht="16.15" hidden="false" customHeight="false" outlineLevel="0" collapsed="false">
      <c r="A86" s="6" t="n">
        <v>0.35</v>
      </c>
      <c r="B86" s="6" t="n">
        <v>13.25</v>
      </c>
      <c r="C86" s="6" t="n">
        <v>0.23467</v>
      </c>
      <c r="D86" s="6" t="n">
        <v>0.00352</v>
      </c>
      <c r="E86" s="6" t="n">
        <v>0.00262</v>
      </c>
      <c r="F86" s="6" t="n">
        <v>0.23489</v>
      </c>
      <c r="G86" s="6" t="n">
        <v>0.00353</v>
      </c>
      <c r="H86" s="6" t="n">
        <v>0.00262</v>
      </c>
      <c r="I86" s="10" t="s">
        <v>23</v>
      </c>
      <c r="J86" s="11" t="s">
        <v>24</v>
      </c>
      <c r="K86" s="11" t="s">
        <v>25</v>
      </c>
      <c r="L86" s="11" t="s">
        <v>26</v>
      </c>
      <c r="M86" s="6" t="s">
        <v>22</v>
      </c>
    </row>
    <row r="87" customFormat="false" ht="16.15" hidden="false" customHeight="false" outlineLevel="0" collapsed="false">
      <c r="A87" s="6" t="n">
        <v>0.35</v>
      </c>
      <c r="B87" s="6" t="n">
        <v>15</v>
      </c>
      <c r="C87" s="6" t="n">
        <v>0.23203</v>
      </c>
      <c r="D87" s="6" t="n">
        <v>0.00313</v>
      </c>
      <c r="E87" s="6" t="n">
        <v>0.00249</v>
      </c>
      <c r="F87" s="6" t="n">
        <v>0.23229</v>
      </c>
      <c r="G87" s="6" t="n">
        <v>0.00314</v>
      </c>
      <c r="H87" s="6" t="n">
        <v>0.00249</v>
      </c>
      <c r="I87" s="10" t="s">
        <v>23</v>
      </c>
      <c r="J87" s="11" t="s">
        <v>24</v>
      </c>
      <c r="K87" s="11" t="s">
        <v>25</v>
      </c>
      <c r="L87" s="11" t="s">
        <v>26</v>
      </c>
      <c r="M87" s="6" t="s">
        <v>22</v>
      </c>
    </row>
    <row r="88" customFormat="false" ht="16.15" hidden="false" customHeight="false" outlineLevel="0" collapsed="false">
      <c r="A88" s="6" t="n">
        <v>0.35</v>
      </c>
      <c r="B88" s="6" t="n">
        <v>17</v>
      </c>
      <c r="C88" s="6" t="n">
        <v>0.236</v>
      </c>
      <c r="D88" s="6" t="n">
        <v>0.00325</v>
      </c>
      <c r="E88" s="6" t="n">
        <v>0.00255</v>
      </c>
      <c r="F88" s="6" t="n">
        <v>0.23633</v>
      </c>
      <c r="G88" s="6" t="n">
        <v>0.00326</v>
      </c>
      <c r="H88" s="6" t="n">
        <v>0.00255</v>
      </c>
      <c r="I88" s="10" t="s">
        <v>23</v>
      </c>
      <c r="J88" s="11" t="s">
        <v>24</v>
      </c>
      <c r="K88" s="11" t="s">
        <v>25</v>
      </c>
      <c r="L88" s="11" t="s">
        <v>26</v>
      </c>
      <c r="M88" s="6" t="s">
        <v>22</v>
      </c>
    </row>
    <row r="89" customFormat="false" ht="16.15" hidden="false" customHeight="false" outlineLevel="0" collapsed="false">
      <c r="A89" s="6" t="n">
        <v>0.35</v>
      </c>
      <c r="B89" s="6" t="n">
        <v>19</v>
      </c>
      <c r="C89" s="6" t="n">
        <v>0.22495</v>
      </c>
      <c r="D89" s="6" t="n">
        <v>0.00332</v>
      </c>
      <c r="E89" s="6" t="n">
        <v>0.00236</v>
      </c>
      <c r="F89" s="6" t="n">
        <v>0.22533</v>
      </c>
      <c r="G89" s="6" t="n">
        <v>0.00332</v>
      </c>
      <c r="H89" s="6" t="n">
        <v>0.00236</v>
      </c>
      <c r="I89" s="10" t="s">
        <v>23</v>
      </c>
      <c r="J89" s="11" t="s">
        <v>24</v>
      </c>
      <c r="K89" s="11" t="s">
        <v>25</v>
      </c>
      <c r="L89" s="11" t="s">
        <v>26</v>
      </c>
      <c r="M89" s="6" t="s">
        <v>22</v>
      </c>
    </row>
    <row r="90" customFormat="false" ht="16.15" hidden="false" customHeight="false" outlineLevel="0" collapsed="false">
      <c r="A90" s="6" t="n">
        <v>0.35</v>
      </c>
      <c r="B90" s="6" t="n">
        <v>21.5</v>
      </c>
      <c r="C90" s="6" t="n">
        <v>0.22775</v>
      </c>
      <c r="D90" s="6" t="n">
        <v>0.00298</v>
      </c>
      <c r="E90" s="6" t="n">
        <v>0.00242</v>
      </c>
      <c r="F90" s="6" t="n">
        <v>0.22823</v>
      </c>
      <c r="G90" s="6" t="n">
        <v>0.00299</v>
      </c>
      <c r="H90" s="6" t="n">
        <v>0.00244</v>
      </c>
      <c r="I90" s="10" t="s">
        <v>23</v>
      </c>
      <c r="J90" s="11" t="s">
        <v>24</v>
      </c>
      <c r="K90" s="11" t="s">
        <v>25</v>
      </c>
      <c r="L90" s="11" t="s">
        <v>26</v>
      </c>
      <c r="M90" s="6" t="s">
        <v>22</v>
      </c>
    </row>
    <row r="91" customFormat="false" ht="16.15" hidden="false" customHeight="false" outlineLevel="0" collapsed="false">
      <c r="A91" s="6" t="n">
        <v>0.35</v>
      </c>
      <c r="B91" s="6" t="n">
        <v>24.5</v>
      </c>
      <c r="C91" s="6" t="n">
        <v>0.22637</v>
      </c>
      <c r="D91" s="6" t="n">
        <v>0.0022</v>
      </c>
      <c r="E91" s="6" t="n">
        <v>0.00111</v>
      </c>
      <c r="F91" s="6" t="n">
        <v>0.22699</v>
      </c>
      <c r="G91" s="6" t="n">
        <v>0.00221</v>
      </c>
      <c r="H91" s="6" t="n">
        <v>0.00111</v>
      </c>
      <c r="I91" s="10" t="s">
        <v>23</v>
      </c>
      <c r="J91" s="11" t="s">
        <v>24</v>
      </c>
      <c r="K91" s="11" t="s">
        <v>25</v>
      </c>
      <c r="L91" s="11" t="s">
        <v>26</v>
      </c>
      <c r="M91" s="6" t="s">
        <v>22</v>
      </c>
    </row>
    <row r="92" customFormat="false" ht="16.15" hidden="false" customHeight="false" outlineLevel="0" collapsed="false">
      <c r="A92" s="6" t="n">
        <v>0.35</v>
      </c>
      <c r="B92" s="6" t="n">
        <v>28</v>
      </c>
      <c r="C92" s="6" t="n">
        <v>0.22518</v>
      </c>
      <c r="D92" s="6" t="n">
        <v>0.00242</v>
      </c>
      <c r="E92" s="6" t="n">
        <v>0.0008</v>
      </c>
      <c r="F92" s="6" t="n">
        <v>0.22596</v>
      </c>
      <c r="G92" s="6" t="n">
        <v>0.00243</v>
      </c>
      <c r="H92" s="6" t="n">
        <v>0.0008</v>
      </c>
      <c r="I92" s="10" t="s">
        <v>23</v>
      </c>
      <c r="J92" s="11" t="s">
        <v>24</v>
      </c>
      <c r="K92" s="11" t="s">
        <v>25</v>
      </c>
      <c r="L92" s="11" t="s">
        <v>26</v>
      </c>
      <c r="M92" s="6" t="s">
        <v>22</v>
      </c>
    </row>
    <row r="93" customFormat="false" ht="16.15" hidden="false" customHeight="false" outlineLevel="0" collapsed="false">
      <c r="A93" s="6" t="n">
        <v>0.35</v>
      </c>
      <c r="B93" s="6" t="n">
        <v>32.5</v>
      </c>
      <c r="C93" s="6" t="n">
        <v>0.22074</v>
      </c>
      <c r="D93" s="6" t="n">
        <v>0.00175</v>
      </c>
      <c r="E93" s="6" t="n">
        <v>0.0009</v>
      </c>
      <c r="F93" s="6" t="n">
        <v>0.22147</v>
      </c>
      <c r="G93" s="6" t="n">
        <v>0.00175</v>
      </c>
      <c r="H93" s="6" t="n">
        <v>0.0009</v>
      </c>
      <c r="I93" s="10" t="s">
        <v>23</v>
      </c>
      <c r="J93" s="11" t="s">
        <v>24</v>
      </c>
      <c r="K93" s="11" t="s">
        <v>25</v>
      </c>
      <c r="L93" s="11" t="s">
        <v>26</v>
      </c>
      <c r="M93" s="6" t="s">
        <v>22</v>
      </c>
    </row>
    <row r="94" customFormat="false" ht="16.15" hidden="false" customHeight="false" outlineLevel="0" collapsed="false">
      <c r="A94" s="6" t="n">
        <v>0.35</v>
      </c>
      <c r="B94" s="6" t="n">
        <v>37.5</v>
      </c>
      <c r="C94" s="6" t="n">
        <v>0.21952</v>
      </c>
      <c r="D94" s="6" t="n">
        <v>0.00164</v>
      </c>
      <c r="E94" s="6" t="n">
        <v>0.00078</v>
      </c>
      <c r="F94" s="6" t="n">
        <v>0.22029</v>
      </c>
      <c r="G94" s="6" t="n">
        <v>0.00165</v>
      </c>
      <c r="H94" s="6" t="n">
        <v>0.00078</v>
      </c>
      <c r="I94" s="10" t="s">
        <v>23</v>
      </c>
      <c r="J94" s="11" t="s">
        <v>24</v>
      </c>
      <c r="K94" s="11" t="s">
        <v>25</v>
      </c>
      <c r="L94" s="11" t="s">
        <v>26</v>
      </c>
      <c r="M94" s="6" t="s">
        <v>22</v>
      </c>
    </row>
    <row r="95" customFormat="false" ht="16.15" hidden="false" customHeight="false" outlineLevel="0" collapsed="false">
      <c r="A95" s="6" t="n">
        <v>0.35</v>
      </c>
      <c r="B95" s="6" t="n">
        <v>43</v>
      </c>
      <c r="C95" s="6" t="n">
        <v>0.21533</v>
      </c>
      <c r="D95" s="6" t="n">
        <v>0.00154</v>
      </c>
      <c r="E95" s="6" t="n">
        <v>0.00087</v>
      </c>
      <c r="F95" s="6" t="n">
        <v>0.21619</v>
      </c>
      <c r="G95" s="6" t="n">
        <v>0.00154</v>
      </c>
      <c r="H95" s="6" t="n">
        <v>0.00087</v>
      </c>
      <c r="I95" s="10" t="s">
        <v>23</v>
      </c>
      <c r="J95" s="11" t="s">
        <v>24</v>
      </c>
      <c r="K95" s="11" t="s">
        <v>25</v>
      </c>
      <c r="L95" s="11" t="s">
        <v>26</v>
      </c>
      <c r="M95" s="6" t="s">
        <v>22</v>
      </c>
    </row>
    <row r="96" customFormat="false" ht="16.15" hidden="false" customHeight="false" outlineLevel="0" collapsed="false">
      <c r="A96" s="6" t="n">
        <v>0.35</v>
      </c>
      <c r="B96" s="6" t="n">
        <v>49.5</v>
      </c>
      <c r="C96" s="6" t="n">
        <v>0.21359</v>
      </c>
      <c r="D96" s="6" t="n">
        <v>0.00167</v>
      </c>
      <c r="E96" s="6" t="n">
        <v>0.00085</v>
      </c>
      <c r="F96" s="6" t="n">
        <v>0.21435</v>
      </c>
      <c r="G96" s="6" t="n">
        <v>0.00167</v>
      </c>
      <c r="H96" s="6" t="n">
        <v>0.00085</v>
      </c>
      <c r="I96" s="10" t="s">
        <v>23</v>
      </c>
      <c r="J96" s="11" t="s">
        <v>24</v>
      </c>
      <c r="K96" s="11" t="s">
        <v>25</v>
      </c>
      <c r="L96" s="11" t="s">
        <v>26</v>
      </c>
      <c r="M96" s="6" t="s">
        <v>22</v>
      </c>
    </row>
    <row r="97" customFormat="false" ht="16.15" hidden="false" customHeight="false" outlineLevel="0" collapsed="false">
      <c r="A97" s="6" t="n">
        <v>0.35</v>
      </c>
      <c r="B97" s="6" t="n">
        <v>57</v>
      </c>
      <c r="C97" s="6" t="n">
        <v>0.21341</v>
      </c>
      <c r="D97" s="6" t="n">
        <v>0.00163</v>
      </c>
      <c r="E97" s="6" t="n">
        <v>0.00088</v>
      </c>
      <c r="F97" s="6" t="n">
        <v>0.21428</v>
      </c>
      <c r="G97" s="6" t="n">
        <v>0.00164</v>
      </c>
      <c r="H97" s="6" t="n">
        <v>0.00088</v>
      </c>
      <c r="I97" s="10" t="s">
        <v>23</v>
      </c>
      <c r="J97" s="11" t="s">
        <v>24</v>
      </c>
      <c r="K97" s="11" t="s">
        <v>25</v>
      </c>
      <c r="L97" s="11" t="s">
        <v>26</v>
      </c>
      <c r="M97" s="6" t="s">
        <v>22</v>
      </c>
    </row>
    <row r="98" customFormat="false" ht="16.15" hidden="false" customHeight="false" outlineLevel="0" collapsed="false">
      <c r="A98" s="6" t="n">
        <v>0.35</v>
      </c>
      <c r="B98" s="6" t="n">
        <v>65.5</v>
      </c>
      <c r="C98" s="6" t="n">
        <v>0.20568</v>
      </c>
      <c r="D98" s="6" t="n">
        <v>0.00178</v>
      </c>
      <c r="E98" s="6" t="n">
        <v>0.00083</v>
      </c>
      <c r="F98" s="6" t="n">
        <v>0.20654</v>
      </c>
      <c r="G98" s="6" t="n">
        <v>0.00178</v>
      </c>
      <c r="H98" s="6" t="n">
        <v>0.00083</v>
      </c>
      <c r="I98" s="10" t="s">
        <v>23</v>
      </c>
      <c r="J98" s="11" t="s">
        <v>24</v>
      </c>
      <c r="K98" s="11" t="s">
        <v>25</v>
      </c>
      <c r="L98" s="11" t="s">
        <v>26</v>
      </c>
      <c r="M98" s="6" t="s">
        <v>22</v>
      </c>
    </row>
    <row r="99" customFormat="false" ht="16.15" hidden="false" customHeight="false" outlineLevel="0" collapsed="false">
      <c r="A99" s="6" t="n">
        <v>0.35</v>
      </c>
      <c r="B99" s="6" t="n">
        <v>75</v>
      </c>
      <c r="C99" s="6" t="n">
        <v>0.20445</v>
      </c>
      <c r="D99" s="6" t="n">
        <v>0.0021</v>
      </c>
      <c r="E99" s="6" t="n">
        <v>0.00061</v>
      </c>
      <c r="F99" s="6" t="n">
        <v>0.20555</v>
      </c>
      <c r="G99" s="6" t="n">
        <v>0.00211</v>
      </c>
      <c r="H99" s="6" t="n">
        <v>0.00061</v>
      </c>
      <c r="I99" s="10" t="s">
        <v>23</v>
      </c>
      <c r="J99" s="11" t="s">
        <v>24</v>
      </c>
      <c r="K99" s="11" t="s">
        <v>25</v>
      </c>
      <c r="L99" s="11" t="s">
        <v>26</v>
      </c>
      <c r="M99" s="6" t="s">
        <v>22</v>
      </c>
    </row>
    <row r="100" customFormat="false" ht="16.15" hidden="false" customHeight="false" outlineLevel="0" collapsed="false">
      <c r="A100" s="6" t="n">
        <v>0.35</v>
      </c>
      <c r="B100" s="6" t="n">
        <v>86</v>
      </c>
      <c r="C100" s="6" t="n">
        <v>0.20565</v>
      </c>
      <c r="D100" s="6" t="n">
        <v>0.00217</v>
      </c>
      <c r="E100" s="6" t="n">
        <v>0.00071</v>
      </c>
      <c r="F100" s="6" t="n">
        <v>0.20711</v>
      </c>
      <c r="G100" s="6" t="n">
        <v>0.00219</v>
      </c>
      <c r="H100" s="6" t="n">
        <v>0.00071</v>
      </c>
      <c r="I100" s="10" t="s">
        <v>23</v>
      </c>
      <c r="J100" s="11" t="s">
        <v>24</v>
      </c>
      <c r="K100" s="11" t="s">
        <v>25</v>
      </c>
      <c r="L100" s="11" t="s">
        <v>26</v>
      </c>
      <c r="M100" s="6" t="s">
        <v>22</v>
      </c>
    </row>
    <row r="101" customFormat="false" ht="16.15" hidden="false" customHeight="false" outlineLevel="0" collapsed="false">
      <c r="A101" s="6" t="n">
        <v>0.35</v>
      </c>
      <c r="B101" s="6" t="n">
        <v>99</v>
      </c>
      <c r="C101" s="6" t="n">
        <v>0.20141</v>
      </c>
      <c r="D101" s="6" t="n">
        <v>0.00233</v>
      </c>
      <c r="E101" s="6" t="n">
        <v>0.00059</v>
      </c>
      <c r="F101" s="6" t="n">
        <v>0.20334</v>
      </c>
      <c r="G101" s="6" t="n">
        <v>0.00235</v>
      </c>
      <c r="H101" s="6" t="n">
        <v>0.00061</v>
      </c>
      <c r="I101" s="10" t="s">
        <v>23</v>
      </c>
      <c r="J101" s="11" t="s">
        <v>24</v>
      </c>
      <c r="K101" s="11" t="s">
        <v>25</v>
      </c>
      <c r="L101" s="11" t="s">
        <v>26</v>
      </c>
      <c r="M101" s="6" t="s">
        <v>22</v>
      </c>
    </row>
    <row r="102" customFormat="false" ht="16.15" hidden="false" customHeight="false" outlineLevel="0" collapsed="false">
      <c r="A102" s="6" t="n">
        <v>0.35</v>
      </c>
      <c r="B102" s="6" t="n">
        <v>115.5</v>
      </c>
      <c r="C102" s="6" t="n">
        <v>0.20358</v>
      </c>
      <c r="D102" s="6" t="n">
        <v>0.00441</v>
      </c>
      <c r="E102" s="6" t="n">
        <v>0.00071</v>
      </c>
      <c r="F102" s="6" t="n">
        <v>0.20511</v>
      </c>
      <c r="G102" s="6" t="n">
        <v>0.00444</v>
      </c>
      <c r="H102" s="6" t="n">
        <v>0.00071</v>
      </c>
      <c r="I102" s="10" t="s">
        <v>23</v>
      </c>
      <c r="J102" s="11" t="s">
        <v>24</v>
      </c>
      <c r="K102" s="11" t="s">
        <v>25</v>
      </c>
      <c r="L102" s="11" t="s">
        <v>26</v>
      </c>
      <c r="M102" s="6" t="s">
        <v>22</v>
      </c>
    </row>
    <row r="103" customFormat="false" ht="16.15" hidden="false" customHeight="false" outlineLevel="0" collapsed="false">
      <c r="A103" s="6" t="n">
        <v>0.35</v>
      </c>
      <c r="B103" s="6" t="n">
        <v>137.5</v>
      </c>
      <c r="C103" s="6" t="n">
        <v>0.20044</v>
      </c>
      <c r="D103" s="6" t="n">
        <v>0.00472</v>
      </c>
      <c r="E103" s="6" t="n">
        <v>0.00069</v>
      </c>
      <c r="F103" s="6" t="n">
        <v>0.20266</v>
      </c>
      <c r="G103" s="6" t="n">
        <v>0.00477</v>
      </c>
      <c r="H103" s="6" t="n">
        <v>0.00071</v>
      </c>
      <c r="I103" s="10" t="s">
        <v>23</v>
      </c>
      <c r="J103" s="11" t="s">
        <v>24</v>
      </c>
      <c r="K103" s="11" t="s">
        <v>25</v>
      </c>
      <c r="L103" s="11" t="s">
        <v>26</v>
      </c>
      <c r="M103" s="6" t="s">
        <v>22</v>
      </c>
    </row>
    <row r="104" customFormat="false" ht="16.15" hidden="false" customHeight="false" outlineLevel="0" collapsed="false">
      <c r="A104" s="6" t="n">
        <v>0.45</v>
      </c>
      <c r="B104" s="6" t="n">
        <v>11.75</v>
      </c>
      <c r="C104" s="6" t="n">
        <v>0.1602</v>
      </c>
      <c r="D104" s="6" t="n">
        <v>0.00409</v>
      </c>
      <c r="E104" s="6" t="n">
        <v>0.0026</v>
      </c>
      <c r="F104" s="6" t="n">
        <v>0.16027</v>
      </c>
      <c r="G104" s="6" t="n">
        <v>0.00409</v>
      </c>
      <c r="H104" s="6" t="n">
        <v>0.0026</v>
      </c>
      <c r="I104" s="10" t="s">
        <v>23</v>
      </c>
      <c r="J104" s="11" t="s">
        <v>24</v>
      </c>
      <c r="K104" s="11" t="s">
        <v>25</v>
      </c>
      <c r="L104" s="11" t="s">
        <v>26</v>
      </c>
      <c r="M104" s="6" t="s">
        <v>22</v>
      </c>
    </row>
    <row r="105" customFormat="false" ht="16.15" hidden="false" customHeight="false" outlineLevel="0" collapsed="false">
      <c r="A105" s="6" t="n">
        <v>0.45</v>
      </c>
      <c r="B105" s="6" t="n">
        <v>13.25</v>
      </c>
      <c r="C105" s="6" t="n">
        <v>0.15722</v>
      </c>
      <c r="D105" s="6" t="n">
        <v>0.00348</v>
      </c>
      <c r="E105" s="6" t="n">
        <v>0.00251</v>
      </c>
      <c r="F105" s="6" t="n">
        <v>0.15729</v>
      </c>
      <c r="G105" s="6" t="n">
        <v>0.00348</v>
      </c>
      <c r="H105" s="6" t="n">
        <v>0.00251</v>
      </c>
      <c r="I105" s="10" t="s">
        <v>23</v>
      </c>
      <c r="J105" s="11" t="s">
        <v>24</v>
      </c>
      <c r="K105" s="11" t="s">
        <v>25</v>
      </c>
      <c r="L105" s="11" t="s">
        <v>26</v>
      </c>
      <c r="M105" s="6" t="s">
        <v>22</v>
      </c>
    </row>
    <row r="106" customFormat="false" ht="16.15" hidden="false" customHeight="false" outlineLevel="0" collapsed="false">
      <c r="A106" s="6" t="n">
        <v>0.45</v>
      </c>
      <c r="B106" s="6" t="n">
        <v>15</v>
      </c>
      <c r="C106" s="6" t="n">
        <v>0.15703</v>
      </c>
      <c r="D106" s="6" t="n">
        <v>0.00311</v>
      </c>
      <c r="E106" s="6" t="n">
        <v>0.00248</v>
      </c>
      <c r="F106" s="6" t="n">
        <v>0.15712</v>
      </c>
      <c r="G106" s="6" t="n">
        <v>0.00311</v>
      </c>
      <c r="H106" s="6" t="n">
        <v>0.00248</v>
      </c>
      <c r="I106" s="10" t="s">
        <v>23</v>
      </c>
      <c r="J106" s="11" t="s">
        <v>24</v>
      </c>
      <c r="K106" s="11" t="s">
        <v>25</v>
      </c>
      <c r="L106" s="11" t="s">
        <v>26</v>
      </c>
      <c r="M106" s="6" t="s">
        <v>22</v>
      </c>
    </row>
    <row r="107" customFormat="false" ht="16.15" hidden="false" customHeight="false" outlineLevel="0" collapsed="false">
      <c r="A107" s="6" t="n">
        <v>0.45</v>
      </c>
      <c r="B107" s="6" t="n">
        <v>17</v>
      </c>
      <c r="C107" s="6" t="n">
        <v>0.15292</v>
      </c>
      <c r="D107" s="6" t="n">
        <v>0.0032</v>
      </c>
      <c r="E107" s="6" t="n">
        <v>0.00218</v>
      </c>
      <c r="F107" s="6" t="n">
        <v>0.15303</v>
      </c>
      <c r="G107" s="6" t="n">
        <v>0.00321</v>
      </c>
      <c r="H107" s="6" t="n">
        <v>0.00218</v>
      </c>
      <c r="I107" s="10" t="s">
        <v>23</v>
      </c>
      <c r="J107" s="11" t="s">
        <v>24</v>
      </c>
      <c r="K107" s="11" t="s">
        <v>25</v>
      </c>
      <c r="L107" s="11" t="s">
        <v>26</v>
      </c>
      <c r="M107" s="6" t="s">
        <v>22</v>
      </c>
    </row>
    <row r="108" customFormat="false" ht="16.15" hidden="false" customHeight="false" outlineLevel="0" collapsed="false">
      <c r="A108" s="6" t="n">
        <v>0.45</v>
      </c>
      <c r="B108" s="6" t="n">
        <v>19</v>
      </c>
      <c r="C108" s="6" t="n">
        <v>0.15489</v>
      </c>
      <c r="D108" s="6" t="n">
        <v>0.00339</v>
      </c>
      <c r="E108" s="6" t="n">
        <v>0.00222</v>
      </c>
      <c r="F108" s="6" t="n">
        <v>0.15502</v>
      </c>
      <c r="G108" s="6" t="n">
        <v>0.00339</v>
      </c>
      <c r="H108" s="6" t="n">
        <v>0.00222</v>
      </c>
      <c r="I108" s="10" t="s">
        <v>23</v>
      </c>
      <c r="J108" s="11" t="s">
        <v>24</v>
      </c>
      <c r="K108" s="11" t="s">
        <v>25</v>
      </c>
      <c r="L108" s="11" t="s">
        <v>26</v>
      </c>
      <c r="M108" s="6" t="s">
        <v>22</v>
      </c>
    </row>
    <row r="109" customFormat="false" ht="16.15" hidden="false" customHeight="false" outlineLevel="0" collapsed="false">
      <c r="A109" s="6" t="n">
        <v>0.45</v>
      </c>
      <c r="B109" s="6" t="n">
        <v>21.5</v>
      </c>
      <c r="C109" s="6" t="n">
        <v>0.14786</v>
      </c>
      <c r="D109" s="6" t="n">
        <v>0.00289</v>
      </c>
      <c r="E109" s="6" t="n">
        <v>0.00196</v>
      </c>
      <c r="F109" s="6" t="n">
        <v>0.14802</v>
      </c>
      <c r="G109" s="6" t="n">
        <v>0.00289</v>
      </c>
      <c r="H109" s="6" t="n">
        <v>0.00196</v>
      </c>
      <c r="I109" s="10" t="s">
        <v>23</v>
      </c>
      <c r="J109" s="11" t="s">
        <v>24</v>
      </c>
      <c r="K109" s="11" t="s">
        <v>25</v>
      </c>
      <c r="L109" s="11" t="s">
        <v>26</v>
      </c>
      <c r="M109" s="6" t="s">
        <v>22</v>
      </c>
    </row>
    <row r="110" customFormat="false" ht="16.15" hidden="false" customHeight="false" outlineLevel="0" collapsed="false">
      <c r="A110" s="6" t="n">
        <v>0.45</v>
      </c>
      <c r="B110" s="6" t="n">
        <v>24.5</v>
      </c>
      <c r="C110" s="6" t="n">
        <v>0.14649</v>
      </c>
      <c r="D110" s="6" t="n">
        <v>0.002</v>
      </c>
      <c r="E110" s="6" t="n">
        <v>0.00125</v>
      </c>
      <c r="F110" s="6" t="n">
        <v>0.14668</v>
      </c>
      <c r="G110" s="6" t="n">
        <v>0.002</v>
      </c>
      <c r="H110" s="6" t="n">
        <v>0.00125</v>
      </c>
      <c r="I110" s="10" t="s">
        <v>23</v>
      </c>
      <c r="J110" s="11" t="s">
        <v>24</v>
      </c>
      <c r="K110" s="11" t="s">
        <v>25</v>
      </c>
      <c r="L110" s="11" t="s">
        <v>26</v>
      </c>
      <c r="M110" s="6" t="s">
        <v>22</v>
      </c>
    </row>
    <row r="111" customFormat="false" ht="16.15" hidden="false" customHeight="false" outlineLevel="0" collapsed="false">
      <c r="A111" s="6" t="n">
        <v>0.45</v>
      </c>
      <c r="B111" s="6" t="n">
        <v>28</v>
      </c>
      <c r="C111" s="6" t="n">
        <v>0.143</v>
      </c>
      <c r="D111" s="6" t="n">
        <v>0.00218</v>
      </c>
      <c r="E111" s="6" t="n">
        <v>0.00097</v>
      </c>
      <c r="F111" s="6" t="n">
        <v>0.14324</v>
      </c>
      <c r="G111" s="6" t="n">
        <v>0.00218</v>
      </c>
      <c r="H111" s="6" t="n">
        <v>0.00097</v>
      </c>
      <c r="I111" s="10" t="s">
        <v>23</v>
      </c>
      <c r="J111" s="11" t="s">
        <v>24</v>
      </c>
      <c r="K111" s="11" t="s">
        <v>25</v>
      </c>
      <c r="L111" s="11" t="s">
        <v>26</v>
      </c>
      <c r="M111" s="6" t="s">
        <v>22</v>
      </c>
    </row>
    <row r="112" customFormat="false" ht="16.15" hidden="false" customHeight="false" outlineLevel="0" collapsed="false">
      <c r="A112" s="6" t="n">
        <v>0.45</v>
      </c>
      <c r="B112" s="6" t="n">
        <v>32.5</v>
      </c>
      <c r="C112" s="6" t="n">
        <v>0.14395</v>
      </c>
      <c r="D112" s="6" t="n">
        <v>0.00161</v>
      </c>
      <c r="E112" s="6" t="n">
        <v>0.00114</v>
      </c>
      <c r="F112" s="6" t="n">
        <v>0.14418</v>
      </c>
      <c r="G112" s="6" t="n">
        <v>0.00161</v>
      </c>
      <c r="H112" s="6" t="n">
        <v>0.00116</v>
      </c>
      <c r="I112" s="10" t="s">
        <v>23</v>
      </c>
      <c r="J112" s="11" t="s">
        <v>24</v>
      </c>
      <c r="K112" s="11" t="s">
        <v>25</v>
      </c>
      <c r="L112" s="11" t="s">
        <v>26</v>
      </c>
      <c r="M112" s="6" t="s">
        <v>22</v>
      </c>
    </row>
    <row r="113" customFormat="false" ht="16.15" hidden="false" customHeight="false" outlineLevel="0" collapsed="false">
      <c r="A113" s="6" t="n">
        <v>0.45</v>
      </c>
      <c r="B113" s="6" t="n">
        <v>37.5</v>
      </c>
      <c r="C113" s="6" t="n">
        <v>0.14124</v>
      </c>
      <c r="D113" s="6" t="n">
        <v>0.00173</v>
      </c>
      <c r="E113" s="6" t="n">
        <v>0.00104</v>
      </c>
      <c r="F113" s="6" t="n">
        <v>0.14153</v>
      </c>
      <c r="G113" s="6" t="n">
        <v>0.00173</v>
      </c>
      <c r="H113" s="6" t="n">
        <v>0.00104</v>
      </c>
      <c r="I113" s="10" t="s">
        <v>23</v>
      </c>
      <c r="J113" s="11" t="s">
        <v>24</v>
      </c>
      <c r="K113" s="11" t="s">
        <v>25</v>
      </c>
      <c r="L113" s="11" t="s">
        <v>26</v>
      </c>
      <c r="M113" s="6" t="s">
        <v>22</v>
      </c>
    </row>
    <row r="114" customFormat="false" ht="16.15" hidden="false" customHeight="false" outlineLevel="0" collapsed="false">
      <c r="A114" s="6" t="n">
        <v>0.45</v>
      </c>
      <c r="B114" s="6" t="n">
        <v>43</v>
      </c>
      <c r="C114" s="6" t="n">
        <v>0.13863</v>
      </c>
      <c r="D114" s="6" t="n">
        <v>0.00138</v>
      </c>
      <c r="E114" s="6" t="n">
        <v>0.00106</v>
      </c>
      <c r="F114" s="6" t="n">
        <v>0.13889</v>
      </c>
      <c r="G114" s="6" t="n">
        <v>0.00138</v>
      </c>
      <c r="H114" s="6" t="n">
        <v>0.00106</v>
      </c>
      <c r="I114" s="10" t="s">
        <v>23</v>
      </c>
      <c r="J114" s="11" t="s">
        <v>24</v>
      </c>
      <c r="K114" s="11" t="s">
        <v>25</v>
      </c>
      <c r="L114" s="11" t="s">
        <v>26</v>
      </c>
      <c r="M114" s="6" t="s">
        <v>22</v>
      </c>
    </row>
    <row r="115" customFormat="false" ht="16.15" hidden="false" customHeight="false" outlineLevel="0" collapsed="false">
      <c r="A115" s="6" t="n">
        <v>0.45</v>
      </c>
      <c r="B115" s="6" t="n">
        <v>49.5</v>
      </c>
      <c r="C115" s="6" t="n">
        <v>0.13629</v>
      </c>
      <c r="D115" s="6" t="n">
        <v>0.00136</v>
      </c>
      <c r="E115" s="6" t="n">
        <v>0.00094</v>
      </c>
      <c r="F115" s="6" t="n">
        <v>0.13664</v>
      </c>
      <c r="G115" s="6" t="n">
        <v>0.00137</v>
      </c>
      <c r="H115" s="6" t="n">
        <v>0.00094</v>
      </c>
      <c r="I115" s="10" t="s">
        <v>23</v>
      </c>
      <c r="J115" s="11" t="s">
        <v>24</v>
      </c>
      <c r="K115" s="11" t="s">
        <v>25</v>
      </c>
      <c r="L115" s="11" t="s">
        <v>26</v>
      </c>
      <c r="M115" s="6" t="s">
        <v>22</v>
      </c>
    </row>
    <row r="116" customFormat="false" ht="16.15" hidden="false" customHeight="false" outlineLevel="0" collapsed="false">
      <c r="A116" s="6" t="n">
        <v>0.45</v>
      </c>
      <c r="B116" s="6" t="n">
        <v>57</v>
      </c>
      <c r="C116" s="6" t="n">
        <v>0.13527</v>
      </c>
      <c r="D116" s="6" t="n">
        <v>0.00134</v>
      </c>
      <c r="E116" s="6" t="n">
        <v>0.00092</v>
      </c>
      <c r="F116" s="6" t="n">
        <v>0.13566</v>
      </c>
      <c r="G116" s="6" t="n">
        <v>0.00135</v>
      </c>
      <c r="H116" s="6" t="n">
        <v>0.00092</v>
      </c>
      <c r="I116" s="10" t="s">
        <v>23</v>
      </c>
      <c r="J116" s="11" t="s">
        <v>24</v>
      </c>
      <c r="K116" s="11" t="s">
        <v>25</v>
      </c>
      <c r="L116" s="11" t="s">
        <v>26</v>
      </c>
      <c r="M116" s="6" t="s">
        <v>22</v>
      </c>
    </row>
    <row r="117" customFormat="false" ht="16.15" hidden="false" customHeight="false" outlineLevel="0" collapsed="false">
      <c r="A117" s="6" t="n">
        <v>0.45</v>
      </c>
      <c r="B117" s="6" t="n">
        <v>65.5</v>
      </c>
      <c r="C117" s="6" t="n">
        <v>0.13036</v>
      </c>
      <c r="D117" s="6" t="n">
        <v>0.00147</v>
      </c>
      <c r="E117" s="6" t="n">
        <v>0.00087</v>
      </c>
      <c r="F117" s="6" t="n">
        <v>0.13069</v>
      </c>
      <c r="G117" s="6" t="n">
        <v>0.00148</v>
      </c>
      <c r="H117" s="6" t="n">
        <v>0.00087</v>
      </c>
      <c r="I117" s="10" t="s">
        <v>23</v>
      </c>
      <c r="J117" s="11" t="s">
        <v>24</v>
      </c>
      <c r="K117" s="11" t="s">
        <v>25</v>
      </c>
      <c r="L117" s="11" t="s">
        <v>26</v>
      </c>
      <c r="M117" s="6" t="s">
        <v>22</v>
      </c>
    </row>
    <row r="118" customFormat="false" ht="16.15" hidden="false" customHeight="false" outlineLevel="0" collapsed="false">
      <c r="A118" s="6" t="n">
        <v>0.45</v>
      </c>
      <c r="B118" s="6" t="n">
        <v>75</v>
      </c>
      <c r="C118" s="6" t="n">
        <v>0.12838</v>
      </c>
      <c r="D118" s="6" t="n">
        <v>0.00173</v>
      </c>
      <c r="E118" s="6" t="n">
        <v>0.00071</v>
      </c>
      <c r="F118" s="6" t="n">
        <v>0.12882</v>
      </c>
      <c r="G118" s="6" t="n">
        <v>0.00173</v>
      </c>
      <c r="H118" s="6" t="n">
        <v>0.00071</v>
      </c>
      <c r="I118" s="10" t="s">
        <v>23</v>
      </c>
      <c r="J118" s="11" t="s">
        <v>24</v>
      </c>
      <c r="K118" s="11" t="s">
        <v>25</v>
      </c>
      <c r="L118" s="11" t="s">
        <v>26</v>
      </c>
      <c r="M118" s="6" t="s">
        <v>22</v>
      </c>
    </row>
    <row r="119" customFormat="false" ht="16.15" hidden="false" customHeight="false" outlineLevel="0" collapsed="false">
      <c r="A119" s="6" t="n">
        <v>0.45</v>
      </c>
      <c r="B119" s="6" t="n">
        <v>86</v>
      </c>
      <c r="C119" s="6" t="n">
        <v>0.12934</v>
      </c>
      <c r="D119" s="6" t="n">
        <v>0.00189</v>
      </c>
      <c r="E119" s="6" t="n">
        <v>0.00074</v>
      </c>
      <c r="F119" s="6" t="n">
        <v>0.12975</v>
      </c>
      <c r="G119" s="6" t="n">
        <v>0.00189</v>
      </c>
      <c r="H119" s="6" t="n">
        <v>0.00074</v>
      </c>
      <c r="I119" s="10" t="s">
        <v>23</v>
      </c>
      <c r="J119" s="11" t="s">
        <v>24</v>
      </c>
      <c r="K119" s="11" t="s">
        <v>25</v>
      </c>
      <c r="L119" s="11" t="s">
        <v>26</v>
      </c>
      <c r="M119" s="6" t="s">
        <v>22</v>
      </c>
    </row>
    <row r="120" customFormat="false" ht="16.15" hidden="false" customHeight="false" outlineLevel="0" collapsed="false">
      <c r="A120" s="6" t="n">
        <v>0.45</v>
      </c>
      <c r="B120" s="6" t="n">
        <v>99</v>
      </c>
      <c r="C120" s="6" t="n">
        <v>0.12868</v>
      </c>
      <c r="D120" s="6" t="n">
        <v>0.00197</v>
      </c>
      <c r="E120" s="6" t="n">
        <v>0.00071</v>
      </c>
      <c r="F120" s="6" t="n">
        <v>0.12922</v>
      </c>
      <c r="G120" s="6" t="n">
        <v>0.00198</v>
      </c>
      <c r="H120" s="6" t="n">
        <v>0.00071</v>
      </c>
      <c r="I120" s="10" t="s">
        <v>23</v>
      </c>
      <c r="J120" s="11" t="s">
        <v>24</v>
      </c>
      <c r="K120" s="11" t="s">
        <v>25</v>
      </c>
      <c r="L120" s="11" t="s">
        <v>26</v>
      </c>
      <c r="M120" s="6" t="s">
        <v>22</v>
      </c>
    </row>
    <row r="121" customFormat="false" ht="16.15" hidden="false" customHeight="false" outlineLevel="0" collapsed="false">
      <c r="A121" s="6" t="n">
        <v>0.45</v>
      </c>
      <c r="B121" s="6" t="n">
        <v>115.5</v>
      </c>
      <c r="C121" s="6" t="n">
        <v>0.1221</v>
      </c>
      <c r="D121" s="6" t="n">
        <v>0.00193</v>
      </c>
      <c r="E121" s="6" t="n">
        <v>0.00057</v>
      </c>
      <c r="F121" s="6" t="n">
        <v>0.12283</v>
      </c>
      <c r="G121" s="6" t="n">
        <v>0.00195</v>
      </c>
      <c r="H121" s="6" t="n">
        <v>0.00057</v>
      </c>
      <c r="I121" s="10" t="s">
        <v>23</v>
      </c>
      <c r="J121" s="11" t="s">
        <v>24</v>
      </c>
      <c r="K121" s="11" t="s">
        <v>25</v>
      </c>
      <c r="L121" s="11" t="s">
        <v>26</v>
      </c>
      <c r="M121" s="6" t="s">
        <v>22</v>
      </c>
    </row>
    <row r="122" customFormat="false" ht="16.15" hidden="false" customHeight="false" outlineLevel="0" collapsed="false">
      <c r="A122" s="6" t="n">
        <v>0.45</v>
      </c>
      <c r="B122" s="6" t="n">
        <v>137.5</v>
      </c>
      <c r="C122" s="6" t="n">
        <v>0.11797</v>
      </c>
      <c r="D122" s="6" t="n">
        <v>0.00388</v>
      </c>
      <c r="E122" s="6" t="n">
        <v>0.00061</v>
      </c>
      <c r="F122" s="6" t="n">
        <v>0.11853</v>
      </c>
      <c r="G122" s="6" t="n">
        <v>0.0039</v>
      </c>
      <c r="H122" s="6" t="n">
        <v>0.00062</v>
      </c>
      <c r="I122" s="10" t="s">
        <v>23</v>
      </c>
      <c r="J122" s="11" t="s">
        <v>24</v>
      </c>
      <c r="K122" s="11" t="s">
        <v>25</v>
      </c>
      <c r="L122" s="11" t="s">
        <v>26</v>
      </c>
      <c r="M122" s="6" t="s">
        <v>22</v>
      </c>
    </row>
    <row r="123" customFormat="false" ht="16.15" hidden="false" customHeight="false" outlineLevel="0" collapsed="false">
      <c r="A123" s="6" t="n">
        <v>0.45</v>
      </c>
      <c r="B123" s="6" t="n">
        <v>175</v>
      </c>
      <c r="C123" s="6" t="n">
        <v>0.11841</v>
      </c>
      <c r="D123" s="6" t="n">
        <v>0.00365</v>
      </c>
      <c r="E123" s="6" t="n">
        <v>0.00057</v>
      </c>
      <c r="F123" s="6" t="n">
        <v>0.11937</v>
      </c>
      <c r="G123" s="6" t="n">
        <v>0.00368</v>
      </c>
      <c r="H123" s="6" t="n">
        <v>0.00059</v>
      </c>
      <c r="I123" s="10" t="s">
        <v>23</v>
      </c>
      <c r="J123" s="11" t="s">
        <v>24</v>
      </c>
      <c r="K123" s="11" t="s">
        <v>25</v>
      </c>
      <c r="L123" s="11" t="s">
        <v>26</v>
      </c>
      <c r="M123" s="6" t="s">
        <v>22</v>
      </c>
    </row>
    <row r="124" customFormat="false" ht="16.15" hidden="false" customHeight="false" outlineLevel="0" collapsed="false">
      <c r="A124" s="6" t="n">
        <v>0.55</v>
      </c>
      <c r="B124" s="6" t="n">
        <v>11.75</v>
      </c>
      <c r="C124" s="6" t="n">
        <v>0.09286</v>
      </c>
      <c r="D124" s="6" t="n">
        <v>0.00316</v>
      </c>
      <c r="E124" s="6" t="n">
        <v>0.0039</v>
      </c>
      <c r="F124" s="6" t="n">
        <v>0.09289</v>
      </c>
      <c r="G124" s="6" t="n">
        <v>0.00316</v>
      </c>
      <c r="H124" s="6" t="n">
        <v>0.0039</v>
      </c>
      <c r="I124" s="10" t="s">
        <v>23</v>
      </c>
      <c r="J124" s="11" t="s">
        <v>24</v>
      </c>
      <c r="K124" s="11" t="s">
        <v>25</v>
      </c>
      <c r="L124" s="11" t="s">
        <v>26</v>
      </c>
      <c r="M124" s="6" t="s">
        <v>22</v>
      </c>
    </row>
    <row r="125" customFormat="false" ht="16.15" hidden="false" customHeight="false" outlineLevel="0" collapsed="false">
      <c r="A125" s="6" t="n">
        <v>0.55</v>
      </c>
      <c r="B125" s="6" t="n">
        <v>13.25</v>
      </c>
      <c r="C125" s="6" t="n">
        <v>0.08784</v>
      </c>
      <c r="D125" s="6" t="n">
        <v>0.00329</v>
      </c>
      <c r="E125" s="6" t="n">
        <v>0.00317</v>
      </c>
      <c r="F125" s="6" t="n">
        <v>0.08787</v>
      </c>
      <c r="G125" s="6" t="n">
        <v>0.00329</v>
      </c>
      <c r="H125" s="6" t="n">
        <v>0.00317</v>
      </c>
      <c r="I125" s="10" t="s">
        <v>23</v>
      </c>
      <c r="J125" s="11" t="s">
        <v>24</v>
      </c>
      <c r="K125" s="11" t="s">
        <v>25</v>
      </c>
      <c r="L125" s="11" t="s">
        <v>26</v>
      </c>
      <c r="M125" s="6" t="s">
        <v>22</v>
      </c>
    </row>
    <row r="126" customFormat="false" ht="16.15" hidden="false" customHeight="false" outlineLevel="0" collapsed="false">
      <c r="A126" s="6" t="n">
        <v>0.55</v>
      </c>
      <c r="B126" s="6" t="n">
        <v>15</v>
      </c>
      <c r="C126" s="6" t="n">
        <v>0.08803</v>
      </c>
      <c r="D126" s="6" t="n">
        <v>0.0024</v>
      </c>
      <c r="E126" s="6" t="n">
        <v>0.00307</v>
      </c>
      <c r="F126" s="6" t="n">
        <v>0.08806</v>
      </c>
      <c r="G126" s="6" t="n">
        <v>0.0024</v>
      </c>
      <c r="H126" s="6" t="n">
        <v>0.00307</v>
      </c>
      <c r="I126" s="10" t="s">
        <v>23</v>
      </c>
      <c r="J126" s="11" t="s">
        <v>24</v>
      </c>
      <c r="K126" s="11" t="s">
        <v>25</v>
      </c>
      <c r="L126" s="11" t="s">
        <v>26</v>
      </c>
      <c r="M126" s="6" t="s">
        <v>22</v>
      </c>
    </row>
    <row r="127" customFormat="false" ht="16.15" hidden="false" customHeight="false" outlineLevel="0" collapsed="false">
      <c r="A127" s="6" t="n">
        <v>0.55</v>
      </c>
      <c r="B127" s="6" t="n">
        <v>17</v>
      </c>
      <c r="C127" s="6" t="n">
        <v>0.08272</v>
      </c>
      <c r="D127" s="6" t="n">
        <v>0.00235</v>
      </c>
      <c r="E127" s="6" t="n">
        <v>0.00256</v>
      </c>
      <c r="F127" s="6" t="n">
        <v>0.08275</v>
      </c>
      <c r="G127" s="6" t="n">
        <v>0.00235</v>
      </c>
      <c r="H127" s="6" t="n">
        <v>0.00256</v>
      </c>
      <c r="I127" s="10" t="s">
        <v>23</v>
      </c>
      <c r="J127" s="11" t="s">
        <v>24</v>
      </c>
      <c r="K127" s="11" t="s">
        <v>25</v>
      </c>
      <c r="L127" s="11" t="s">
        <v>26</v>
      </c>
      <c r="M127" s="6" t="s">
        <v>22</v>
      </c>
    </row>
    <row r="128" customFormat="false" ht="16.15" hidden="false" customHeight="false" outlineLevel="0" collapsed="false">
      <c r="A128" s="6" t="n">
        <v>0.55</v>
      </c>
      <c r="B128" s="6" t="n">
        <v>19</v>
      </c>
      <c r="C128" s="6" t="n">
        <v>0.08548</v>
      </c>
      <c r="D128" s="6" t="n">
        <v>0.0026</v>
      </c>
      <c r="E128" s="6" t="n">
        <v>0.00225</v>
      </c>
      <c r="F128" s="6" t="n">
        <v>0.08553</v>
      </c>
      <c r="G128" s="6" t="n">
        <v>0.00261</v>
      </c>
      <c r="H128" s="6" t="n">
        <v>0.00225</v>
      </c>
      <c r="I128" s="10" t="s">
        <v>23</v>
      </c>
      <c r="J128" s="11" t="s">
        <v>24</v>
      </c>
      <c r="K128" s="11" t="s">
        <v>25</v>
      </c>
      <c r="L128" s="11" t="s">
        <v>26</v>
      </c>
      <c r="M128" s="6" t="s">
        <v>22</v>
      </c>
    </row>
    <row r="129" customFormat="false" ht="16.15" hidden="false" customHeight="false" outlineLevel="0" collapsed="false">
      <c r="A129" s="6" t="n">
        <v>0.55</v>
      </c>
      <c r="B129" s="6" t="n">
        <v>21.5</v>
      </c>
      <c r="C129" s="6" t="n">
        <v>0.08376</v>
      </c>
      <c r="D129" s="6" t="n">
        <v>0.00228</v>
      </c>
      <c r="E129" s="6" t="n">
        <v>0.00197</v>
      </c>
      <c r="F129" s="6" t="n">
        <v>0.08382</v>
      </c>
      <c r="G129" s="6" t="n">
        <v>0.00228</v>
      </c>
      <c r="H129" s="6" t="n">
        <v>0.00197</v>
      </c>
      <c r="I129" s="10" t="s">
        <v>23</v>
      </c>
      <c r="J129" s="11" t="s">
        <v>24</v>
      </c>
      <c r="K129" s="11" t="s">
        <v>25</v>
      </c>
      <c r="L129" s="11" t="s">
        <v>26</v>
      </c>
      <c r="M129" s="6" t="s">
        <v>22</v>
      </c>
    </row>
    <row r="130" customFormat="false" ht="16.15" hidden="false" customHeight="false" outlineLevel="0" collapsed="false">
      <c r="A130" s="6" t="n">
        <v>0.55</v>
      </c>
      <c r="B130" s="6" t="n">
        <v>24.5</v>
      </c>
      <c r="C130" s="6" t="n">
        <v>0.08632</v>
      </c>
      <c r="D130" s="6" t="n">
        <v>0.00186</v>
      </c>
      <c r="E130" s="6" t="n">
        <v>0.00171</v>
      </c>
      <c r="F130" s="6" t="n">
        <v>0.08638</v>
      </c>
      <c r="G130" s="6" t="n">
        <v>0.00186</v>
      </c>
      <c r="H130" s="6" t="n">
        <v>0.00171</v>
      </c>
      <c r="I130" s="10" t="s">
        <v>23</v>
      </c>
      <c r="J130" s="11" t="s">
        <v>24</v>
      </c>
      <c r="K130" s="11" t="s">
        <v>25</v>
      </c>
      <c r="L130" s="11" t="s">
        <v>26</v>
      </c>
      <c r="M130" s="6" t="s">
        <v>22</v>
      </c>
    </row>
    <row r="131" customFormat="false" ht="16.15" hidden="false" customHeight="false" outlineLevel="0" collapsed="false">
      <c r="A131" s="6" t="n">
        <v>0.55</v>
      </c>
      <c r="B131" s="6" t="n">
        <v>28</v>
      </c>
      <c r="C131" s="6" t="n">
        <v>0.08123</v>
      </c>
      <c r="D131" s="6" t="n">
        <v>0.0015</v>
      </c>
      <c r="E131" s="6" t="n">
        <v>0.00151</v>
      </c>
      <c r="F131" s="6" t="n">
        <v>0.0813</v>
      </c>
      <c r="G131" s="6" t="n">
        <v>0.0015</v>
      </c>
      <c r="H131" s="6" t="n">
        <v>0.00151</v>
      </c>
      <c r="I131" s="10" t="s">
        <v>23</v>
      </c>
      <c r="J131" s="11" t="s">
        <v>24</v>
      </c>
      <c r="K131" s="11" t="s">
        <v>25</v>
      </c>
      <c r="L131" s="11" t="s">
        <v>26</v>
      </c>
      <c r="M131" s="6" t="s">
        <v>22</v>
      </c>
    </row>
    <row r="132" customFormat="false" ht="16.15" hidden="false" customHeight="false" outlineLevel="0" collapsed="false">
      <c r="A132" s="6" t="n">
        <v>0.55</v>
      </c>
      <c r="B132" s="6" t="n">
        <v>32.5</v>
      </c>
      <c r="C132" s="6" t="n">
        <v>0.08018</v>
      </c>
      <c r="D132" s="6" t="n">
        <v>0.00126</v>
      </c>
      <c r="E132" s="6" t="n">
        <v>0.0018</v>
      </c>
      <c r="F132" s="6" t="n">
        <v>0.08024</v>
      </c>
      <c r="G132" s="6" t="n">
        <v>0.00126</v>
      </c>
      <c r="H132" s="6" t="n">
        <v>0.0018</v>
      </c>
      <c r="I132" s="10" t="s">
        <v>23</v>
      </c>
      <c r="J132" s="11" t="s">
        <v>24</v>
      </c>
      <c r="K132" s="11" t="s">
        <v>25</v>
      </c>
      <c r="L132" s="11" t="s">
        <v>26</v>
      </c>
      <c r="M132" s="6" t="s">
        <v>22</v>
      </c>
    </row>
    <row r="133" customFormat="false" ht="16.15" hidden="false" customHeight="false" outlineLevel="0" collapsed="false">
      <c r="A133" s="6" t="n">
        <v>0.55</v>
      </c>
      <c r="B133" s="6" t="n">
        <v>37.5</v>
      </c>
      <c r="C133" s="6" t="n">
        <v>0.07995</v>
      </c>
      <c r="D133" s="6" t="n">
        <v>0.00138</v>
      </c>
      <c r="E133" s="6" t="n">
        <v>0.00152</v>
      </c>
      <c r="F133" s="6" t="n">
        <v>0.08003</v>
      </c>
      <c r="G133" s="6" t="n">
        <v>0.00139</v>
      </c>
      <c r="H133" s="6" t="n">
        <v>0.00152</v>
      </c>
      <c r="I133" s="10" t="s">
        <v>23</v>
      </c>
      <c r="J133" s="11" t="s">
        <v>24</v>
      </c>
      <c r="K133" s="11" t="s">
        <v>25</v>
      </c>
      <c r="L133" s="11" t="s">
        <v>26</v>
      </c>
      <c r="M133" s="6" t="s">
        <v>22</v>
      </c>
    </row>
    <row r="134" customFormat="false" ht="16.15" hidden="false" customHeight="false" outlineLevel="0" collapsed="false">
      <c r="A134" s="6" t="n">
        <v>0.55</v>
      </c>
      <c r="B134" s="6" t="n">
        <v>43</v>
      </c>
      <c r="C134" s="6" t="n">
        <v>0.07659</v>
      </c>
      <c r="D134" s="6" t="n">
        <v>0.00105</v>
      </c>
      <c r="E134" s="6" t="n">
        <v>0.00151</v>
      </c>
      <c r="F134" s="6" t="n">
        <v>0.07666</v>
      </c>
      <c r="G134" s="6" t="n">
        <v>0.00105</v>
      </c>
      <c r="H134" s="6" t="n">
        <v>0.00151</v>
      </c>
      <c r="I134" s="10" t="s">
        <v>23</v>
      </c>
      <c r="J134" s="11" t="s">
        <v>24</v>
      </c>
      <c r="K134" s="11" t="s">
        <v>25</v>
      </c>
      <c r="L134" s="11" t="s">
        <v>26</v>
      </c>
      <c r="M134" s="6" t="s">
        <v>22</v>
      </c>
    </row>
    <row r="135" customFormat="false" ht="16.15" hidden="false" customHeight="false" outlineLevel="0" collapsed="false">
      <c r="A135" s="6" t="n">
        <v>0.55</v>
      </c>
      <c r="B135" s="6" t="n">
        <v>49.5</v>
      </c>
      <c r="C135" s="6" t="n">
        <v>0.07634</v>
      </c>
      <c r="D135" s="6" t="n">
        <v>0.00106</v>
      </c>
      <c r="E135" s="6" t="n">
        <v>0.00133</v>
      </c>
      <c r="F135" s="6" t="n">
        <v>0.07644</v>
      </c>
      <c r="G135" s="6" t="n">
        <v>0.00106</v>
      </c>
      <c r="H135" s="6" t="n">
        <v>0.00133</v>
      </c>
      <c r="I135" s="10" t="s">
        <v>23</v>
      </c>
      <c r="J135" s="11" t="s">
        <v>24</v>
      </c>
      <c r="K135" s="11" t="s">
        <v>25</v>
      </c>
      <c r="L135" s="11" t="s">
        <v>26</v>
      </c>
      <c r="M135" s="6" t="s">
        <v>22</v>
      </c>
    </row>
    <row r="136" customFormat="false" ht="16.15" hidden="false" customHeight="false" outlineLevel="0" collapsed="false">
      <c r="A136" s="6" t="n">
        <v>0.55</v>
      </c>
      <c r="B136" s="6" t="n">
        <v>57</v>
      </c>
      <c r="C136" s="6" t="n">
        <v>0.07501</v>
      </c>
      <c r="D136" s="6" t="n">
        <v>0.00104</v>
      </c>
      <c r="E136" s="6" t="n">
        <v>0.00116</v>
      </c>
      <c r="F136" s="6" t="n">
        <v>0.07512</v>
      </c>
      <c r="G136" s="6" t="n">
        <v>0.00104</v>
      </c>
      <c r="H136" s="6" t="n">
        <v>0.00116</v>
      </c>
      <c r="I136" s="10" t="s">
        <v>23</v>
      </c>
      <c r="J136" s="11" t="s">
        <v>24</v>
      </c>
      <c r="K136" s="11" t="s">
        <v>25</v>
      </c>
      <c r="L136" s="11" t="s">
        <v>26</v>
      </c>
      <c r="M136" s="6" t="s">
        <v>22</v>
      </c>
    </row>
    <row r="137" customFormat="false" ht="16.15" hidden="false" customHeight="false" outlineLevel="0" collapsed="false">
      <c r="A137" s="6" t="n">
        <v>0.55</v>
      </c>
      <c r="B137" s="6" t="n">
        <v>65.5</v>
      </c>
      <c r="C137" s="6" t="n">
        <v>0.07039</v>
      </c>
      <c r="D137" s="6" t="n">
        <v>0.00106</v>
      </c>
      <c r="E137" s="6" t="n">
        <v>0.00094</v>
      </c>
      <c r="F137" s="6" t="n">
        <v>0.07053</v>
      </c>
      <c r="G137" s="6" t="n">
        <v>0.00106</v>
      </c>
      <c r="H137" s="6" t="n">
        <v>0.00094</v>
      </c>
      <c r="I137" s="10" t="s">
        <v>23</v>
      </c>
      <c r="J137" s="11" t="s">
        <v>24</v>
      </c>
      <c r="K137" s="11" t="s">
        <v>25</v>
      </c>
      <c r="L137" s="11" t="s">
        <v>26</v>
      </c>
      <c r="M137" s="6" t="s">
        <v>22</v>
      </c>
    </row>
    <row r="138" customFormat="false" ht="16.15" hidden="false" customHeight="false" outlineLevel="0" collapsed="false">
      <c r="A138" s="6" t="n">
        <v>0.55</v>
      </c>
      <c r="B138" s="6" t="n">
        <v>75</v>
      </c>
      <c r="C138" s="6" t="n">
        <v>0.07081</v>
      </c>
      <c r="D138" s="6" t="n">
        <v>0.00125</v>
      </c>
      <c r="E138" s="6" t="n">
        <v>0.0009</v>
      </c>
      <c r="F138" s="6" t="n">
        <v>0.07093</v>
      </c>
      <c r="G138" s="6" t="n">
        <v>0.00125</v>
      </c>
      <c r="H138" s="6" t="n">
        <v>0.0009</v>
      </c>
      <c r="I138" s="10" t="s">
        <v>23</v>
      </c>
      <c r="J138" s="11" t="s">
        <v>24</v>
      </c>
      <c r="K138" s="11" t="s">
        <v>25</v>
      </c>
      <c r="L138" s="11" t="s">
        <v>26</v>
      </c>
      <c r="M138" s="6" t="s">
        <v>22</v>
      </c>
    </row>
    <row r="139" customFormat="false" ht="16.15" hidden="false" customHeight="false" outlineLevel="0" collapsed="false">
      <c r="A139" s="6" t="n">
        <v>0.55</v>
      </c>
      <c r="B139" s="6" t="n">
        <v>86</v>
      </c>
      <c r="C139" s="6" t="n">
        <v>0.07083</v>
      </c>
      <c r="D139" s="6" t="n">
        <v>0.0014</v>
      </c>
      <c r="E139" s="6" t="n">
        <v>0.00087</v>
      </c>
      <c r="F139" s="6" t="n">
        <v>0.07099</v>
      </c>
      <c r="G139" s="6" t="n">
        <v>0.00141</v>
      </c>
      <c r="H139" s="6" t="n">
        <v>0.00087</v>
      </c>
      <c r="I139" s="10" t="s">
        <v>23</v>
      </c>
      <c r="J139" s="11" t="s">
        <v>24</v>
      </c>
      <c r="K139" s="11" t="s">
        <v>25</v>
      </c>
      <c r="L139" s="11" t="s">
        <v>26</v>
      </c>
      <c r="M139" s="6" t="s">
        <v>22</v>
      </c>
    </row>
    <row r="140" customFormat="false" ht="16.15" hidden="false" customHeight="false" outlineLevel="0" collapsed="false">
      <c r="A140" s="6" t="n">
        <v>0.55</v>
      </c>
      <c r="B140" s="6" t="n">
        <v>99</v>
      </c>
      <c r="C140" s="6" t="n">
        <v>0.06773</v>
      </c>
      <c r="D140" s="6" t="n">
        <v>0.00153</v>
      </c>
      <c r="E140" s="6" t="n">
        <v>0.00074</v>
      </c>
      <c r="F140" s="6" t="n">
        <v>0.06788</v>
      </c>
      <c r="G140" s="6" t="n">
        <v>0.00153</v>
      </c>
      <c r="H140" s="6" t="n">
        <v>0.00076</v>
      </c>
      <c r="I140" s="10" t="s">
        <v>23</v>
      </c>
      <c r="J140" s="11" t="s">
        <v>24</v>
      </c>
      <c r="K140" s="11" t="s">
        <v>25</v>
      </c>
      <c r="L140" s="11" t="s">
        <v>26</v>
      </c>
      <c r="M140" s="6" t="s">
        <v>22</v>
      </c>
    </row>
    <row r="141" customFormat="false" ht="16.15" hidden="false" customHeight="false" outlineLevel="0" collapsed="false">
      <c r="A141" s="6" t="n">
        <v>0.55</v>
      </c>
      <c r="B141" s="6" t="n">
        <v>115.5</v>
      </c>
      <c r="C141" s="6" t="n">
        <v>0.066</v>
      </c>
      <c r="D141" s="6" t="n">
        <v>0.00151</v>
      </c>
      <c r="E141" s="6" t="n">
        <v>0.00066</v>
      </c>
      <c r="F141" s="6" t="n">
        <v>0.06619</v>
      </c>
      <c r="G141" s="6" t="n">
        <v>0.00152</v>
      </c>
      <c r="H141" s="6" t="n">
        <v>0.00066</v>
      </c>
      <c r="I141" s="10" t="s">
        <v>23</v>
      </c>
      <c r="J141" s="11" t="s">
        <v>24</v>
      </c>
      <c r="K141" s="11" t="s">
        <v>25</v>
      </c>
      <c r="L141" s="11" t="s">
        <v>26</v>
      </c>
      <c r="M141" s="6" t="s">
        <v>22</v>
      </c>
    </row>
    <row r="142" customFormat="false" ht="16.15" hidden="false" customHeight="false" outlineLevel="0" collapsed="false">
      <c r="A142" s="6" t="n">
        <v>0.55</v>
      </c>
      <c r="B142" s="6" t="n">
        <v>137.5</v>
      </c>
      <c r="C142" s="6" t="n">
        <v>0.06734</v>
      </c>
      <c r="D142" s="6" t="n">
        <v>0.00168</v>
      </c>
      <c r="E142" s="6" t="n">
        <v>0.00059</v>
      </c>
      <c r="F142" s="6" t="n">
        <v>0.06763</v>
      </c>
      <c r="G142" s="6" t="n">
        <v>0.00168</v>
      </c>
      <c r="H142" s="6" t="n">
        <v>0.00059</v>
      </c>
      <c r="I142" s="10" t="s">
        <v>23</v>
      </c>
      <c r="J142" s="11" t="s">
        <v>24</v>
      </c>
      <c r="K142" s="11" t="s">
        <v>25</v>
      </c>
      <c r="L142" s="11" t="s">
        <v>26</v>
      </c>
      <c r="M142" s="6" t="s">
        <v>22</v>
      </c>
    </row>
    <row r="143" customFormat="false" ht="16.15" hidden="false" customHeight="false" outlineLevel="0" collapsed="false">
      <c r="A143" s="6" t="n">
        <v>0.55</v>
      </c>
      <c r="B143" s="6" t="n">
        <v>175</v>
      </c>
      <c r="C143" s="6" t="n">
        <v>0.0599</v>
      </c>
      <c r="D143" s="6" t="n">
        <v>0.00273</v>
      </c>
      <c r="E143" s="6" t="n">
        <v>0.00059</v>
      </c>
      <c r="F143" s="6" t="n">
        <v>0.06013</v>
      </c>
      <c r="G143" s="6" t="n">
        <v>0.00274</v>
      </c>
      <c r="H143" s="6" t="n">
        <v>0.00059</v>
      </c>
      <c r="I143" s="10" t="s">
        <v>23</v>
      </c>
      <c r="J143" s="11" t="s">
        <v>24</v>
      </c>
      <c r="K143" s="11" t="s">
        <v>25</v>
      </c>
      <c r="L143" s="11" t="s">
        <v>26</v>
      </c>
      <c r="M143" s="6" t="s">
        <v>22</v>
      </c>
    </row>
    <row r="144" customFormat="false" ht="16.15" hidden="false" customHeight="false" outlineLevel="0" collapsed="false">
      <c r="A144" s="6" t="n">
        <v>0.55</v>
      </c>
      <c r="B144" s="6" t="n">
        <v>230</v>
      </c>
      <c r="C144" s="6" t="n">
        <v>0.06091</v>
      </c>
      <c r="D144" s="6" t="n">
        <v>0.00366</v>
      </c>
      <c r="E144" s="6" t="n">
        <v>0.0005</v>
      </c>
      <c r="F144" s="6" t="n">
        <v>0.06133</v>
      </c>
      <c r="G144" s="6" t="n">
        <v>0.00369</v>
      </c>
      <c r="H144" s="6" t="n">
        <v>0.0005</v>
      </c>
      <c r="I144" s="10" t="s">
        <v>23</v>
      </c>
      <c r="J144" s="11" t="s">
        <v>24</v>
      </c>
      <c r="K144" s="11" t="s">
        <v>25</v>
      </c>
      <c r="L144" s="11" t="s">
        <v>26</v>
      </c>
      <c r="M144" s="6" t="s">
        <v>22</v>
      </c>
    </row>
    <row r="145" customFormat="false" ht="16.15" hidden="false" customHeight="false" outlineLevel="0" collapsed="false">
      <c r="A145" s="6" t="n">
        <v>0.65</v>
      </c>
      <c r="B145" s="6" t="n">
        <v>13.25</v>
      </c>
      <c r="C145" s="6" t="n">
        <v>0.04389</v>
      </c>
      <c r="D145" s="6" t="n">
        <v>0.00187</v>
      </c>
      <c r="E145" s="6" t="n">
        <v>0.0048</v>
      </c>
      <c r="F145" s="6" t="n">
        <v>0.0439</v>
      </c>
      <c r="G145" s="6" t="n">
        <v>0.00187</v>
      </c>
      <c r="H145" s="6" t="n">
        <v>0.0048</v>
      </c>
      <c r="I145" s="10" t="s">
        <v>23</v>
      </c>
      <c r="J145" s="11" t="s">
        <v>24</v>
      </c>
      <c r="K145" s="11" t="s">
        <v>25</v>
      </c>
      <c r="L145" s="11" t="s">
        <v>26</v>
      </c>
      <c r="M145" s="6" t="s">
        <v>22</v>
      </c>
    </row>
    <row r="146" customFormat="false" ht="16.15" hidden="false" customHeight="false" outlineLevel="0" collapsed="false">
      <c r="A146" s="6" t="n">
        <v>0.65</v>
      </c>
      <c r="B146" s="6" t="n">
        <v>15</v>
      </c>
      <c r="C146" s="6" t="n">
        <v>0.04264</v>
      </c>
      <c r="D146" s="6" t="n">
        <v>0.00166</v>
      </c>
      <c r="E146" s="6" t="n">
        <v>0.00404</v>
      </c>
      <c r="F146" s="6" t="n">
        <v>0.04265</v>
      </c>
      <c r="G146" s="6" t="n">
        <v>0.00166</v>
      </c>
      <c r="H146" s="6" t="n">
        <v>0.00404</v>
      </c>
      <c r="I146" s="10" t="s">
        <v>23</v>
      </c>
      <c r="J146" s="11" t="s">
        <v>24</v>
      </c>
      <c r="K146" s="11" t="s">
        <v>25</v>
      </c>
      <c r="L146" s="11" t="s">
        <v>26</v>
      </c>
      <c r="M146" s="6" t="s">
        <v>22</v>
      </c>
    </row>
    <row r="147" customFormat="false" ht="16.15" hidden="false" customHeight="false" outlineLevel="0" collapsed="false">
      <c r="A147" s="6" t="n">
        <v>0.65</v>
      </c>
      <c r="B147" s="6" t="n">
        <v>17</v>
      </c>
      <c r="C147" s="6" t="n">
        <v>0.04143</v>
      </c>
      <c r="D147" s="6" t="n">
        <v>0.0014</v>
      </c>
      <c r="E147" s="6" t="n">
        <v>0.00369</v>
      </c>
      <c r="F147" s="6" t="n">
        <v>0.04144</v>
      </c>
      <c r="G147" s="6" t="n">
        <v>0.0014</v>
      </c>
      <c r="H147" s="6" t="n">
        <v>0.00369</v>
      </c>
      <c r="I147" s="10" t="s">
        <v>23</v>
      </c>
      <c r="J147" s="11" t="s">
        <v>24</v>
      </c>
      <c r="K147" s="11" t="s">
        <v>25</v>
      </c>
      <c r="L147" s="11" t="s">
        <v>26</v>
      </c>
      <c r="M147" s="6" t="s">
        <v>22</v>
      </c>
    </row>
    <row r="148" customFormat="false" ht="16.15" hidden="false" customHeight="false" outlineLevel="0" collapsed="false">
      <c r="A148" s="6" t="n">
        <v>0.65</v>
      </c>
      <c r="B148" s="6" t="n">
        <v>19</v>
      </c>
      <c r="C148" s="6" t="n">
        <v>0.04204</v>
      </c>
      <c r="D148" s="6" t="n">
        <v>0.00152</v>
      </c>
      <c r="E148" s="6" t="n">
        <v>0.00324</v>
      </c>
      <c r="F148" s="6" t="n">
        <v>0.04205</v>
      </c>
      <c r="G148" s="6" t="n">
        <v>0.00152</v>
      </c>
      <c r="H148" s="6" t="n">
        <v>0.00324</v>
      </c>
      <c r="I148" s="10" t="s">
        <v>23</v>
      </c>
      <c r="J148" s="11" t="s">
        <v>24</v>
      </c>
      <c r="K148" s="11" t="s">
        <v>25</v>
      </c>
      <c r="L148" s="11" t="s">
        <v>26</v>
      </c>
      <c r="M148" s="6" t="s">
        <v>22</v>
      </c>
    </row>
    <row r="149" customFormat="false" ht="16.15" hidden="false" customHeight="false" outlineLevel="0" collapsed="false">
      <c r="A149" s="6" t="n">
        <v>0.65</v>
      </c>
      <c r="B149" s="6" t="n">
        <v>21.5</v>
      </c>
      <c r="C149" s="6" t="n">
        <v>0.04048</v>
      </c>
      <c r="D149" s="6" t="n">
        <v>0.00138</v>
      </c>
      <c r="E149" s="6" t="n">
        <v>0.00274</v>
      </c>
      <c r="F149" s="6" t="n">
        <v>0.0405</v>
      </c>
      <c r="G149" s="6" t="n">
        <v>0.00138</v>
      </c>
      <c r="H149" s="6" t="n">
        <v>0.00274</v>
      </c>
      <c r="I149" s="10" t="s">
        <v>23</v>
      </c>
      <c r="J149" s="11" t="s">
        <v>24</v>
      </c>
      <c r="K149" s="11" t="s">
        <v>25</v>
      </c>
      <c r="L149" s="11" t="s">
        <v>26</v>
      </c>
      <c r="M149" s="6" t="s">
        <v>22</v>
      </c>
    </row>
    <row r="150" customFormat="false" ht="16.15" hidden="false" customHeight="false" outlineLevel="0" collapsed="false">
      <c r="A150" s="6" t="n">
        <v>0.65</v>
      </c>
      <c r="B150" s="6" t="n">
        <v>24.5</v>
      </c>
      <c r="C150" s="6" t="n">
        <v>0.04015</v>
      </c>
      <c r="D150" s="6" t="n">
        <v>0.00107</v>
      </c>
      <c r="E150" s="6" t="n">
        <v>0.00206</v>
      </c>
      <c r="F150" s="6" t="n">
        <v>0.04017</v>
      </c>
      <c r="G150" s="6" t="n">
        <v>0.00107</v>
      </c>
      <c r="H150" s="6" t="n">
        <v>0.00206</v>
      </c>
      <c r="I150" s="10" t="s">
        <v>23</v>
      </c>
      <c r="J150" s="11" t="s">
        <v>24</v>
      </c>
      <c r="K150" s="11" t="s">
        <v>25</v>
      </c>
      <c r="L150" s="11" t="s">
        <v>26</v>
      </c>
      <c r="M150" s="6" t="s">
        <v>22</v>
      </c>
    </row>
    <row r="151" customFormat="false" ht="16.15" hidden="false" customHeight="false" outlineLevel="0" collapsed="false">
      <c r="A151" s="6" t="n">
        <v>0.65</v>
      </c>
      <c r="B151" s="6" t="n">
        <v>28</v>
      </c>
      <c r="C151" s="6" t="n">
        <v>0.03829</v>
      </c>
      <c r="D151" s="6" t="n">
        <v>0.00107</v>
      </c>
      <c r="E151" s="6" t="n">
        <v>0.00175</v>
      </c>
      <c r="F151" s="6" t="n">
        <v>0.03831</v>
      </c>
      <c r="G151" s="6" t="n">
        <v>0.00107</v>
      </c>
      <c r="H151" s="6" t="n">
        <v>0.00175</v>
      </c>
      <c r="I151" s="10" t="s">
        <v>23</v>
      </c>
      <c r="J151" s="11" t="s">
        <v>24</v>
      </c>
      <c r="K151" s="11" t="s">
        <v>25</v>
      </c>
      <c r="L151" s="11" t="s">
        <v>26</v>
      </c>
      <c r="M151" s="6" t="s">
        <v>22</v>
      </c>
    </row>
    <row r="152" customFormat="false" ht="16.15" hidden="false" customHeight="false" outlineLevel="0" collapsed="false">
      <c r="A152" s="6" t="n">
        <v>0.65</v>
      </c>
      <c r="B152" s="6" t="n">
        <v>32.5</v>
      </c>
      <c r="C152" s="6" t="n">
        <v>0.03738</v>
      </c>
      <c r="D152" s="6" t="n">
        <v>0.00077</v>
      </c>
      <c r="E152" s="6" t="n">
        <v>0.00206</v>
      </c>
      <c r="F152" s="6" t="n">
        <v>0.0374</v>
      </c>
      <c r="G152" s="6" t="n">
        <v>0.00077</v>
      </c>
      <c r="H152" s="6" t="n">
        <v>0.00208</v>
      </c>
      <c r="I152" s="10" t="s">
        <v>23</v>
      </c>
      <c r="J152" s="11" t="s">
        <v>24</v>
      </c>
      <c r="K152" s="11" t="s">
        <v>25</v>
      </c>
      <c r="L152" s="11" t="s">
        <v>26</v>
      </c>
      <c r="M152" s="6" t="s">
        <v>22</v>
      </c>
    </row>
    <row r="153" customFormat="false" ht="16.15" hidden="false" customHeight="false" outlineLevel="0" collapsed="false">
      <c r="A153" s="6" t="n">
        <v>0.65</v>
      </c>
      <c r="B153" s="6" t="n">
        <v>37.5</v>
      </c>
      <c r="C153" s="6" t="n">
        <v>0.03653</v>
      </c>
      <c r="D153" s="6" t="n">
        <v>0.00087</v>
      </c>
      <c r="E153" s="6" t="n">
        <v>0.00185</v>
      </c>
      <c r="F153" s="6" t="n">
        <v>0.03656</v>
      </c>
      <c r="G153" s="6" t="n">
        <v>0.00087</v>
      </c>
      <c r="H153" s="6" t="n">
        <v>0.00185</v>
      </c>
      <c r="I153" s="10" t="s">
        <v>23</v>
      </c>
      <c r="J153" s="11" t="s">
        <v>24</v>
      </c>
      <c r="K153" s="11" t="s">
        <v>25</v>
      </c>
      <c r="L153" s="11" t="s">
        <v>26</v>
      </c>
      <c r="M153" s="6" t="s">
        <v>22</v>
      </c>
    </row>
    <row r="154" customFormat="false" ht="16.15" hidden="false" customHeight="false" outlineLevel="0" collapsed="false">
      <c r="A154" s="6" t="n">
        <v>0.65</v>
      </c>
      <c r="B154" s="6" t="n">
        <v>43</v>
      </c>
      <c r="C154" s="6" t="n">
        <v>0.03545</v>
      </c>
      <c r="D154" s="6" t="n">
        <v>0.00066</v>
      </c>
      <c r="E154" s="6" t="n">
        <v>0.00182</v>
      </c>
      <c r="F154" s="6" t="n">
        <v>0.03547</v>
      </c>
      <c r="G154" s="6" t="n">
        <v>0.00066</v>
      </c>
      <c r="H154" s="6" t="n">
        <v>0.00182</v>
      </c>
      <c r="I154" s="10" t="s">
        <v>23</v>
      </c>
      <c r="J154" s="11" t="s">
        <v>24</v>
      </c>
      <c r="K154" s="11" t="s">
        <v>25</v>
      </c>
      <c r="L154" s="11" t="s">
        <v>26</v>
      </c>
      <c r="M154" s="6" t="s">
        <v>22</v>
      </c>
    </row>
    <row r="155" customFormat="false" ht="16.15" hidden="false" customHeight="false" outlineLevel="0" collapsed="false">
      <c r="A155" s="6" t="n">
        <v>0.65</v>
      </c>
      <c r="B155" s="6" t="n">
        <v>49.5</v>
      </c>
      <c r="C155" s="6" t="n">
        <v>0.03474</v>
      </c>
      <c r="D155" s="6" t="n">
        <v>0.00066</v>
      </c>
      <c r="E155" s="6" t="n">
        <v>0.00159</v>
      </c>
      <c r="F155" s="6" t="n">
        <v>0.03476</v>
      </c>
      <c r="G155" s="6" t="n">
        <v>0.00066</v>
      </c>
      <c r="H155" s="6" t="n">
        <v>0.00159</v>
      </c>
      <c r="I155" s="10" t="s">
        <v>23</v>
      </c>
      <c r="J155" s="11" t="s">
        <v>24</v>
      </c>
      <c r="K155" s="11" t="s">
        <v>25</v>
      </c>
      <c r="L155" s="11" t="s">
        <v>26</v>
      </c>
      <c r="M155" s="6" t="s">
        <v>22</v>
      </c>
    </row>
    <row r="156" customFormat="false" ht="16.15" hidden="false" customHeight="false" outlineLevel="0" collapsed="false">
      <c r="A156" s="6" t="n">
        <v>0.65</v>
      </c>
      <c r="B156" s="6" t="n">
        <v>57</v>
      </c>
      <c r="C156" s="6" t="n">
        <v>0.03307</v>
      </c>
      <c r="D156" s="6" t="n">
        <v>0.00064</v>
      </c>
      <c r="E156" s="6" t="n">
        <v>0.00133</v>
      </c>
      <c r="F156" s="6" t="n">
        <v>0.0331</v>
      </c>
      <c r="G156" s="6" t="n">
        <v>0.00064</v>
      </c>
      <c r="H156" s="6" t="n">
        <v>0.00133</v>
      </c>
      <c r="I156" s="10" t="s">
        <v>23</v>
      </c>
      <c r="J156" s="11" t="s">
        <v>24</v>
      </c>
      <c r="K156" s="11" t="s">
        <v>25</v>
      </c>
      <c r="L156" s="11" t="s">
        <v>26</v>
      </c>
      <c r="M156" s="6" t="s">
        <v>22</v>
      </c>
    </row>
    <row r="157" customFormat="false" ht="16.15" hidden="false" customHeight="false" outlineLevel="0" collapsed="false">
      <c r="A157" s="6" t="n">
        <v>0.65</v>
      </c>
      <c r="B157" s="6" t="n">
        <v>65.5</v>
      </c>
      <c r="C157" s="6" t="n">
        <v>0.03198</v>
      </c>
      <c r="D157" s="6" t="n">
        <v>0.00068</v>
      </c>
      <c r="E157" s="6" t="n">
        <v>0.00107</v>
      </c>
      <c r="F157" s="6" t="n">
        <v>0.03201</v>
      </c>
      <c r="G157" s="6" t="n">
        <v>0.00068</v>
      </c>
      <c r="H157" s="6" t="n">
        <v>0.00109</v>
      </c>
      <c r="I157" s="10" t="s">
        <v>23</v>
      </c>
      <c r="J157" s="11" t="s">
        <v>24</v>
      </c>
      <c r="K157" s="11" t="s">
        <v>25</v>
      </c>
      <c r="L157" s="11" t="s">
        <v>26</v>
      </c>
      <c r="M157" s="6" t="s">
        <v>22</v>
      </c>
    </row>
    <row r="158" customFormat="false" ht="16.15" hidden="false" customHeight="false" outlineLevel="0" collapsed="false">
      <c r="A158" s="6" t="n">
        <v>0.65</v>
      </c>
      <c r="B158" s="6" t="n">
        <v>75</v>
      </c>
      <c r="C158" s="6" t="n">
        <v>0.03212</v>
      </c>
      <c r="D158" s="6" t="n">
        <v>0.00075</v>
      </c>
      <c r="E158" s="6" t="n">
        <v>0.00092</v>
      </c>
      <c r="F158" s="6" t="n">
        <v>0.03215</v>
      </c>
      <c r="G158" s="6" t="n">
        <v>0.00075</v>
      </c>
      <c r="H158" s="6" t="n">
        <v>0.00092</v>
      </c>
      <c r="I158" s="10" t="s">
        <v>23</v>
      </c>
      <c r="J158" s="11" t="s">
        <v>24</v>
      </c>
      <c r="K158" s="11" t="s">
        <v>25</v>
      </c>
      <c r="L158" s="11" t="s">
        <v>26</v>
      </c>
      <c r="M158" s="6" t="s">
        <v>22</v>
      </c>
    </row>
    <row r="159" customFormat="false" ht="16.15" hidden="false" customHeight="false" outlineLevel="0" collapsed="false">
      <c r="A159" s="6" t="n">
        <v>0.65</v>
      </c>
      <c r="B159" s="6" t="n">
        <v>86</v>
      </c>
      <c r="C159" s="6" t="n">
        <v>0.03227</v>
      </c>
      <c r="D159" s="6" t="n">
        <v>0.00092</v>
      </c>
      <c r="E159" s="6" t="n">
        <v>0.00087</v>
      </c>
      <c r="F159" s="6" t="n">
        <v>0.03231</v>
      </c>
      <c r="G159" s="6" t="n">
        <v>0.00092</v>
      </c>
      <c r="H159" s="6" t="n">
        <v>0.00087</v>
      </c>
      <c r="I159" s="10" t="s">
        <v>23</v>
      </c>
      <c r="J159" s="11" t="s">
        <v>24</v>
      </c>
      <c r="K159" s="11" t="s">
        <v>25</v>
      </c>
      <c r="L159" s="11" t="s">
        <v>26</v>
      </c>
      <c r="M159" s="6" t="s">
        <v>22</v>
      </c>
    </row>
    <row r="160" customFormat="false" ht="16.15" hidden="false" customHeight="false" outlineLevel="0" collapsed="false">
      <c r="A160" s="6" t="n">
        <v>0.65</v>
      </c>
      <c r="B160" s="6" t="n">
        <v>99</v>
      </c>
      <c r="C160" s="6" t="n">
        <v>0.03151</v>
      </c>
      <c r="D160" s="6" t="n">
        <v>0.00097</v>
      </c>
      <c r="E160" s="6" t="n">
        <v>0.00076</v>
      </c>
      <c r="F160" s="6" t="n">
        <v>0.03155</v>
      </c>
      <c r="G160" s="6" t="n">
        <v>0.00097</v>
      </c>
      <c r="H160" s="6" t="n">
        <v>0.00076</v>
      </c>
      <c r="I160" s="10" t="s">
        <v>23</v>
      </c>
      <c r="J160" s="11" t="s">
        <v>24</v>
      </c>
      <c r="K160" s="11" t="s">
        <v>25</v>
      </c>
      <c r="L160" s="11" t="s">
        <v>26</v>
      </c>
      <c r="M160" s="6" t="s">
        <v>22</v>
      </c>
    </row>
    <row r="161" customFormat="false" ht="16.15" hidden="false" customHeight="false" outlineLevel="0" collapsed="false">
      <c r="A161" s="6" t="n">
        <v>0.65</v>
      </c>
      <c r="B161" s="6" t="n">
        <v>115.5</v>
      </c>
      <c r="C161" s="6" t="n">
        <v>0.02861</v>
      </c>
      <c r="D161" s="6" t="n">
        <v>0.001</v>
      </c>
      <c r="E161" s="6" t="n">
        <v>0.00061</v>
      </c>
      <c r="F161" s="6" t="n">
        <v>0.02865</v>
      </c>
      <c r="G161" s="6" t="n">
        <v>0.001</v>
      </c>
      <c r="H161" s="6" t="n">
        <v>0.00061</v>
      </c>
      <c r="I161" s="10" t="s">
        <v>23</v>
      </c>
      <c r="J161" s="11" t="s">
        <v>24</v>
      </c>
      <c r="K161" s="11" t="s">
        <v>25</v>
      </c>
      <c r="L161" s="11" t="s">
        <v>26</v>
      </c>
      <c r="M161" s="6" t="s">
        <v>22</v>
      </c>
    </row>
    <row r="162" customFormat="false" ht="16.15" hidden="false" customHeight="false" outlineLevel="0" collapsed="false">
      <c r="A162" s="6" t="n">
        <v>0.65</v>
      </c>
      <c r="B162" s="6" t="n">
        <v>137.5</v>
      </c>
      <c r="C162" s="6" t="n">
        <v>0.02878</v>
      </c>
      <c r="D162" s="6" t="n">
        <v>0.00112</v>
      </c>
      <c r="E162" s="6" t="n">
        <v>0.00048</v>
      </c>
      <c r="F162" s="6" t="n">
        <v>0.02884</v>
      </c>
      <c r="G162" s="6" t="n">
        <v>0.00112</v>
      </c>
      <c r="H162" s="6" t="n">
        <v>0.00048</v>
      </c>
      <c r="I162" s="10" t="s">
        <v>23</v>
      </c>
      <c r="J162" s="11" t="s">
        <v>24</v>
      </c>
      <c r="K162" s="11" t="s">
        <v>25</v>
      </c>
      <c r="L162" s="11" t="s">
        <v>26</v>
      </c>
      <c r="M162" s="6" t="s">
        <v>22</v>
      </c>
    </row>
    <row r="163" customFormat="false" ht="16.15" hidden="false" customHeight="false" outlineLevel="0" collapsed="false">
      <c r="A163" s="6" t="n">
        <v>0.65</v>
      </c>
      <c r="B163" s="6" t="n">
        <v>175</v>
      </c>
      <c r="C163" s="6" t="n">
        <v>0.02724</v>
      </c>
      <c r="D163" s="6" t="n">
        <v>0.00189</v>
      </c>
      <c r="E163" s="6" t="n">
        <v>0.00052</v>
      </c>
      <c r="F163" s="6" t="n">
        <v>0.02729</v>
      </c>
      <c r="G163" s="6" t="n">
        <v>0.00189</v>
      </c>
      <c r="H163" s="6" t="n">
        <v>0.00052</v>
      </c>
      <c r="I163" s="10" t="s">
        <v>23</v>
      </c>
      <c r="J163" s="11" t="s">
        <v>24</v>
      </c>
      <c r="K163" s="11" t="s">
        <v>25</v>
      </c>
      <c r="L163" s="11" t="s">
        <v>26</v>
      </c>
      <c r="M163" s="6" t="s">
        <v>22</v>
      </c>
    </row>
    <row r="164" customFormat="false" ht="16.15" hidden="false" customHeight="false" outlineLevel="0" collapsed="false">
      <c r="A164" s="6" t="n">
        <v>0.65</v>
      </c>
      <c r="B164" s="6" t="n">
        <v>230</v>
      </c>
      <c r="C164" s="6" t="n">
        <v>0.02965</v>
      </c>
      <c r="D164" s="6" t="n">
        <v>0.00248</v>
      </c>
      <c r="E164" s="6" t="n">
        <v>0.00047</v>
      </c>
      <c r="F164" s="6" t="n">
        <v>0.02975</v>
      </c>
      <c r="G164" s="6" t="n">
        <v>0.00249</v>
      </c>
      <c r="H164" s="6" t="n">
        <v>0.00047</v>
      </c>
      <c r="I164" s="10" t="s">
        <v>23</v>
      </c>
      <c r="J164" s="11" t="s">
        <v>24</v>
      </c>
      <c r="K164" s="11" t="s">
        <v>25</v>
      </c>
      <c r="L164" s="11" t="s">
        <v>26</v>
      </c>
      <c r="M164" s="6" t="s">
        <v>22</v>
      </c>
    </row>
    <row r="165" customFormat="false" ht="16.15" hidden="false" customHeight="false" outlineLevel="0" collapsed="false">
      <c r="A165" s="6" t="n">
        <v>0.75</v>
      </c>
      <c r="B165" s="6" t="n">
        <v>24.5</v>
      </c>
      <c r="C165" s="6" t="n">
        <v>0.01357</v>
      </c>
      <c r="D165" s="6" t="n">
        <v>0.00064</v>
      </c>
      <c r="E165" s="6" t="n">
        <v>0.00166</v>
      </c>
      <c r="F165" s="6" t="n">
        <v>0.01357</v>
      </c>
      <c r="G165" s="6" t="n">
        <v>0.00064</v>
      </c>
      <c r="H165" s="6" t="n">
        <v>0.00166</v>
      </c>
      <c r="I165" s="10" t="s">
        <v>23</v>
      </c>
      <c r="J165" s="11" t="s">
        <v>24</v>
      </c>
      <c r="K165" s="11" t="s">
        <v>25</v>
      </c>
      <c r="L165" s="11" t="s">
        <v>26</v>
      </c>
      <c r="M165" s="6" t="s">
        <v>22</v>
      </c>
    </row>
    <row r="166" customFormat="false" ht="16.15" hidden="false" customHeight="false" outlineLevel="0" collapsed="false">
      <c r="A166" s="6" t="n">
        <v>0.75</v>
      </c>
      <c r="B166" s="6" t="n">
        <v>28</v>
      </c>
      <c r="C166" s="6" t="n">
        <v>0.01365</v>
      </c>
      <c r="D166" s="6" t="n">
        <v>0.00068</v>
      </c>
      <c r="E166" s="6" t="n">
        <v>0.00156</v>
      </c>
      <c r="F166" s="6" t="n">
        <v>0.01366</v>
      </c>
      <c r="G166" s="6" t="n">
        <v>0.00068</v>
      </c>
      <c r="H166" s="6" t="n">
        <v>0.00156</v>
      </c>
      <c r="I166" s="10" t="s">
        <v>23</v>
      </c>
      <c r="J166" s="11" t="s">
        <v>24</v>
      </c>
      <c r="K166" s="11" t="s">
        <v>25</v>
      </c>
      <c r="L166" s="11" t="s">
        <v>26</v>
      </c>
      <c r="M166" s="6" t="s">
        <v>22</v>
      </c>
    </row>
    <row r="167" customFormat="false" ht="16.15" hidden="false" customHeight="false" outlineLevel="0" collapsed="false">
      <c r="A167" s="6" t="n">
        <v>0.75</v>
      </c>
      <c r="B167" s="6" t="n">
        <v>32.5</v>
      </c>
      <c r="C167" s="6" t="n">
        <v>0.01319</v>
      </c>
      <c r="D167" s="6" t="n">
        <v>0.00049</v>
      </c>
      <c r="E167" s="6" t="n">
        <v>0.0013</v>
      </c>
      <c r="F167" s="6" t="n">
        <v>0.0132</v>
      </c>
      <c r="G167" s="6" t="n">
        <v>0.00049</v>
      </c>
      <c r="H167" s="6" t="n">
        <v>0.0013</v>
      </c>
      <c r="I167" s="10" t="s">
        <v>23</v>
      </c>
      <c r="J167" s="11" t="s">
        <v>24</v>
      </c>
      <c r="K167" s="11" t="s">
        <v>25</v>
      </c>
      <c r="L167" s="11" t="s">
        <v>26</v>
      </c>
      <c r="M167" s="6" t="s">
        <v>22</v>
      </c>
    </row>
    <row r="168" customFormat="false" ht="16.15" hidden="false" customHeight="false" outlineLevel="0" collapsed="false">
      <c r="A168" s="6" t="n">
        <v>0.75</v>
      </c>
      <c r="B168" s="6" t="n">
        <v>37.5</v>
      </c>
      <c r="C168" s="6" t="n">
        <v>0.0118</v>
      </c>
      <c r="D168" s="6" t="n">
        <v>0.00056</v>
      </c>
      <c r="E168" s="6" t="n">
        <v>0.001</v>
      </c>
      <c r="F168" s="6" t="n">
        <v>0.0118</v>
      </c>
      <c r="G168" s="6" t="n">
        <v>0.00056</v>
      </c>
      <c r="H168" s="6" t="n">
        <v>0.001</v>
      </c>
      <c r="I168" s="10" t="s">
        <v>23</v>
      </c>
      <c r="J168" s="11" t="s">
        <v>24</v>
      </c>
      <c r="K168" s="11" t="s">
        <v>25</v>
      </c>
      <c r="L168" s="11" t="s">
        <v>26</v>
      </c>
      <c r="M168" s="6" t="s">
        <v>22</v>
      </c>
    </row>
    <row r="169" customFormat="false" ht="16.15" hidden="false" customHeight="false" outlineLevel="0" collapsed="false">
      <c r="A169" s="6" t="n">
        <v>0.75</v>
      </c>
      <c r="B169" s="6" t="n">
        <v>43</v>
      </c>
      <c r="C169" s="6" t="n">
        <v>0.01222</v>
      </c>
      <c r="D169" s="6" t="n">
        <v>0.00034</v>
      </c>
      <c r="E169" s="6" t="n">
        <v>0.00149</v>
      </c>
      <c r="F169" s="6" t="n">
        <v>0.01223</v>
      </c>
      <c r="G169" s="6" t="n">
        <v>0.00034</v>
      </c>
      <c r="H169" s="6" t="n">
        <v>0.00149</v>
      </c>
      <c r="I169" s="10" t="s">
        <v>23</v>
      </c>
      <c r="J169" s="11" t="s">
        <v>24</v>
      </c>
      <c r="K169" s="11" t="s">
        <v>25</v>
      </c>
      <c r="L169" s="11" t="s">
        <v>26</v>
      </c>
      <c r="M169" s="6" t="s">
        <v>22</v>
      </c>
    </row>
    <row r="170" customFormat="false" ht="16.15" hidden="false" customHeight="false" outlineLevel="0" collapsed="false">
      <c r="A170" s="6" t="n">
        <v>0.75</v>
      </c>
      <c r="B170" s="6" t="n">
        <v>49.5</v>
      </c>
      <c r="C170" s="6" t="n">
        <v>0.01164</v>
      </c>
      <c r="D170" s="6" t="n">
        <v>0.00036</v>
      </c>
      <c r="E170" s="6" t="n">
        <v>0.00126</v>
      </c>
      <c r="F170" s="6" t="n">
        <v>0.01165</v>
      </c>
      <c r="G170" s="6" t="n">
        <v>0.00036</v>
      </c>
      <c r="H170" s="6" t="n">
        <v>0.00126</v>
      </c>
      <c r="I170" s="10" t="s">
        <v>23</v>
      </c>
      <c r="J170" s="11" t="s">
        <v>24</v>
      </c>
      <c r="K170" s="11" t="s">
        <v>25</v>
      </c>
      <c r="L170" s="11" t="s">
        <v>26</v>
      </c>
      <c r="M170" s="6" t="s">
        <v>22</v>
      </c>
    </row>
    <row r="171" customFormat="false" ht="16.15" hidden="false" customHeight="false" outlineLevel="0" collapsed="false">
      <c r="A171" s="6" t="n">
        <v>0.75</v>
      </c>
      <c r="B171" s="6" t="n">
        <v>57</v>
      </c>
      <c r="C171" s="6" t="n">
        <v>0.01113</v>
      </c>
      <c r="D171" s="6" t="n">
        <v>0.00035</v>
      </c>
      <c r="E171" s="6" t="n">
        <v>0.00125</v>
      </c>
      <c r="F171" s="6" t="n">
        <v>0.01113</v>
      </c>
      <c r="G171" s="6" t="n">
        <v>0.00035</v>
      </c>
      <c r="H171" s="6" t="n">
        <v>0.00125</v>
      </c>
      <c r="I171" s="10" t="s">
        <v>23</v>
      </c>
      <c r="J171" s="11" t="s">
        <v>24</v>
      </c>
      <c r="K171" s="11" t="s">
        <v>25</v>
      </c>
      <c r="L171" s="11" t="s">
        <v>26</v>
      </c>
      <c r="M171" s="6" t="s">
        <v>22</v>
      </c>
    </row>
    <row r="172" customFormat="false" ht="16.15" hidden="false" customHeight="false" outlineLevel="0" collapsed="false">
      <c r="A172" s="6" t="n">
        <v>0.75</v>
      </c>
      <c r="B172" s="6" t="n">
        <v>65.5</v>
      </c>
      <c r="C172" s="6" t="n">
        <v>0.01083</v>
      </c>
      <c r="D172" s="6" t="n">
        <v>0.00039</v>
      </c>
      <c r="E172" s="6" t="n">
        <v>0.00104</v>
      </c>
      <c r="F172" s="6" t="n">
        <v>0.01083</v>
      </c>
      <c r="G172" s="6" t="n">
        <v>0.00039</v>
      </c>
      <c r="H172" s="6" t="n">
        <v>0.00104</v>
      </c>
      <c r="I172" s="10" t="s">
        <v>23</v>
      </c>
      <c r="J172" s="11" t="s">
        <v>24</v>
      </c>
      <c r="K172" s="11" t="s">
        <v>25</v>
      </c>
      <c r="L172" s="11" t="s">
        <v>26</v>
      </c>
      <c r="M172" s="6" t="s">
        <v>22</v>
      </c>
    </row>
    <row r="173" customFormat="false" ht="16.15" hidden="false" customHeight="false" outlineLevel="0" collapsed="false">
      <c r="A173" s="6" t="n">
        <v>0.75</v>
      </c>
      <c r="B173" s="6" t="n">
        <v>75</v>
      </c>
      <c r="C173" s="6" t="n">
        <v>0.0109</v>
      </c>
      <c r="D173" s="6" t="n">
        <v>0.00042</v>
      </c>
      <c r="E173" s="6" t="n">
        <v>0.00094</v>
      </c>
      <c r="F173" s="6" t="n">
        <v>0.0109</v>
      </c>
      <c r="G173" s="6" t="n">
        <v>0.00043</v>
      </c>
      <c r="H173" s="6" t="n">
        <v>0.00094</v>
      </c>
      <c r="I173" s="10" t="s">
        <v>23</v>
      </c>
      <c r="J173" s="11" t="s">
        <v>24</v>
      </c>
      <c r="K173" s="11" t="s">
        <v>25</v>
      </c>
      <c r="L173" s="11" t="s">
        <v>26</v>
      </c>
      <c r="M173" s="6" t="s">
        <v>22</v>
      </c>
    </row>
    <row r="174" customFormat="false" ht="16.15" hidden="false" customHeight="false" outlineLevel="0" collapsed="false">
      <c r="A174" s="6" t="n">
        <v>0.75</v>
      </c>
      <c r="B174" s="6" t="n">
        <v>86</v>
      </c>
      <c r="C174" s="6" t="n">
        <v>0.00991</v>
      </c>
      <c r="D174" s="6" t="n">
        <v>0.00046</v>
      </c>
      <c r="E174" s="6" t="n">
        <v>0.00083</v>
      </c>
      <c r="F174" s="6" t="n">
        <v>0.00992</v>
      </c>
      <c r="G174" s="6" t="n">
        <v>0.00046</v>
      </c>
      <c r="H174" s="6" t="n">
        <v>0.00083</v>
      </c>
      <c r="I174" s="10" t="s">
        <v>23</v>
      </c>
      <c r="J174" s="11" t="s">
        <v>24</v>
      </c>
      <c r="K174" s="11" t="s">
        <v>25</v>
      </c>
      <c r="L174" s="11" t="s">
        <v>26</v>
      </c>
      <c r="M174" s="6" t="s">
        <v>22</v>
      </c>
    </row>
    <row r="175" customFormat="false" ht="16.15" hidden="false" customHeight="false" outlineLevel="0" collapsed="false">
      <c r="A175" s="6" t="n">
        <v>0.75</v>
      </c>
      <c r="B175" s="6" t="n">
        <v>99</v>
      </c>
      <c r="C175" s="6" t="n">
        <v>0.00918</v>
      </c>
      <c r="D175" s="6" t="n">
        <v>0.00048</v>
      </c>
      <c r="E175" s="6" t="n">
        <v>0.00064</v>
      </c>
      <c r="F175" s="6" t="n">
        <v>0.00919</v>
      </c>
      <c r="G175" s="6" t="n">
        <v>0.00048</v>
      </c>
      <c r="H175" s="6" t="n">
        <v>0.00064</v>
      </c>
      <c r="I175" s="10" t="s">
        <v>23</v>
      </c>
      <c r="J175" s="11" t="s">
        <v>24</v>
      </c>
      <c r="K175" s="11" t="s">
        <v>25</v>
      </c>
      <c r="L175" s="11" t="s">
        <v>26</v>
      </c>
      <c r="M175" s="6" t="s">
        <v>22</v>
      </c>
    </row>
    <row r="176" customFormat="false" ht="16.15" hidden="false" customHeight="false" outlineLevel="0" collapsed="false">
      <c r="A176" s="6" t="n">
        <v>0.75</v>
      </c>
      <c r="B176" s="6" t="n">
        <v>115.5</v>
      </c>
      <c r="C176" s="6" t="n">
        <v>0.00819</v>
      </c>
      <c r="D176" s="6" t="n">
        <v>0.00051</v>
      </c>
      <c r="E176" s="6" t="n">
        <v>0.00054</v>
      </c>
      <c r="F176" s="6" t="n">
        <v>0.0082</v>
      </c>
      <c r="G176" s="6" t="n">
        <v>0.00051</v>
      </c>
      <c r="H176" s="6" t="n">
        <v>0.00054</v>
      </c>
      <c r="I176" s="10" t="s">
        <v>23</v>
      </c>
      <c r="J176" s="11" t="s">
        <v>24</v>
      </c>
      <c r="K176" s="11" t="s">
        <v>25</v>
      </c>
      <c r="L176" s="11" t="s">
        <v>26</v>
      </c>
      <c r="M176" s="6" t="s">
        <v>22</v>
      </c>
    </row>
    <row r="177" customFormat="false" ht="16.15" hidden="false" customHeight="false" outlineLevel="0" collapsed="false">
      <c r="A177" s="6" t="n">
        <v>0.75</v>
      </c>
      <c r="B177" s="6" t="n">
        <v>137.5</v>
      </c>
      <c r="C177" s="6" t="n">
        <v>0.00909</v>
      </c>
      <c r="D177" s="6" t="n">
        <v>0.00057</v>
      </c>
      <c r="E177" s="6" t="n">
        <v>0.00048</v>
      </c>
      <c r="F177" s="6" t="n">
        <v>0.0091</v>
      </c>
      <c r="G177" s="6" t="n">
        <v>0.00057</v>
      </c>
      <c r="H177" s="6" t="n">
        <v>0.00048</v>
      </c>
      <c r="I177" s="10" t="s">
        <v>23</v>
      </c>
      <c r="J177" s="11" t="s">
        <v>24</v>
      </c>
      <c r="K177" s="11" t="s">
        <v>25</v>
      </c>
      <c r="L177" s="11" t="s">
        <v>26</v>
      </c>
      <c r="M177" s="6" t="s">
        <v>22</v>
      </c>
    </row>
    <row r="178" customFormat="false" ht="16.15" hidden="false" customHeight="false" outlineLevel="0" collapsed="false">
      <c r="A178" s="6" t="n">
        <v>0.75</v>
      </c>
      <c r="B178" s="6" t="n">
        <v>175</v>
      </c>
      <c r="C178" s="6" t="n">
        <v>0.00832</v>
      </c>
      <c r="D178" s="6" t="n">
        <v>0.00098</v>
      </c>
      <c r="E178" s="6" t="n">
        <v>0.00043</v>
      </c>
      <c r="F178" s="6" t="n">
        <v>0.00833</v>
      </c>
      <c r="G178" s="6" t="n">
        <v>0.00098</v>
      </c>
      <c r="H178" s="6" t="n">
        <v>0.00043</v>
      </c>
      <c r="I178" s="10" t="s">
        <v>23</v>
      </c>
      <c r="J178" s="11" t="s">
        <v>24</v>
      </c>
      <c r="K178" s="11" t="s">
        <v>25</v>
      </c>
      <c r="L178" s="11" t="s">
        <v>26</v>
      </c>
      <c r="M178" s="6" t="s">
        <v>22</v>
      </c>
    </row>
    <row r="179" customFormat="false" ht="16.15" hidden="false" customHeight="false" outlineLevel="0" collapsed="false">
      <c r="A179" s="6" t="n">
        <v>0.75</v>
      </c>
      <c r="B179" s="6" t="n">
        <v>230</v>
      </c>
      <c r="C179" s="6" t="n">
        <v>0.00798</v>
      </c>
      <c r="D179" s="6" t="n">
        <v>0.0013</v>
      </c>
      <c r="E179" s="6" t="n">
        <v>0.00028</v>
      </c>
      <c r="F179" s="6" t="n">
        <v>0.00799</v>
      </c>
      <c r="G179" s="6" t="n">
        <v>0.0013</v>
      </c>
      <c r="H179" s="6" t="n">
        <v>0.00028</v>
      </c>
      <c r="I179" s="10" t="s">
        <v>23</v>
      </c>
      <c r="J179" s="11" t="s">
        <v>24</v>
      </c>
      <c r="K179" s="11" t="s">
        <v>25</v>
      </c>
      <c r="L179" s="11" t="s">
        <v>26</v>
      </c>
      <c r="M179" s="6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2016-10-26T13:07:03Z</dcterms:created>
  <dc:creator>openpyxl</dc:creator>
  <dc:description/>
  <dc:language>en-US</dc:language>
  <cp:lastModifiedBy/>
  <dcterms:modified xsi:type="dcterms:W3CDTF">2019-08-27T22:12:11Z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