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forma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<sst xmlns="http://schemas.openxmlformats.org/spreadsheetml/2006/main" count="39" uniqueCount="19">
  <si>
    <t xml:space="preserve">exp</t>
  </si>
  <si>
    <t xml:space="preserve">x</t>
  </si>
  <si>
    <t xml:space="preserve">Q2</t>
  </si>
  <si>
    <t xml:space="preserve">value</t>
  </si>
  <si>
    <t xml:space="preserve">dST_u</t>
  </si>
  <si>
    <t xml:space="preserve">dSY_u</t>
  </si>
  <si>
    <t xml:space="preserve">target</t>
  </si>
  <si>
    <t xml:space="preserve">length(cm)</t>
  </si>
  <si>
    <t xml:space="preserve">*dRC_u</t>
  </si>
  <si>
    <t xml:space="preserve">obs</t>
  </si>
  <si>
    <t xml:space="preserve">curent</t>
  </si>
  <si>
    <t xml:space="preserve">lepton beam</t>
  </si>
  <si>
    <t xml:space="preserve">units</t>
  </si>
  <si>
    <t xml:space="preserve">W2</t>
  </si>
  <si>
    <t xml:space="preserve">e140x</t>
  </si>
  <si>
    <t xml:space="preserve">d</t>
  </si>
  <si>
    <t xml:space="preserve">r</t>
  </si>
  <si>
    <t xml:space="preserve">e</t>
  </si>
  <si>
    <t xml:space="preserve">nc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</si>
</sst>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name val="Arial"/>
      <family val="2"/>
      <charset val="204"/>
    </font>
    <font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A6"/>
    </sheetView>
  </sheetViews>
  <sheetFormatPr defaultRowHeight="15"/>
  <cols>
    <col collapsed="false" hidden="false" max="1025" min="1" style="1" width="11.8976744186047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2" t="s">
        <v>13</v>
      </c>
    </row>
    <row r="2" customFormat="false" ht="15" hidden="false" customHeight="false" outlineLevel="0" collapsed="false">
      <c r="A2" s="1" t="s">
        <v>14</v>
      </c>
      <c r="B2" s="1" t="n">
        <v>0.1</v>
      </c>
      <c r="C2" s="1" t="n">
        <v>0.5</v>
      </c>
      <c r="D2" s="1" t="n">
        <v>0.259</v>
      </c>
      <c r="E2" s="1" t="n">
        <v>0.031</v>
      </c>
      <c r="F2" s="1" t="n">
        <v>0.033</v>
      </c>
      <c r="G2" s="1" t="s">
        <v>15</v>
      </c>
      <c r="H2" s="1" t="n">
        <v>4</v>
      </c>
      <c r="I2" s="1" t="n">
        <v>0.25</v>
      </c>
      <c r="J2" s="5" t="s">
        <v>16</v>
      </c>
      <c r="K2" s="1" t="s">
        <v>17</v>
      </c>
      <c r="L2" s="1" t="s">
        <v>18</v>
      </c>
      <c r="M2" s="1" t="n">
        <v>1</v>
      </c>
      <c r="N2" s="1" t="n">
        <f aca="false">0.938^2+C2/B2-C2</f>
        <v>5.379844</v>
      </c>
    </row>
    <row r="3" customFormat="false" ht="15" hidden="false" customHeight="false" outlineLevel="0" collapsed="false">
      <c r="A3" s="1" t="s">
        <v>14</v>
      </c>
      <c r="B3" s="1" t="n">
        <v>0.1</v>
      </c>
      <c r="C3" s="1" t="n">
        <v>1</v>
      </c>
      <c r="D3" s="1" t="n">
        <v>0.349</v>
      </c>
      <c r="E3" s="1" t="n">
        <v>0.059</v>
      </c>
      <c r="F3" s="1" t="n">
        <v>0.054</v>
      </c>
      <c r="G3" s="1" t="s">
        <v>15</v>
      </c>
      <c r="H3" s="1" t="n">
        <v>4</v>
      </c>
      <c r="I3" s="1" t="n">
        <v>0.25</v>
      </c>
      <c r="J3" s="5" t="s">
        <v>16</v>
      </c>
      <c r="K3" s="1" t="s">
        <v>17</v>
      </c>
      <c r="L3" s="1" t="s">
        <v>18</v>
      </c>
      <c r="M3" s="1" t="n">
        <v>1</v>
      </c>
      <c r="N3" s="1" t="n">
        <f aca="false">0.938^2+C3/B3-C3</f>
        <v>9.879844</v>
      </c>
    </row>
    <row r="4" customFormat="false" ht="15" hidden="false" customHeight="false" outlineLevel="0" collapsed="false">
      <c r="A4" s="1" t="s">
        <v>14</v>
      </c>
      <c r="B4" s="1" t="n">
        <v>0.35</v>
      </c>
      <c r="C4" s="1" t="n">
        <v>3</v>
      </c>
      <c r="D4" s="1" t="n">
        <v>0.233</v>
      </c>
      <c r="E4" s="1" t="n">
        <v>0.032</v>
      </c>
      <c r="F4" s="1" t="n">
        <v>0.026</v>
      </c>
      <c r="G4" s="1" t="s">
        <v>15</v>
      </c>
      <c r="H4" s="1" t="n">
        <v>15</v>
      </c>
      <c r="I4" s="1" t="n">
        <v>0.25</v>
      </c>
      <c r="J4" s="5" t="s">
        <v>16</v>
      </c>
      <c r="K4" s="1" t="s">
        <v>17</v>
      </c>
      <c r="L4" s="1" t="s">
        <v>18</v>
      </c>
      <c r="M4" s="1" t="n">
        <v>1</v>
      </c>
      <c r="N4" s="1" t="n">
        <f aca="false">0.938^2+C4/B4-C4</f>
        <v>6.45127257142857</v>
      </c>
    </row>
    <row r="5" customFormat="false" ht="15" hidden="false" customHeight="false" outlineLevel="0" collapsed="false">
      <c r="A5" s="1" t="s">
        <v>14</v>
      </c>
      <c r="B5" s="1" t="n">
        <v>0.5</v>
      </c>
      <c r="C5" s="1" t="n">
        <v>3.6</v>
      </c>
      <c r="D5" s="1" t="n">
        <v>0.194</v>
      </c>
      <c r="E5" s="1" t="n">
        <v>0.028</v>
      </c>
      <c r="F5" s="1" t="n">
        <v>0.028</v>
      </c>
      <c r="G5" s="1" t="s">
        <v>15</v>
      </c>
      <c r="H5" s="1" t="n">
        <v>15</v>
      </c>
      <c r="I5" s="1" t="n">
        <v>0.25</v>
      </c>
      <c r="J5" s="5" t="s">
        <v>16</v>
      </c>
      <c r="K5" s="1" t="s">
        <v>17</v>
      </c>
      <c r="L5" s="1" t="s">
        <v>18</v>
      </c>
      <c r="M5" s="1" t="n">
        <v>1</v>
      </c>
      <c r="N5" s="1" t="n">
        <f aca="false">0.938^2+C5/B5-C5</f>
        <v>4.479844</v>
      </c>
    </row>
    <row r="6" customFormat="false" ht="15" hidden="false" customHeight="false" outlineLevel="0" collapsed="false">
      <c r="A6" s="1" t="s">
        <v>14</v>
      </c>
      <c r="B6" s="1" t="n">
        <v>0.5</v>
      </c>
      <c r="C6" s="1" t="n">
        <v>3.6</v>
      </c>
      <c r="D6" s="1" t="n">
        <v>0.255</v>
      </c>
      <c r="E6" s="1" t="n">
        <v>0.028</v>
      </c>
      <c r="F6" s="1" t="n">
        <v>0.036</v>
      </c>
      <c r="G6" s="1" t="s">
        <v>15</v>
      </c>
      <c r="H6" s="1" t="n">
        <v>4</v>
      </c>
      <c r="I6" s="1" t="n">
        <v>0.25</v>
      </c>
      <c r="J6" s="1" t="s">
        <v>16</v>
      </c>
      <c r="K6" s="1" t="s">
        <v>17</v>
      </c>
      <c r="L6" s="1" t="s">
        <v>18</v>
      </c>
      <c r="M6" s="1" t="n">
        <v>1</v>
      </c>
      <c r="N6" s="1" t="n">
        <f aca="false">0.938^2+C6/B6-C6</f>
        <v>4.479844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  <Company>University of New Hampshire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2017-06-05T04:36:40Z</dcterms:created>
  <dc:creator>Shujie Li</dc:creator>
  <dc:description/>
  <dc:language>en-US</dc:language>
  <cp:lastModifiedBy/>
  <dcterms:modified xsi:type="dcterms:W3CDTF">2019-02-27T01:57:18Z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University of New Hampshire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