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3dff1690a0ef55/Desktop/"/>
    </mc:Choice>
  </mc:AlternateContent>
  <xr:revisionPtr revIDLastSave="0" documentId="8_{2899027A-759A-44F9-BA70-1608C1D3843B}" xr6:coauthVersionLast="47" xr6:coauthVersionMax="47" xr10:uidLastSave="{00000000-0000-0000-0000-000000000000}"/>
  <bookViews>
    <workbookView xWindow="-108" yWindow="-108" windowWidth="23256" windowHeight="12576" xr2:uid="{134315F5-515B-4449-9FE0-FB68DE843507}"/>
  </bookViews>
  <sheets>
    <sheet name="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13" i="1"/>
  <c r="E3" i="1"/>
  <c r="F11" i="1"/>
  <c r="F12" i="1"/>
  <c r="F10" i="1"/>
  <c r="F3" i="1"/>
  <c r="D10" i="1"/>
  <c r="D13" i="1"/>
  <c r="D11" i="1"/>
  <c r="D12" i="1"/>
  <c r="C11" i="1"/>
  <c r="C10" i="1"/>
  <c r="C13" i="1"/>
  <c r="C12" i="1"/>
  <c r="F4" i="1"/>
  <c r="F5" i="1"/>
  <c r="E4" i="1"/>
  <c r="E5" i="1"/>
  <c r="E6" i="1"/>
  <c r="E7" i="1"/>
  <c r="D4" i="1"/>
  <c r="D5" i="1"/>
  <c r="D6" i="1"/>
  <c r="D7" i="1"/>
  <c r="D3" i="1"/>
  <c r="C5" i="1" a="1"/>
  <c r="C5" i="1" s="1"/>
  <c r="C6" i="1" a="1"/>
  <c r="C6" i="1" s="1"/>
  <c r="C4" i="1" a="1"/>
  <c r="C4" i="1" s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<sst xmlns="http://schemas.openxmlformats.org/spreadsheetml/2006/main" count="22" uniqueCount="20">
  <si>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NAME</t>
  </si>
  <si>
    <t>AGE</t>
  </si>
  <si>
    <t>ISHA</t>
  </si>
  <si>
    <t>NEHA</t>
  </si>
  <si>
    <t>UJJAWAL</t>
  </si>
  <si>
    <t>SANJU</t>
  </si>
  <si>
    <t>EDIA</t>
  </si>
  <si>
    <t xml:space="preserve">CONDITIONAL </t>
  </si>
  <si>
    <t>ELIGIBLITY</t>
  </si>
  <si>
    <t>ISBLANK</t>
  </si>
  <si>
    <t>ISNUMBER</t>
  </si>
  <si>
    <t>OPERATORS</t>
  </si>
  <si>
    <t>AND</t>
  </si>
  <si>
    <t>OR</t>
  </si>
  <si>
    <t>NOT</t>
  </si>
  <si>
    <t>0R</t>
  </si>
  <si>
    <t>BETWEEN</t>
  </si>
  <si>
    <t>0-18</t>
  </si>
  <si>
    <t>18-150</t>
  </si>
  <si>
    <t>150+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</si>
</sst>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DDAD-68FB-4655-8B1A-38AE8E277D6F}">
  <dimension ref="A1:F13"/>
  <sheetViews>
    <sheetView tabSelected="1" zoomScale="91" workbookViewId="0">
      <selection activeCell="D24" sqref="D24"/>
    </sheetView>
  </sheetViews>
  <sheetFormatPr defaultRowHeight="14.4" x14ac:dyDescent="0.3"/>
  <cols>
    <col min="3" max="3" width="20.21875" customWidth="1"/>
  </cols>
  <sheetData>
    <row r="1" spans="1:6" x14ac:dyDescent="0.3">
      <c r="A1" s="1" t="s">
        <v>7</v>
      </c>
    </row>
    <row r="2" spans="1:6" x14ac:dyDescent="0.3">
      <c r="A2" t="s">
        <v>0</v>
      </c>
      <c r="B2" t="s">
        <v>1</v>
      </c>
      <c r="C2" t="s">
        <v>8</v>
      </c>
      <c r="D2" t="s">
        <v>9</v>
      </c>
      <c r="E2" t="s">
        <v>10</v>
      </c>
    </row>
    <row r="3" spans="1:6" x14ac:dyDescent="0.3">
      <c r="A3" t="s">
        <v>2</v>
      </c>
      <c r="B3">
        <v>21</v>
      </c>
      <c r="C3" t="str" cm="1">
        <f t="array" ref="C3">IF(B3&gt;=18,"ELIGIBLE TO VOTE",NOT ELIGIBLE)</f>
        <v>ELIGIBLE TO VOTE</v>
      </c>
      <c r="D3" t="b">
        <f>ISBLANK(B3)</f>
        <v>0</v>
      </c>
      <c r="E3" t="b">
        <f>ISNUMBER(B3)</f>
        <v>1</v>
      </c>
      <c r="F3">
        <f>J6</f>
        <v>0</v>
      </c>
    </row>
    <row r="4" spans="1:6" x14ac:dyDescent="0.3">
      <c r="A4" t="s">
        <v>3</v>
      </c>
      <c r="B4">
        <v>23</v>
      </c>
      <c r="C4" t="str" cm="1">
        <f t="array" ref="C4">IF(B4&gt;=18,"ELIGIBLE TO VOTE",NOT ELIGIBLE)</f>
        <v>ELIGIBLE TO VOTE</v>
      </c>
      <c r="D4" t="b">
        <f t="shared" ref="D4:D7" si="0">ISBLANK(B4)</f>
        <v>0</v>
      </c>
      <c r="E4" t="b">
        <f t="shared" ref="E4:E7" si="1">ISNUMBER(B4)</f>
        <v>1</v>
      </c>
      <c r="F4" t="str">
        <f t="shared" ref="F4:F5" si="2">IF(ISNUMBER(B4),IF(B4&gt;=18,"ELIGIBLE TO VOTE","NOT"),"NOT A NUMBER")</f>
        <v>ELIGIBLE TO VOTE</v>
      </c>
    </row>
    <row r="5" spans="1:6" x14ac:dyDescent="0.3">
      <c r="A5" t="s">
        <v>4</v>
      </c>
      <c r="B5">
        <v>25</v>
      </c>
      <c r="C5" t="str" cm="1">
        <f t="array" ref="C5">IF(B5&gt;=18,"ELIGIBLE TO VOTE",NOT ELIGIBLE)</f>
        <v>ELIGIBLE TO VOTE</v>
      </c>
      <c r="D5" t="b">
        <f t="shared" si="0"/>
        <v>0</v>
      </c>
      <c r="E5" t="b">
        <f t="shared" si="1"/>
        <v>1</v>
      </c>
      <c r="F5" t="str">
        <f t="shared" si="2"/>
        <v>ELIGIBLE TO VOTE</v>
      </c>
    </row>
    <row r="6" spans="1:6" x14ac:dyDescent="0.3">
      <c r="A6" t="s">
        <v>5</v>
      </c>
      <c r="C6" t="e" cm="1">
        <f t="array" ref="C6">IF(B6&gt;=18,"ELIGIBLE TO VOTE",NOT ELIGIBLE)</f>
        <v>#NAME?</v>
      </c>
      <c r="D6" t="b">
        <f t="shared" si="0"/>
        <v>1</v>
      </c>
      <c r="E6" t="b">
        <f t="shared" si="1"/>
        <v>0</v>
      </c>
      <c r="F6" t="str">
        <f>IF(ISNUMBER(B6),IF(B6&gt;=18,"ELIGIBLE TO VOTE","NOT"),"NOT A NUMBER")</f>
        <v>NOT A NUMBER</v>
      </c>
    </row>
    <row r="7" spans="1:6" x14ac:dyDescent="0.3">
      <c r="A7" t="s">
        <v>6</v>
      </c>
      <c r="D7" t="b">
        <f t="shared" si="0"/>
        <v>1</v>
      </c>
      <c r="E7" t="b">
        <f t="shared" si="1"/>
        <v>0</v>
      </c>
    </row>
    <row r="9" spans="1:6" x14ac:dyDescent="0.3">
      <c r="A9" t="s">
        <v>11</v>
      </c>
      <c r="C9" t="s">
        <v>12</v>
      </c>
      <c r="D9" t="s">
        <v>15</v>
      </c>
      <c r="E9" t="s">
        <v>16</v>
      </c>
      <c r="F9" t="s">
        <v>8</v>
      </c>
    </row>
    <row r="10" spans="1:6" x14ac:dyDescent="0.3">
      <c r="A10" t="s">
        <v>12</v>
      </c>
      <c r="B10">
        <v>18</v>
      </c>
      <c r="C10" t="b">
        <f>AND(B10&gt;=21,B10&lt;100)</f>
        <v>0</v>
      </c>
      <c r="D10" t="b">
        <f>OR(B10&gt;=3,B10&lt;=800)</f>
        <v>1</v>
      </c>
      <c r="E10" t="s">
        <v>17</v>
      </c>
      <c r="F10" t="str">
        <f>IF(B10&lt;18,"NOT ELIGIBLE",IF(AND(B10&gt;=18,B10&lt;150),"ELIGIBLE","PDNE"))</f>
        <v>ELIGIBLE</v>
      </c>
    </row>
    <row r="11" spans="1:6" x14ac:dyDescent="0.3">
      <c r="A11" t="s">
        <v>13</v>
      </c>
      <c r="B11">
        <v>12</v>
      </c>
      <c r="C11" t="b">
        <f>AND(B11&gt;F21,B11&lt;100)</f>
        <v>1</v>
      </c>
      <c r="D11" t="b">
        <f>OR(B11&gt;=300,B11&lt;=800)</f>
        <v>1</v>
      </c>
      <c r="E11" t="s">
        <v>18</v>
      </c>
      <c r="F11" t="str">
        <f t="shared" ref="F11:F12" si="3">IF(B11&lt;18,"NOT ELIGIBLE",IF(AND(B11&gt;=18,B11&lt;150),"ELIGIBLE","PDNE"))</f>
        <v>NOT ELIGIBLE</v>
      </c>
    </row>
    <row r="12" spans="1:6" x14ac:dyDescent="0.3">
      <c r="A12" t="s">
        <v>14</v>
      </c>
      <c r="B12">
        <v>400</v>
      </c>
      <c r="C12" t="b">
        <f t="shared" ref="C12:C13" si="4">AND(B12&gt;21,B12&lt;100)</f>
        <v>0</v>
      </c>
      <c r="D12" t="b">
        <f t="shared" ref="D12" si="5">OR(B12&gt;=3,B12&lt;=800)</f>
        <v>1</v>
      </c>
      <c r="E12" t="s">
        <v>19</v>
      </c>
      <c r="F12" t="str">
        <f t="shared" si="3"/>
        <v>PDNE</v>
      </c>
    </row>
    <row r="13" spans="1:6" x14ac:dyDescent="0.3">
      <c r="B13">
        <v>1</v>
      </c>
      <c r="C13" t="b">
        <f t="shared" si="4"/>
        <v>0</v>
      </c>
      <c r="D13" t="b">
        <f>OR(B13&lt;=3999,B13&lt;=0)</f>
        <v>1</v>
      </c>
      <c r="F13" t="b">
        <f>IF(B10&lt;18,"NOT ELIGIBLE")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ishuuu9667@gmail.com</dc:creator>
  <cp:lastModifiedBy>ishuuu9667@gmail.com</cp:lastModifiedBy>
  <dcterms:created xsi:type="dcterms:W3CDTF">2025-06-28T08:27:22Z</dcterms:created>
  <dcterms:modified xsi:type="dcterms:W3CDTF">2025-07-09T17:52:54Z</dcterms:modified>
</cp:coreProperties>
</file>