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lsum\Downloads\"/>
    </mc:Choice>
  </mc:AlternateContent>
  <xr:revisionPtr revIDLastSave="0" documentId="13_ncr:1_{B890C0DF-A588-4993-A5A2-3F6C67121C3D}"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<sst xmlns="http://schemas.openxmlformats.org/spreadsheetml/2006/main" count="16274" uniqueCount="51">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</sst>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0" borderId="0" xfId="0" applyFont="1" applyFill="1" applyAlignment="1">
      <alignment horizontal="left"/>
    </xf>
    <xf numFmtId="0" fontId="0" fillId="0" borderId="0" xfId="0" applyFill="1"/>
    <xf numFmtId="0" fontId="0" fillId="0" borderId="0" xfId="0" applyFill="1" applyAlignment="1">
      <alignment horizontal="center"/>
    </xf>
    <xf numFmtId="0" fontId="19" fillId="33" borderId="0" xfId="0" applyFont="1" applyFill="1" applyAlignment="1">
      <alignment horizontal="left" indent="1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AADA-4386-83A4-76EF791AC0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5-AADA-4386-83A4-76EF791AC0E7}"/>
            </c:ext>
          </c:extLst>
        </c:ser>
        <c:dLbls>
          <c:showLegendKey val="0"/>
          <c:showVal val="0"/>
          <c:showCatName val="0"/>
          <c:showSerName val="0"/>
          <c:showPercent val="0"/>
          <c:showBubbleSize val="0"/>
        </c:dLbls>
        <c:gapWidth val="219"/>
        <c:overlap val="-27"/>
        <c:axId val="259277583"/>
        <c:axId val="259265103"/>
      </c:barChart>
      <c:catAx>
        <c:axId val="2592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65103"/>
        <c:crosses val="autoZero"/>
        <c:auto val="1"/>
        <c:lblAlgn val="ctr"/>
        <c:lblOffset val="100"/>
        <c:noMultiLvlLbl val="0"/>
      </c:catAx>
      <c:valAx>
        <c:axId val="25926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4C-4E1A-A9B9-80AA690F451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DC4C-4E1A-A9B9-80AA690F451C}"/>
            </c:ext>
          </c:extLst>
        </c:ser>
        <c:dLbls>
          <c:showLegendKey val="0"/>
          <c:showVal val="0"/>
          <c:showCatName val="0"/>
          <c:showSerName val="0"/>
          <c:showPercent val="0"/>
          <c:showBubbleSize val="0"/>
        </c:dLbls>
        <c:smooth val="0"/>
        <c:axId val="1870127455"/>
        <c:axId val="2031812367"/>
      </c:lineChart>
      <c:catAx>
        <c:axId val="187012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12367"/>
        <c:crosses val="autoZero"/>
        <c:auto val="1"/>
        <c:lblAlgn val="ctr"/>
        <c:lblOffset val="100"/>
        <c:noMultiLvlLbl val="0"/>
      </c:catAx>
      <c:valAx>
        <c:axId val="203181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2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41</c:v>
                </c:pt>
                <c:pt idx="1">
                  <c:v>348</c:v>
                </c:pt>
                <c:pt idx="2">
                  <c:v>130</c:v>
                </c:pt>
              </c:numCache>
            </c:numRef>
          </c:val>
          <c:smooth val="0"/>
          <c:extLst>
            <c:ext xmlns:c16="http://schemas.microsoft.com/office/drawing/2014/chart" uri="{C3380CC4-5D6E-409C-BE32-E72D297353CC}">
              <c16:uniqueId val="{00000000-D6A6-4EF3-914C-6BBF5C057D2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54</c:v>
                </c:pt>
                <c:pt idx="1">
                  <c:v>368</c:v>
                </c:pt>
                <c:pt idx="2">
                  <c:v>59</c:v>
                </c:pt>
              </c:numCache>
            </c:numRef>
          </c:val>
          <c:smooth val="0"/>
          <c:extLst>
            <c:ext xmlns:c16="http://schemas.microsoft.com/office/drawing/2014/chart" uri="{C3380CC4-5D6E-409C-BE32-E72D297353CC}">
              <c16:uniqueId val="{00000004-D6A6-4EF3-914C-6BBF5C057D28}"/>
            </c:ext>
          </c:extLst>
        </c:ser>
        <c:dLbls>
          <c:showLegendKey val="0"/>
          <c:showVal val="0"/>
          <c:showCatName val="0"/>
          <c:showSerName val="0"/>
          <c:showPercent val="0"/>
          <c:showBubbleSize val="0"/>
        </c:dLbls>
        <c:marker val="1"/>
        <c:smooth val="0"/>
        <c:axId val="266324271"/>
        <c:axId val="266313711"/>
      </c:lineChart>
      <c:catAx>
        <c:axId val="26632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13711"/>
        <c:crosses val="autoZero"/>
        <c:auto val="1"/>
        <c:lblAlgn val="ctr"/>
        <c:lblOffset val="100"/>
        <c:noMultiLvlLbl val="0"/>
      </c:catAx>
      <c:valAx>
        <c:axId val="26631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DBB-4844-81C1-E9CD1B7E2A3C}"/>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5DBB-4844-81C1-E9CD1B7E2A3C}"/>
            </c:ext>
          </c:extLst>
        </c:ser>
        <c:dLbls>
          <c:showLegendKey val="0"/>
          <c:showVal val="0"/>
          <c:showCatName val="0"/>
          <c:showSerName val="0"/>
          <c:showPercent val="0"/>
          <c:showBubbleSize val="0"/>
        </c:dLbls>
        <c:marker val="1"/>
        <c:smooth val="0"/>
        <c:axId val="266324751"/>
        <c:axId val="266310831"/>
      </c:lineChart>
      <c:catAx>
        <c:axId val="26632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10831"/>
        <c:crosses val="autoZero"/>
        <c:auto val="1"/>
        <c:lblAlgn val="ctr"/>
        <c:lblOffset val="100"/>
        <c:noMultiLvlLbl val="0"/>
      </c:catAx>
      <c:valAx>
        <c:axId val="26631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2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E9BB-4D6A-A2DC-412DE3508E6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5-E9BB-4D6A-A2DC-412DE3508E66}"/>
            </c:ext>
          </c:extLst>
        </c:ser>
        <c:dLbls>
          <c:showLegendKey val="0"/>
          <c:showVal val="0"/>
          <c:showCatName val="0"/>
          <c:showSerName val="0"/>
          <c:showPercent val="0"/>
          <c:showBubbleSize val="0"/>
        </c:dLbls>
        <c:gapWidth val="219"/>
        <c:overlap val="-27"/>
        <c:axId val="259277583"/>
        <c:axId val="259265103"/>
      </c:barChart>
      <c:catAx>
        <c:axId val="2592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65103"/>
        <c:crosses val="autoZero"/>
        <c:auto val="1"/>
        <c:lblAlgn val="ctr"/>
        <c:lblOffset val="100"/>
        <c:noMultiLvlLbl val="0"/>
      </c:catAx>
      <c:valAx>
        <c:axId val="25926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7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41</c:v>
                </c:pt>
                <c:pt idx="1">
                  <c:v>348</c:v>
                </c:pt>
                <c:pt idx="2">
                  <c:v>130</c:v>
                </c:pt>
              </c:numCache>
            </c:numRef>
          </c:val>
          <c:smooth val="0"/>
          <c:extLst>
            <c:ext xmlns:c16="http://schemas.microsoft.com/office/drawing/2014/chart" uri="{C3380CC4-5D6E-409C-BE32-E72D297353CC}">
              <c16:uniqueId val="{00000000-B287-4ED1-A68D-88C47014A68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54</c:v>
                </c:pt>
                <c:pt idx="1">
                  <c:v>368</c:v>
                </c:pt>
                <c:pt idx="2">
                  <c:v>59</c:v>
                </c:pt>
              </c:numCache>
            </c:numRef>
          </c:val>
          <c:smooth val="0"/>
          <c:extLst>
            <c:ext xmlns:c16="http://schemas.microsoft.com/office/drawing/2014/chart" uri="{C3380CC4-5D6E-409C-BE32-E72D297353CC}">
              <c16:uniqueId val="{00000004-B287-4ED1-A68D-88C47014A680}"/>
            </c:ext>
          </c:extLst>
        </c:ser>
        <c:dLbls>
          <c:showLegendKey val="0"/>
          <c:showVal val="0"/>
          <c:showCatName val="0"/>
          <c:showSerName val="0"/>
          <c:showPercent val="0"/>
          <c:showBubbleSize val="0"/>
        </c:dLbls>
        <c:marker val="1"/>
        <c:smooth val="0"/>
        <c:axId val="266324271"/>
        <c:axId val="266313711"/>
      </c:lineChart>
      <c:catAx>
        <c:axId val="26632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13711"/>
        <c:crosses val="autoZero"/>
        <c:auto val="1"/>
        <c:lblAlgn val="ctr"/>
        <c:lblOffset val="100"/>
        <c:noMultiLvlLbl val="0"/>
      </c:catAx>
      <c:valAx>
        <c:axId val="26631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9982934717429985"/>
          <c:y val="0.1064170384274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A6-453A-8C02-FB3B60F1B18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B3A6-453A-8C02-FB3B60F1B18C}"/>
            </c:ext>
          </c:extLst>
        </c:ser>
        <c:dLbls>
          <c:showLegendKey val="0"/>
          <c:showVal val="0"/>
          <c:showCatName val="0"/>
          <c:showSerName val="0"/>
          <c:showPercent val="0"/>
          <c:showBubbleSize val="0"/>
        </c:dLbls>
        <c:smooth val="0"/>
        <c:axId val="1870127455"/>
        <c:axId val="2031812367"/>
      </c:lineChart>
      <c:catAx>
        <c:axId val="187012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12367"/>
        <c:crosses val="autoZero"/>
        <c:auto val="1"/>
        <c:lblAlgn val="ctr"/>
        <c:lblOffset val="100"/>
        <c:noMultiLvlLbl val="0"/>
      </c:catAx>
      <c:valAx>
        <c:axId val="203181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2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42862</xdr:rowOff>
    </xdr:from>
    <xdr:to>
      <xdr:col>12</xdr:col>
      <xdr:colOff>323850</xdr:colOff>
      <xdr:row>14</xdr:row>
      <xdr:rowOff>119062</xdr:rowOff>
    </xdr:to>
    <xdr:graphicFrame macro="">
      <xdr:nvGraphicFramePr>
        <xdr:cNvPr id="2" name="Chart 1">
          <a:extLst>
            <a:ext uri="{FF2B5EF4-FFF2-40B4-BE49-F238E27FC236}">
              <a16:creationId xmlns:a16="http://schemas.microsoft.com/office/drawing/2014/main" id="{4B0CB981-4D1C-DC66-6BFC-C4917CCA7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16</xdr:row>
      <xdr:rowOff>23811</xdr:rowOff>
    </xdr:from>
    <xdr:to>
      <xdr:col>12</xdr:col>
      <xdr:colOff>209550</xdr:colOff>
      <xdr:row>32</xdr:row>
      <xdr:rowOff>9524</xdr:rowOff>
    </xdr:to>
    <xdr:graphicFrame macro="">
      <xdr:nvGraphicFramePr>
        <xdr:cNvPr id="3" name="Chart 2">
          <a:extLst>
            <a:ext uri="{FF2B5EF4-FFF2-40B4-BE49-F238E27FC236}">
              <a16:creationId xmlns:a16="http://schemas.microsoft.com/office/drawing/2014/main" id="{A5BD6AE1-E6D9-0AC3-FB57-BDE9E6F19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38</xdr:row>
      <xdr:rowOff>185736</xdr:rowOff>
    </xdr:from>
    <xdr:to>
      <xdr:col>13</xdr:col>
      <xdr:colOff>304800</xdr:colOff>
      <xdr:row>57</xdr:row>
      <xdr:rowOff>38099</xdr:rowOff>
    </xdr:to>
    <xdr:graphicFrame macro="">
      <xdr:nvGraphicFramePr>
        <xdr:cNvPr id="4" name="Chart 3">
          <a:extLst>
            <a:ext uri="{FF2B5EF4-FFF2-40B4-BE49-F238E27FC236}">
              <a16:creationId xmlns:a16="http://schemas.microsoft.com/office/drawing/2014/main" id="{4DA99A65-BD43-0B74-B9BC-95E47D702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581024</xdr:colOff>
      <xdr:row>61</xdr:row>
      <xdr:rowOff>23812</xdr:rowOff>
    </xdr:from>
    <xdr:to>
      <xdr:col>12</xdr:col>
      <xdr:colOff>457199</xdr:colOff>
      <xdr:row>81</xdr:row>
      <xdr:rowOff>76200</xdr:rowOff>
    </xdr:to>
    <xdr:graphicFrame macro="">
      <xdr:nvGraphicFramePr>
        <xdr:cNvPr id="5" name="Chart 4">
          <a:extLst>
            <a:ext uri="{FF2B5EF4-FFF2-40B4-BE49-F238E27FC236}">
              <a16:creationId xmlns:a16="http://schemas.microsoft.com/office/drawing/2014/main" id="{7063A767-4950-A910-BDD2-40C1B1302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771526</xdr:rowOff>
    </xdr:from>
    <xdr:to>
      <xdr:col>6</xdr:col>
      <xdr:colOff>438150</xdr:colOff>
      <xdr:row>16</xdr:row>
      <xdr:rowOff>85725</xdr:rowOff>
    </xdr:to>
    <xdr:graphicFrame macro="">
      <xdr:nvGraphicFramePr>
        <xdr:cNvPr id="2" name="Chart 1">
          <a:extLst>
            <a:ext uri="{FF2B5EF4-FFF2-40B4-BE49-F238E27FC236}">
              <a16:creationId xmlns:a16="http://schemas.microsoft.com/office/drawing/2014/main" id="{1EC46083-3A76-46B5-9394-864271DB0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428625</xdr:colOff>
      <xdr:row>0</xdr:row>
      <xdr:rowOff>771526</xdr:rowOff>
    </xdr:from>
    <xdr:to>
      <xdr:col>13</xdr:col>
      <xdr:colOff>0</xdr:colOff>
      <xdr:row>16</xdr:row>
      <xdr:rowOff>133350</xdr:rowOff>
    </xdr:to>
    <xdr:graphicFrame macro="">
      <xdr:nvGraphicFramePr>
        <xdr:cNvPr id="4" name="Chart 3">
          <a:extLst>
            <a:ext uri="{FF2B5EF4-FFF2-40B4-BE49-F238E27FC236}">
              <a16:creationId xmlns:a16="http://schemas.microsoft.com/office/drawing/2014/main" id="{EB7B93C4-F455-4D52-A90E-D76AD02A4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47626</xdr:colOff>
      <xdr:row>16</xdr:row>
      <xdr:rowOff>95250</xdr:rowOff>
    </xdr:from>
    <xdr:to>
      <xdr:col>13</xdr:col>
      <xdr:colOff>0</xdr:colOff>
      <xdr:row>32</xdr:row>
      <xdr:rowOff>123825</xdr:rowOff>
    </xdr:to>
    <xdr:graphicFrame macro="">
      <xdr:nvGraphicFramePr>
        <xdr:cNvPr id="3" name="Chart 2">
          <a:extLst>
            <a:ext uri="{FF2B5EF4-FFF2-40B4-BE49-F238E27FC236}">
              <a16:creationId xmlns:a16="http://schemas.microsoft.com/office/drawing/2014/main" id="{05D0A4B2-7F07-43EF-B336-C6B5ED326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142875</xdr:colOff>
      <xdr:row>0</xdr:row>
      <xdr:rowOff>771526</xdr:rowOff>
    </xdr:from>
    <xdr:to>
      <xdr:col>16</xdr:col>
      <xdr:colOff>142875</xdr:colOff>
      <xdr:row>5</xdr:row>
      <xdr:rowOff>180975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26FC49E-4FDB-B2AD-82E6-C7DE51C0B1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67675" y="771526"/>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6</xdr:row>
      <xdr:rowOff>38100</xdr:rowOff>
    </xdr:from>
    <xdr:to>
      <xdr:col>16</xdr:col>
      <xdr:colOff>114300</xdr:colOff>
      <xdr:row>9</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FC11029-C776-BE52-5206-120A28D79A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39100" y="177165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123825</xdr:colOff>
      <xdr:row>9</xdr:row>
      <xdr:rowOff>47625</xdr:rowOff>
    </xdr:from>
    <xdr:to>
      <xdr:col>16</xdr:col>
      <xdr:colOff>123825</xdr:colOff>
      <xdr:row>18</xdr:row>
      <xdr:rowOff>19050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5176155-EDDC-9891-794B-A4BA6F65DA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48625" y="294322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142875</xdr:colOff>
      <xdr:row>18</xdr:row>
      <xdr:rowOff>95250</xdr:rowOff>
    </xdr:from>
    <xdr:to>
      <xdr:col>16</xdr:col>
      <xdr:colOff>142875</xdr:colOff>
      <xdr:row>23</xdr:row>
      <xdr:rowOff>66675</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F6CCD0C9-4BA9-A871-C9F9-55D7683A784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067675" y="47053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eah Alsumairi" refreshedDate="45110.416378009257" createdVersion="8" refreshedVersion="8" minRefreshableVersion="3" recordCount="1026" xr:uid="{E4863911-FED4-458C-B83E-1439BB817694}">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84909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2"/>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0"/>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2"/>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0"/>
    <x v="0"/>
  </r>
  <r>
    <n v="26863"/>
    <x v="1"/>
    <x v="1"/>
    <n v="20000"/>
    <n v="0"/>
    <x v="2"/>
    <s v="Manual"/>
    <x v="1"/>
    <n v="1"/>
    <x v="1"/>
    <x v="0"/>
    <x v="26"/>
    <x v="0"/>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2"/>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0"/>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2"/>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0"/>
    <x v="0"/>
  </r>
  <r>
    <n v="14238"/>
    <x v="0"/>
    <x v="1"/>
    <n v="120000"/>
    <n v="0"/>
    <x v="3"/>
    <s v="Professional"/>
    <x v="0"/>
    <n v="4"/>
    <x v="4"/>
    <x v="1"/>
    <x v="4"/>
    <x v="2"/>
    <x v="1"/>
  </r>
  <r>
    <n v="16200"/>
    <x v="1"/>
    <x v="0"/>
    <n v="10000"/>
    <n v="0"/>
    <x v="3"/>
    <s v="Manual"/>
    <x v="1"/>
    <n v="2"/>
    <x v="0"/>
    <x v="0"/>
    <x v="11"/>
    <x v="2"/>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0"/>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2"/>
    <x v="1"/>
  </r>
  <r>
    <n v="28412"/>
    <x v="1"/>
    <x v="1"/>
    <n v="20000"/>
    <n v="0"/>
    <x v="2"/>
    <s v="Manual"/>
    <x v="1"/>
    <n v="1"/>
    <x v="1"/>
    <x v="0"/>
    <x v="19"/>
    <x v="0"/>
    <x v="0"/>
  </r>
  <r>
    <n v="24485"/>
    <x v="1"/>
    <x v="1"/>
    <n v="40000"/>
    <n v="2"/>
    <x v="0"/>
    <s v="Management"/>
    <x v="1"/>
    <n v="1"/>
    <x v="2"/>
    <x v="1"/>
    <x v="31"/>
    <x v="2"/>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0"/>
    <x v="0"/>
  </r>
  <r>
    <n v="25458"/>
    <x v="0"/>
    <x v="1"/>
    <n v="20000"/>
    <n v="1"/>
    <x v="2"/>
    <s v="Manual"/>
    <x v="1"/>
    <n v="1"/>
    <x v="3"/>
    <x v="0"/>
    <x v="8"/>
    <x v="0"/>
    <x v="1"/>
  </r>
  <r>
    <n v="26886"/>
    <x v="1"/>
    <x v="0"/>
    <n v="30000"/>
    <n v="0"/>
    <x v="1"/>
    <s v="Clerical"/>
    <x v="1"/>
    <n v="1"/>
    <x v="0"/>
    <x v="0"/>
    <x v="19"/>
    <x v="0"/>
    <x v="1"/>
  </r>
  <r>
    <n v="28436"/>
    <x v="1"/>
    <x v="1"/>
    <n v="30000"/>
    <n v="0"/>
    <x v="1"/>
    <s v="Clerical"/>
    <x v="1"/>
    <n v="1"/>
    <x v="0"/>
    <x v="0"/>
    <x v="25"/>
    <x v="0"/>
    <x v="1"/>
  </r>
  <r>
    <n v="19562"/>
    <x v="1"/>
    <x v="0"/>
    <n v="60000"/>
    <n v="2"/>
    <x v="0"/>
    <s v="Professional"/>
    <x v="0"/>
    <n v="1"/>
    <x v="1"/>
    <x v="1"/>
    <x v="34"/>
    <x v="2"/>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0"/>
    <x v="1"/>
  </r>
  <r>
    <n v="26852"/>
    <x v="0"/>
    <x v="0"/>
    <n v="20000"/>
    <n v="3"/>
    <x v="2"/>
    <s v="Manual"/>
    <x v="0"/>
    <n v="2"/>
    <x v="0"/>
    <x v="0"/>
    <x v="1"/>
    <x v="2"/>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0"/>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2"/>
    <x v="1"/>
  </r>
  <r>
    <n v="28395"/>
    <x v="1"/>
    <x v="1"/>
    <n v="40000"/>
    <n v="0"/>
    <x v="0"/>
    <s v="Professional"/>
    <x v="1"/>
    <n v="0"/>
    <x v="0"/>
    <x v="0"/>
    <x v="32"/>
    <x v="2"/>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2"/>
    <x v="1"/>
  </r>
  <r>
    <n v="15030"/>
    <x v="0"/>
    <x v="1"/>
    <n v="20000"/>
    <n v="0"/>
    <x v="0"/>
    <s v="Clerical"/>
    <x v="0"/>
    <n v="0"/>
    <x v="0"/>
    <x v="1"/>
    <x v="22"/>
    <x v="0"/>
    <x v="1"/>
  </r>
  <r>
    <n v="24140"/>
    <x v="1"/>
    <x v="1"/>
    <n v="10000"/>
    <n v="0"/>
    <x v="4"/>
    <s v="Manual"/>
    <x v="1"/>
    <n v="0"/>
    <x v="0"/>
    <x v="0"/>
    <x v="25"/>
    <x v="0"/>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0"/>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2"/>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0"/>
    <x v="1"/>
  </r>
  <r>
    <n v="14832"/>
    <x v="0"/>
    <x v="1"/>
    <n v="40000"/>
    <n v="1"/>
    <x v="0"/>
    <s v="Skilled Manual"/>
    <x v="0"/>
    <n v="0"/>
    <x v="0"/>
    <x v="0"/>
    <x v="0"/>
    <x v="0"/>
    <x v="1"/>
  </r>
  <r>
    <n v="16614"/>
    <x v="0"/>
    <x v="0"/>
    <n v="80000"/>
    <n v="0"/>
    <x v="0"/>
    <s v="Professional"/>
    <x v="0"/>
    <n v="3"/>
    <x v="4"/>
    <x v="1"/>
    <x v="21"/>
    <x v="2"/>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0"/>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2"/>
    <x v="1"/>
  </r>
  <r>
    <n v="20797"/>
    <x v="0"/>
    <x v="0"/>
    <n v="10000"/>
    <n v="1"/>
    <x v="0"/>
    <s v="Manual"/>
    <x v="0"/>
    <n v="0"/>
    <x v="0"/>
    <x v="0"/>
    <x v="28"/>
    <x v="2"/>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0"/>
    <x v="1"/>
  </r>
  <r>
    <n v="15465"/>
    <x v="0"/>
    <x v="0"/>
    <n v="10000"/>
    <n v="0"/>
    <x v="1"/>
    <s v="Manual"/>
    <x v="1"/>
    <n v="1"/>
    <x v="0"/>
    <x v="1"/>
    <x v="37"/>
    <x v="0"/>
    <x v="0"/>
  </r>
  <r>
    <n v="26757"/>
    <x v="1"/>
    <x v="1"/>
    <n v="90000"/>
    <n v="1"/>
    <x v="0"/>
    <s v="Professional"/>
    <x v="0"/>
    <n v="1"/>
    <x v="1"/>
    <x v="1"/>
    <x v="15"/>
    <x v="0"/>
    <x v="1"/>
  </r>
  <r>
    <n v="14233"/>
    <x v="1"/>
    <x v="1"/>
    <n v="100000"/>
    <n v="0"/>
    <x v="2"/>
    <s v="Management"/>
    <x v="0"/>
    <n v="3"/>
    <x v="4"/>
    <x v="1"/>
    <x v="11"/>
    <x v="2"/>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0"/>
    <x v="0"/>
  </r>
  <r>
    <n v="19442"/>
    <x v="1"/>
    <x v="1"/>
    <n v="50000"/>
    <n v="0"/>
    <x v="4"/>
    <s v="Skilled Manual"/>
    <x v="0"/>
    <n v="0"/>
    <x v="0"/>
    <x v="0"/>
    <x v="34"/>
    <x v="0"/>
    <x v="1"/>
  </r>
  <r>
    <n v="17504"/>
    <x v="1"/>
    <x v="0"/>
    <n v="80000"/>
    <n v="2"/>
    <x v="1"/>
    <s v="Skilled Manual"/>
    <x v="0"/>
    <n v="2"/>
    <x v="2"/>
    <x v="1"/>
    <x v="31"/>
    <x v="0"/>
    <x v="1"/>
  </r>
  <r>
    <n v="12253"/>
    <x v="1"/>
    <x v="0"/>
    <n v="20000"/>
    <n v="0"/>
    <x v="1"/>
    <s v="Manual"/>
    <x v="0"/>
    <n v="0"/>
    <x v="0"/>
    <x v="1"/>
    <x v="19"/>
    <x v="0"/>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2"/>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0"/>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2"/>
    <x v="1"/>
  </r>
  <r>
    <n v="20946"/>
    <x v="1"/>
    <x v="0"/>
    <n v="30000"/>
    <n v="0"/>
    <x v="1"/>
    <s v="Clerical"/>
    <x v="1"/>
    <n v="1"/>
    <x v="1"/>
    <x v="0"/>
    <x v="25"/>
    <x v="0"/>
    <x v="0"/>
  </r>
  <r>
    <n v="11451"/>
    <x v="1"/>
    <x v="1"/>
    <n v="70000"/>
    <n v="0"/>
    <x v="0"/>
    <s v="Professional"/>
    <x v="1"/>
    <n v="4"/>
    <x v="4"/>
    <x v="1"/>
    <x v="23"/>
    <x v="2"/>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0"/>
    <x v="0"/>
  </r>
  <r>
    <n v="16043"/>
    <x v="1"/>
    <x v="1"/>
    <n v="10000"/>
    <n v="1"/>
    <x v="0"/>
    <s v="Manual"/>
    <x v="0"/>
    <n v="0"/>
    <x v="0"/>
    <x v="0"/>
    <x v="28"/>
    <x v="0"/>
    <x v="0"/>
  </r>
  <r>
    <n v="22399"/>
    <x v="1"/>
    <x v="1"/>
    <n v="10000"/>
    <n v="0"/>
    <x v="1"/>
    <s v="Manual"/>
    <x v="0"/>
    <n v="1"/>
    <x v="3"/>
    <x v="1"/>
    <x v="22"/>
    <x v="0"/>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2"/>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2"/>
    <x v="1"/>
  </r>
  <r>
    <n v="12591"/>
    <x v="0"/>
    <x v="0"/>
    <n v="30000"/>
    <n v="4"/>
    <x v="4"/>
    <s v="Clerical"/>
    <x v="0"/>
    <n v="0"/>
    <x v="0"/>
    <x v="0"/>
    <x v="12"/>
    <x v="0"/>
    <x v="0"/>
  </r>
  <r>
    <n v="24174"/>
    <x v="0"/>
    <x v="1"/>
    <n v="20000"/>
    <n v="0"/>
    <x v="0"/>
    <s v="Clerical"/>
    <x v="0"/>
    <n v="0"/>
    <x v="0"/>
    <x v="1"/>
    <x v="40"/>
    <x v="0"/>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0"/>
    <x v="0"/>
  </r>
  <r>
    <n v="23908"/>
    <x v="1"/>
    <x v="1"/>
    <n v="30000"/>
    <n v="1"/>
    <x v="0"/>
    <s v="Clerical"/>
    <x v="1"/>
    <n v="1"/>
    <x v="0"/>
    <x v="0"/>
    <x v="32"/>
    <x v="0"/>
    <x v="1"/>
  </r>
  <r>
    <n v="22527"/>
    <x v="1"/>
    <x v="0"/>
    <n v="20000"/>
    <n v="0"/>
    <x v="2"/>
    <s v="Manual"/>
    <x v="1"/>
    <n v="1"/>
    <x v="1"/>
    <x v="0"/>
    <x v="19"/>
    <x v="0"/>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2"/>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2"/>
    <x v="0"/>
  </r>
  <r>
    <n v="20927"/>
    <x v="1"/>
    <x v="0"/>
    <n v="20000"/>
    <n v="5"/>
    <x v="2"/>
    <s v="Manual"/>
    <x v="0"/>
    <n v="2"/>
    <x v="0"/>
    <x v="0"/>
    <x v="40"/>
    <x v="0"/>
    <x v="0"/>
  </r>
  <r>
    <n v="13133"/>
    <x v="1"/>
    <x v="1"/>
    <n v="100000"/>
    <n v="5"/>
    <x v="0"/>
    <s v="Professional"/>
    <x v="0"/>
    <n v="1"/>
    <x v="2"/>
    <x v="1"/>
    <x v="15"/>
    <x v="2"/>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0"/>
    <x v="0"/>
  </r>
  <r>
    <n v="24061"/>
    <x v="0"/>
    <x v="1"/>
    <n v="10000"/>
    <n v="4"/>
    <x v="3"/>
    <s v="Manual"/>
    <x v="0"/>
    <n v="1"/>
    <x v="0"/>
    <x v="0"/>
    <x v="8"/>
    <x v="0"/>
    <x v="1"/>
  </r>
  <r>
    <n v="26879"/>
    <x v="1"/>
    <x v="0"/>
    <n v="20000"/>
    <n v="0"/>
    <x v="2"/>
    <s v="Manual"/>
    <x v="1"/>
    <n v="1"/>
    <x v="1"/>
    <x v="0"/>
    <x v="25"/>
    <x v="0"/>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2"/>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0"/>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2"/>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2"/>
    <x v="1"/>
  </r>
  <r>
    <n v="20994"/>
    <x v="0"/>
    <x v="0"/>
    <n v="20000"/>
    <n v="0"/>
    <x v="0"/>
    <s v="Clerical"/>
    <x v="1"/>
    <n v="0"/>
    <x v="0"/>
    <x v="1"/>
    <x v="22"/>
    <x v="0"/>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0"/>
    <x v="0"/>
  </r>
  <r>
    <n v="11489"/>
    <x v="1"/>
    <x v="0"/>
    <n v="20000"/>
    <n v="0"/>
    <x v="3"/>
    <s v="Manual"/>
    <x v="1"/>
    <n v="2"/>
    <x v="3"/>
    <x v="0"/>
    <x v="11"/>
    <x v="0"/>
    <x v="1"/>
  </r>
  <r>
    <n v="18160"/>
    <x v="0"/>
    <x v="1"/>
    <n v="130000"/>
    <n v="3"/>
    <x v="2"/>
    <s v="Professional"/>
    <x v="0"/>
    <n v="4"/>
    <x v="2"/>
    <x v="0"/>
    <x v="36"/>
    <x v="0"/>
    <x v="1"/>
  </r>
  <r>
    <n v="25241"/>
    <x v="0"/>
    <x v="1"/>
    <n v="90000"/>
    <n v="2"/>
    <x v="0"/>
    <s v="Professional"/>
    <x v="0"/>
    <n v="1"/>
    <x v="2"/>
    <x v="1"/>
    <x v="15"/>
    <x v="2"/>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0"/>
    <x v="0"/>
  </r>
  <r>
    <n v="19174"/>
    <x v="1"/>
    <x v="0"/>
    <n v="30000"/>
    <n v="0"/>
    <x v="2"/>
    <s v="Manual"/>
    <x v="1"/>
    <n v="1"/>
    <x v="1"/>
    <x v="0"/>
    <x v="21"/>
    <x v="0"/>
    <x v="1"/>
  </r>
  <r>
    <n v="19183"/>
    <x v="1"/>
    <x v="1"/>
    <n v="10000"/>
    <n v="0"/>
    <x v="3"/>
    <s v="Manual"/>
    <x v="0"/>
    <n v="2"/>
    <x v="3"/>
    <x v="0"/>
    <x v="11"/>
    <x v="0"/>
    <x v="0"/>
  </r>
  <r>
    <n v="13683"/>
    <x v="1"/>
    <x v="0"/>
    <n v="30000"/>
    <n v="0"/>
    <x v="2"/>
    <s v="Manual"/>
    <x v="1"/>
    <n v="1"/>
    <x v="1"/>
    <x v="0"/>
    <x v="21"/>
    <x v="2"/>
    <x v="0"/>
  </r>
  <r>
    <n v="17848"/>
    <x v="1"/>
    <x v="1"/>
    <n v="30000"/>
    <n v="0"/>
    <x v="1"/>
    <s v="Clerical"/>
    <x v="1"/>
    <n v="1"/>
    <x v="1"/>
    <x v="0"/>
    <x v="23"/>
    <x v="2"/>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0"/>
    <x v="1"/>
  </r>
  <r>
    <n v="27878"/>
    <x v="1"/>
    <x v="1"/>
    <n v="20000"/>
    <n v="0"/>
    <x v="1"/>
    <s v="Manual"/>
    <x v="1"/>
    <n v="0"/>
    <x v="0"/>
    <x v="1"/>
    <x v="26"/>
    <x v="0"/>
    <x v="1"/>
  </r>
  <r>
    <n v="13572"/>
    <x v="1"/>
    <x v="1"/>
    <n v="10000"/>
    <n v="3"/>
    <x v="2"/>
    <s v="Manual"/>
    <x v="0"/>
    <n v="0"/>
    <x v="0"/>
    <x v="0"/>
    <x v="34"/>
    <x v="0"/>
    <x v="1"/>
  </r>
  <r>
    <n v="27941"/>
    <x v="0"/>
    <x v="0"/>
    <n v="80000"/>
    <n v="4"/>
    <x v="1"/>
    <s v="Professional"/>
    <x v="0"/>
    <n v="2"/>
    <x v="1"/>
    <x v="0"/>
    <x v="39"/>
    <x v="0"/>
    <x v="0"/>
  </r>
  <r>
    <n v="26354"/>
    <x v="1"/>
    <x v="1"/>
    <n v="40000"/>
    <n v="0"/>
    <x v="4"/>
    <s v="Clerical"/>
    <x v="1"/>
    <n v="0"/>
    <x v="0"/>
    <x v="0"/>
    <x v="13"/>
    <x v="2"/>
    <x v="1"/>
  </r>
  <r>
    <n v="14785"/>
    <x v="1"/>
    <x v="1"/>
    <n v="30000"/>
    <n v="1"/>
    <x v="0"/>
    <s v="Clerical"/>
    <x v="1"/>
    <n v="1"/>
    <x v="3"/>
    <x v="0"/>
    <x v="32"/>
    <x v="0"/>
    <x v="0"/>
  </r>
  <r>
    <n v="17238"/>
    <x v="1"/>
    <x v="1"/>
    <n v="80000"/>
    <n v="0"/>
    <x v="0"/>
    <s v="Professional"/>
    <x v="0"/>
    <n v="3"/>
    <x v="4"/>
    <x v="1"/>
    <x v="21"/>
    <x v="2"/>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0"/>
    <x v="0"/>
  </r>
  <r>
    <n v="13082"/>
    <x v="1"/>
    <x v="1"/>
    <n v="130000"/>
    <n v="0"/>
    <x v="4"/>
    <s v="Management"/>
    <x v="0"/>
    <n v="0"/>
    <x v="1"/>
    <x v="1"/>
    <x v="28"/>
    <x v="0"/>
    <x v="1"/>
  </r>
  <r>
    <n v="22518"/>
    <x v="1"/>
    <x v="0"/>
    <n v="30000"/>
    <n v="3"/>
    <x v="1"/>
    <s v="Clerical"/>
    <x v="1"/>
    <n v="2"/>
    <x v="0"/>
    <x v="0"/>
    <x v="40"/>
    <x v="0"/>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2"/>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0"/>
    <x v="0"/>
  </r>
  <r>
    <n v="16179"/>
    <x v="1"/>
    <x v="0"/>
    <n v="80000"/>
    <n v="5"/>
    <x v="0"/>
    <s v="Professional"/>
    <x v="0"/>
    <n v="4"/>
    <x v="3"/>
    <x v="1"/>
    <x v="13"/>
    <x v="2"/>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0"/>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0"/>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0"/>
    <x v="0"/>
  </r>
  <r>
    <n v="17048"/>
    <x v="1"/>
    <x v="0"/>
    <n v="90000"/>
    <n v="1"/>
    <x v="4"/>
    <s v="Management"/>
    <x v="0"/>
    <n v="0"/>
    <x v="0"/>
    <x v="1"/>
    <x v="4"/>
    <x v="2"/>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0"/>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0"/>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2"/>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0"/>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2"/>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0"/>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2"/>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0"/>
    <x v="0"/>
  </r>
  <r>
    <n v="13233"/>
    <x v="0"/>
    <x v="1"/>
    <n v="60000"/>
    <n v="2"/>
    <x v="1"/>
    <s v="Professional"/>
    <x v="0"/>
    <n v="1"/>
    <x v="4"/>
    <x v="2"/>
    <x v="42"/>
    <x v="1"/>
    <x v="1"/>
  </r>
  <r>
    <n v="25909"/>
    <x v="0"/>
    <x v="1"/>
    <n v="60000"/>
    <n v="0"/>
    <x v="1"/>
    <s v="Skilled Manual"/>
    <x v="0"/>
    <n v="1"/>
    <x v="2"/>
    <x v="2"/>
    <x v="40"/>
    <x v="0"/>
    <x v="1"/>
  </r>
  <r>
    <n v="14092"/>
    <x v="1"/>
    <x v="1"/>
    <n v="30000"/>
    <n v="0"/>
    <x v="3"/>
    <s v="Clerical"/>
    <x v="0"/>
    <n v="2"/>
    <x v="2"/>
    <x v="2"/>
    <x v="26"/>
    <x v="0"/>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2"/>
    <x v="1"/>
  </r>
  <r>
    <n v="14900"/>
    <x v="0"/>
    <x v="0"/>
    <n v="40000"/>
    <n v="1"/>
    <x v="1"/>
    <s v="Clerical"/>
    <x v="0"/>
    <n v="1"/>
    <x v="3"/>
    <x v="2"/>
    <x v="38"/>
    <x v="0"/>
    <x v="1"/>
  </r>
  <r>
    <n v="11262"/>
    <x v="0"/>
    <x v="0"/>
    <n v="80000"/>
    <n v="4"/>
    <x v="0"/>
    <s v="Management"/>
    <x v="0"/>
    <n v="0"/>
    <x v="0"/>
    <x v="2"/>
    <x v="0"/>
    <x v="0"/>
    <x v="0"/>
  </r>
  <r>
    <n v="22294"/>
    <x v="1"/>
    <x v="0"/>
    <n v="70000"/>
    <n v="0"/>
    <x v="0"/>
    <s v="Professional"/>
    <x v="1"/>
    <n v="1"/>
    <x v="1"/>
    <x v="2"/>
    <x v="34"/>
    <x v="2"/>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0"/>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0"/>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2"/>
    <x v="0"/>
  </r>
  <r>
    <n v="23200"/>
    <x v="0"/>
    <x v="0"/>
    <n v="50000"/>
    <n v="3"/>
    <x v="0"/>
    <s v="Skilled Manual"/>
    <x v="0"/>
    <n v="2"/>
    <x v="0"/>
    <x v="2"/>
    <x v="3"/>
    <x v="2"/>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0"/>
    <x v="0"/>
  </r>
  <r>
    <n v="17369"/>
    <x v="1"/>
    <x v="1"/>
    <n v="30000"/>
    <n v="0"/>
    <x v="1"/>
    <s v="Skilled Manual"/>
    <x v="0"/>
    <n v="1"/>
    <x v="2"/>
    <x v="2"/>
    <x v="40"/>
    <x v="0"/>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0"/>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0"/>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2"/>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0"/>
    <x v="0"/>
  </r>
  <r>
    <n v="17458"/>
    <x v="1"/>
    <x v="1"/>
    <n v="70000"/>
    <n v="3"/>
    <x v="2"/>
    <s v="Professional"/>
    <x v="0"/>
    <n v="0"/>
    <x v="2"/>
    <x v="2"/>
    <x v="31"/>
    <x v="0"/>
    <x v="1"/>
  </r>
  <r>
    <n v="11644"/>
    <x v="1"/>
    <x v="1"/>
    <n v="40000"/>
    <n v="2"/>
    <x v="0"/>
    <s v="Skilled Manual"/>
    <x v="0"/>
    <n v="0"/>
    <x v="1"/>
    <x v="2"/>
    <x v="4"/>
    <x v="2"/>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0"/>
    <x v="0"/>
  </r>
  <r>
    <n v="25184"/>
    <x v="1"/>
    <x v="1"/>
    <n v="110000"/>
    <n v="1"/>
    <x v="1"/>
    <s v="Professional"/>
    <x v="0"/>
    <n v="4"/>
    <x v="2"/>
    <x v="2"/>
    <x v="12"/>
    <x v="2"/>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2"/>
    <x v="0"/>
  </r>
  <r>
    <n v="15814"/>
    <x v="1"/>
    <x v="0"/>
    <n v="40000"/>
    <n v="0"/>
    <x v="2"/>
    <s v="Skilled Manual"/>
    <x v="0"/>
    <n v="1"/>
    <x v="2"/>
    <x v="2"/>
    <x v="25"/>
    <x v="0"/>
    <x v="0"/>
  </r>
  <r>
    <n v="11259"/>
    <x v="0"/>
    <x v="0"/>
    <n v="100000"/>
    <n v="4"/>
    <x v="1"/>
    <s v="Professional"/>
    <x v="0"/>
    <n v="4"/>
    <x v="1"/>
    <x v="2"/>
    <x v="3"/>
    <x v="2"/>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0"/>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0"/>
    <x v="0"/>
  </r>
  <r>
    <n v="27643"/>
    <x v="1"/>
    <x v="1"/>
    <n v="70000"/>
    <n v="5"/>
    <x v="1"/>
    <s v="Professional"/>
    <x v="0"/>
    <n v="3"/>
    <x v="1"/>
    <x v="2"/>
    <x v="20"/>
    <x v="2"/>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0"/>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2"/>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0"/>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2"/>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0"/>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2"/>
    <x v="0"/>
  </r>
  <r>
    <n v="26248"/>
    <x v="0"/>
    <x v="1"/>
    <n v="20000"/>
    <n v="3"/>
    <x v="3"/>
    <s v="Clerical"/>
    <x v="1"/>
    <n v="2"/>
    <x v="0"/>
    <x v="2"/>
    <x v="31"/>
    <x v="2"/>
    <x v="0"/>
  </r>
  <r>
    <n v="23461"/>
    <x v="0"/>
    <x v="0"/>
    <n v="90000"/>
    <n v="5"/>
    <x v="1"/>
    <s v="Professional"/>
    <x v="0"/>
    <n v="3"/>
    <x v="1"/>
    <x v="2"/>
    <x v="8"/>
    <x v="2"/>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0"/>
    <x v="0"/>
  </r>
  <r>
    <n v="11699"/>
    <x v="1"/>
    <x v="1"/>
    <n v="60000"/>
    <n v="0"/>
    <x v="0"/>
    <s v="Skilled Manual"/>
    <x v="1"/>
    <n v="2"/>
    <x v="0"/>
    <x v="2"/>
    <x v="25"/>
    <x v="0"/>
    <x v="0"/>
  </r>
  <r>
    <n v="16725"/>
    <x v="0"/>
    <x v="1"/>
    <n v="30000"/>
    <n v="0"/>
    <x v="2"/>
    <s v="Skilled Manual"/>
    <x v="0"/>
    <n v="2"/>
    <x v="2"/>
    <x v="2"/>
    <x v="22"/>
    <x v="0"/>
    <x v="0"/>
  </r>
  <r>
    <n v="28269"/>
    <x v="1"/>
    <x v="0"/>
    <n v="130000"/>
    <n v="1"/>
    <x v="0"/>
    <s v="Management"/>
    <x v="1"/>
    <n v="1"/>
    <x v="1"/>
    <x v="2"/>
    <x v="12"/>
    <x v="2"/>
    <x v="0"/>
  </r>
  <r>
    <n v="23144"/>
    <x v="0"/>
    <x v="1"/>
    <n v="50000"/>
    <n v="1"/>
    <x v="0"/>
    <s v="Skilled Manual"/>
    <x v="0"/>
    <n v="0"/>
    <x v="0"/>
    <x v="2"/>
    <x v="17"/>
    <x v="2"/>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2"/>
    <x v="0"/>
  </r>
  <r>
    <n v="29112"/>
    <x v="1"/>
    <x v="1"/>
    <n v="60000"/>
    <n v="0"/>
    <x v="1"/>
    <s v="Professional"/>
    <x v="1"/>
    <n v="2"/>
    <x v="3"/>
    <x v="2"/>
    <x v="25"/>
    <x v="0"/>
    <x v="0"/>
  </r>
  <r>
    <n v="14090"/>
    <x v="0"/>
    <x v="0"/>
    <n v="30000"/>
    <n v="0"/>
    <x v="3"/>
    <s v="Clerical"/>
    <x v="1"/>
    <n v="2"/>
    <x v="0"/>
    <x v="2"/>
    <x v="26"/>
    <x v="0"/>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0"/>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0"/>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2"/>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0"/>
    <x v="0"/>
  </r>
  <r>
    <n v="11886"/>
    <x v="0"/>
    <x v="0"/>
    <n v="60000"/>
    <n v="3"/>
    <x v="0"/>
    <s v="Professional"/>
    <x v="0"/>
    <n v="1"/>
    <x v="0"/>
    <x v="2"/>
    <x v="28"/>
    <x v="2"/>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2"/>
    <x v="1"/>
  </r>
  <r>
    <n v="14514"/>
    <x v="1"/>
    <x v="0"/>
    <n v="30000"/>
    <n v="0"/>
    <x v="1"/>
    <s v="Skilled Manual"/>
    <x v="0"/>
    <n v="1"/>
    <x v="2"/>
    <x v="2"/>
    <x v="22"/>
    <x v="0"/>
    <x v="0"/>
  </r>
  <r>
    <n v="19634"/>
    <x v="0"/>
    <x v="1"/>
    <n v="40000"/>
    <n v="0"/>
    <x v="2"/>
    <s v="Skilled Manual"/>
    <x v="0"/>
    <n v="1"/>
    <x v="2"/>
    <x v="2"/>
    <x v="23"/>
    <x v="2"/>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0"/>
    <x v="0"/>
  </r>
  <r>
    <n v="14913"/>
    <x v="0"/>
    <x v="0"/>
    <n v="40000"/>
    <n v="1"/>
    <x v="1"/>
    <s v="Clerical"/>
    <x v="0"/>
    <n v="1"/>
    <x v="3"/>
    <x v="2"/>
    <x v="28"/>
    <x v="0"/>
    <x v="1"/>
  </r>
  <r>
    <n v="14077"/>
    <x v="1"/>
    <x v="1"/>
    <n v="30000"/>
    <n v="0"/>
    <x v="2"/>
    <s v="Skilled Manual"/>
    <x v="0"/>
    <n v="2"/>
    <x v="2"/>
    <x v="2"/>
    <x v="25"/>
    <x v="0"/>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2"/>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0"/>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2"/>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0"/>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2"/>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0"/>
    <x v="0"/>
  </r>
  <r>
    <n v="17260"/>
    <x v="0"/>
    <x v="1"/>
    <n v="90000"/>
    <n v="5"/>
    <x v="1"/>
    <s v="Professional"/>
    <x v="0"/>
    <n v="3"/>
    <x v="0"/>
    <x v="2"/>
    <x v="3"/>
    <x v="0"/>
    <x v="0"/>
  </r>
  <r>
    <n v="15372"/>
    <x v="0"/>
    <x v="1"/>
    <n v="80000"/>
    <n v="3"/>
    <x v="1"/>
    <s v="Professional"/>
    <x v="1"/>
    <n v="2"/>
    <x v="1"/>
    <x v="2"/>
    <x v="5"/>
    <x v="2"/>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2"/>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0"/>
    <x v="0"/>
  </r>
  <r>
    <n v="15255"/>
    <x v="0"/>
    <x v="1"/>
    <n v="40000"/>
    <n v="0"/>
    <x v="2"/>
    <s v="Skilled Manual"/>
    <x v="0"/>
    <n v="2"/>
    <x v="2"/>
    <x v="2"/>
    <x v="26"/>
    <x v="0"/>
    <x v="1"/>
  </r>
  <r>
    <n v="13154"/>
    <x v="0"/>
    <x v="1"/>
    <n v="40000"/>
    <n v="0"/>
    <x v="2"/>
    <s v="Skilled Manual"/>
    <x v="1"/>
    <n v="2"/>
    <x v="0"/>
    <x v="2"/>
    <x v="40"/>
    <x v="0"/>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2"/>
    <x v="0"/>
  </r>
  <r>
    <n v="13351"/>
    <x v="1"/>
    <x v="0"/>
    <n v="70000"/>
    <n v="4"/>
    <x v="0"/>
    <s v="Management"/>
    <x v="0"/>
    <n v="2"/>
    <x v="3"/>
    <x v="2"/>
    <x v="24"/>
    <x v="1"/>
    <x v="1"/>
  </r>
  <r>
    <n v="23333"/>
    <x v="0"/>
    <x v="1"/>
    <n v="40000"/>
    <n v="0"/>
    <x v="1"/>
    <s v="Skilled Manual"/>
    <x v="1"/>
    <n v="2"/>
    <x v="3"/>
    <x v="2"/>
    <x v="25"/>
    <x v="0"/>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0"/>
    <x v="0"/>
  </r>
  <r>
    <n v="27505"/>
    <x v="1"/>
    <x v="0"/>
    <n v="40000"/>
    <n v="0"/>
    <x v="2"/>
    <s v="Skilled Manual"/>
    <x v="0"/>
    <n v="2"/>
    <x v="2"/>
    <x v="2"/>
    <x v="25"/>
    <x v="0"/>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2"/>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0"/>
    <x v="0"/>
  </r>
  <r>
    <n v="16009"/>
    <x v="1"/>
    <x v="1"/>
    <n v="170000"/>
    <n v="1"/>
    <x v="4"/>
    <s v="Management"/>
    <x v="1"/>
    <n v="4"/>
    <x v="0"/>
    <x v="2"/>
    <x v="29"/>
    <x v="1"/>
    <x v="0"/>
  </r>
  <r>
    <n v="18411"/>
    <x v="0"/>
    <x v="1"/>
    <n v="60000"/>
    <n v="2"/>
    <x v="2"/>
    <s v="Professional"/>
    <x v="1"/>
    <n v="2"/>
    <x v="2"/>
    <x v="2"/>
    <x v="36"/>
    <x v="2"/>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0"/>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0"/>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0"/>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2"/>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0"/>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0"/>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2"/>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0"/>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0"/>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2"/>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2"/>
    <x v="0"/>
  </r>
  <r>
    <n v="15319"/>
    <x v="0"/>
    <x v="0"/>
    <n v="70000"/>
    <n v="4"/>
    <x v="0"/>
    <s v="Management"/>
    <x v="1"/>
    <n v="1"/>
    <x v="3"/>
    <x v="2"/>
    <x v="14"/>
    <x v="1"/>
    <x v="0"/>
  </r>
  <r>
    <n v="17654"/>
    <x v="1"/>
    <x v="0"/>
    <n v="40000"/>
    <n v="3"/>
    <x v="1"/>
    <s v="Clerical"/>
    <x v="0"/>
    <n v="1"/>
    <x v="3"/>
    <x v="2"/>
    <x v="25"/>
    <x v="0"/>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0"/>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0"/>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2"/>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0"/>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2"/>
    <x v="0"/>
  </r>
  <r>
    <n v="23731"/>
    <x v="0"/>
    <x v="1"/>
    <n v="60000"/>
    <n v="2"/>
    <x v="2"/>
    <s v="Professional"/>
    <x v="0"/>
    <n v="2"/>
    <x v="1"/>
    <x v="2"/>
    <x v="9"/>
    <x v="2"/>
    <x v="1"/>
  </r>
  <r>
    <n v="28672"/>
    <x v="1"/>
    <x v="1"/>
    <n v="70000"/>
    <n v="4"/>
    <x v="4"/>
    <s v="Professional"/>
    <x v="0"/>
    <n v="0"/>
    <x v="1"/>
    <x v="2"/>
    <x v="11"/>
    <x v="2"/>
    <x v="1"/>
  </r>
  <r>
    <n v="11809"/>
    <x v="0"/>
    <x v="1"/>
    <n v="60000"/>
    <n v="2"/>
    <x v="0"/>
    <s v="Skilled Manual"/>
    <x v="0"/>
    <n v="0"/>
    <x v="0"/>
    <x v="2"/>
    <x v="13"/>
    <x v="2"/>
    <x v="1"/>
  </r>
  <r>
    <n v="19664"/>
    <x v="1"/>
    <x v="1"/>
    <n v="100000"/>
    <n v="3"/>
    <x v="0"/>
    <s v="Management"/>
    <x v="1"/>
    <n v="3"/>
    <x v="3"/>
    <x v="2"/>
    <x v="13"/>
    <x v="2"/>
    <x v="0"/>
  </r>
  <r>
    <n v="12121"/>
    <x v="1"/>
    <x v="1"/>
    <n v="60000"/>
    <n v="3"/>
    <x v="2"/>
    <s v="Professional"/>
    <x v="0"/>
    <n v="2"/>
    <x v="4"/>
    <x v="2"/>
    <x v="39"/>
    <x v="2"/>
    <x v="1"/>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r>
    <m/>
    <x v="2"/>
    <x v="2"/>
    <m/>
    <m/>
    <x v="5"/>
    <m/>
    <x v="2"/>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1CB75E-B5CF-4563-BFF3-DF58F96E2831}"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2:D117"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EAB1F-F787-4064-9B76-D18871E1356D}"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545A50-588E-4538-8A39-30E3C7FB0220}"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axis="axisRow" showAll="0">
      <items count="9">
        <item x="0"/>
        <item m="1" x="6"/>
        <item x="3"/>
        <item x="1"/>
        <item x="2"/>
        <item h="1" x="5"/>
        <item h="1" m="1" x="7"/>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078537-CE00-40E7-B844-E59010DC9C3A}"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items count="4">
        <item h="1" x="1"/>
        <item x="0"/>
        <item h="1" x="2"/>
        <item t="default"/>
      </items>
    </pivotField>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DBBE4C-6BEF-40E0-9AD4-3BEE998B9A7B}" sourceName="Marital Status">
  <pivotTables>
    <pivotTable tabId="3" name="PivotTable1"/>
    <pivotTable tabId="3" name="PivotTable2"/>
    <pivotTable tabId="3" name="PivotTable3"/>
  </pivotTables>
  <data>
    <tabular pivotCacheId="984909808">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449941-E248-4F96-BAE1-E87A537885F2}" sourceName="Region">
  <pivotTables>
    <pivotTable tabId="3" name="PivotTable1"/>
  </pivotTables>
  <data>
    <tabular pivotCacheId="984909808">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91663E-747D-40DA-8D2B-AED719C2D470}" sourceName="Education">
  <pivotTables>
    <pivotTable tabId="3" name="PivotTable1"/>
  </pivotTables>
  <data>
    <tabular pivotCacheId="984909808">
      <items count="6">
        <i x="0" s="1"/>
        <i x="4" s="1"/>
        <i x="2" s="1"/>
        <i x="1"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C524D46-5CFA-49E6-892D-EE91F8DA70B2}" sourceName="Home Owner">
  <pivotTables>
    <pivotTable tabId="3" name="PivotTable1"/>
  </pivotTables>
  <data>
    <tabular pivotCacheId="984909808">
      <items count="3">
        <i x="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733D9D-E939-45F9-82AC-D1EA1123BE8A}" cache="Slicer_Marital_Status" caption="Marital Status" rowHeight="241300"/>
  <slicer name="Region" xr10:uid="{A133A9A4-FA4C-4C8D-A08D-3AC9550AC611}" cache="Slicer_Region" caption="Region" rowHeight="241300"/>
  <slicer name="Education" xr10:uid="{EE61B179-87A6-47F6-BD37-61811C6FC285}" cache="Slicer_Education" caption="Education" rowHeight="241300"/>
  <slicer name="Home Owner" xr10:uid="{F66596B4-2C0D-4753-87AB-5305C548AFFB}"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968CC-F937-4B16-B8FF-8990C9C74D75}">
  <dimension ref="A1:N1027"/>
  <sheetViews>
    <sheetView topLeftCell="F1" workbookViewId="0">
      <selection activeCell="M2" sqref="M2"/>
    </sheetView>
  </sheetViews>
  <sheetFormatPr defaultColWidth="19.85546875" defaultRowHeight="15" x14ac:dyDescent="0.25"/>
  <cols>
    <col min="4" max="4" width="19.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IF(L8&gt;=31,"Middle Age", IF(L8&lt;31,"Adolescent","Invalid")))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IF(L9&gt;=31,"Middle Age", IF(L9&lt;31,"Adolescent","Invalid")))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Adolescent</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Adolescent</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Adolescent</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IF(L73&gt;=31,"Middle Age", IF(L73&lt;31,"Adolescent","Invalid")))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Adolescent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Adolescent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Adolescent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Adolescent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Adolescent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Adolescent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IF(L137&gt;=31,"Middle Age", IF(L137&lt;31,"Adolescent","Invalid")))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Adolescent</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Adolescent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Adolescent</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Adolescent</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Adolescent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Adolescent</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IF(L201&gt;=31,"Middle Age", IF(L201&lt;31,"Adolescent","Invalid")))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Adolescent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Adolescent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Adolescent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IF(L265&gt;=31,"Middle Age", IF(L265&lt;31,"Adolescent","Invalid")))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Adolescent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Adolescent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Adolescent</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Adolescent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Adolescent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IF(L329&gt;=31,"Middle Age", IF(L329&lt;31,"Adolescent","Invalid")))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Adolescent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Adolescent</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Adolescent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Adolescent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Adolescent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Adolescent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Adolescent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IF(L393&gt;=31,"Middle Age", IF(L393&lt;31,"Adolescent","Invalid")))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IF(L457&gt;=31,"Middle Age", IF(L457&lt;31,"Adolescent","Invalid")))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Adolescent</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Adolescent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IF(L521&gt;=31,"Middle Age", IF(L521&lt;31,"Adolescent","Invalid")))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Adolescent</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Adolescent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Adolescent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Adolescent</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IF(L585&gt;=31,"Middle Age", IF(L585&lt;31,"Adolescent","Invalid")))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Adolescent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Adolescent</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Adolescent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Adolescent</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Adolescent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IF(L649&gt;=31,"Middle Age", IF(L649&lt;31,"Adolescent","Invalid")))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Adolescent</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Adolescent</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Adolescent</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Adolescent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Adolescent</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Adolescent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IF(L713&gt;=31,"Middle Age", IF(L713&lt;31,"Adolescent","Invalid")))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Adolescent</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Adolescent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Adolescent</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Adolescent</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IF(L777&gt;=31,"Middle Age", IF(L777&lt;31,"Adolescent","Invalid")))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Adolescent</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Adolescent</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Adolescent</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Middle Age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Adolescent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Adolescent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Adolescent</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IF(L841&gt;=31,"Middle Age", IF(L841&lt;31,"Adolescent","Invalid")))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Adolescent</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IF(L905&gt;=31,"Middle Age", IF(L905&lt;31,"Adolescent","Invalid")))</f>
        <v>Middle Age</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Adolescent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Adolescent</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Adolescent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 "Old", IF(L969&gt;=31,"Middle Age", IF(L969&lt;31,"Adolescent","Invalid")))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Adolescent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Adolescent</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Adolescent</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Adolescent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Adolescent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Adolescent</v>
      </c>
      <c r="N1001" t="s">
        <v>15</v>
      </c>
    </row>
    <row r="1002" spans="1:14" x14ac:dyDescent="0.25">
      <c r="M1002" t="str">
        <f t="shared" si="15"/>
        <v>Adolescent</v>
      </c>
    </row>
    <row r="1003" spans="1:14" x14ac:dyDescent="0.25">
      <c r="M1003" t="str">
        <f t="shared" si="15"/>
        <v>Adolescent</v>
      </c>
    </row>
    <row r="1004" spans="1:14" x14ac:dyDescent="0.25">
      <c r="M1004" t="str">
        <f t="shared" si="15"/>
        <v>Adolescent</v>
      </c>
    </row>
    <row r="1005" spans="1:14" x14ac:dyDescent="0.25">
      <c r="M1005" t="str">
        <f t="shared" si="15"/>
        <v>Adolescent</v>
      </c>
    </row>
    <row r="1006" spans="1:14" x14ac:dyDescent="0.25">
      <c r="M1006" t="str">
        <f t="shared" si="15"/>
        <v>Adolescent</v>
      </c>
    </row>
    <row r="1007" spans="1:14" x14ac:dyDescent="0.25">
      <c r="M1007" t="str">
        <f t="shared" si="15"/>
        <v>Adolescent</v>
      </c>
    </row>
    <row r="1008" spans="1:14" x14ac:dyDescent="0.25">
      <c r="M1008" t="str">
        <f t="shared" si="15"/>
        <v>Adolescent</v>
      </c>
    </row>
    <row r="1009" spans="13:13" x14ac:dyDescent="0.25">
      <c r="M1009" t="str">
        <f t="shared" si="15"/>
        <v>Adolescent</v>
      </c>
    </row>
    <row r="1010" spans="13:13" x14ac:dyDescent="0.25">
      <c r="M1010" t="str">
        <f t="shared" si="15"/>
        <v>Adolescent</v>
      </c>
    </row>
    <row r="1011" spans="13:13" x14ac:dyDescent="0.25">
      <c r="M1011" t="str">
        <f t="shared" si="15"/>
        <v>Adolescent</v>
      </c>
    </row>
    <row r="1012" spans="13:13" x14ac:dyDescent="0.25">
      <c r="M1012" t="str">
        <f t="shared" si="15"/>
        <v>Adolescent</v>
      </c>
    </row>
    <row r="1013" spans="13:13" x14ac:dyDescent="0.25">
      <c r="M1013" t="str">
        <f t="shared" si="15"/>
        <v>Adolescent</v>
      </c>
    </row>
    <row r="1014" spans="13:13" x14ac:dyDescent="0.25">
      <c r="M1014" t="str">
        <f t="shared" si="15"/>
        <v>Adolescent</v>
      </c>
    </row>
    <row r="1015" spans="13:13" x14ac:dyDescent="0.25">
      <c r="M1015" t="str">
        <f t="shared" si="15"/>
        <v>Adolescent</v>
      </c>
    </row>
    <row r="1016" spans="13:13" x14ac:dyDescent="0.25">
      <c r="M1016" t="str">
        <f t="shared" si="15"/>
        <v>Adolescent</v>
      </c>
    </row>
    <row r="1017" spans="13:13" x14ac:dyDescent="0.25">
      <c r="M1017" t="str">
        <f t="shared" si="15"/>
        <v>Adolescent</v>
      </c>
    </row>
    <row r="1018" spans="13:13" x14ac:dyDescent="0.25">
      <c r="M1018" t="str">
        <f t="shared" si="15"/>
        <v>Adolescent</v>
      </c>
    </row>
    <row r="1019" spans="13:13" x14ac:dyDescent="0.25">
      <c r="M1019" t="str">
        <f t="shared" si="15"/>
        <v>Adolescent</v>
      </c>
    </row>
    <row r="1020" spans="13:13" x14ac:dyDescent="0.25">
      <c r="M1020" t="str">
        <f t="shared" si="15"/>
        <v>Adolescent</v>
      </c>
    </row>
    <row r="1021" spans="13:13" x14ac:dyDescent="0.25">
      <c r="M1021" t="str">
        <f t="shared" si="15"/>
        <v>Adolescent</v>
      </c>
    </row>
    <row r="1022" spans="13:13" x14ac:dyDescent="0.25">
      <c r="M1022" t="str">
        <f t="shared" si="15"/>
        <v>Adolescent</v>
      </c>
    </row>
    <row r="1023" spans="13:13" x14ac:dyDescent="0.25">
      <c r="M1023" t="str">
        <f t="shared" si="15"/>
        <v>Adolescent</v>
      </c>
    </row>
    <row r="1024" spans="13:13" x14ac:dyDescent="0.25">
      <c r="M1024" t="str">
        <f t="shared" si="15"/>
        <v>Adolescent</v>
      </c>
    </row>
    <row r="1025" spans="13:13" x14ac:dyDescent="0.25">
      <c r="M1025" t="str">
        <f t="shared" si="15"/>
        <v>Adolescent</v>
      </c>
    </row>
    <row r="1026" spans="13:13" x14ac:dyDescent="0.25">
      <c r="M1026" t="str">
        <f t="shared" si="15"/>
        <v>Adolescent</v>
      </c>
    </row>
    <row r="1027" spans="13:13" x14ac:dyDescent="0.25">
      <c r="M1027" t="str">
        <f t="shared" ref="M1027" si="16">IF(L1027&gt;54, "Old", IF(L1033&gt;=31,"Middle Age", IF(L1033&lt;31,"Adolescent","Invalid")))</f>
        <v>Adolescent</v>
      </c>
    </row>
  </sheetData>
  <autoFilter ref="A1:N1027" xr:uid="{24E968CC-F937-4B16-B8FF-8990C9C74D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F14C7-1793-49C6-9219-D30930C9E7D4}">
  <dimension ref="A1:D117"/>
  <sheetViews>
    <sheetView topLeftCell="A60" workbookViewId="0">
      <selection activeCell="P56" sqref="P56"/>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54970.414201183434</v>
      </c>
      <c r="C3" s="7">
        <v>57177.914110429447</v>
      </c>
      <c r="D3" s="7">
        <v>56054.216867469877</v>
      </c>
    </row>
    <row r="4" spans="1:4" x14ac:dyDescent="0.25">
      <c r="A4" s="6" t="s">
        <v>39</v>
      </c>
      <c r="B4" s="7">
        <v>56825.396825396827</v>
      </c>
      <c r="C4" s="7">
        <v>58209.876543209873</v>
      </c>
      <c r="D4" s="7">
        <v>57464.387464387466</v>
      </c>
    </row>
    <row r="5" spans="1:4" x14ac:dyDescent="0.25">
      <c r="A5" s="6" t="s">
        <v>42</v>
      </c>
      <c r="B5" s="7">
        <v>55949.720670391063</v>
      </c>
      <c r="C5" s="7">
        <v>57692.307692307695</v>
      </c>
      <c r="D5" s="7">
        <v>56778.916544655927</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40" spans="1:4" x14ac:dyDescent="0.25">
      <c r="A40" s="5" t="s">
        <v>45</v>
      </c>
      <c r="B40" s="5" t="s">
        <v>44</v>
      </c>
    </row>
    <row r="41" spans="1:4" x14ac:dyDescent="0.25">
      <c r="A41" s="5" t="s">
        <v>41</v>
      </c>
      <c r="B41" t="s">
        <v>18</v>
      </c>
      <c r="C41" t="s">
        <v>15</v>
      </c>
      <c r="D41" t="s">
        <v>42</v>
      </c>
    </row>
    <row r="42" spans="1:4" x14ac:dyDescent="0.25">
      <c r="A42" s="6" t="s">
        <v>47</v>
      </c>
      <c r="B42" s="4">
        <v>41</v>
      </c>
      <c r="C42" s="4">
        <v>54</v>
      </c>
      <c r="D42" s="4">
        <v>95</v>
      </c>
    </row>
    <row r="43" spans="1:4" x14ac:dyDescent="0.25">
      <c r="A43" s="6" t="s">
        <v>48</v>
      </c>
      <c r="B43" s="4">
        <v>348</v>
      </c>
      <c r="C43" s="4">
        <v>368</v>
      </c>
      <c r="D43" s="4">
        <v>716</v>
      </c>
    </row>
    <row r="44" spans="1:4" x14ac:dyDescent="0.25">
      <c r="A44" s="6" t="s">
        <v>49</v>
      </c>
      <c r="B44" s="4">
        <v>130</v>
      </c>
      <c r="C44" s="4">
        <v>59</v>
      </c>
      <c r="D44" s="4">
        <v>189</v>
      </c>
    </row>
    <row r="45" spans="1:4" x14ac:dyDescent="0.25">
      <c r="A45" s="6" t="s">
        <v>42</v>
      </c>
      <c r="B45" s="4">
        <v>519</v>
      </c>
      <c r="C45" s="4">
        <v>481</v>
      </c>
      <c r="D45" s="4">
        <v>1000</v>
      </c>
    </row>
    <row r="62" spans="1:4" x14ac:dyDescent="0.25">
      <c r="A62" s="5" t="s">
        <v>45</v>
      </c>
      <c r="B62" s="5" t="s">
        <v>44</v>
      </c>
    </row>
    <row r="63" spans="1:4" x14ac:dyDescent="0.25">
      <c r="A63" s="5" t="s">
        <v>41</v>
      </c>
      <c r="B63" t="s">
        <v>18</v>
      </c>
      <c r="C63" t="s">
        <v>15</v>
      </c>
      <c r="D63" t="s">
        <v>42</v>
      </c>
    </row>
    <row r="64" spans="1:4" x14ac:dyDescent="0.25">
      <c r="A64" s="6">
        <v>25</v>
      </c>
      <c r="B64" s="4">
        <v>2</v>
      </c>
      <c r="C64" s="4">
        <v>4</v>
      </c>
      <c r="D64" s="4">
        <v>6</v>
      </c>
    </row>
    <row r="65" spans="1:4" x14ac:dyDescent="0.25">
      <c r="A65" s="6">
        <v>26</v>
      </c>
      <c r="B65" s="4">
        <v>8</v>
      </c>
      <c r="C65" s="4">
        <v>8</v>
      </c>
      <c r="D65" s="4">
        <v>16</v>
      </c>
    </row>
    <row r="66" spans="1:4" x14ac:dyDescent="0.25">
      <c r="A66" s="6">
        <v>27</v>
      </c>
      <c r="B66" s="4">
        <v>15</v>
      </c>
      <c r="C66" s="4">
        <v>8</v>
      </c>
      <c r="D66" s="4">
        <v>23</v>
      </c>
    </row>
    <row r="67" spans="1:4" x14ac:dyDescent="0.25">
      <c r="A67" s="6">
        <v>28</v>
      </c>
      <c r="B67" s="4">
        <v>12</v>
      </c>
      <c r="C67" s="4">
        <v>10</v>
      </c>
      <c r="D67" s="4">
        <v>22</v>
      </c>
    </row>
    <row r="68" spans="1:4" x14ac:dyDescent="0.25">
      <c r="A68" s="6">
        <v>29</v>
      </c>
      <c r="B68" s="4">
        <v>11</v>
      </c>
      <c r="C68" s="4">
        <v>5</v>
      </c>
      <c r="D68" s="4">
        <v>16</v>
      </c>
    </row>
    <row r="69" spans="1:4" x14ac:dyDescent="0.25">
      <c r="A69" s="6">
        <v>30</v>
      </c>
      <c r="B69" s="4">
        <v>23</v>
      </c>
      <c r="C69" s="4">
        <v>4</v>
      </c>
      <c r="D69" s="4">
        <v>27</v>
      </c>
    </row>
    <row r="70" spans="1:4" x14ac:dyDescent="0.25">
      <c r="A70" s="6">
        <v>31</v>
      </c>
      <c r="B70" s="4">
        <v>17</v>
      </c>
      <c r="C70" s="4">
        <v>8</v>
      </c>
      <c r="D70" s="4">
        <v>25</v>
      </c>
    </row>
    <row r="71" spans="1:4" x14ac:dyDescent="0.25">
      <c r="A71" s="6">
        <v>32</v>
      </c>
      <c r="B71" s="4">
        <v>19</v>
      </c>
      <c r="C71" s="4">
        <v>14</v>
      </c>
      <c r="D71" s="4">
        <v>33</v>
      </c>
    </row>
    <row r="72" spans="1:4" x14ac:dyDescent="0.25">
      <c r="A72" s="6">
        <v>33</v>
      </c>
      <c r="B72" s="4">
        <v>8</v>
      </c>
      <c r="C72" s="4">
        <v>13</v>
      </c>
      <c r="D72" s="4">
        <v>21</v>
      </c>
    </row>
    <row r="73" spans="1:4" x14ac:dyDescent="0.25">
      <c r="A73" s="6">
        <v>34</v>
      </c>
      <c r="B73" s="4">
        <v>12</v>
      </c>
      <c r="C73" s="4">
        <v>19</v>
      </c>
      <c r="D73" s="4">
        <v>31</v>
      </c>
    </row>
    <row r="74" spans="1:4" x14ac:dyDescent="0.25">
      <c r="A74" s="6">
        <v>35</v>
      </c>
      <c r="B74" s="4">
        <v>14</v>
      </c>
      <c r="C74" s="4">
        <v>22</v>
      </c>
      <c r="D74" s="4">
        <v>36</v>
      </c>
    </row>
    <row r="75" spans="1:4" x14ac:dyDescent="0.25">
      <c r="A75" s="6">
        <v>36</v>
      </c>
      <c r="B75" s="4">
        <v>7</v>
      </c>
      <c r="C75" s="4">
        <v>30</v>
      </c>
      <c r="D75" s="4">
        <v>37</v>
      </c>
    </row>
    <row r="76" spans="1:4" x14ac:dyDescent="0.25">
      <c r="A76" s="6">
        <v>37</v>
      </c>
      <c r="B76" s="4">
        <v>4</v>
      </c>
      <c r="C76" s="4">
        <v>28</v>
      </c>
      <c r="D76" s="4">
        <v>32</v>
      </c>
    </row>
    <row r="77" spans="1:4" x14ac:dyDescent="0.25">
      <c r="A77" s="6">
        <v>38</v>
      </c>
      <c r="B77" s="4">
        <v>8</v>
      </c>
      <c r="C77" s="4">
        <v>29</v>
      </c>
      <c r="D77" s="4">
        <v>37</v>
      </c>
    </row>
    <row r="78" spans="1:4" x14ac:dyDescent="0.25">
      <c r="A78" s="6">
        <v>39</v>
      </c>
      <c r="B78" s="4">
        <v>10</v>
      </c>
      <c r="C78" s="4">
        <v>12</v>
      </c>
      <c r="D78" s="4">
        <v>22</v>
      </c>
    </row>
    <row r="79" spans="1:4" x14ac:dyDescent="0.25">
      <c r="A79" s="6">
        <v>40</v>
      </c>
      <c r="B79" s="4">
        <v>24</v>
      </c>
      <c r="C79" s="4">
        <v>18</v>
      </c>
      <c r="D79" s="4">
        <v>42</v>
      </c>
    </row>
    <row r="80" spans="1:4" x14ac:dyDescent="0.25">
      <c r="A80" s="6">
        <v>41</v>
      </c>
      <c r="B80" s="4">
        <v>13</v>
      </c>
      <c r="C80" s="4">
        <v>15</v>
      </c>
      <c r="D80" s="4">
        <v>28</v>
      </c>
    </row>
    <row r="81" spans="1:4" x14ac:dyDescent="0.25">
      <c r="A81" s="6">
        <v>42</v>
      </c>
      <c r="B81" s="4">
        <v>22</v>
      </c>
      <c r="C81" s="4">
        <v>12</v>
      </c>
      <c r="D81" s="4">
        <v>34</v>
      </c>
    </row>
    <row r="82" spans="1:4" x14ac:dyDescent="0.25">
      <c r="A82" s="6">
        <v>43</v>
      </c>
      <c r="B82" s="4">
        <v>17</v>
      </c>
      <c r="C82" s="4">
        <v>19</v>
      </c>
      <c r="D82" s="4">
        <v>36</v>
      </c>
    </row>
    <row r="83" spans="1:4" x14ac:dyDescent="0.25">
      <c r="A83" s="6">
        <v>44</v>
      </c>
      <c r="B83" s="4">
        <v>15</v>
      </c>
      <c r="C83" s="4">
        <v>12</v>
      </c>
      <c r="D83" s="4">
        <v>27</v>
      </c>
    </row>
    <row r="84" spans="1:4" x14ac:dyDescent="0.25">
      <c r="A84" s="6">
        <v>45</v>
      </c>
      <c r="B84" s="4">
        <v>18</v>
      </c>
      <c r="C84" s="4">
        <v>13</v>
      </c>
      <c r="D84" s="4">
        <v>31</v>
      </c>
    </row>
    <row r="85" spans="1:4" x14ac:dyDescent="0.25">
      <c r="A85" s="6">
        <v>46</v>
      </c>
      <c r="B85" s="4">
        <v>12</v>
      </c>
      <c r="C85" s="4">
        <v>15</v>
      </c>
      <c r="D85" s="4">
        <v>27</v>
      </c>
    </row>
    <row r="86" spans="1:4" x14ac:dyDescent="0.25">
      <c r="A86" s="6">
        <v>47</v>
      </c>
      <c r="B86" s="4">
        <v>19</v>
      </c>
      <c r="C86" s="4">
        <v>20</v>
      </c>
      <c r="D86" s="4">
        <v>39</v>
      </c>
    </row>
    <row r="87" spans="1:4" x14ac:dyDescent="0.25">
      <c r="A87" s="6">
        <v>48</v>
      </c>
      <c r="B87" s="4">
        <v>16</v>
      </c>
      <c r="C87" s="4">
        <v>13</v>
      </c>
      <c r="D87" s="4">
        <v>29</v>
      </c>
    </row>
    <row r="88" spans="1:4" x14ac:dyDescent="0.25">
      <c r="A88" s="6">
        <v>49</v>
      </c>
      <c r="B88" s="4">
        <v>15</v>
      </c>
      <c r="C88" s="4">
        <v>8</v>
      </c>
      <c r="D88" s="4">
        <v>23</v>
      </c>
    </row>
    <row r="89" spans="1:4" x14ac:dyDescent="0.25">
      <c r="A89" s="6">
        <v>50</v>
      </c>
      <c r="B89" s="4">
        <v>12</v>
      </c>
      <c r="C89" s="4">
        <v>12</v>
      </c>
      <c r="D89" s="4">
        <v>24</v>
      </c>
    </row>
    <row r="90" spans="1:4" x14ac:dyDescent="0.25">
      <c r="A90" s="6">
        <v>51</v>
      </c>
      <c r="B90" s="4">
        <v>10</v>
      </c>
      <c r="C90" s="4">
        <v>12</v>
      </c>
      <c r="D90" s="4">
        <v>22</v>
      </c>
    </row>
    <row r="91" spans="1:4" x14ac:dyDescent="0.25">
      <c r="A91" s="6">
        <v>52</v>
      </c>
      <c r="B91" s="4">
        <v>10</v>
      </c>
      <c r="C91" s="4">
        <v>15</v>
      </c>
      <c r="D91" s="4">
        <v>25</v>
      </c>
    </row>
    <row r="92" spans="1:4" x14ac:dyDescent="0.25">
      <c r="A92" s="6">
        <v>53</v>
      </c>
      <c r="B92" s="4">
        <v>11</v>
      </c>
      <c r="C92" s="4">
        <v>13</v>
      </c>
      <c r="D92" s="4">
        <v>24</v>
      </c>
    </row>
    <row r="93" spans="1:4" x14ac:dyDescent="0.25">
      <c r="A93" s="6">
        <v>54</v>
      </c>
      <c r="B93" s="4">
        <v>5</v>
      </c>
      <c r="C93" s="4">
        <v>11</v>
      </c>
      <c r="D93" s="4">
        <v>16</v>
      </c>
    </row>
    <row r="94" spans="1:4" x14ac:dyDescent="0.25">
      <c r="A94" s="6">
        <v>55</v>
      </c>
      <c r="B94" s="4">
        <v>13</v>
      </c>
      <c r="C94" s="4">
        <v>5</v>
      </c>
      <c r="D94" s="4">
        <v>18</v>
      </c>
    </row>
    <row r="95" spans="1:4" x14ac:dyDescent="0.25">
      <c r="A95" s="6">
        <v>56</v>
      </c>
      <c r="B95" s="4">
        <v>13</v>
      </c>
      <c r="C95" s="4">
        <v>3</v>
      </c>
      <c r="D95" s="4">
        <v>16</v>
      </c>
    </row>
    <row r="96" spans="1:4" x14ac:dyDescent="0.25">
      <c r="A96" s="6">
        <v>57</v>
      </c>
      <c r="B96" s="4">
        <v>4</v>
      </c>
      <c r="C96" s="4">
        <v>4</v>
      </c>
      <c r="D96" s="4">
        <v>8</v>
      </c>
    </row>
    <row r="97" spans="1:4" x14ac:dyDescent="0.25">
      <c r="A97" s="6">
        <v>58</v>
      </c>
      <c r="B97" s="4">
        <v>8</v>
      </c>
      <c r="C97" s="4">
        <v>4</v>
      </c>
      <c r="D97" s="4">
        <v>12</v>
      </c>
    </row>
    <row r="98" spans="1:4" x14ac:dyDescent="0.25">
      <c r="A98" s="6">
        <v>59</v>
      </c>
      <c r="B98" s="4">
        <v>14</v>
      </c>
      <c r="C98" s="4">
        <v>6</v>
      </c>
      <c r="D98" s="4">
        <v>20</v>
      </c>
    </row>
    <row r="99" spans="1:4" x14ac:dyDescent="0.25">
      <c r="A99" s="6">
        <v>60</v>
      </c>
      <c r="B99" s="4">
        <v>8</v>
      </c>
      <c r="C99" s="4">
        <v>7</v>
      </c>
      <c r="D99" s="4">
        <v>15</v>
      </c>
    </row>
    <row r="100" spans="1:4" x14ac:dyDescent="0.25">
      <c r="A100" s="6">
        <v>61</v>
      </c>
      <c r="B100" s="4">
        <v>5</v>
      </c>
      <c r="C100" s="4">
        <v>4</v>
      </c>
      <c r="D100" s="4">
        <v>9</v>
      </c>
    </row>
    <row r="101" spans="1:4" x14ac:dyDescent="0.25">
      <c r="A101" s="6">
        <v>62</v>
      </c>
      <c r="B101" s="4">
        <v>9</v>
      </c>
      <c r="C101" s="4">
        <v>4</v>
      </c>
      <c r="D101" s="4">
        <v>13</v>
      </c>
    </row>
    <row r="102" spans="1:4" x14ac:dyDescent="0.25">
      <c r="A102" s="6">
        <v>63</v>
      </c>
      <c r="B102" s="4">
        <v>7</v>
      </c>
      <c r="C102" s="4">
        <v>2</v>
      </c>
      <c r="D102" s="4">
        <v>9</v>
      </c>
    </row>
    <row r="103" spans="1:4" x14ac:dyDescent="0.25">
      <c r="A103" s="6">
        <v>64</v>
      </c>
      <c r="B103" s="4">
        <v>7</v>
      </c>
      <c r="C103" s="4">
        <v>3</v>
      </c>
      <c r="D103" s="4">
        <v>10</v>
      </c>
    </row>
    <row r="104" spans="1:4" x14ac:dyDescent="0.25">
      <c r="A104" s="6">
        <v>65</v>
      </c>
      <c r="B104" s="4">
        <v>6</v>
      </c>
      <c r="C104" s="4">
        <v>3</v>
      </c>
      <c r="D104" s="4">
        <v>9</v>
      </c>
    </row>
    <row r="105" spans="1:4" x14ac:dyDescent="0.25">
      <c r="A105" s="6">
        <v>66</v>
      </c>
      <c r="B105" s="4">
        <v>8</v>
      </c>
      <c r="C105" s="4">
        <v>6</v>
      </c>
      <c r="D105" s="4">
        <v>14</v>
      </c>
    </row>
    <row r="106" spans="1:4" x14ac:dyDescent="0.25">
      <c r="A106" s="6">
        <v>67</v>
      </c>
      <c r="B106" s="4">
        <v>8</v>
      </c>
      <c r="C106" s="4">
        <v>2</v>
      </c>
      <c r="D106" s="4">
        <v>10</v>
      </c>
    </row>
    <row r="107" spans="1:4" x14ac:dyDescent="0.25">
      <c r="A107" s="6">
        <v>68</v>
      </c>
      <c r="B107" s="4">
        <v>3</v>
      </c>
      <c r="C107" s="4"/>
      <c r="D107" s="4">
        <v>3</v>
      </c>
    </row>
    <row r="108" spans="1:4" x14ac:dyDescent="0.25">
      <c r="A108" s="6">
        <v>69</v>
      </c>
      <c r="B108" s="4">
        <v>8</v>
      </c>
      <c r="C108" s="4"/>
      <c r="D108" s="4">
        <v>8</v>
      </c>
    </row>
    <row r="109" spans="1:4" x14ac:dyDescent="0.25">
      <c r="A109" s="6">
        <v>70</v>
      </c>
      <c r="B109" s="4">
        <v>3</v>
      </c>
      <c r="C109" s="4">
        <v>1</v>
      </c>
      <c r="D109" s="4">
        <v>4</v>
      </c>
    </row>
    <row r="110" spans="1:4" x14ac:dyDescent="0.25">
      <c r="A110" s="6">
        <v>71</v>
      </c>
      <c r="B110" s="4">
        <v>1</v>
      </c>
      <c r="C110" s="4"/>
      <c r="D110" s="4">
        <v>1</v>
      </c>
    </row>
    <row r="111" spans="1:4" x14ac:dyDescent="0.25">
      <c r="A111" s="6">
        <v>72</v>
      </c>
      <c r="B111" s="4"/>
      <c r="C111" s="4">
        <v>1</v>
      </c>
      <c r="D111" s="4">
        <v>1</v>
      </c>
    </row>
    <row r="112" spans="1:4" x14ac:dyDescent="0.25">
      <c r="A112" s="6">
        <v>73</v>
      </c>
      <c r="B112" s="4">
        <v>2</v>
      </c>
      <c r="C112" s="4">
        <v>2</v>
      </c>
      <c r="D112" s="4">
        <v>4</v>
      </c>
    </row>
    <row r="113" spans="1:4" x14ac:dyDescent="0.25">
      <c r="A113" s="6">
        <v>74</v>
      </c>
      <c r="B113" s="4"/>
      <c r="C113" s="4">
        <v>1</v>
      </c>
      <c r="D113" s="4">
        <v>1</v>
      </c>
    </row>
    <row r="114" spans="1:4" x14ac:dyDescent="0.25">
      <c r="A114" s="6">
        <v>78</v>
      </c>
      <c r="B114" s="4">
        <v>1</v>
      </c>
      <c r="C114" s="4">
        <v>1</v>
      </c>
      <c r="D114" s="4">
        <v>2</v>
      </c>
    </row>
    <row r="115" spans="1:4" x14ac:dyDescent="0.25">
      <c r="A115" s="6">
        <v>80</v>
      </c>
      <c r="B115" s="4">
        <v>1</v>
      </c>
      <c r="C115" s="4"/>
      <c r="D115" s="4">
        <v>1</v>
      </c>
    </row>
    <row r="116" spans="1:4" x14ac:dyDescent="0.25">
      <c r="A116" s="6">
        <v>89</v>
      </c>
      <c r="B116" s="4">
        <v>1</v>
      </c>
      <c r="C116" s="4"/>
      <c r="D116" s="4">
        <v>1</v>
      </c>
    </row>
    <row r="117" spans="1:4" x14ac:dyDescent="0.25">
      <c r="A117" s="6" t="s">
        <v>42</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3E5F3-0EF9-40BA-B583-F80E40664CEE}">
  <dimension ref="A1:O8"/>
  <sheetViews>
    <sheetView showGridLines="0" tabSelected="1" workbookViewId="0">
      <selection activeCell="R18" sqref="R18"/>
    </sheetView>
  </sheetViews>
  <sheetFormatPr defaultRowHeight="15" x14ac:dyDescent="0.25"/>
  <sheetData>
    <row r="1" spans="1:15" ht="61.5" x14ac:dyDescent="0.9">
      <c r="A1" s="12" t="s">
        <v>50</v>
      </c>
      <c r="B1" s="8"/>
      <c r="C1" s="8"/>
      <c r="D1" s="8"/>
      <c r="E1" s="8"/>
      <c r="F1" s="8"/>
      <c r="G1" s="8"/>
      <c r="H1" s="8"/>
      <c r="I1" s="8"/>
      <c r="J1" s="8"/>
      <c r="K1" s="8"/>
      <c r="L1" s="8"/>
      <c r="M1" s="8"/>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7" spans="1:15" x14ac:dyDescent="0.25">
      <c r="A7" s="10"/>
      <c r="B7" s="10"/>
      <c r="C7" s="10"/>
      <c r="D7" s="10"/>
      <c r="E7" s="10"/>
      <c r="F7" s="10"/>
      <c r="G7" s="10"/>
      <c r="H7" s="10"/>
      <c r="I7" s="10"/>
      <c r="J7" s="10"/>
      <c r="K7" s="10"/>
      <c r="L7" s="10"/>
      <c r="M7" s="10"/>
      <c r="N7" s="10"/>
      <c r="O7" s="10"/>
    </row>
    <row r="8" spans="1:15" ht="61.5" x14ac:dyDescent="0.9">
      <c r="A8" s="9"/>
      <c r="B8" s="10"/>
      <c r="C8" s="10"/>
      <c r="D8" s="10"/>
      <c r="E8" s="10"/>
      <c r="F8" s="11"/>
      <c r="G8" s="10"/>
      <c r="H8" s="10"/>
      <c r="I8" s="10"/>
      <c r="J8" s="10"/>
      <c r="K8" s="10"/>
      <c r="L8" s="10"/>
      <c r="M8" s="10"/>
      <c r="N8" s="10"/>
      <c r="O8"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Isheah Alsumairi</cp:lastModifiedBy>
  <dcterms:created xsi:type="dcterms:W3CDTF">2022-03-18T02:50:57Z</dcterms:created>
  <dcterms:modified xsi:type="dcterms:W3CDTF">2023-07-03T17:36:30Z</dcterms:modified>
</cp:coreProperties>
</file>