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amod\CE_BE-Major_Project_2023-24\flora-wise\literature\"/>
    </mc:Choice>
  </mc:AlternateContent>
  <bookViews>
    <workbookView xWindow="0" yWindow="0" windowWidth="15360" windowHeight="8790"/>
  </bookViews>
  <sheets>
    <sheet name="Sheet1" sheetId="1" r:id="rId1"/>
    <sheet name="Training" sheetId="2" r:id="rId2"/>
    <sheet name="Testing" sheetId="3" r:id="rId3"/>
    <sheet name="Disease information" sheetId="4" r:id="rId4"/>
  </sheets>
  <calcPr calcId="162913"/>
</workbook>
</file>

<file path=xl/calcChain.xml><?xml version="1.0" encoding="utf-8"?>
<calcChain xmlns="http://schemas.openxmlformats.org/spreadsheetml/2006/main">
  <c r="C25" i="2" l="1"/>
  <c r="D25" i="2"/>
  <c r="E25" i="2"/>
  <c r="F25" i="2"/>
  <c r="G25" i="2"/>
  <c r="H25" i="2"/>
  <c r="I25" i="2"/>
  <c r="J25" i="2"/>
  <c r="K25" i="2"/>
  <c r="L25" i="2"/>
  <c r="M25" i="2"/>
  <c r="N25" i="2"/>
  <c r="O25" i="2"/>
  <c r="B25" i="2"/>
</calcChain>
</file>

<file path=xl/sharedStrings.xml><?xml version="1.0" encoding="utf-8"?>
<sst xmlns="http://schemas.openxmlformats.org/spreadsheetml/2006/main" count="104" uniqueCount="50">
  <si>
    <t>YEAR</t>
  </si>
  <si>
    <t>CITATION AND ABSTRACT</t>
  </si>
  <si>
    <t>NOTES</t>
  </si>
  <si>
    <t>CNN model is proposed based using inception and residual networks and instead of standard convolution, depth-wise separable convolution is used.
It uses fewer parameters than pre-trained CNN models and gives better performance.
The proposed model is trained on three datasets- PlantVillage dataset, Rice plant dataset and Cassava plant dataset.</t>
  </si>
  <si>
    <t>Tomato</t>
  </si>
  <si>
    <t>Cherry_(including_sour)</t>
  </si>
  <si>
    <t>Raspberry</t>
  </si>
  <si>
    <t>Apple</t>
  </si>
  <si>
    <t>Peach</t>
  </si>
  <si>
    <t>Strawberry</t>
  </si>
  <si>
    <t>Potato</t>
  </si>
  <si>
    <t>Grape</t>
  </si>
  <si>
    <t>Corn_(maize)</t>
  </si>
  <si>
    <t>Blueberry</t>
  </si>
  <si>
    <t>Pepper,_bell</t>
  </si>
  <si>
    <t>Soybean</t>
  </si>
  <si>
    <t>Squash</t>
  </si>
  <si>
    <t>Orange</t>
  </si>
  <si>
    <t>Spider_mites Two-spotted_spider_mite</t>
  </si>
  <si>
    <t>Early_blight</t>
  </si>
  <si>
    <t>Bacterial_spot</t>
  </si>
  <si>
    <t>Powdery_mildew</t>
  </si>
  <si>
    <t>Black_rot</t>
  </si>
  <si>
    <t>Tomato_mosaic_virus</t>
  </si>
  <si>
    <t>Leaf_scorch</t>
  </si>
  <si>
    <t>Apple_scab</t>
  </si>
  <si>
    <t>Leaf_blight_(Isariopsis_Leaf_Spot)</t>
  </si>
  <si>
    <t>Common_rust_</t>
  </si>
  <si>
    <t>Target_Spot</t>
  </si>
  <si>
    <t>Northern_Leaf_Blight</t>
  </si>
  <si>
    <t>Cercospora_leaf_spot Gray_leaf_spot</t>
  </si>
  <si>
    <t>Leaf_Mold</t>
  </si>
  <si>
    <t>Septoria_leaf_spot</t>
  </si>
  <si>
    <t>Cedar_apple_rust</t>
  </si>
  <si>
    <t>Tomato_Yellow_Leaf_Curl_Virus</t>
  </si>
  <si>
    <t>Esca_(Black_Measles)</t>
  </si>
  <si>
    <t>Haunglongbing_(Citrus_greening)</t>
  </si>
  <si>
    <t>Late_blight</t>
  </si>
  <si>
    <t>healthy</t>
  </si>
  <si>
    <t>Dataset</t>
  </si>
  <si>
    <t>https://www.kaggle.com/datasets/vipoooool/new-plant-diseases-dataset</t>
  </si>
  <si>
    <t>Cherry</t>
  </si>
  <si>
    <t>Corn</t>
  </si>
  <si>
    <t>Bell Pepper</t>
  </si>
  <si>
    <t>Healthy</t>
  </si>
  <si>
    <t>Disease</t>
  </si>
  <si>
    <t>Information</t>
  </si>
  <si>
    <t>Abd Algani, Y. M., Marquez Caro, O. J., Robladillo Bravo, L. M., Kaur, C., Al Ansari, M. S., &amp; Kiran Bala, B. (2023). Leaf disease identification and classification using optimized deep learning. Measurement: Sensors, 25, 100643. https://doi.org/10.1016/j.measen.2022.100643
Diseases that affect plant leaves stop the growth of their individual species. Early and accurate diagnosis of plant diseases may reduce the likelihood that the plant will suffer further harm. The intriguing approach needed more time, exclusivity, and skill. Images of leaves are used to identify plant leaf diseases. Research on deep learning (DL) appears to have a lot of potential for improved accuracy. The substantial advancements and expansions in deep learning have created the opportunity to improve the coordination and accuracy of the system for identifying and appreciating plant leaf diseases. This study presents an innovative deep learning technique for disease detection and classification named Ant Colony Optimization with Convolution Neural Network (ACO-CNN).The effectiveness of disease diagnosis in plant leaves was investigated using ant colony optimization (ACO). Geometries of colour, texture, and plant leaf arrangement are subtracted from the provided images using the CNN classifier. A few of the effectiveness metrics used for analysis and proposing a suggested method prove that the proposed approach performs better than existing techniques with an accuracy rate concert measures are utilized for the execution of these approaches. These steps are used in the phases of disease detection: picture acquisition, image separation, nose removal, and classification.</t>
  </si>
  <si>
    <t>S. M. Hassan and A. K. Maji, "Plant Disease Identification Using a Novel Convolutional Neural Network," in IEEE Access, vol. 10, pp. 5390-5401, 2022, doi: 10.1109/ACCESS.2022.3141371.
The timely identification of plant diseases prevents the negative impact on crops. Convolutional neural network, particularly deep learning is used widely in machine vision and pattern recognition task. Researchers proposed different deep learning models in the identification of diseases in plants. However, the deep learning models require a large number of parameters, and hence the required training time is more and also difficult to implement on small devices. In this paper, we have proposed a novel deep learning model based on the inception layer and residual connection. Depthwise separable convolution is used to reduce the number of parameters. The proposed model has been trained and tested on three different plant diseases datasets. The performance accuracy obtained on plantvillage dataset is 99.39%, on the rice disease dataset is 99.66%, and on the cassava dataset is 76.59%. With fewer number of parameters, the proposed model achieves higher accuracy in comparison with the state-of-art deep learning models.
URL: https://ieeexplore.ieee.org/stamp/stamp.jsp?tp=&amp;arnumber=9674894&amp;isnumber=9668973</t>
  </si>
  <si>
    <r>
      <rPr>
        <b/>
        <sz val="10"/>
        <color theme="1"/>
        <rFont val="Arial"/>
        <family val="2"/>
        <scheme val="minor"/>
      </rPr>
      <t>Objective:</t>
    </r>
    <r>
      <rPr>
        <sz val="10"/>
        <color theme="1"/>
        <rFont val="Arial"/>
        <scheme val="minor"/>
      </rPr>
      <t xml:space="preserve"> To distinguish healthy leaves from diseased leaves.
Ant Colony Optimization (ACO) along with Convolutional Neural Networks (CNN) was implemented for the identification of leaf disease. 
ACO was used for feature extraction.
CNN was used for classification.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</si>
</sst>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scheme val="minor"/>
    </font>
    <font>
      <b/>
      <sz val="10"/>
      <color theme="1"/>
      <name val="Arial"/>
      <scheme val="minor"/>
    </font>
    <font>
      <sz val="10"/>
      <color theme="1"/>
      <name val="Arial"/>
      <scheme val="minor"/>
    </font>
    <font>
      <b/>
      <sz val="11"/>
      <color rgb="FF212121"/>
      <name val="Monospace"/>
    </font>
    <font>
      <b/>
      <sz val="11"/>
      <color rgb="FF212121"/>
      <name val="Roboto"/>
    </font>
    <font>
      <sz val="11"/>
      <color rgb="FF212121"/>
      <name val="Roboto"/>
    </font>
    <font>
      <b/>
      <sz val="11"/>
      <color theme="1"/>
      <name val="Roboto"/>
    </font>
    <font>
      <b/>
      <sz val="10"/>
      <color rgb="FF000000"/>
      <name val="Arial"/>
      <family val="2"/>
      <scheme val="minor"/>
    </font>
    <font>
      <b/>
      <sz val="10"/>
      <color theme="1"/>
      <name val="Arial"/>
      <family val="2"/>
      <scheme val="minor"/>
    </font>
    <font>
      <sz val="10"/>
      <color theme="1"/>
      <name val="Arial"/>
      <family val="2"/>
      <scheme val="minor"/>
    </font>
    <font>
      <sz val="11"/>
      <color theme="1"/>
      <name val="Roboto"/>
    </font>
    <font>
      <sz val="10"/>
      <color rgb="FFFF0000"/>
      <name val="Arial"/>
      <family val="2"/>
      <scheme val="minor"/>
    </font>
    <font>
      <sz val="10"/>
      <color rgb="FF000000"/>
      <name val="Arial"/>
      <family val="2"/>
      <scheme val="minor"/>
    </font>
    <font>
      <b/>
      <sz val="10"/>
      <color rgb="FFFF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indexed="64"/>
      </patternFill>
    </fill>
    <fill>
      <patternFill patternType="solid">
        <fgColor theme="7" tint="0.39997558519241921"/>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0" xfId="0" applyFont="1" applyAlignment="1">
      <alignment vertical="top"/>
    </xf>
    <xf numFmtId="0" fontId="2" fillId="0" borderId="0" xfId="0" applyFont="1" applyAlignment="1">
      <alignment vertical="top" wrapText="1"/>
    </xf>
    <xf numFmtId="0" fontId="2" fillId="0" borderId="0" xfId="0" applyFont="1" applyAlignment="1"/>
    <xf numFmtId="0" fontId="2" fillId="0" borderId="1" xfId="0" applyFont="1" applyBorder="1"/>
    <xf numFmtId="0" fontId="1" fillId="0" borderId="1" xfId="0" applyFont="1" applyBorder="1" applyAlignment="1"/>
    <xf numFmtId="0" fontId="3" fillId="2" borderId="1" xfId="0" applyFont="1" applyFill="1" applyBorder="1" applyAlignment="1"/>
    <xf numFmtId="0" fontId="4" fillId="3" borderId="1" xfId="0" applyFont="1" applyFill="1" applyBorder="1" applyAlignment="1">
      <alignment horizontal="center"/>
    </xf>
    <xf numFmtId="0" fontId="2" fillId="3" borderId="1" xfId="0" applyFont="1" applyFill="1" applyBorder="1" applyAlignment="1"/>
    <xf numFmtId="0" fontId="5" fillId="3" borderId="1" xfId="0" applyFont="1" applyFill="1" applyBorder="1" applyAlignment="1">
      <alignment horizontal="right"/>
    </xf>
    <xf numFmtId="0" fontId="6" fillId="3" borderId="1" xfId="0" applyFont="1" applyFill="1" applyBorder="1" applyAlignment="1">
      <alignment horizontal="center"/>
    </xf>
    <xf numFmtId="0" fontId="5" fillId="3" borderId="1" xfId="0" applyFont="1" applyFill="1" applyBorder="1" applyAlignment="1"/>
    <xf numFmtId="0" fontId="1" fillId="3" borderId="1" xfId="0" applyFont="1" applyFill="1" applyBorder="1" applyAlignment="1">
      <alignment horizontal="center"/>
    </xf>
    <xf numFmtId="0" fontId="7" fillId="4" borderId="0" xfId="0" applyFont="1" applyFill="1"/>
    <xf numFmtId="0" fontId="8" fillId="3" borderId="1" xfId="0" applyFont="1" applyFill="1" applyBorder="1" applyAlignment="1">
      <alignment horizontal="right"/>
    </xf>
    <xf numFmtId="0" fontId="9" fillId="0" borderId="1" xfId="0" applyFont="1" applyBorder="1"/>
    <xf numFmtId="0" fontId="8" fillId="0" borderId="1" xfId="0" applyFont="1" applyBorder="1" applyAlignment="1">
      <alignment horizontal="center" textRotation="90"/>
    </xf>
    <xf numFmtId="0" fontId="9" fillId="3" borderId="1" xfId="0" applyFont="1" applyFill="1" applyBorder="1"/>
    <xf numFmtId="0" fontId="9" fillId="3" borderId="1" xfId="0" applyFont="1" applyFill="1" applyBorder="1" applyAlignment="1"/>
    <xf numFmtId="0" fontId="8" fillId="4" borderId="0" xfId="0" applyFont="1" applyFill="1"/>
    <xf numFmtId="0" fontId="9" fillId="0" borderId="0" xfId="0" applyFont="1" applyAlignment="1"/>
    <xf numFmtId="0" fontId="11" fillId="3" borderId="1" xfId="0" applyFont="1" applyFill="1" applyBorder="1" applyAlignment="1"/>
    <xf numFmtId="0" fontId="7" fillId="4" borderId="0" xfId="0" applyFont="1" applyFill="1" applyAlignment="1"/>
    <xf numFmtId="0" fontId="10" fillId="3" borderId="2" xfId="0" applyFont="1" applyFill="1" applyBorder="1" applyAlignment="1">
      <alignment horizontal="left" vertical="top"/>
    </xf>
    <xf numFmtId="0" fontId="0" fillId="0" borderId="2" xfId="0" applyFont="1" applyBorder="1" applyAlignment="1">
      <alignment horizontal="left" vertical="top"/>
    </xf>
    <xf numFmtId="0" fontId="0" fillId="0" borderId="0" xfId="0" applyFont="1" applyAlignment="1">
      <alignment horizontal="left" vertical="top"/>
    </xf>
    <xf numFmtId="0" fontId="8" fillId="5" borderId="3" xfId="0" applyFont="1" applyFill="1" applyBorder="1" applyAlignment="1">
      <alignment horizontal="right"/>
    </xf>
    <xf numFmtId="0" fontId="11" fillId="3" borderId="3" xfId="0" applyFont="1" applyFill="1" applyBorder="1" applyAlignment="1"/>
    <xf numFmtId="0" fontId="12" fillId="0" borderId="2" xfId="0" applyFont="1" applyBorder="1" applyAlignment="1"/>
    <xf numFmtId="0" fontId="8" fillId="2" borderId="1" xfId="0" applyFont="1" applyFill="1" applyBorder="1" applyAlignment="1">
      <alignment horizontal="center" textRotation="90"/>
    </xf>
    <xf numFmtId="0" fontId="13" fillId="2" borderId="1" xfId="0" applyFont="1" applyFill="1" applyBorder="1" applyAlignment="1">
      <alignment horizontal="center" textRotation="90"/>
    </xf>
    <xf numFmtId="0" fontId="9" fillId="3" borderId="1" xfId="0" applyFont="1" applyFill="1" applyBorder="1" applyAlignment="1">
      <alignment horizontal="right"/>
    </xf>
    <xf numFmtId="0" fontId="11" fillId="3" borderId="1" xfId="0" applyFont="1" applyFill="1" applyBorder="1" applyAlignment="1">
      <alignment horizontal="right"/>
    </xf>
    <xf numFmtId="0" fontId="9" fillId="5" borderId="3" xfId="0" applyFont="1" applyFill="1" applyBorder="1" applyAlignment="1">
      <alignment horizontal="right"/>
    </xf>
    <xf numFmtId="0" fontId="8" fillId="3" borderId="2" xfId="0" applyFont="1" applyFill="1" applyBorder="1" applyAlignment="1">
      <alignment horizontal="right"/>
    </xf>
    <xf numFmtId="0" fontId="11" fillId="3" borderId="1" xfId="0" applyFont="1" applyFill="1" applyBorder="1"/>
    <xf numFmtId="0" fontId="11" fillId="5" borderId="3" xfId="0" applyFont="1" applyFill="1" applyBorder="1" applyAlignment="1">
      <alignment horizontal="right"/>
    </xf>
    <xf numFmtId="0" fontId="11" fillId="0" borderId="2" xfId="0" applyFont="1" applyBorder="1" applyAlignment="1"/>
    <xf numFmtId="0" fontId="12" fillId="0" borderId="0" xfId="0" applyFont="1" applyAlignment="1">
      <alignment wrapText="1"/>
    </xf>
    <xf numFmtId="0" fontId="12" fillId="0" borderId="0" xfId="0" applyFont="1" applyAlignment="1">
      <alignment horizontal="left" vertical="top" wrapText="1"/>
    </xf>
    <xf numFmtId="0" fontId="2" fillId="0" borderId="0" xfId="0" applyFont="1" applyAlignment="1">
      <alignment horizontal="left" vertical="top"/>
    </xf>
    <xf numFmtId="0" fontId="9"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tabSelected="1" workbookViewId="0">
      <selection activeCell="B2" sqref="B2"/>
    </sheetView>
  </sheetViews>
  <sheetFormatPr defaultColWidth="12.5703125" defaultRowHeight="15.75" customHeight="1"/>
  <cols>
    <col min="1" max="1" width="7.85546875" customWidth="1"/>
    <col min="2" max="2" width="77.5703125" customWidth="1"/>
    <col min="3" max="3" width="59" customWidth="1"/>
  </cols>
  <sheetData>
    <row r="1" spans="1:3">
      <c r="A1" s="1" t="s">
        <v>0</v>
      </c>
      <c r="B1" s="1" t="s">
        <v>1</v>
      </c>
      <c r="C1" s="1" t="s">
        <v>2</v>
      </c>
    </row>
    <row r="2" spans="1:3" ht="280.5">
      <c r="A2" s="41">
        <v>2023</v>
      </c>
      <c r="B2" s="40" t="s">
        <v>47</v>
      </c>
      <c r="C2" s="42" t="s">
        <v>49</v>
      </c>
    </row>
    <row r="3" spans="1:3" ht="229.5">
      <c r="A3" s="2">
        <v>2022</v>
      </c>
      <c r="B3" s="39" t="s">
        <v>48</v>
      </c>
      <c r="C3" s="3"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5"/>
  <sheetViews>
    <sheetView zoomScale="115" zoomScaleNormal="115" workbookViewId="0">
      <selection activeCell="G11" sqref="G11"/>
    </sheetView>
  </sheetViews>
  <sheetFormatPr defaultColWidth="12.5703125" defaultRowHeight="15.75" customHeight="1"/>
  <cols>
    <col min="1" max="1" width="35.140625" customWidth="1"/>
    <col min="2" max="15" width="8.7109375" customWidth="1"/>
  </cols>
  <sheetData>
    <row r="1" spans="1:15" ht="12.75">
      <c r="A1" s="20" t="s">
        <v>39</v>
      </c>
      <c r="B1" s="21" t="s">
        <v>40</v>
      </c>
    </row>
    <row r="3" spans="1:15" ht="73.5" customHeight="1">
      <c r="A3" s="16"/>
      <c r="B3" s="17" t="s">
        <v>4</v>
      </c>
      <c r="C3" s="30" t="s">
        <v>41</v>
      </c>
      <c r="D3" s="31" t="s">
        <v>6</v>
      </c>
      <c r="E3" s="30" t="s">
        <v>7</v>
      </c>
      <c r="F3" s="30" t="s">
        <v>8</v>
      </c>
      <c r="G3" s="30" t="s">
        <v>9</v>
      </c>
      <c r="H3" s="30" t="s">
        <v>10</v>
      </c>
      <c r="I3" s="30" t="s">
        <v>11</v>
      </c>
      <c r="J3" s="30" t="s">
        <v>42</v>
      </c>
      <c r="K3" s="31" t="s">
        <v>13</v>
      </c>
      <c r="L3" s="30" t="s">
        <v>43</v>
      </c>
      <c r="M3" s="31" t="s">
        <v>15</v>
      </c>
      <c r="N3" s="31" t="s">
        <v>16</v>
      </c>
      <c r="O3" s="31" t="s">
        <v>17</v>
      </c>
    </row>
    <row r="4" spans="1:15" ht="15.75" customHeight="1">
      <c r="A4" s="15" t="s">
        <v>18</v>
      </c>
      <c r="B4" s="32">
        <v>1741</v>
      </c>
      <c r="C4" s="18">
        <v>0</v>
      </c>
      <c r="D4" s="36">
        <v>0</v>
      </c>
      <c r="E4" s="18">
        <v>0</v>
      </c>
      <c r="F4" s="18">
        <v>0</v>
      </c>
      <c r="G4" s="18">
        <v>0</v>
      </c>
      <c r="H4" s="18">
        <v>0</v>
      </c>
      <c r="I4" s="18">
        <v>0</v>
      </c>
      <c r="J4" s="19">
        <v>0</v>
      </c>
      <c r="K4" s="22">
        <v>0</v>
      </c>
      <c r="L4" s="19">
        <v>0</v>
      </c>
      <c r="M4" s="22">
        <v>0</v>
      </c>
      <c r="N4" s="22">
        <v>0</v>
      </c>
      <c r="O4" s="22">
        <v>0</v>
      </c>
    </row>
    <row r="5" spans="1:15" ht="15.75" customHeight="1">
      <c r="A5" s="15" t="s">
        <v>19</v>
      </c>
      <c r="B5" s="32">
        <v>1920</v>
      </c>
      <c r="C5" s="18">
        <v>0</v>
      </c>
      <c r="D5" s="36">
        <v>0</v>
      </c>
      <c r="E5" s="18">
        <v>0</v>
      </c>
      <c r="F5" s="18">
        <v>0</v>
      </c>
      <c r="G5" s="19">
        <v>0</v>
      </c>
      <c r="H5" s="32">
        <v>1939</v>
      </c>
      <c r="I5" s="18">
        <v>0</v>
      </c>
      <c r="J5" s="19">
        <v>0</v>
      </c>
      <c r="K5" s="22">
        <v>0</v>
      </c>
      <c r="L5" s="19">
        <v>0</v>
      </c>
      <c r="M5" s="22">
        <v>0</v>
      </c>
      <c r="N5" s="22">
        <v>0</v>
      </c>
      <c r="O5" s="22">
        <v>0</v>
      </c>
    </row>
    <row r="6" spans="1:15" ht="15.75" customHeight="1">
      <c r="A6" s="15" t="s">
        <v>20</v>
      </c>
      <c r="B6" s="32">
        <v>1702</v>
      </c>
      <c r="C6" s="18">
        <v>0</v>
      </c>
      <c r="D6" s="36">
        <v>0</v>
      </c>
      <c r="E6" s="19">
        <v>0</v>
      </c>
      <c r="F6" s="32">
        <v>1838</v>
      </c>
      <c r="G6" s="18">
        <v>0</v>
      </c>
      <c r="H6" s="18">
        <v>0</v>
      </c>
      <c r="I6" s="18">
        <v>0</v>
      </c>
      <c r="J6" s="19">
        <v>0</v>
      </c>
      <c r="K6" s="22">
        <v>0</v>
      </c>
      <c r="L6" s="32">
        <v>1913</v>
      </c>
      <c r="M6" s="22">
        <v>0</v>
      </c>
      <c r="N6" s="22">
        <v>0</v>
      </c>
      <c r="O6" s="22">
        <v>0</v>
      </c>
    </row>
    <row r="7" spans="1:15" ht="15.75" customHeight="1">
      <c r="A7" s="15" t="s">
        <v>21</v>
      </c>
      <c r="B7" s="19">
        <v>0</v>
      </c>
      <c r="C7" s="32">
        <v>1683</v>
      </c>
      <c r="D7" s="36">
        <v>0</v>
      </c>
      <c r="E7" s="18">
        <v>0</v>
      </c>
      <c r="F7" s="18">
        <v>0</v>
      </c>
      <c r="G7" s="18">
        <v>0</v>
      </c>
      <c r="H7" s="18">
        <v>0</v>
      </c>
      <c r="I7" s="18">
        <v>0</v>
      </c>
      <c r="J7" s="19">
        <v>0</v>
      </c>
      <c r="K7" s="22">
        <v>0</v>
      </c>
      <c r="L7" s="19">
        <v>0</v>
      </c>
      <c r="M7" s="22">
        <v>0</v>
      </c>
      <c r="N7" s="33">
        <v>1736</v>
      </c>
      <c r="O7" s="22">
        <v>0</v>
      </c>
    </row>
    <row r="8" spans="1:15" ht="15.75" customHeight="1">
      <c r="A8" s="15" t="s">
        <v>22</v>
      </c>
      <c r="B8" s="18">
        <v>0</v>
      </c>
      <c r="C8" s="18">
        <v>0</v>
      </c>
      <c r="D8" s="22">
        <v>0</v>
      </c>
      <c r="E8" s="32">
        <v>1987</v>
      </c>
      <c r="F8" s="18">
        <v>0</v>
      </c>
      <c r="G8" s="18">
        <v>0</v>
      </c>
      <c r="H8" s="19">
        <v>0</v>
      </c>
      <c r="I8" s="32">
        <v>1888</v>
      </c>
      <c r="J8" s="19">
        <v>0</v>
      </c>
      <c r="K8" s="22">
        <v>0</v>
      </c>
      <c r="L8" s="19">
        <v>0</v>
      </c>
      <c r="M8" s="22">
        <v>0</v>
      </c>
      <c r="N8" s="22">
        <v>0</v>
      </c>
      <c r="O8" s="22">
        <v>0</v>
      </c>
    </row>
    <row r="9" spans="1:15" ht="15.75" customHeight="1">
      <c r="A9" s="15" t="s">
        <v>23</v>
      </c>
      <c r="B9" s="32">
        <v>1790</v>
      </c>
      <c r="C9" s="18">
        <v>0</v>
      </c>
      <c r="D9" s="36">
        <v>0</v>
      </c>
      <c r="E9" s="18">
        <v>0</v>
      </c>
      <c r="F9" s="18">
        <v>0</v>
      </c>
      <c r="G9" s="18">
        <v>0</v>
      </c>
      <c r="H9" s="18">
        <v>0</v>
      </c>
      <c r="I9" s="18">
        <v>0</v>
      </c>
      <c r="J9" s="19">
        <v>0</v>
      </c>
      <c r="K9" s="22">
        <v>0</v>
      </c>
      <c r="L9" s="19">
        <v>0</v>
      </c>
      <c r="M9" s="22">
        <v>0</v>
      </c>
      <c r="N9" s="22">
        <v>0</v>
      </c>
      <c r="O9" s="22">
        <v>0</v>
      </c>
    </row>
    <row r="10" spans="1:15" ht="15.75" customHeight="1">
      <c r="A10" s="15" t="s">
        <v>24</v>
      </c>
      <c r="B10" s="18">
        <v>0</v>
      </c>
      <c r="C10" s="18">
        <v>0</v>
      </c>
      <c r="D10" s="36">
        <v>0</v>
      </c>
      <c r="E10" s="18">
        <v>0</v>
      </c>
      <c r="F10" s="19">
        <v>0</v>
      </c>
      <c r="G10" s="32">
        <v>1774</v>
      </c>
      <c r="H10" s="18">
        <v>0</v>
      </c>
      <c r="I10" s="18">
        <v>0</v>
      </c>
      <c r="J10" s="19">
        <v>0</v>
      </c>
      <c r="K10" s="22">
        <v>0</v>
      </c>
      <c r="L10" s="19">
        <v>0</v>
      </c>
      <c r="M10" s="22">
        <v>0</v>
      </c>
      <c r="N10" s="22">
        <v>0</v>
      </c>
      <c r="O10" s="22">
        <v>0</v>
      </c>
    </row>
    <row r="11" spans="1:15" ht="15.75" customHeight="1">
      <c r="A11" s="15" t="s">
        <v>25</v>
      </c>
      <c r="B11" s="18">
        <v>0</v>
      </c>
      <c r="C11" s="18">
        <v>0</v>
      </c>
      <c r="D11" s="22">
        <v>0</v>
      </c>
      <c r="E11" s="32">
        <v>2016</v>
      </c>
      <c r="F11" s="18">
        <v>0</v>
      </c>
      <c r="G11" s="18">
        <v>0</v>
      </c>
      <c r="H11" s="18">
        <v>0</v>
      </c>
      <c r="I11" s="18">
        <v>0</v>
      </c>
      <c r="J11" s="19">
        <v>0</v>
      </c>
      <c r="K11" s="22">
        <v>0</v>
      </c>
      <c r="L11" s="19">
        <v>0</v>
      </c>
      <c r="M11" s="22">
        <v>0</v>
      </c>
      <c r="N11" s="22">
        <v>0</v>
      </c>
      <c r="O11" s="22">
        <v>0</v>
      </c>
    </row>
    <row r="12" spans="1:15" ht="15.75" customHeight="1">
      <c r="A12" s="15" t="s">
        <v>26</v>
      </c>
      <c r="B12" s="18">
        <v>0</v>
      </c>
      <c r="C12" s="18">
        <v>0</v>
      </c>
      <c r="D12" s="36">
        <v>0</v>
      </c>
      <c r="E12" s="18">
        <v>0</v>
      </c>
      <c r="F12" s="18">
        <v>0</v>
      </c>
      <c r="G12" s="18">
        <v>0</v>
      </c>
      <c r="H12" s="19">
        <v>0</v>
      </c>
      <c r="I12" s="32">
        <v>1722</v>
      </c>
      <c r="J12" s="19">
        <v>0</v>
      </c>
      <c r="K12" s="22">
        <v>0</v>
      </c>
      <c r="L12" s="19">
        <v>0</v>
      </c>
      <c r="M12" s="22">
        <v>0</v>
      </c>
      <c r="N12" s="22">
        <v>0</v>
      </c>
      <c r="O12" s="22">
        <v>0</v>
      </c>
    </row>
    <row r="13" spans="1:15" ht="15.75" customHeight="1">
      <c r="A13" s="15" t="s">
        <v>27</v>
      </c>
      <c r="B13" s="18">
        <v>0</v>
      </c>
      <c r="C13" s="18">
        <v>0</v>
      </c>
      <c r="D13" s="36">
        <v>0</v>
      </c>
      <c r="E13" s="18">
        <v>0</v>
      </c>
      <c r="F13" s="18">
        <v>0</v>
      </c>
      <c r="G13" s="18">
        <v>0</v>
      </c>
      <c r="H13" s="18">
        <v>0</v>
      </c>
      <c r="I13" s="19">
        <v>0</v>
      </c>
      <c r="J13" s="32">
        <v>1907</v>
      </c>
      <c r="K13" s="22">
        <v>0</v>
      </c>
      <c r="L13" s="19">
        <v>0</v>
      </c>
      <c r="M13" s="22">
        <v>0</v>
      </c>
      <c r="N13" s="22">
        <v>0</v>
      </c>
      <c r="O13" s="22">
        <v>0</v>
      </c>
    </row>
    <row r="14" spans="1:15" ht="15.75" customHeight="1">
      <c r="A14" s="15" t="s">
        <v>28</v>
      </c>
      <c r="B14" s="32">
        <v>1827</v>
      </c>
      <c r="C14" s="18">
        <v>0</v>
      </c>
      <c r="D14" s="36">
        <v>0</v>
      </c>
      <c r="E14" s="18">
        <v>0</v>
      </c>
      <c r="F14" s="18">
        <v>0</v>
      </c>
      <c r="G14" s="18">
        <v>0</v>
      </c>
      <c r="H14" s="18">
        <v>0</v>
      </c>
      <c r="I14" s="18">
        <v>0</v>
      </c>
      <c r="J14" s="19">
        <v>0</v>
      </c>
      <c r="K14" s="22">
        <v>0</v>
      </c>
      <c r="L14" s="19">
        <v>0</v>
      </c>
      <c r="M14" s="22">
        <v>0</v>
      </c>
      <c r="N14" s="22">
        <v>0</v>
      </c>
      <c r="O14" s="22">
        <v>0</v>
      </c>
    </row>
    <row r="15" spans="1:15" ht="15.75" customHeight="1">
      <c r="A15" s="15" t="s">
        <v>29</v>
      </c>
      <c r="B15" s="18">
        <v>0</v>
      </c>
      <c r="C15" s="18">
        <v>0</v>
      </c>
      <c r="D15" s="36">
        <v>0</v>
      </c>
      <c r="E15" s="18">
        <v>0</v>
      </c>
      <c r="F15" s="18">
        <v>0</v>
      </c>
      <c r="G15" s="18">
        <v>0</v>
      </c>
      <c r="H15" s="18">
        <v>0</v>
      </c>
      <c r="I15" s="19">
        <v>0</v>
      </c>
      <c r="J15" s="32">
        <v>1908</v>
      </c>
      <c r="K15" s="22">
        <v>0</v>
      </c>
      <c r="L15" s="19">
        <v>0</v>
      </c>
      <c r="M15" s="22">
        <v>0</v>
      </c>
      <c r="N15" s="22">
        <v>0</v>
      </c>
      <c r="O15" s="22">
        <v>0</v>
      </c>
    </row>
    <row r="16" spans="1:15" ht="15.75" customHeight="1">
      <c r="A16" s="15" t="s">
        <v>30</v>
      </c>
      <c r="B16" s="18">
        <v>0</v>
      </c>
      <c r="C16" s="18">
        <v>0</v>
      </c>
      <c r="D16" s="36">
        <v>0</v>
      </c>
      <c r="E16" s="18">
        <v>0</v>
      </c>
      <c r="F16" s="18">
        <v>0</v>
      </c>
      <c r="G16" s="18">
        <v>0</v>
      </c>
      <c r="H16" s="18">
        <v>0</v>
      </c>
      <c r="I16" s="19">
        <v>0</v>
      </c>
      <c r="J16" s="32">
        <v>1642</v>
      </c>
      <c r="K16" s="22">
        <v>0</v>
      </c>
      <c r="L16" s="19">
        <v>0</v>
      </c>
      <c r="M16" s="22">
        <v>0</v>
      </c>
      <c r="N16" s="22">
        <v>0</v>
      </c>
      <c r="O16" s="22">
        <v>0</v>
      </c>
    </row>
    <row r="17" spans="1:15" ht="15.75" customHeight="1">
      <c r="A17" s="15" t="s">
        <v>31</v>
      </c>
      <c r="B17" s="32">
        <v>1882</v>
      </c>
      <c r="C17" s="32">
        <v>0</v>
      </c>
      <c r="D17" s="33">
        <v>0</v>
      </c>
      <c r="E17" s="32">
        <v>0</v>
      </c>
      <c r="F17" s="32">
        <v>0</v>
      </c>
      <c r="G17" s="19">
        <v>0</v>
      </c>
      <c r="H17" s="32">
        <v>0</v>
      </c>
      <c r="I17" s="19">
        <v>0</v>
      </c>
      <c r="J17" s="32">
        <v>0</v>
      </c>
      <c r="K17" s="33">
        <v>0</v>
      </c>
      <c r="L17" s="19">
        <v>0</v>
      </c>
      <c r="M17" s="33">
        <v>0</v>
      </c>
      <c r="N17" s="22">
        <v>0</v>
      </c>
      <c r="O17" s="22">
        <v>0</v>
      </c>
    </row>
    <row r="18" spans="1:15" ht="15.75" customHeight="1">
      <c r="A18" s="15" t="s">
        <v>32</v>
      </c>
      <c r="B18" s="32">
        <v>1745</v>
      </c>
      <c r="C18" s="32">
        <v>0</v>
      </c>
      <c r="D18" s="33">
        <v>0</v>
      </c>
      <c r="E18" s="32">
        <v>0</v>
      </c>
      <c r="F18" s="32">
        <v>0</v>
      </c>
      <c r="G18" s="19">
        <v>0</v>
      </c>
      <c r="H18" s="32">
        <v>0</v>
      </c>
      <c r="I18" s="19">
        <v>0</v>
      </c>
      <c r="J18" s="32">
        <v>0</v>
      </c>
      <c r="K18" s="33">
        <v>0</v>
      </c>
      <c r="L18" s="19">
        <v>0</v>
      </c>
      <c r="M18" s="33">
        <v>0</v>
      </c>
      <c r="N18" s="22">
        <v>0</v>
      </c>
      <c r="O18" s="22">
        <v>0</v>
      </c>
    </row>
    <row r="19" spans="1:15" ht="15.75" customHeight="1">
      <c r="A19" s="15" t="s">
        <v>33</v>
      </c>
      <c r="B19" s="19">
        <v>0</v>
      </c>
      <c r="C19" s="32">
        <v>0</v>
      </c>
      <c r="D19" s="33">
        <v>0</v>
      </c>
      <c r="E19" s="32">
        <v>1760</v>
      </c>
      <c r="F19" s="32">
        <v>0</v>
      </c>
      <c r="G19" s="19">
        <v>0</v>
      </c>
      <c r="H19" s="32">
        <v>0</v>
      </c>
      <c r="I19" s="19">
        <v>0</v>
      </c>
      <c r="J19" s="32">
        <v>0</v>
      </c>
      <c r="K19" s="33">
        <v>0</v>
      </c>
      <c r="L19" s="19">
        <v>0</v>
      </c>
      <c r="M19" s="33">
        <v>0</v>
      </c>
      <c r="N19" s="22">
        <v>0</v>
      </c>
      <c r="O19" s="22">
        <v>0</v>
      </c>
    </row>
    <row r="20" spans="1:15" ht="15.75" customHeight="1">
      <c r="A20" s="15" t="s">
        <v>34</v>
      </c>
      <c r="B20" s="32">
        <v>1961</v>
      </c>
      <c r="C20" s="32">
        <v>0</v>
      </c>
      <c r="D20" s="33">
        <v>0</v>
      </c>
      <c r="E20" s="32">
        <v>0</v>
      </c>
      <c r="F20" s="32">
        <v>0</v>
      </c>
      <c r="G20" s="19">
        <v>0</v>
      </c>
      <c r="H20" s="32">
        <v>0</v>
      </c>
      <c r="I20" s="19">
        <v>0</v>
      </c>
      <c r="J20" s="32">
        <v>0</v>
      </c>
      <c r="K20" s="33">
        <v>0</v>
      </c>
      <c r="L20" s="19">
        <v>0</v>
      </c>
      <c r="M20" s="33">
        <v>0</v>
      </c>
      <c r="N20" s="22">
        <v>0</v>
      </c>
      <c r="O20" s="22">
        <v>0</v>
      </c>
    </row>
    <row r="21" spans="1:15" ht="15.75" customHeight="1">
      <c r="A21" s="15" t="s">
        <v>35</v>
      </c>
      <c r="B21" s="19">
        <v>0</v>
      </c>
      <c r="C21" s="32">
        <v>0</v>
      </c>
      <c r="D21" s="33">
        <v>0</v>
      </c>
      <c r="E21" s="32">
        <v>0</v>
      </c>
      <c r="F21" s="32">
        <v>0</v>
      </c>
      <c r="G21" s="19">
        <v>0</v>
      </c>
      <c r="H21" s="32">
        <v>0</v>
      </c>
      <c r="I21" s="32">
        <v>1920</v>
      </c>
      <c r="J21" s="32">
        <v>0</v>
      </c>
      <c r="K21" s="33">
        <v>0</v>
      </c>
      <c r="L21" s="19">
        <v>0</v>
      </c>
      <c r="M21" s="33">
        <v>0</v>
      </c>
      <c r="N21" s="22">
        <v>0</v>
      </c>
      <c r="O21" s="22">
        <v>0</v>
      </c>
    </row>
    <row r="22" spans="1:15" ht="15.75" customHeight="1">
      <c r="A22" s="15" t="s">
        <v>36</v>
      </c>
      <c r="B22" s="19">
        <v>0</v>
      </c>
      <c r="C22" s="32">
        <v>0</v>
      </c>
      <c r="D22" s="33">
        <v>0</v>
      </c>
      <c r="E22" s="32">
        <v>0</v>
      </c>
      <c r="F22" s="32">
        <v>0</v>
      </c>
      <c r="G22" s="32">
        <v>0</v>
      </c>
      <c r="H22" s="32">
        <v>0</v>
      </c>
      <c r="I22" s="19">
        <v>0</v>
      </c>
      <c r="J22" s="32">
        <v>0</v>
      </c>
      <c r="K22" s="33">
        <v>0</v>
      </c>
      <c r="L22" s="19">
        <v>0</v>
      </c>
      <c r="M22" s="33">
        <v>0</v>
      </c>
      <c r="N22" s="22">
        <v>0</v>
      </c>
      <c r="O22" s="33">
        <v>2010</v>
      </c>
    </row>
    <row r="23" spans="1:15" ht="15.75" customHeight="1">
      <c r="A23" s="15" t="s">
        <v>37</v>
      </c>
      <c r="B23" s="32">
        <v>1851</v>
      </c>
      <c r="C23" s="32">
        <v>0</v>
      </c>
      <c r="D23" s="33">
        <v>0</v>
      </c>
      <c r="E23" s="32">
        <v>0</v>
      </c>
      <c r="F23" s="32">
        <v>0</v>
      </c>
      <c r="G23" s="32">
        <v>0</v>
      </c>
      <c r="H23" s="32">
        <v>1939</v>
      </c>
      <c r="I23" s="32">
        <v>0</v>
      </c>
      <c r="J23" s="32">
        <v>0</v>
      </c>
      <c r="K23" s="33">
        <v>0</v>
      </c>
      <c r="L23" s="32">
        <v>0</v>
      </c>
      <c r="M23" s="33">
        <v>0</v>
      </c>
      <c r="N23" s="22">
        <v>0</v>
      </c>
      <c r="O23" s="22">
        <v>0</v>
      </c>
    </row>
    <row r="24" spans="1:15" ht="12.75">
      <c r="A24" s="27" t="s">
        <v>44</v>
      </c>
      <c r="B24" s="34">
        <v>1926</v>
      </c>
      <c r="C24" s="34">
        <v>1826</v>
      </c>
      <c r="D24" s="37">
        <v>1781</v>
      </c>
      <c r="E24" s="34">
        <v>2008</v>
      </c>
      <c r="F24" s="34">
        <v>1728</v>
      </c>
      <c r="G24" s="34">
        <v>1824</v>
      </c>
      <c r="H24" s="34">
        <v>1824</v>
      </c>
      <c r="I24" s="34">
        <v>1692</v>
      </c>
      <c r="J24" s="34">
        <v>1859</v>
      </c>
      <c r="K24" s="37">
        <v>1816</v>
      </c>
      <c r="L24" s="34">
        <v>1988</v>
      </c>
      <c r="M24" s="37">
        <v>2022</v>
      </c>
      <c r="N24" s="28">
        <v>0</v>
      </c>
      <c r="O24" s="28">
        <v>0</v>
      </c>
    </row>
    <row r="25" spans="1:15" ht="15.75" customHeight="1">
      <c r="A25" s="35" t="s">
        <v>45</v>
      </c>
      <c r="B25" s="29">
        <f>SUM(B4:B23)</f>
        <v>16419</v>
      </c>
      <c r="C25" s="29">
        <f t="shared" ref="C25:O25" si="0">SUM(C4:C23)</f>
        <v>1683</v>
      </c>
      <c r="D25" s="38">
        <f t="shared" si="0"/>
        <v>0</v>
      </c>
      <c r="E25" s="29">
        <f t="shared" si="0"/>
        <v>5763</v>
      </c>
      <c r="F25" s="29">
        <f t="shared" si="0"/>
        <v>1838</v>
      </c>
      <c r="G25" s="29">
        <f t="shared" si="0"/>
        <v>1774</v>
      </c>
      <c r="H25" s="29">
        <f t="shared" si="0"/>
        <v>3878</v>
      </c>
      <c r="I25" s="29">
        <f t="shared" si="0"/>
        <v>5530</v>
      </c>
      <c r="J25" s="29">
        <f t="shared" si="0"/>
        <v>5457</v>
      </c>
      <c r="K25" s="38">
        <f t="shared" si="0"/>
        <v>0</v>
      </c>
      <c r="L25" s="29">
        <f t="shared" si="0"/>
        <v>1913</v>
      </c>
      <c r="M25" s="38">
        <f t="shared" si="0"/>
        <v>0</v>
      </c>
      <c r="N25" s="29">
        <f t="shared" si="0"/>
        <v>1736</v>
      </c>
      <c r="O25" s="29">
        <f t="shared" si="0"/>
        <v>2010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5"/>
  <sheetViews>
    <sheetView topLeftCell="B1" workbookViewId="0">
      <selection activeCell="D13" sqref="D13"/>
    </sheetView>
  </sheetViews>
  <sheetFormatPr defaultColWidth="12.5703125" defaultRowHeight="15.75" customHeight="1"/>
  <cols>
    <col min="1" max="1" width="42" customWidth="1"/>
  </cols>
  <sheetData>
    <row r="1" spans="1:15" ht="12.75">
      <c r="A1" s="14" t="s">
        <v>39</v>
      </c>
      <c r="B1" t="s">
        <v>40</v>
      </c>
    </row>
    <row r="3" spans="1:15" ht="12.75">
      <c r="A3" s="4"/>
    </row>
    <row r="4" spans="1:15" ht="15">
      <c r="A4" s="5"/>
      <c r="B4" s="6" t="s">
        <v>4</v>
      </c>
      <c r="C4" s="7" t="s">
        <v>5</v>
      </c>
      <c r="D4" s="7" t="s">
        <v>6</v>
      </c>
      <c r="E4" s="7" t="s">
        <v>7</v>
      </c>
      <c r="F4" s="7" t="s">
        <v>8</v>
      </c>
      <c r="G4" s="7" t="s">
        <v>9</v>
      </c>
      <c r="H4" s="7" t="s">
        <v>10</v>
      </c>
      <c r="I4" s="7" t="s">
        <v>11</v>
      </c>
      <c r="J4" s="7" t="s">
        <v>12</v>
      </c>
      <c r="K4" s="7" t="s">
        <v>13</v>
      </c>
      <c r="L4" s="7" t="s">
        <v>14</v>
      </c>
      <c r="M4" s="7" t="s">
        <v>15</v>
      </c>
      <c r="N4" s="7" t="s">
        <v>16</v>
      </c>
      <c r="O4" s="7" t="s">
        <v>17</v>
      </c>
    </row>
    <row r="5" spans="1:15" ht="15">
      <c r="A5" s="8" t="s">
        <v>18</v>
      </c>
      <c r="B5" s="10">
        <v>435</v>
      </c>
      <c r="C5" s="9">
        <v>0</v>
      </c>
      <c r="D5" s="9">
        <v>0</v>
      </c>
      <c r="E5" s="9">
        <v>0</v>
      </c>
      <c r="F5" s="9">
        <v>0</v>
      </c>
      <c r="G5" s="9">
        <v>0</v>
      </c>
      <c r="H5" s="9">
        <v>0</v>
      </c>
      <c r="I5" s="9">
        <v>0</v>
      </c>
      <c r="J5" s="9">
        <v>0</v>
      </c>
      <c r="K5" s="9">
        <v>0</v>
      </c>
      <c r="L5" s="9">
        <v>0</v>
      </c>
      <c r="M5" s="9">
        <v>0</v>
      </c>
      <c r="N5" s="9">
        <v>0</v>
      </c>
      <c r="O5" s="9">
        <v>0</v>
      </c>
    </row>
    <row r="6" spans="1:15" ht="15">
      <c r="A6" s="8" t="s">
        <v>19</v>
      </c>
      <c r="B6" s="10">
        <v>480</v>
      </c>
      <c r="C6" s="9">
        <v>0</v>
      </c>
      <c r="D6" s="9">
        <v>0</v>
      </c>
      <c r="E6" s="9">
        <v>0</v>
      </c>
      <c r="F6" s="9">
        <v>0</v>
      </c>
      <c r="G6" s="9">
        <v>0</v>
      </c>
      <c r="H6" s="10">
        <v>485</v>
      </c>
      <c r="I6" s="9">
        <v>0</v>
      </c>
      <c r="J6" s="9">
        <v>0</v>
      </c>
      <c r="K6" s="9">
        <v>0</v>
      </c>
      <c r="L6" s="9">
        <v>0</v>
      </c>
      <c r="M6" s="9">
        <v>0</v>
      </c>
      <c r="N6" s="9">
        <v>0</v>
      </c>
      <c r="O6" s="9">
        <v>0</v>
      </c>
    </row>
    <row r="7" spans="1:15" ht="15">
      <c r="A7" s="8" t="s">
        <v>20</v>
      </c>
      <c r="B7" s="10">
        <v>425</v>
      </c>
      <c r="C7" s="9">
        <v>0</v>
      </c>
      <c r="D7" s="9">
        <v>0</v>
      </c>
      <c r="E7" s="9">
        <v>0</v>
      </c>
      <c r="F7" s="10">
        <v>459</v>
      </c>
      <c r="G7" s="9">
        <v>0</v>
      </c>
      <c r="H7" s="9">
        <v>0</v>
      </c>
      <c r="I7" s="9">
        <v>0</v>
      </c>
      <c r="J7" s="9">
        <v>0</v>
      </c>
      <c r="K7" s="9">
        <v>0</v>
      </c>
      <c r="L7" s="10">
        <v>478</v>
      </c>
      <c r="M7" s="9">
        <v>0</v>
      </c>
      <c r="N7" s="9">
        <v>0</v>
      </c>
      <c r="O7" s="9">
        <v>0</v>
      </c>
    </row>
    <row r="8" spans="1:15" ht="15">
      <c r="A8" s="8" t="s">
        <v>21</v>
      </c>
      <c r="B8" s="9">
        <v>0</v>
      </c>
      <c r="C8" s="10">
        <v>421</v>
      </c>
      <c r="D8" s="9">
        <v>0</v>
      </c>
      <c r="E8" s="9">
        <v>0</v>
      </c>
      <c r="F8" s="9">
        <v>0</v>
      </c>
      <c r="G8" s="9">
        <v>0</v>
      </c>
      <c r="H8" s="9">
        <v>0</v>
      </c>
      <c r="I8" s="9">
        <v>0</v>
      </c>
      <c r="J8" s="9">
        <v>0</v>
      </c>
      <c r="K8" s="9">
        <v>0</v>
      </c>
      <c r="L8" s="9">
        <v>0</v>
      </c>
      <c r="M8" s="9">
        <v>0</v>
      </c>
      <c r="N8" s="10">
        <v>434</v>
      </c>
      <c r="O8" s="9">
        <v>0</v>
      </c>
    </row>
    <row r="9" spans="1:15" ht="15">
      <c r="A9" s="8" t="s">
        <v>22</v>
      </c>
      <c r="B9" s="9">
        <v>0</v>
      </c>
      <c r="C9" s="9">
        <v>0</v>
      </c>
      <c r="D9" s="9">
        <v>0</v>
      </c>
      <c r="E9" s="10">
        <v>497</v>
      </c>
      <c r="F9" s="9">
        <v>0</v>
      </c>
      <c r="G9" s="9">
        <v>0</v>
      </c>
      <c r="H9" s="9">
        <v>0</v>
      </c>
      <c r="I9" s="10">
        <v>472</v>
      </c>
      <c r="J9" s="9">
        <v>0</v>
      </c>
      <c r="K9" s="9">
        <v>0</v>
      </c>
      <c r="L9" s="9">
        <v>0</v>
      </c>
      <c r="M9" s="9">
        <v>0</v>
      </c>
      <c r="N9" s="9">
        <v>0</v>
      </c>
      <c r="O9" s="9">
        <v>0</v>
      </c>
    </row>
    <row r="10" spans="1:15" ht="15">
      <c r="A10" s="8" t="s">
        <v>23</v>
      </c>
      <c r="B10" s="10">
        <v>448</v>
      </c>
      <c r="C10" s="9">
        <v>0</v>
      </c>
      <c r="D10" s="9">
        <v>0</v>
      </c>
      <c r="E10" s="9">
        <v>0</v>
      </c>
      <c r="F10" s="9">
        <v>0</v>
      </c>
      <c r="G10" s="9">
        <v>0</v>
      </c>
      <c r="H10" s="9">
        <v>0</v>
      </c>
      <c r="I10" s="9">
        <v>0</v>
      </c>
      <c r="J10" s="9">
        <v>0</v>
      </c>
      <c r="K10" s="9">
        <v>0</v>
      </c>
      <c r="L10" s="9">
        <v>0</v>
      </c>
      <c r="M10" s="9">
        <v>0</v>
      </c>
      <c r="N10" s="9">
        <v>0</v>
      </c>
      <c r="O10" s="9">
        <v>0</v>
      </c>
    </row>
    <row r="11" spans="1:15" ht="15">
      <c r="A11" s="8" t="s">
        <v>24</v>
      </c>
      <c r="B11" s="9">
        <v>0</v>
      </c>
      <c r="C11" s="9">
        <v>0</v>
      </c>
      <c r="D11" s="9">
        <v>0</v>
      </c>
      <c r="E11" s="9">
        <v>0</v>
      </c>
      <c r="F11" s="9">
        <v>0</v>
      </c>
      <c r="G11" s="10">
        <v>444</v>
      </c>
      <c r="H11" s="9">
        <v>0</v>
      </c>
      <c r="I11" s="9">
        <v>0</v>
      </c>
      <c r="J11" s="9">
        <v>0</v>
      </c>
      <c r="K11" s="9">
        <v>0</v>
      </c>
      <c r="L11" s="9">
        <v>0</v>
      </c>
      <c r="M11" s="9">
        <v>0</v>
      </c>
      <c r="N11" s="9">
        <v>0</v>
      </c>
      <c r="O11" s="9">
        <v>0</v>
      </c>
    </row>
    <row r="12" spans="1:15" ht="15">
      <c r="A12" s="11" t="s">
        <v>25</v>
      </c>
      <c r="B12" s="9">
        <v>0</v>
      </c>
      <c r="C12" s="9">
        <v>0</v>
      </c>
      <c r="D12" s="9">
        <v>0</v>
      </c>
      <c r="E12" s="10">
        <v>504</v>
      </c>
      <c r="F12" s="9">
        <v>0</v>
      </c>
      <c r="G12" s="9">
        <v>0</v>
      </c>
      <c r="H12" s="9">
        <v>0</v>
      </c>
      <c r="I12" s="9">
        <v>0</v>
      </c>
      <c r="J12" s="9">
        <v>0</v>
      </c>
      <c r="K12" s="9">
        <v>0</v>
      </c>
      <c r="L12" s="9">
        <v>0</v>
      </c>
      <c r="M12" s="9">
        <v>0</v>
      </c>
      <c r="N12" s="9">
        <v>0</v>
      </c>
      <c r="O12" s="9">
        <v>0</v>
      </c>
    </row>
    <row r="13" spans="1:15" ht="15">
      <c r="A13" s="8" t="s">
        <v>26</v>
      </c>
      <c r="B13" s="9">
        <v>0</v>
      </c>
      <c r="C13" s="9">
        <v>0</v>
      </c>
      <c r="D13" s="9">
        <v>0</v>
      </c>
      <c r="E13" s="9">
        <v>0</v>
      </c>
      <c r="F13" s="9">
        <v>0</v>
      </c>
      <c r="G13" s="12">
        <v>0</v>
      </c>
      <c r="H13" s="9">
        <v>0</v>
      </c>
      <c r="I13" s="10">
        <v>430</v>
      </c>
      <c r="J13" s="9">
        <v>0</v>
      </c>
      <c r="K13" s="9">
        <v>0</v>
      </c>
      <c r="L13" s="9">
        <v>0</v>
      </c>
      <c r="M13" s="9">
        <v>0</v>
      </c>
      <c r="N13" s="9">
        <v>0</v>
      </c>
      <c r="O13" s="9">
        <v>0</v>
      </c>
    </row>
    <row r="14" spans="1:15" ht="15">
      <c r="A14" s="8" t="s">
        <v>27</v>
      </c>
      <c r="B14" s="9">
        <v>0</v>
      </c>
      <c r="C14" s="9">
        <v>0</v>
      </c>
      <c r="D14" s="9">
        <v>0</v>
      </c>
      <c r="E14" s="9">
        <v>0</v>
      </c>
      <c r="F14" s="9">
        <v>0</v>
      </c>
      <c r="G14" s="9">
        <v>0</v>
      </c>
      <c r="H14" s="9">
        <v>0</v>
      </c>
      <c r="I14" s="9">
        <v>0</v>
      </c>
      <c r="J14" s="10">
        <v>477</v>
      </c>
      <c r="K14" s="9">
        <v>0</v>
      </c>
      <c r="L14" s="9">
        <v>0</v>
      </c>
      <c r="M14" s="9">
        <v>0</v>
      </c>
      <c r="N14" s="9">
        <v>0</v>
      </c>
      <c r="O14" s="9">
        <v>0</v>
      </c>
    </row>
    <row r="15" spans="1:15" ht="15">
      <c r="A15" s="8" t="s">
        <v>28</v>
      </c>
      <c r="B15" s="10">
        <v>457</v>
      </c>
      <c r="C15" s="9">
        <v>0</v>
      </c>
      <c r="D15" s="9">
        <v>0</v>
      </c>
      <c r="E15" s="9">
        <v>0</v>
      </c>
      <c r="F15" s="9">
        <v>0</v>
      </c>
      <c r="G15" s="9">
        <v>0</v>
      </c>
      <c r="H15" s="9">
        <v>0</v>
      </c>
      <c r="I15" s="9">
        <v>0</v>
      </c>
      <c r="J15" s="9">
        <v>0</v>
      </c>
      <c r="K15" s="9">
        <v>0</v>
      </c>
      <c r="L15" s="9">
        <v>0</v>
      </c>
      <c r="M15" s="9">
        <v>0</v>
      </c>
      <c r="N15" s="9">
        <v>0</v>
      </c>
      <c r="O15" s="9">
        <v>0</v>
      </c>
    </row>
    <row r="16" spans="1:15" ht="15">
      <c r="A16" s="8" t="s">
        <v>29</v>
      </c>
      <c r="B16" s="9">
        <v>0</v>
      </c>
      <c r="C16" s="9">
        <v>0</v>
      </c>
      <c r="D16" s="9">
        <v>0</v>
      </c>
      <c r="E16" s="9">
        <v>0</v>
      </c>
      <c r="F16" s="9">
        <v>0</v>
      </c>
      <c r="G16" s="9">
        <v>0</v>
      </c>
      <c r="H16" s="9">
        <v>0</v>
      </c>
      <c r="I16" s="9">
        <v>0</v>
      </c>
      <c r="J16" s="10">
        <v>477</v>
      </c>
      <c r="K16" s="9">
        <v>0</v>
      </c>
      <c r="L16" s="9">
        <v>0</v>
      </c>
      <c r="M16" s="9">
        <v>0</v>
      </c>
      <c r="N16" s="9">
        <v>0</v>
      </c>
      <c r="O16" s="9">
        <v>0</v>
      </c>
    </row>
    <row r="17" spans="1:15" ht="15">
      <c r="A17" s="8" t="s">
        <v>30</v>
      </c>
      <c r="B17" s="9">
        <v>0</v>
      </c>
      <c r="C17" s="9">
        <v>0</v>
      </c>
      <c r="D17" s="9">
        <v>0</v>
      </c>
      <c r="E17" s="9">
        <v>0</v>
      </c>
      <c r="F17" s="9">
        <v>0</v>
      </c>
      <c r="G17" s="9">
        <v>0</v>
      </c>
      <c r="H17" s="9">
        <v>0</v>
      </c>
      <c r="I17" s="9">
        <v>0</v>
      </c>
      <c r="J17" s="10">
        <v>410</v>
      </c>
      <c r="K17" s="9">
        <v>0</v>
      </c>
      <c r="L17" s="9">
        <v>0</v>
      </c>
      <c r="M17" s="9">
        <v>0</v>
      </c>
      <c r="N17" s="9">
        <v>0</v>
      </c>
      <c r="O17" s="9">
        <v>0</v>
      </c>
    </row>
    <row r="18" spans="1:15" ht="15">
      <c r="A18" s="8" t="s">
        <v>31</v>
      </c>
      <c r="B18" s="10">
        <v>470</v>
      </c>
      <c r="C18" s="10">
        <v>0</v>
      </c>
      <c r="D18" s="10">
        <v>0</v>
      </c>
      <c r="E18" s="10">
        <v>0</v>
      </c>
      <c r="F18" s="10">
        <v>0</v>
      </c>
      <c r="G18" s="9">
        <v>0</v>
      </c>
      <c r="H18" s="10">
        <v>0</v>
      </c>
      <c r="I18" s="9">
        <v>0</v>
      </c>
      <c r="J18" s="10">
        <v>0</v>
      </c>
      <c r="K18" s="10">
        <v>0</v>
      </c>
      <c r="L18" s="9">
        <v>0</v>
      </c>
      <c r="M18" s="10">
        <v>0</v>
      </c>
      <c r="N18" s="9">
        <v>0</v>
      </c>
      <c r="O18" s="9">
        <v>0</v>
      </c>
    </row>
    <row r="19" spans="1:15" ht="15">
      <c r="A19" s="8" t="s">
        <v>32</v>
      </c>
      <c r="B19" s="10">
        <v>436</v>
      </c>
      <c r="C19" s="10">
        <v>0</v>
      </c>
      <c r="D19" s="10">
        <v>0</v>
      </c>
      <c r="E19" s="10">
        <v>0</v>
      </c>
      <c r="F19" s="10">
        <v>0</v>
      </c>
      <c r="G19" s="9">
        <v>0</v>
      </c>
      <c r="H19" s="10">
        <v>0</v>
      </c>
      <c r="I19" s="9">
        <v>0</v>
      </c>
      <c r="J19" s="10">
        <v>0</v>
      </c>
      <c r="K19" s="10">
        <v>0</v>
      </c>
      <c r="L19" s="9">
        <v>0</v>
      </c>
      <c r="M19" s="10">
        <v>0</v>
      </c>
      <c r="N19" s="9">
        <v>0</v>
      </c>
      <c r="O19" s="9">
        <v>0</v>
      </c>
    </row>
    <row r="20" spans="1:15" ht="15">
      <c r="A20" s="8" t="s">
        <v>33</v>
      </c>
      <c r="B20" s="9">
        <v>0</v>
      </c>
      <c r="C20" s="10">
        <v>0</v>
      </c>
      <c r="D20" s="10">
        <v>0</v>
      </c>
      <c r="E20" s="10">
        <v>440</v>
      </c>
      <c r="F20" s="10">
        <v>0</v>
      </c>
      <c r="G20" s="9">
        <v>0</v>
      </c>
      <c r="H20" s="10">
        <v>0</v>
      </c>
      <c r="I20" s="9">
        <v>0</v>
      </c>
      <c r="J20" s="10">
        <v>0</v>
      </c>
      <c r="K20" s="10">
        <v>0</v>
      </c>
      <c r="L20" s="9">
        <v>0</v>
      </c>
      <c r="M20" s="10">
        <v>0</v>
      </c>
      <c r="N20" s="9">
        <v>0</v>
      </c>
      <c r="O20" s="9">
        <v>0</v>
      </c>
    </row>
    <row r="21" spans="1:15" ht="15">
      <c r="A21" s="8" t="s">
        <v>34</v>
      </c>
      <c r="B21" s="10">
        <v>490</v>
      </c>
      <c r="C21" s="10">
        <v>0</v>
      </c>
      <c r="D21" s="10">
        <v>0</v>
      </c>
      <c r="E21" s="10">
        <v>0</v>
      </c>
      <c r="F21" s="10">
        <v>0</v>
      </c>
      <c r="G21" s="9">
        <v>0</v>
      </c>
      <c r="H21" s="10">
        <v>0</v>
      </c>
      <c r="I21" s="9">
        <v>0</v>
      </c>
      <c r="J21" s="10">
        <v>0</v>
      </c>
      <c r="K21" s="10">
        <v>0</v>
      </c>
      <c r="L21" s="9">
        <v>0</v>
      </c>
      <c r="M21" s="10">
        <v>0</v>
      </c>
      <c r="N21" s="9">
        <v>0</v>
      </c>
      <c r="O21" s="9">
        <v>0</v>
      </c>
    </row>
    <row r="22" spans="1:15" ht="15">
      <c r="A22" s="8" t="s">
        <v>35</v>
      </c>
      <c r="B22" s="9">
        <v>0</v>
      </c>
      <c r="C22" s="10">
        <v>0</v>
      </c>
      <c r="D22" s="10">
        <v>0</v>
      </c>
      <c r="E22" s="10">
        <v>0</v>
      </c>
      <c r="F22" s="10">
        <v>0</v>
      </c>
      <c r="G22" s="9">
        <v>0</v>
      </c>
      <c r="H22" s="10">
        <v>0</v>
      </c>
      <c r="I22" s="10">
        <v>480</v>
      </c>
      <c r="J22" s="10">
        <v>0</v>
      </c>
      <c r="K22" s="10">
        <v>0</v>
      </c>
      <c r="L22" s="9">
        <v>0</v>
      </c>
      <c r="M22" s="10">
        <v>0</v>
      </c>
      <c r="N22" s="9">
        <v>0</v>
      </c>
      <c r="O22" s="9">
        <v>0</v>
      </c>
    </row>
    <row r="23" spans="1:15" ht="15">
      <c r="A23" s="8" t="s">
        <v>36</v>
      </c>
      <c r="B23" s="9">
        <v>0</v>
      </c>
      <c r="C23" s="10">
        <v>0</v>
      </c>
      <c r="D23" s="10">
        <v>0</v>
      </c>
      <c r="E23" s="10">
        <v>0</v>
      </c>
      <c r="F23" s="10">
        <v>0</v>
      </c>
      <c r="G23" s="10">
        <v>0</v>
      </c>
      <c r="H23" s="10">
        <v>0</v>
      </c>
      <c r="I23" s="9">
        <v>0</v>
      </c>
      <c r="J23" s="10">
        <v>0</v>
      </c>
      <c r="K23" s="10">
        <v>0</v>
      </c>
      <c r="L23" s="9">
        <v>0</v>
      </c>
      <c r="M23" s="10">
        <v>0</v>
      </c>
      <c r="N23" s="9">
        <v>0</v>
      </c>
      <c r="O23" s="10">
        <v>503</v>
      </c>
    </row>
    <row r="24" spans="1:15" ht="15">
      <c r="A24" s="8" t="s">
        <v>37</v>
      </c>
      <c r="B24" s="10">
        <v>463</v>
      </c>
      <c r="C24" s="10">
        <v>0</v>
      </c>
      <c r="D24" s="10">
        <v>0</v>
      </c>
      <c r="E24" s="10">
        <v>0</v>
      </c>
      <c r="F24" s="10">
        <v>0</v>
      </c>
      <c r="G24" s="10">
        <v>0</v>
      </c>
      <c r="H24" s="10">
        <v>485</v>
      </c>
      <c r="I24" s="10">
        <v>0</v>
      </c>
      <c r="J24" s="10">
        <v>0</v>
      </c>
      <c r="K24" s="10">
        <v>0</v>
      </c>
      <c r="L24" s="10">
        <v>0</v>
      </c>
      <c r="M24" s="10">
        <v>0</v>
      </c>
      <c r="N24" s="9">
        <v>0</v>
      </c>
      <c r="O24" s="9">
        <v>0</v>
      </c>
    </row>
    <row r="25" spans="1:15" ht="14.25">
      <c r="A25" s="13" t="s">
        <v>38</v>
      </c>
      <c r="B25" s="10">
        <v>481</v>
      </c>
      <c r="C25" s="10">
        <v>456</v>
      </c>
      <c r="D25" s="10">
        <v>445</v>
      </c>
      <c r="E25" s="10">
        <v>502</v>
      </c>
      <c r="F25" s="10">
        <v>432</v>
      </c>
      <c r="G25" s="10">
        <v>456</v>
      </c>
      <c r="H25" s="10">
        <v>456</v>
      </c>
      <c r="I25" s="10">
        <v>423</v>
      </c>
      <c r="J25" s="10">
        <v>465</v>
      </c>
      <c r="K25" s="10">
        <v>454</v>
      </c>
      <c r="L25" s="10">
        <v>497</v>
      </c>
      <c r="M25" s="10">
        <v>505</v>
      </c>
      <c r="N25" s="9">
        <v>0</v>
      </c>
      <c r="O25" s="9">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4" sqref="B4"/>
    </sheetView>
  </sheetViews>
  <sheetFormatPr defaultRowHeight="12.75"/>
  <cols>
    <col min="1" max="1" width="41.5703125" bestFit="1" customWidth="1"/>
    <col min="2" max="2" width="121.5703125" customWidth="1"/>
  </cols>
  <sheetData>
    <row r="1" spans="1:2">
      <c r="A1" s="23" t="s">
        <v>45</v>
      </c>
      <c r="B1" s="23" t="s">
        <v>46</v>
      </c>
    </row>
    <row r="2" spans="1:2" s="26" customFormat="1" ht="50.1" customHeight="1">
      <c r="A2" s="24" t="s">
        <v>18</v>
      </c>
      <c r="B2" s="25"/>
    </row>
    <row r="3" spans="1:2" s="26" customFormat="1" ht="50.1" customHeight="1">
      <c r="A3" s="24" t="s">
        <v>19</v>
      </c>
      <c r="B3" s="25"/>
    </row>
    <row r="4" spans="1:2" s="26" customFormat="1" ht="50.1" customHeight="1">
      <c r="A4" s="24" t="s">
        <v>20</v>
      </c>
      <c r="B4" s="25"/>
    </row>
    <row r="5" spans="1:2" s="26" customFormat="1" ht="50.1" customHeight="1">
      <c r="A5" s="24" t="s">
        <v>21</v>
      </c>
      <c r="B5" s="25"/>
    </row>
    <row r="6" spans="1:2" s="26" customFormat="1" ht="50.1" customHeight="1">
      <c r="A6" s="24" t="s">
        <v>22</v>
      </c>
      <c r="B6" s="25"/>
    </row>
    <row r="7" spans="1:2" s="26" customFormat="1" ht="50.1" customHeight="1">
      <c r="A7" s="24" t="s">
        <v>23</v>
      </c>
      <c r="B7" s="25"/>
    </row>
    <row r="8" spans="1:2" s="26" customFormat="1" ht="50.1" customHeight="1">
      <c r="A8" s="24" t="s">
        <v>24</v>
      </c>
      <c r="B8" s="25"/>
    </row>
    <row r="9" spans="1:2" s="26" customFormat="1" ht="50.1" customHeight="1">
      <c r="A9" s="24" t="s">
        <v>25</v>
      </c>
      <c r="B9" s="25"/>
    </row>
    <row r="10" spans="1:2" s="26" customFormat="1" ht="50.1" customHeight="1">
      <c r="A10" s="24" t="s">
        <v>26</v>
      </c>
      <c r="B10" s="25"/>
    </row>
    <row r="11" spans="1:2" s="26" customFormat="1" ht="50.1" customHeight="1">
      <c r="A11" s="24" t="s">
        <v>27</v>
      </c>
      <c r="B11" s="25"/>
    </row>
    <row r="12" spans="1:2" s="26" customFormat="1" ht="50.1" customHeight="1">
      <c r="A12" s="24" t="s">
        <v>28</v>
      </c>
      <c r="B12" s="25"/>
    </row>
    <row r="13" spans="1:2" s="26" customFormat="1" ht="50.1" customHeight="1">
      <c r="A13" s="24" t="s">
        <v>29</v>
      </c>
      <c r="B13" s="25"/>
    </row>
    <row r="14" spans="1:2" s="26" customFormat="1" ht="50.1" customHeight="1">
      <c r="A14" s="24" t="s">
        <v>30</v>
      </c>
      <c r="B14" s="25"/>
    </row>
    <row r="15" spans="1:2" s="26" customFormat="1" ht="50.1" customHeight="1">
      <c r="A15" s="24" t="s">
        <v>31</v>
      </c>
      <c r="B15" s="25"/>
    </row>
    <row r="16" spans="1:2" s="26" customFormat="1" ht="50.1" customHeight="1">
      <c r="A16" s="24" t="s">
        <v>32</v>
      </c>
      <c r="B16" s="25"/>
    </row>
    <row r="17" spans="1:2" s="26" customFormat="1" ht="50.1" customHeight="1">
      <c r="A17" s="24" t="s">
        <v>33</v>
      </c>
      <c r="B17" s="25"/>
    </row>
    <row r="18" spans="1:2" s="26" customFormat="1" ht="50.1" customHeight="1">
      <c r="A18" s="24" t="s">
        <v>34</v>
      </c>
      <c r="B18" s="25"/>
    </row>
    <row r="19" spans="1:2" s="26" customFormat="1" ht="50.1" customHeight="1">
      <c r="A19" s="24" t="s">
        <v>35</v>
      </c>
      <c r="B19" s="25"/>
    </row>
    <row r="20" spans="1:2" s="26" customFormat="1" ht="50.1" customHeight="1">
      <c r="A20" s="24" t="s">
        <v>36</v>
      </c>
      <c r="B20" s="25"/>
    </row>
    <row r="21" spans="1:2" s="26" customFormat="1" ht="50.1" customHeight="1">
      <c r="A21" s="24" t="s">
        <v>37</v>
      </c>
      <c r="B21"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Training</vt:lpstr>
      <vt:lpstr>Testing</vt:lpstr>
      <vt:lpstr>Disease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2023-08-11T07:09:01Z</dcterms:modified>
</cp:coreProperties>
</file>