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ms" sheetId="1" r:id="rId4"/>
  </sheets>
  <definedNames>
    <definedName hidden="1" localSheetId="0" name="_xlnm._FilterDatabase">rooms!$A$1:$A$983</definedName>
  </definedNames>
  <calcPr/>
  <extLst>
    <ext uri="GoogleSheetsCustomDataVersion2">
      <go:sheetsCustomData xmlns:go="http://customooxmlschemas.google.com/" r:id="rId5" roundtripDataChecksum="B+h5BHSLDvdHBLV/DWgKFj8SA9DVZ+Z2TzSlxWLPUO0="/>
    </ext>
  </extLst>
</workbook>
</file>

<file path=xl/sharedStrings.xml><?xml version="1.0" encoding="utf-8"?>
<sst xmlns="http://schemas.openxmlformats.org/spreadsheetml/2006/main" count="1364" uniqueCount="854">
  <si>
    <t>courseno</t>
  </si>
  <si>
    <t>COURSE TITLE</t>
  </si>
  <si>
    <t>IC</t>
  </si>
  <si>
    <t>Rooms</t>
  </si>
  <si>
    <t>Date</t>
  </si>
  <si>
    <t>Time</t>
  </si>
  <si>
    <t>Number of Rooms</t>
  </si>
  <si>
    <t>No. of students</t>
  </si>
  <si>
    <t>PHY F110</t>
  </si>
  <si>
    <t>PHYSICS LABORATORY</t>
  </si>
  <si>
    <t>GAURAV DAR</t>
  </si>
  <si>
    <t>C301 (32),C302 (32),C305 (23),C306 (32),C307(32),C308(32),C401(48),C402(32),C403(32),C404(32),C405(46),LT1(70),LT2(70)</t>
  </si>
  <si>
    <t>03/05/2024, Friday</t>
  </si>
  <si>
    <t>10:00 AM - 11:30 AM</t>
  </si>
  <si>
    <t>FIN F312</t>
  </si>
  <si>
    <t>FUND OF TAXATION &amp; AUDIT</t>
  </si>
  <si>
    <t>CH.V.V.S.N.V PRASAD</t>
  </si>
  <si>
    <t>C304(10)</t>
  </si>
  <si>
    <t>10:00 AM - 1:00 PM</t>
  </si>
  <si>
    <t>EEE F244/ ECE F244/ INSTR F244</t>
  </si>
  <si>
    <t>MICROELECTRONIC CIRCUITS</t>
  </si>
  <si>
    <t>ABHIJIT PETHE .</t>
  </si>
  <si>
    <t>LT1(70),LT2(70),LT3(70),LT4(66),CCz1(68),CCz2(68)</t>
  </si>
  <si>
    <t>04/05/2024, Saturday</t>
  </si>
  <si>
    <t>ECE F341/ EEE F341/ INSTR F341</t>
  </si>
  <si>
    <t>ANALOG ELECTRONICS</t>
  </si>
  <si>
    <t>RAMESHA C K</t>
  </si>
  <si>
    <t>C301(36),C302(33),C306(32),C307(32),C308(32),C401(48),C402(32),C403(32),C404(32),C405(48)</t>
  </si>
  <si>
    <t>CS F241</t>
  </si>
  <si>
    <t>MICROPROC &amp; INTERFACING</t>
  </si>
  <si>
    <t>GARGI SANKET PRABHU .</t>
  </si>
  <si>
    <t>DLT10(60),DLT8(58),DLT7(60),DLT6(44),DLT5(50)</t>
  </si>
  <si>
    <t>ME F221</t>
  </si>
  <si>
    <t>MECHANISMS AND MACHINES</t>
  </si>
  <si>
    <t>MALI KIRAN DINKAR</t>
  </si>
  <si>
    <t>A501(32),A502(32),A503(32),A508(32),A603(26)</t>
  </si>
  <si>
    <t>CHE F243</t>
  </si>
  <si>
    <t>MATERIAL SCIENCE &amp; ENGG</t>
  </si>
  <si>
    <t>RICHA SINGHAL .</t>
  </si>
  <si>
    <t>A505(23),A507(32),A601(32)</t>
  </si>
  <si>
    <t>ECON F241</t>
  </si>
  <si>
    <t>ECONOMETRIC METHODS</t>
  </si>
  <si>
    <t>RICHA SHUKLA .</t>
  </si>
  <si>
    <t>LT1(64),LT2(23)</t>
  </si>
  <si>
    <t>2:00 PM - 5:00 PM</t>
  </si>
  <si>
    <t>BIO F243</t>
  </si>
  <si>
    <t>GENETICS</t>
  </si>
  <si>
    <t>MALABIKA BISWAS</t>
  </si>
  <si>
    <t>LT3(60)</t>
  </si>
  <si>
    <t>PHY F243</t>
  </si>
  <si>
    <t>MATH METHODS OF  PHYSICS</t>
  </si>
  <si>
    <t>CHANDRADEW SHARMA</t>
  </si>
  <si>
    <t>LT4(60)</t>
  </si>
  <si>
    <t>ME F452/ MST G522</t>
  </si>
  <si>
    <t>COMPOSITE MATERL &amp;  DESIGN</t>
  </si>
  <si>
    <t>WAIGAONKAR SACHIN DAMODHAR RAO</t>
  </si>
  <si>
    <t>CCz1(59)</t>
  </si>
  <si>
    <t>CHEM F243</t>
  </si>
  <si>
    <t>ORGANIC CHEMISTRY II</t>
  </si>
  <si>
    <t>RASHMI CHAUHAN</t>
  </si>
  <si>
    <t>CCz2(56)</t>
  </si>
  <si>
    <t>EEE G627</t>
  </si>
  <si>
    <t>NETWORK EMBEDDED APPLI</t>
  </si>
  <si>
    <t>ANUPAMA K R</t>
  </si>
  <si>
    <t>LT2(20)</t>
  </si>
  <si>
    <t>MEL G632</t>
  </si>
  <si>
    <t>ANALOG IC DESIGN</t>
  </si>
  <si>
    <t>DIPANKAR PAL</t>
  </si>
  <si>
    <t>LT2(19)</t>
  </si>
  <si>
    <t>BITS G518</t>
  </si>
  <si>
    <t>WRITING SEMINAR</t>
  </si>
  <si>
    <t>NILAK DATTA</t>
  </si>
  <si>
    <t>CCz3(14)</t>
  </si>
  <si>
    <t>CHE F414</t>
  </si>
  <si>
    <t>TRANSPORT PHENOMENA</t>
  </si>
  <si>
    <t>ASIMA SHAUKAT</t>
  </si>
  <si>
    <t>LT3(9)</t>
  </si>
  <si>
    <t>CS G557</t>
  </si>
  <si>
    <t>DISTRIBUTED COMPUTING</t>
  </si>
  <si>
    <t>SANTONU SARKAR .</t>
  </si>
  <si>
    <t>CCz1(7)</t>
  </si>
  <si>
    <t>BITS G514</t>
  </si>
  <si>
    <t>ENVIRONMENTAL HEALTH</t>
  </si>
  <si>
    <t>PRAKASH HALAN</t>
  </si>
  <si>
    <t>CCz2(5)</t>
  </si>
  <si>
    <t>ECON G546</t>
  </si>
  <si>
    <t>TOPICS IN ECONOMETRICS</t>
  </si>
  <si>
    <t>LT2(3)</t>
  </si>
  <si>
    <t>IS F462</t>
  </si>
  <si>
    <t>NETWORK PROGRAMMING</t>
  </si>
  <si>
    <t>VINAYAK SHASHIKANT NAIK .</t>
  </si>
  <si>
    <t>LT1(64),LT2(12)</t>
  </si>
  <si>
    <t>05/05/2024, Sunday</t>
  </si>
  <si>
    <t>HSS F347</t>
  </si>
  <si>
    <t>INTRO TO CARNATIC MUSIC</t>
  </si>
  <si>
    <t>REENA CHERUVALATH</t>
  </si>
  <si>
    <t>LT2(54)</t>
  </si>
  <si>
    <t>CS F213</t>
  </si>
  <si>
    <t>OBJECT ORIENTED PROG</t>
  </si>
  <si>
    <t>ANITA B AGRAWAL</t>
  </si>
  <si>
    <t>LT1(64),LT2(64),LT3(64),LT4(22)</t>
  </si>
  <si>
    <t>06/05/2024, Monday</t>
  </si>
  <si>
    <t>ECON F354/ FIN F311</t>
  </si>
  <si>
    <t>DERIVATIVES &amp;  RISK MGMT</t>
  </si>
  <si>
    <t>RITIKA JAISWAL</t>
  </si>
  <si>
    <t>LT4(42),CCz1(68),CCz2(68),CCz3(24)</t>
  </si>
  <si>
    <t>BITS F464</t>
  </si>
  <si>
    <t>MACHINE LEARNING</t>
  </si>
  <si>
    <t>ADITYA CHALLA .</t>
  </si>
  <si>
    <t>DLT10(56),DLT6(35)</t>
  </si>
  <si>
    <t>GS F241</t>
  </si>
  <si>
    <t>CREATIVE WRITING</t>
  </si>
  <si>
    <t>AMITENDU BHATTACHARYA</t>
  </si>
  <si>
    <t>DLT7(56),DLT6(6)</t>
  </si>
  <si>
    <t>HSS F372</t>
  </si>
  <si>
    <t>INTRODUCTION TO  SOCIAL PSYCHO</t>
  </si>
  <si>
    <t>BIDISHA BANERJEE .</t>
  </si>
  <si>
    <t>DLT8(59)</t>
  </si>
  <si>
    <t>ME F420</t>
  </si>
  <si>
    <t>POWER PLANT ENGINEERING</t>
  </si>
  <si>
    <t>RANJIT PATIL</t>
  </si>
  <si>
    <t>C301(32),C305(22)</t>
  </si>
  <si>
    <t>BITS F316</t>
  </si>
  <si>
    <t>NONLINEAR DYNA &amp; CHAOS</t>
  </si>
  <si>
    <t>DLT5(52)</t>
  </si>
  <si>
    <t>HSS F235</t>
  </si>
  <si>
    <t>INTRODUCTORY PHILOSOPHY</t>
  </si>
  <si>
    <t>HAREESH A.G. .</t>
  </si>
  <si>
    <t>C302(36),C307(11)</t>
  </si>
  <si>
    <t>BITS F314</t>
  </si>
  <si>
    <t>GAME THEORY &amp; ITS APPLICATION</t>
  </si>
  <si>
    <t>ANUPAMA SHARMA</t>
  </si>
  <si>
    <t>CCz3(40)</t>
  </si>
  <si>
    <t>GS F245</t>
  </si>
  <si>
    <t>EFFECTIVE PUBLIC SPEAK</t>
  </si>
  <si>
    <t>SHALINI UPADHYAY</t>
  </si>
  <si>
    <t>C306(32)</t>
  </si>
  <si>
    <t>BIOT F422</t>
  </si>
  <si>
    <t>NANOBIOTECHNOLOGY</t>
  </si>
  <si>
    <t>MEENAL KOWSHIK .</t>
  </si>
  <si>
    <t>C307(24)</t>
  </si>
  <si>
    <t>BIO F421</t>
  </si>
  <si>
    <t>ENZYMOLOGY</t>
  </si>
  <si>
    <t>RAVIPRASAD ADURI .</t>
  </si>
  <si>
    <t>C308(22)</t>
  </si>
  <si>
    <t>CS F111</t>
  </si>
  <si>
    <t>COMPUTER PROGRAMMING</t>
  </si>
  <si>
    <t>ARNAB PAUL</t>
  </si>
  <si>
    <t>A501(32),A502(32),A503(32),A505(23),A507(32),A508(32),A601(32),A602(44),A603(32),A604(32),A605(44),DLT10(60),DLT8(60),DLT7(60),DLT6(53),DLT5(53),LT1(64),LT2(66),CCz1(68),CCz2(68),CCz3(65)</t>
  </si>
  <si>
    <t>EEE F431/ ECE F431</t>
  </si>
  <si>
    <t>MOBILE TELECOM NETWORKS</t>
  </si>
  <si>
    <t>NITIN SHARMA</t>
  </si>
  <si>
    <t>LT3(64),LT4(12)</t>
  </si>
  <si>
    <t>CHE F413</t>
  </si>
  <si>
    <t>PROCESS PLANT SAFETY</t>
  </si>
  <si>
    <t>SAROJ SUNDAR BARAL</t>
  </si>
  <si>
    <t>LT4(43)</t>
  </si>
  <si>
    <t>CHEM F326</t>
  </si>
  <si>
    <t>SOLID STATE CHEMISTRY</t>
  </si>
  <si>
    <t>RABI NARAYAN PANDA</t>
  </si>
  <si>
    <t>C401(32)</t>
  </si>
  <si>
    <t>MATH F420</t>
  </si>
  <si>
    <t>MATHEMATICAL MODELING</t>
  </si>
  <si>
    <t>ANUSHAYA MOHAPATRA .</t>
  </si>
  <si>
    <t>C402(26)</t>
  </si>
  <si>
    <t>CHEM F327</t>
  </si>
  <si>
    <t>ELECTROCHEM FUNDA &amp; APPL</t>
  </si>
  <si>
    <t>BHAVANA P.</t>
  </si>
  <si>
    <t>C401(9)</t>
  </si>
  <si>
    <t>CHEM G562</t>
  </si>
  <si>
    <t>SOLID STATE CHEM</t>
  </si>
  <si>
    <t>JAYADEVAN K P</t>
  </si>
  <si>
    <t>C401(4)</t>
  </si>
  <si>
    <t>GS F212</t>
  </si>
  <si>
    <t>ENVIRON DEV &amp; CLIMATE CH</t>
  </si>
  <si>
    <t>RAJIV KUMAR CHATURVEDI</t>
  </si>
  <si>
    <t>LT3(68)</t>
  </si>
  <si>
    <t>08/05/2024, Wednesday</t>
  </si>
  <si>
    <t>HSS F236</t>
  </si>
  <si>
    <t>SYMBOLIC LOGIC</t>
  </si>
  <si>
    <t>CCz1(65)</t>
  </si>
  <si>
    <t>HSS F365</t>
  </si>
  <si>
    <t>SCIENCE OF SUSTAIN HAPPINESS</t>
  </si>
  <si>
    <t>ASWINI S .</t>
  </si>
  <si>
    <t>LT4(62)</t>
  </si>
  <si>
    <t>MATH F231</t>
  </si>
  <si>
    <t>NUMBER THEORY</t>
  </si>
  <si>
    <t>SARANYA G. NAIR</t>
  </si>
  <si>
    <t>CCz2(62)</t>
  </si>
  <si>
    <t>HSS F332</t>
  </si>
  <si>
    <t>CINEMATIC ART</t>
  </si>
  <si>
    <t>GEETHA B.</t>
  </si>
  <si>
    <t>DLT7(62)</t>
  </si>
  <si>
    <t>HSS F363</t>
  </si>
  <si>
    <t>DISASTER AND DEVELOPMENT</t>
  </si>
  <si>
    <t>MOHAN KUMAR BERA .</t>
  </si>
  <si>
    <t>DLT8(57)</t>
  </si>
  <si>
    <t>HSS F232</t>
  </si>
  <si>
    <t>INTRO TO DEV STUDIES</t>
  </si>
  <si>
    <t>SOLANO DA SILVA</t>
  </si>
  <si>
    <t>CCz3(55)</t>
  </si>
  <si>
    <t>BITS F327</t>
  </si>
  <si>
    <t>ARTIFICIAL INTEL FOR ROBOTICS</t>
  </si>
  <si>
    <t>GANESH MADHAV BAPAT</t>
  </si>
  <si>
    <t>DLT5(47)</t>
  </si>
  <si>
    <t>HSS F349</t>
  </si>
  <si>
    <t>ECOCRITICISM</t>
  </si>
  <si>
    <t>RAYSON ALEX</t>
  </si>
  <si>
    <t>LT2(42)</t>
  </si>
  <si>
    <t>HSS F399</t>
  </si>
  <si>
    <t>INTRODUCTION TO AMERICAN LITER</t>
  </si>
  <si>
    <t>DLT6(40)</t>
  </si>
  <si>
    <t>MATH F471</t>
  </si>
  <si>
    <t>NONLINEAR OPTIMIZATION</t>
  </si>
  <si>
    <t>MANOJ KUMAR PANDEY</t>
  </si>
  <si>
    <t>LT2(27)</t>
  </si>
  <si>
    <t>PHY F415</t>
  </si>
  <si>
    <t>GEN THEO OF REL &amp; COSMO</t>
  </si>
  <si>
    <t>KINJAL BANERJEE .</t>
  </si>
  <si>
    <t>LT4(6)</t>
  </si>
  <si>
    <t>CHE G558</t>
  </si>
  <si>
    <t>CHEMICAL PROCESS OPTIMIZATION</t>
  </si>
  <si>
    <t>RIJU DE .</t>
  </si>
  <si>
    <t>CCz3(6)</t>
  </si>
  <si>
    <t>CHE G513</t>
  </si>
  <si>
    <t>ENVIR MANAGEMENT SYSTEMS</t>
  </si>
  <si>
    <t>SAMPATRAO D. MANJARE</t>
  </si>
  <si>
    <t>CCz3(3)</t>
  </si>
  <si>
    <t>ECON F315/ FIN F315</t>
  </si>
  <si>
    <t>FINANCIAL MANAGEMENT</t>
  </si>
  <si>
    <t>SUMAN GUPTA</t>
  </si>
  <si>
    <t>CS F317</t>
  </si>
  <si>
    <t>REINFORCEMENT LEARNING</t>
  </si>
  <si>
    <t>SRAVAN DANDA</t>
  </si>
  <si>
    <t>CCz2(45)</t>
  </si>
  <si>
    <t>BIO F413</t>
  </si>
  <si>
    <t>MOLECULAR BIO OF CELL</t>
  </si>
  <si>
    <t>INDRANI TALUKDAR</t>
  </si>
  <si>
    <t>CCz3(22)</t>
  </si>
  <si>
    <t>ECON F351</t>
  </si>
  <si>
    <t>INDIAN ECONOMIC DEV</t>
  </si>
  <si>
    <t>RAJESH BARIK</t>
  </si>
  <si>
    <t>LT2(21)</t>
  </si>
  <si>
    <t>CHEM G521</t>
  </si>
  <si>
    <t>ENVIRONMENTAL CHEMISTRY</t>
  </si>
  <si>
    <t>RANJAN DEY</t>
  </si>
  <si>
    <t>CCz3(18)</t>
  </si>
  <si>
    <t>BIO F419</t>
  </si>
  <si>
    <t>MOLECULAR EVOLUTION</t>
  </si>
  <si>
    <t>RAJESH MEHROTRA .</t>
  </si>
  <si>
    <t>CCz2(10)</t>
  </si>
  <si>
    <t>CHEM G553</t>
  </si>
  <si>
    <t>ADV PHYSICAL CHEMISTRY</t>
  </si>
  <si>
    <t>CCz3(1)</t>
  </si>
  <si>
    <t>MGTS F211</t>
  </si>
  <si>
    <t>PRINCIPLES OF MANAGEMENT</t>
  </si>
  <si>
    <t>A501(35),A502(34),A503(34),A505(24),A506(24),A507(34),A508(34),A601(34),A602(46),A603(34),A604(34),LT3(70),LT4(64)</t>
  </si>
  <si>
    <t>09/05/2024, Thursday</t>
  </si>
  <si>
    <t>ECE F344</t>
  </si>
  <si>
    <t>INFO THEORY &amp; CODING</t>
  </si>
  <si>
    <t>RAVI KADLIMATTI</t>
  </si>
  <si>
    <t>LT1(64),LT2(63)</t>
  </si>
  <si>
    <t>ECON F211</t>
  </si>
  <si>
    <t>PRINCIPLES OF ECONOMICS</t>
  </si>
  <si>
    <t>ARFAT AHMAD SOFI .</t>
  </si>
  <si>
    <t>CCz1(68),CCz3(53)</t>
  </si>
  <si>
    <t>MATH F241</t>
  </si>
  <si>
    <t>MATHEMATICAL METHODS</t>
  </si>
  <si>
    <t>MINHAJUL .</t>
  </si>
  <si>
    <t>CCz2(68),CCz3(7)</t>
  </si>
  <si>
    <t>HSS F338</t>
  </si>
  <si>
    <t>COMPARATIVE INDIAN LIT</t>
  </si>
  <si>
    <t>C401(44),C402(22)</t>
  </si>
  <si>
    <t>ECON F342</t>
  </si>
  <si>
    <t>APPLIED ECONOMETRICS</t>
  </si>
  <si>
    <t>ASWINI KUMAR MISHRA</t>
  </si>
  <si>
    <t>C403(21),C405(44)</t>
  </si>
  <si>
    <t>MATH F341</t>
  </si>
  <si>
    <t>INTRO TO FUNCTIONAL ANAL</t>
  </si>
  <si>
    <t>MONOJIT BHATTACHARJEE .</t>
  </si>
  <si>
    <t>C301(32),C302(31)</t>
  </si>
  <si>
    <t>PHY F341</t>
  </si>
  <si>
    <t>SOLID STATE PHYSICS</t>
  </si>
  <si>
    <t>RUDRANIL BASU .</t>
  </si>
  <si>
    <t>C305(21),C306(32)</t>
  </si>
  <si>
    <t>BIO F341</t>
  </si>
  <si>
    <t>DEVELOPMENTAL BIOLOGY</t>
  </si>
  <si>
    <t>DIBAKAR CHAKRABARTY</t>
  </si>
  <si>
    <t>A605(44)</t>
  </si>
  <si>
    <t>CHEM F343</t>
  </si>
  <si>
    <t>INORGANIC CHEMISTRY III</t>
  </si>
  <si>
    <t>C307(33)</t>
  </si>
  <si>
    <t>HSS F373</t>
  </si>
  <si>
    <t>SHAKESPEARE AND POPULAR CULTUR</t>
  </si>
  <si>
    <t>C404(33)</t>
  </si>
  <si>
    <t>EEE G592</t>
  </si>
  <si>
    <t>MOBILE PERSONAL COMMUNIC</t>
  </si>
  <si>
    <t>SARANG C DHONGDI</t>
  </si>
  <si>
    <t>CCz3(5)</t>
  </si>
  <si>
    <t>MATH G521</t>
  </si>
  <si>
    <t>APPLIED FUNCTIONAL ANALYSIS</t>
  </si>
  <si>
    <t>C302(2)</t>
  </si>
  <si>
    <t>BITS F111</t>
  </si>
  <si>
    <t>THERMODYNAMICS</t>
  </si>
  <si>
    <t>ETHIRAJULU KANNAN</t>
  </si>
  <si>
    <t>A501(32),A502(32),A503(32),A506(23),A507(32),A508(32),A601(32),A602(44),A603(32),A604(32),A605(44),DLT10(60),DLT8(60),DLT7(60),DLT6(53),DLT5(53),LT1(67),LT2(66),CCz1(68),CCz2(68),CCz3(65)</t>
  </si>
  <si>
    <t>ME F318</t>
  </si>
  <si>
    <t>COMPUTER-AIDED DESIGN</t>
  </si>
  <si>
    <t>INIYAN THIRUSELVAM N.</t>
  </si>
  <si>
    <t>C401(44),C402(32),C403(32),C404(28)</t>
  </si>
  <si>
    <t>CHE G641</t>
  </si>
  <si>
    <t>REACTION ENGINEERING</t>
  </si>
  <si>
    <t>SRINIVAS KRISHNASWAMY</t>
  </si>
  <si>
    <t>C404(7)</t>
  </si>
  <si>
    <t>PHY G541</t>
  </si>
  <si>
    <t>PHY OF SEMICONDUCTOR DEV</t>
  </si>
  <si>
    <t>CCz1(2)</t>
  </si>
  <si>
    <t>EEE F435</t>
  </si>
  <si>
    <t>DIGITAL IMAGE PROCESSING</t>
  </si>
  <si>
    <t>ASHISH CHITTORA .</t>
  </si>
  <si>
    <t>CCz1(68),CCz2(68),CCz3(3)</t>
  </si>
  <si>
    <t>10/05/2024, Friday</t>
  </si>
  <si>
    <t>BIO F241</t>
  </si>
  <si>
    <t>ECOLOGY &amp; ENVIRON SCI</t>
  </si>
  <si>
    <t>KUNDAN KUMAR</t>
  </si>
  <si>
    <t>LT1(60)</t>
  </si>
  <si>
    <t>CHE F411</t>
  </si>
  <si>
    <t>ENVIR POLLUTION CONTROL</t>
  </si>
  <si>
    <t>LT2(48)</t>
  </si>
  <si>
    <t>ME F428</t>
  </si>
  <si>
    <t>SMART MATERIALS</t>
  </si>
  <si>
    <t>DEVENDRA GOKUL PATIL</t>
  </si>
  <si>
    <t>DLT5(27)</t>
  </si>
  <si>
    <t>BIO G642</t>
  </si>
  <si>
    <t>EXPERIMENTAL TECHNIQUES</t>
  </si>
  <si>
    <t>UTPAL ROY</t>
  </si>
  <si>
    <t>LT2(10)</t>
  </si>
  <si>
    <t>BITS F462</t>
  </si>
  <si>
    <t>RENEWABLE ENERGY</t>
  </si>
  <si>
    <t>MUKUND KESHAVRAO DESHMUKH</t>
  </si>
  <si>
    <t>DLT5(8)</t>
  </si>
  <si>
    <t>SKILL G641</t>
  </si>
  <si>
    <t>MODERN EXPERIMENTAL METHODS I</t>
  </si>
  <si>
    <t>CHE G622</t>
  </si>
  <si>
    <t>ADV CHEMICAL ENGG THERMO</t>
  </si>
  <si>
    <t>ANIRBAN ROY .</t>
  </si>
  <si>
    <t>LT2(1)</t>
  </si>
  <si>
    <t>EEE F241/ ECE F241/  INSTR F241</t>
  </si>
  <si>
    <t>KIZHEPPATT VIPIN</t>
  </si>
  <si>
    <t>CS F212</t>
  </si>
  <si>
    <t>DATABASE SYSTEMS</t>
  </si>
  <si>
    <t>SHUBHANGI GAWALI .</t>
  </si>
  <si>
    <t>DLT10(60),DLT8(60),DLT7(60),DLT6(53),DLT5(38)</t>
  </si>
  <si>
    <t>ME F220</t>
  </si>
  <si>
    <t>HEAT TRANSFER</t>
  </si>
  <si>
    <t>NILESH DADASAHEB PAWAR .</t>
  </si>
  <si>
    <t>C401(45),C403(32),C404(33),C405(44)</t>
  </si>
  <si>
    <t>CHE F242</t>
  </si>
  <si>
    <t>NUM METHOD FOR CHEM ENGG</t>
  </si>
  <si>
    <t>PARAMITA HALDAR .</t>
  </si>
  <si>
    <t>C301(32),C302(32),C304(24)</t>
  </si>
  <si>
    <t>ECON F244</t>
  </si>
  <si>
    <t>ECONOMIC OF GROWTH &amp; DEV</t>
  </si>
  <si>
    <t>C305(22),C307(32),C308(32)</t>
  </si>
  <si>
    <t>MATH F243</t>
  </si>
  <si>
    <t>GRAPHS AND NETWORKS</t>
  </si>
  <si>
    <t>TARKESHWAR SINGH</t>
  </si>
  <si>
    <t>DLT5(12),CCz3(66)</t>
  </si>
  <si>
    <t>CHEM F241</t>
  </si>
  <si>
    <t>INORGANIC CHEMISTRY II</t>
  </si>
  <si>
    <t>A501(32),A502(24)</t>
  </si>
  <si>
    <t>CHEM G552</t>
  </si>
  <si>
    <t>ADV INORGANIC CHEMISTRY</t>
  </si>
  <si>
    <t>A502(3)</t>
  </si>
  <si>
    <t>ECON F212</t>
  </si>
  <si>
    <t>FUNDA OF FIN AND ACCOUNT</t>
  </si>
  <si>
    <t>DLT10(56),DLT8(56),DLT7(57)</t>
  </si>
  <si>
    <t>11/05/2024, Saturday</t>
  </si>
  <si>
    <t>CS F320</t>
  </si>
  <si>
    <t>FOUNDATIONS OF DATA SCIENCE</t>
  </si>
  <si>
    <t>SNEHANSHU SAHA</t>
  </si>
  <si>
    <t>LT1(70),LT2(67)</t>
  </si>
  <si>
    <t>CS F372</t>
  </si>
  <si>
    <t>OPERATING SYSTEMS</t>
  </si>
  <si>
    <t>BIJU K R</t>
  </si>
  <si>
    <t>CCz2(71),CCz3(20)</t>
  </si>
  <si>
    <t>HSS F318</t>
  </si>
  <si>
    <t>INTRODUCTION TO ANTHROPOLOGY</t>
  </si>
  <si>
    <t>NILANJANA GOSWAMI .</t>
  </si>
  <si>
    <t>GS F232</t>
  </si>
  <si>
    <t>INTRODUCTORY PSYCHOLOGY</t>
  </si>
  <si>
    <t>LT4(63)</t>
  </si>
  <si>
    <t>GS F234</t>
  </si>
  <si>
    <t>DEVELOPMENT ECONOMICS</t>
  </si>
  <si>
    <t>RUDRA PRASAD PRADHAN</t>
  </si>
  <si>
    <t>LT3(62)</t>
  </si>
  <si>
    <t>HSS F369</t>
  </si>
  <si>
    <t>CASTE AND GENDER IN INDIA</t>
  </si>
  <si>
    <t>ALAMELU GEETHA KRISHNAMURTHY</t>
  </si>
  <si>
    <t>DLT6(11),DLT5(50)</t>
  </si>
  <si>
    <t>EEE F474</t>
  </si>
  <si>
    <t>ANTENNA THEORY AND DESIGN</t>
  </si>
  <si>
    <t>SUDEEP BAUDHA .</t>
  </si>
  <si>
    <t>CCz3(49)</t>
  </si>
  <si>
    <t>HSS F313</t>
  </si>
  <si>
    <t>INTRO TO CONTEMPRORY ARTS</t>
  </si>
  <si>
    <t>DLT6(28)</t>
  </si>
  <si>
    <t>BIOT F345</t>
  </si>
  <si>
    <t>PROTEOMICS</t>
  </si>
  <si>
    <t>SUMIT BISWAS</t>
  </si>
  <si>
    <t>C401(18)</t>
  </si>
  <si>
    <t>MATH F424</t>
  </si>
  <si>
    <t>APPLIED STOCHASTIC PROCESS</t>
  </si>
  <si>
    <t>MAYANK GOEL</t>
  </si>
  <si>
    <t>C401(11)</t>
  </si>
  <si>
    <t>BIO G643</t>
  </si>
  <si>
    <t>PLANT BIOTECHNOLOGY</t>
  </si>
  <si>
    <t>SANDHYA MEHROTRA .</t>
  </si>
  <si>
    <t>C401(8)</t>
  </si>
  <si>
    <t>BITS F416</t>
  </si>
  <si>
    <t>INTRO TO NANO SCIENCE</t>
  </si>
  <si>
    <t>SUTAPA ROY RAMANAN</t>
  </si>
  <si>
    <t>LT3(7)</t>
  </si>
  <si>
    <t>PHY F417</t>
  </si>
  <si>
    <t>EXPT METHODS OF  PHYSICS</t>
  </si>
  <si>
    <t>ARNAB ROY .</t>
  </si>
  <si>
    <t>C402(7)</t>
  </si>
  <si>
    <t>MATH F213</t>
  </si>
  <si>
    <t>DISCRETE MATHEMATICS</t>
  </si>
  <si>
    <t>MATH F313</t>
  </si>
  <si>
    <t>NUMERICAL ANALYSIS</t>
  </si>
  <si>
    <t>ANIL KUMAR</t>
  </si>
  <si>
    <t>C402(4)</t>
  </si>
  <si>
    <t>BIO F431</t>
  </si>
  <si>
    <t>REPRODUCTIVE PHYSIOLOGY</t>
  </si>
  <si>
    <t>LT4(3)</t>
  </si>
  <si>
    <t>MATH F422</t>
  </si>
  <si>
    <t xml:space="preserve">NUM MTHD FOR PARTIAL DIFF EQ	</t>
  </si>
  <si>
    <t>C402(1)</t>
  </si>
  <si>
    <t>MATH F112</t>
  </si>
  <si>
    <t>MATHEMATICS-II</t>
  </si>
  <si>
    <t>A501(32),A502(32),A503(32),A505(23),A507(32),A508(32),A601(32),A602(44),A603(32),A604(32),A605(44),DLT10(60),DLT8(60),DLT7(60),DLT6(53),DLT5(53),LT1(66),LT2(66),CCz1(68),CCz2(68),CCz3(65)</t>
  </si>
  <si>
    <t>PHY F242</t>
  </si>
  <si>
    <t>QUANTUM MECHANICS I</t>
  </si>
  <si>
    <t>RAM SHANKER PATEL</t>
  </si>
  <si>
    <t>PHY F343</t>
  </si>
  <si>
    <t>NUCLEAR &amp; PARTICLE PHY</t>
  </si>
  <si>
    <t>ARUN V KULKARNI</t>
  </si>
  <si>
    <t>LT4(51)</t>
  </si>
  <si>
    <t>BITS E531</t>
  </si>
  <si>
    <t>SOCIAL, BEHAVIO &amp; ECON SCI I</t>
  </si>
  <si>
    <t>YADAWANANDA NEOG</t>
  </si>
  <si>
    <t>12/05/2024, Sunday</t>
  </si>
  <si>
    <t>ECON F243</t>
  </si>
  <si>
    <t>MACROECONOMICS</t>
  </si>
  <si>
    <t>LT1(64),LT2(24)</t>
  </si>
  <si>
    <t>MATH F244</t>
  </si>
  <si>
    <t>MEASURE &amp; INTEGRATION</t>
  </si>
  <si>
    <t>M. THAMBAN NAIR .</t>
  </si>
  <si>
    <t>DLT8(56),DLT7(23)</t>
  </si>
  <si>
    <t>CS F316</t>
  </si>
  <si>
    <t>QUANTUM ARCHITECTURE &amp; PROG</t>
  </si>
  <si>
    <t>KUNAL KISHORE KORGAONKAR .</t>
  </si>
  <si>
    <t>CS F433</t>
  </si>
  <si>
    <t>COMPUTATIONAL NEUROSCIENCE</t>
  </si>
  <si>
    <t>BASABDATTA SEN BHATTACHARYA .</t>
  </si>
  <si>
    <t>LT1(42)</t>
  </si>
  <si>
    <t>SAN G514</t>
  </si>
  <si>
    <t>SANITATION FING &amp; PRJ MGMT</t>
  </si>
  <si>
    <t>SRIKANTH MUTNURI</t>
  </si>
  <si>
    <t>LT1(1)</t>
  </si>
  <si>
    <t>CS F303</t>
  </si>
  <si>
    <t>COMPUTER NETWORKS</t>
  </si>
  <si>
    <t>SOUGATA SEN .</t>
  </si>
  <si>
    <t>LT1(64),LT2(64),LT3(64),LT4(61)</t>
  </si>
  <si>
    <t>13/05/2024, Monday</t>
  </si>
  <si>
    <t>EEE F342/ INSTR F342</t>
  </si>
  <si>
    <t>POWER ELECTRONICS</t>
  </si>
  <si>
    <t>SUDARSHAN SWAIN .</t>
  </si>
  <si>
    <t>DLT10(60),DLT8(60),DLT7(60),DLT6(54)</t>
  </si>
  <si>
    <t>ME F319/ DE G611</t>
  </si>
  <si>
    <t>VIBRATIONS AND CONTROL</t>
  </si>
  <si>
    <t>SANDEEP JOSE .</t>
  </si>
  <si>
    <t>CCz1(71),CCz2(69)</t>
  </si>
  <si>
    <t>ECON F341</t>
  </si>
  <si>
    <t>PUBLIC FIN THEO &amp; POLICY</t>
  </si>
  <si>
    <t>DEBASIS PATNAIK</t>
  </si>
  <si>
    <t>C403(32),C404(33)</t>
  </si>
  <si>
    <t>MATH F342</t>
  </si>
  <si>
    <t>DIFFERENTIAL GEOMETRY</t>
  </si>
  <si>
    <t>PRASANNA KUMAR N.</t>
  </si>
  <si>
    <t>C401(44),C402(19)</t>
  </si>
  <si>
    <t>GS F231</t>
  </si>
  <si>
    <t>DYN OF SOCIAL CHANGE</t>
  </si>
  <si>
    <t>SAYANTANI SARKAR .</t>
  </si>
  <si>
    <t>C402(16),C405(46)</t>
  </si>
  <si>
    <t>GS F326</t>
  </si>
  <si>
    <t>CREATIVE THINKING</t>
  </si>
  <si>
    <t>C302(34),C305(25)</t>
  </si>
  <si>
    <t>CHEM F244</t>
  </si>
  <si>
    <t>PHYSICAL CHEMISTRY III</t>
  </si>
  <si>
    <t>ANJAN CHATTOPADHYAY</t>
  </si>
  <si>
    <t>C301(32),C304(24)</t>
  </si>
  <si>
    <t>PHY F342</t>
  </si>
  <si>
    <t>ATOMIC &amp; MOLECULAR PHY</t>
  </si>
  <si>
    <t>RAGHUNATH RATABOLE</t>
  </si>
  <si>
    <t>DLT5(51)</t>
  </si>
  <si>
    <t>CS G524</t>
  </si>
  <si>
    <t>ADV COMPUTER ARCHITECTUR</t>
  </si>
  <si>
    <t>KANCHAN MANNA</t>
  </si>
  <si>
    <t>C306(32),C307(16)</t>
  </si>
  <si>
    <t>BIO F342</t>
  </si>
  <si>
    <t>IMMUNOLOGY</t>
  </si>
  <si>
    <t>VIJAYASHREE NAYAK</t>
  </si>
  <si>
    <t>C307(16),C308(29)</t>
  </si>
  <si>
    <t>CHE F412</t>
  </si>
  <si>
    <t>PROCESS EQUIPMENT DESIGN</t>
  </si>
  <si>
    <t>SUNDARI R.</t>
  </si>
  <si>
    <t>CCz3(38)</t>
  </si>
  <si>
    <t>BIO G532</t>
  </si>
  <si>
    <t>BIOSTATISTICS &amp; BIOMODEL</t>
  </si>
  <si>
    <t>VEEKY BATHS</t>
  </si>
  <si>
    <t>PHY G531</t>
  </si>
  <si>
    <t>SEL TOP IN SOLID ST PHY</t>
  </si>
  <si>
    <t>DLT5(3)</t>
  </si>
  <si>
    <t>CHE F421</t>
  </si>
  <si>
    <t>BIOCHEMICAL ENGINEERING</t>
  </si>
  <si>
    <t>VIVEK RANGARAJAN .</t>
  </si>
  <si>
    <t>LT2(2)</t>
  </si>
  <si>
    <t>CHEM G541</t>
  </si>
  <si>
    <t>CHEM APP OF GROUP THEORY</t>
  </si>
  <si>
    <t>C304(1)</t>
  </si>
  <si>
    <t>BITS F418</t>
  </si>
  <si>
    <t>INTRO TO BIOMED ENG</t>
  </si>
  <si>
    <t>LT4(1)</t>
  </si>
  <si>
    <t>PHY F241</t>
  </si>
  <si>
    <t>ELECTROMAGNETIC THEO II</t>
  </si>
  <si>
    <t>PRASANTA KUMAR DAS</t>
  </si>
  <si>
    <t>CCz3(61)</t>
  </si>
  <si>
    <t>EEE F111</t>
  </si>
  <si>
    <t>ELECTRICAL SCIENCES</t>
  </si>
  <si>
    <t>A501(32),A502(32),A503(32),A505(23),A507(32),A508(32),A601(32),A602(44),A603(32),A604(32),A605(44),C301(36),C302(36),C305(23),C306(36),C307(34),C308(32),C401(48),C402(32),C403(32),C404(32),C405(48),LT1(64),LT2(64),LT3(64),LT4(64)</t>
  </si>
  <si>
    <t>MEL G642</t>
  </si>
  <si>
    <t>VLSI ARCHITECTURE</t>
  </si>
  <si>
    <t>ARUN RAMAN .</t>
  </si>
  <si>
    <t>CCz1(34)</t>
  </si>
  <si>
    <t>ME G611</t>
  </si>
  <si>
    <t>COMP AIDED ANAL &amp; DESIGN</t>
  </si>
  <si>
    <t>DHANANJAY MADHUKAR KULKARNI</t>
  </si>
  <si>
    <t>CCz1(28)</t>
  </si>
  <si>
    <t>EEE G622</t>
  </si>
  <si>
    <t>ADVANCED DIGITAL COMMUNI</t>
  </si>
  <si>
    <t>CCz1(5)</t>
  </si>
  <si>
    <t>ECON F412/ FIN F313</t>
  </si>
  <si>
    <t>SECUR ANAL &amp; PORTFOL MGT</t>
  </si>
  <si>
    <t>RAMAPPAGARI LESHMA MANOGNA .</t>
  </si>
  <si>
    <t>LT1(64),LT2(21)</t>
  </si>
  <si>
    <t>14/05/2024, Tuesday</t>
  </si>
  <si>
    <t>CS F342</t>
  </si>
  <si>
    <t>COMPUTER ARCHITECTURE</t>
  </si>
  <si>
    <t>AMALIN PRINCE</t>
  </si>
  <si>
    <t>LT3(64),LT4(17)</t>
  </si>
  <si>
    <t>ME F414</t>
  </si>
  <si>
    <t>FUEL CELL SCIENCE  &amp; TECH</t>
  </si>
  <si>
    <t>NAVEEN KUMAR SHRIVASTAVA .</t>
  </si>
  <si>
    <t>LT4(45)</t>
  </si>
  <si>
    <t>CS F425</t>
  </si>
  <si>
    <t>DEEP LEARNING</t>
  </si>
  <si>
    <t>TANMAY TULSIDAS VERLEKAR</t>
  </si>
  <si>
    <t>LT2(40)</t>
  </si>
  <si>
    <t>MATH F432</t>
  </si>
  <si>
    <t>APPLIED STATISTICAL METHODS</t>
  </si>
  <si>
    <t>SHILPA GONDHALI .</t>
  </si>
  <si>
    <t>DLT7(32)</t>
  </si>
  <si>
    <t>PHY F317</t>
  </si>
  <si>
    <t>INTRODUCTION TO RADIO ASTRONOM</t>
  </si>
  <si>
    <t>TARUN KUMAR JHA</t>
  </si>
  <si>
    <t>DLT7(20)</t>
  </si>
  <si>
    <t>PHY F412</t>
  </si>
  <si>
    <t>INTRO TO QUAN FIELD THEO</t>
  </si>
  <si>
    <t>DEEPAK NARAYANA MURTHY PACHATTU</t>
  </si>
  <si>
    <t>LT1(6)</t>
  </si>
  <si>
    <t>CHE G552</t>
  </si>
  <si>
    <t>ADVANCED TRANSPORT PHENOMENA</t>
  </si>
  <si>
    <t>DLT7(5)</t>
  </si>
  <si>
    <t>BIO G513</t>
  </si>
  <si>
    <t>MICROBIAL FERMENT TECHNO</t>
  </si>
  <si>
    <t>LT3(2)</t>
  </si>
  <si>
    <t>ECE F242/ EEE F242/ INSTR F242</t>
  </si>
  <si>
    <t>CONTROL SYSTEMS</t>
  </si>
  <si>
    <t>NARAYAN SURESH MANJAREKAR</t>
  </si>
  <si>
    <t>DLT10(56),DLT8(56),DLT7(56),DLT6(44),DLT5(50),CCz1(68),CCz2(68),CCz3(65)</t>
  </si>
  <si>
    <t>ME F219</t>
  </si>
  <si>
    <t>MANUFACTURING PROCESSES</t>
  </si>
  <si>
    <t>SUDHY S. PANICKER .</t>
  </si>
  <si>
    <t>LT1(64),LT2(64),LT4(25)</t>
  </si>
  <si>
    <t>CHE F241</t>
  </si>
  <si>
    <t>LT3(64),LT4(25)</t>
  </si>
  <si>
    <t>MATH F242</t>
  </si>
  <si>
    <t>OPERATIONS RESEARCH</t>
  </si>
  <si>
    <t>AMIT SETIA</t>
  </si>
  <si>
    <t>C302(32),C307(32),C308(15)</t>
  </si>
  <si>
    <t>CS G513</t>
  </si>
  <si>
    <t>NETWORK SECURITY</t>
  </si>
  <si>
    <t>SANJAY KUMAR SAHAY</t>
  </si>
  <si>
    <t>C306(32),C308(15)</t>
  </si>
  <si>
    <t>BIO G651</t>
  </si>
  <si>
    <t>PROTEIN &amp; ENZYME BIOENGG</t>
  </si>
  <si>
    <t>LT4(9)</t>
  </si>
  <si>
    <t>CS F211</t>
  </si>
  <si>
    <t>DATA STRUCTURES &amp; ALGO</t>
  </si>
  <si>
    <t>SUJITH THOMAS</t>
  </si>
  <si>
    <t>DLT8(60),DLT6(10),CCz1(70),CCz2(70),CCz3(66)</t>
  </si>
  <si>
    <t>15/05/2024, Wednesday</t>
  </si>
  <si>
    <t>ECE F343</t>
  </si>
  <si>
    <t>COMMUNICATION NETWORKS</t>
  </si>
  <si>
    <t>LT1(67),LT2(67)</t>
  </si>
  <si>
    <t>ME F320</t>
  </si>
  <si>
    <t>ENGINEERING OPTIMIZATION</t>
  </si>
  <si>
    <t>LT3(64),LT4(61)</t>
  </si>
  <si>
    <t>PHY F215</t>
  </si>
  <si>
    <t>INTRO TO ASTRO &amp; ASTROPH</t>
  </si>
  <si>
    <t>DLT7(57),DLT5(50)</t>
  </si>
  <si>
    <t>ECON F242</t>
  </si>
  <si>
    <t>MICROECONOMICS</t>
  </si>
  <si>
    <t>RAJORSHI SEN GUPTA</t>
  </si>
  <si>
    <t>C401(44),C405(44)</t>
  </si>
  <si>
    <t>HSS F340</t>
  </si>
  <si>
    <t>POST COLONIAL LITERATURES</t>
  </si>
  <si>
    <t>DLT10(28),DLT6(36)</t>
  </si>
  <si>
    <t>BIO F242</t>
  </si>
  <si>
    <t>INTRO TO BIOINFORMATICS</t>
  </si>
  <si>
    <t>SUKANTA MONDAL</t>
  </si>
  <si>
    <t>C306(32),C402(27)</t>
  </si>
  <si>
    <t>CHE F343</t>
  </si>
  <si>
    <t>PROCESS DES PRINCIPLE II</t>
  </si>
  <si>
    <t>C403(28),C404(28)</t>
  </si>
  <si>
    <t>BITS F385</t>
  </si>
  <si>
    <t>INTRO TO GENDER STUDIES</t>
  </si>
  <si>
    <t>C307(29)</t>
  </si>
  <si>
    <t>PHY F346</t>
  </si>
  <si>
    <t>LASER SCIENCE AND TECHNOLOGY</t>
  </si>
  <si>
    <t>PRASAD ANANT NAIK</t>
  </si>
  <si>
    <t>C308(28)</t>
  </si>
  <si>
    <t>HSS F227</t>
  </si>
  <si>
    <t>CROSS CULTURAL SKILLS</t>
  </si>
  <si>
    <t>BASAVADATTA MITRA</t>
  </si>
  <si>
    <t>DLT10(25)</t>
  </si>
  <si>
    <t>CHEM F328</t>
  </si>
  <si>
    <t>SUPRAMOLECULAR CHEMISTRY</t>
  </si>
  <si>
    <t>MAINAK BANERJEE</t>
  </si>
  <si>
    <t>C305(12)</t>
  </si>
  <si>
    <t>ECON G549</t>
  </si>
  <si>
    <t>TOPICS IN MICROECONOMICS</t>
  </si>
  <si>
    <t>C401(2)</t>
  </si>
  <si>
    <t>BIO G510</t>
  </si>
  <si>
    <t>APP OF COMP &amp; STAT IN BIO</t>
  </si>
  <si>
    <t>C402(2)</t>
  </si>
  <si>
    <t>EEE F243/ ECE F243/ INSTR F243</t>
  </si>
  <si>
    <t>SIGNALS &amp; SYSTEMS</t>
  </si>
  <si>
    <t>NAVEEN GUPTA .</t>
  </si>
  <si>
    <t>DLT6(53),DLT5(14),LT1(70),LT2(70),CCz1(68),CCz2(68),CCz3(66)</t>
  </si>
  <si>
    <t>16/05/2024, Thursday</t>
  </si>
  <si>
    <t>ME F218</t>
  </si>
  <si>
    <t>ADVANCED MECHANICS OF SOLIDS</t>
  </si>
  <si>
    <t>PRAVIN M SINGRU</t>
  </si>
  <si>
    <t>DLT10(46),DLT8(56),DLT7(56)</t>
  </si>
  <si>
    <t>INSTR F343</t>
  </si>
  <si>
    <t>INDUS INSTRUMENT &amp; CONT</t>
  </si>
  <si>
    <t>GAUTAM G BACHER</t>
  </si>
  <si>
    <t>LT3(64),LT4(63)</t>
  </si>
  <si>
    <t>CHE F244</t>
  </si>
  <si>
    <t>SEPARATION PROCESSES I</t>
  </si>
  <si>
    <t>C403(12),C404(32),C405(43)</t>
  </si>
  <si>
    <t>ME F461</t>
  </si>
  <si>
    <t>REFRIGERATION &amp; AIRCOND</t>
  </si>
  <si>
    <t>SIDDHARTHA TRIPATHI .</t>
  </si>
  <si>
    <t>C401(40)</t>
  </si>
  <si>
    <t>DE G514</t>
  </si>
  <si>
    <t>FRACTURE MECHANICS</t>
  </si>
  <si>
    <t>CHAUDHARI VIKAS VINAYAK</t>
  </si>
  <si>
    <t>DLT5(26)</t>
  </si>
  <si>
    <t>BIO G524</t>
  </si>
  <si>
    <t>ANIMAL CELL TECHNOLOGY</t>
  </si>
  <si>
    <t>ANGSHUMAN SARKAR</t>
  </si>
  <si>
    <t>C403(15)</t>
  </si>
  <si>
    <t>CHE F419</t>
  </si>
  <si>
    <t>CHEMICAL PROCESS TECH</t>
  </si>
  <si>
    <t>JEGATHA NAMBI KRISHNAN</t>
  </si>
  <si>
    <t>BIO G526</t>
  </si>
  <si>
    <t>CANCER BIOLOGY</t>
  </si>
  <si>
    <t>C403(1)</t>
  </si>
  <si>
    <t>MATH F113</t>
  </si>
  <si>
    <t>PROBABILITY &amp; STATISTICS</t>
  </si>
  <si>
    <t>DEBOLINA GHATAK .</t>
  </si>
  <si>
    <t>DLT8(60),DLT7(60),DLT6(53),LT1(69),LT2(69),CCz1(71),CCz2(71),CCz3(66)</t>
  </si>
  <si>
    <t>CS F363</t>
  </si>
  <si>
    <t>COMPILER CONSTRUCTION</t>
  </si>
  <si>
    <t>RAMPRASAD JOSHI</t>
  </si>
  <si>
    <t>C307(32),C308(32),C401(44),C402(32),C403(32),C404(32),C405(44)</t>
  </si>
  <si>
    <t>BITS G644</t>
  </si>
  <si>
    <t>DEV &amp; USE OF COMP SOFT</t>
  </si>
  <si>
    <t>ME F341</t>
  </si>
  <si>
    <t>PRIMEMOVERS &amp; FLUID MACH</t>
  </si>
  <si>
    <t>VADIRAJ HEMADRI .</t>
  </si>
  <si>
    <t>CCz1(68),CCz2(69)</t>
  </si>
  <si>
    <t>17/05/2024, Friday</t>
  </si>
  <si>
    <t>EEE F312</t>
  </si>
  <si>
    <t>POWER SYSTEMS</t>
  </si>
  <si>
    <t>MAHENDRA SINGH TOMAR .</t>
  </si>
  <si>
    <t>LT1(64),LT2(47)</t>
  </si>
  <si>
    <t>GS F311</t>
  </si>
  <si>
    <t>INTRO TO CONFLICT MGMT</t>
  </si>
  <si>
    <t>C402(34),C403(35)</t>
  </si>
  <si>
    <t>HSS F317</t>
  </si>
  <si>
    <t>INTRODUCTION TO GLOBALIZATION</t>
  </si>
  <si>
    <t>GS F211</t>
  </si>
  <si>
    <t>MOD POLITICAL CONCEPTS</t>
  </si>
  <si>
    <t>DLT10(56),DLT6(9)</t>
  </si>
  <si>
    <t>HSS F362</t>
  </si>
  <si>
    <t>LOCAL GOVERN &amp; PARTICIPATION</t>
  </si>
  <si>
    <t>LT4(65)</t>
  </si>
  <si>
    <t>ECON F343</t>
  </si>
  <si>
    <t>ECONOMIC ANAL OF PUB POL</t>
  </si>
  <si>
    <t>SREELAKSHMI R. .</t>
  </si>
  <si>
    <t>CCz3(64)</t>
  </si>
  <si>
    <t>MATH F343</t>
  </si>
  <si>
    <t>PARTIAL DIFF EQUATIONS</t>
  </si>
  <si>
    <t>AMIYA KUMAR PANI .</t>
  </si>
  <si>
    <t>DLT8(56),DLT6(8)</t>
  </si>
  <si>
    <t>GS F322</t>
  </si>
  <si>
    <t>CRITI ANAL OF LIT &amp; CINE</t>
  </si>
  <si>
    <t>DLT6(9),DLT5(50)</t>
  </si>
  <si>
    <t>CHE F342</t>
  </si>
  <si>
    <t>PROCESS DYN &amp; CONTROL</t>
  </si>
  <si>
    <t>AMOL DESHPANDE .</t>
  </si>
  <si>
    <t>DLT7(54)</t>
  </si>
  <si>
    <t>BIO F215</t>
  </si>
  <si>
    <t>BIOPHYSICS</t>
  </si>
  <si>
    <t>C405(45)</t>
  </si>
  <si>
    <t>CHEM F342</t>
  </si>
  <si>
    <t>ORGANIC CHEMISTRY IV</t>
  </si>
  <si>
    <t>TINCY LIS THOMAS</t>
  </si>
  <si>
    <t>C401(34)</t>
  </si>
  <si>
    <t>BITS G553</t>
  </si>
  <si>
    <t>REAL TIME SYSTEMS</t>
  </si>
  <si>
    <t>DLT6(26)</t>
  </si>
  <si>
    <t>CS F431</t>
  </si>
  <si>
    <t>COMBINATORIAL OPTIMIZATION</t>
  </si>
  <si>
    <t>DIPTENDU CHATTERJEE .</t>
  </si>
  <si>
    <t>C404(24)</t>
  </si>
  <si>
    <t>CS G523</t>
  </si>
  <si>
    <t>SOFT FOR EMBED SYS</t>
  </si>
  <si>
    <t>LT2(17)</t>
  </si>
  <si>
    <t>CHEM G531</t>
  </si>
  <si>
    <t>RECENT ADVANCES IN CHEM</t>
  </si>
  <si>
    <t>C401(5)</t>
  </si>
  <si>
    <t>CHEM G559</t>
  </si>
  <si>
    <t>BIOINORG CHEMISTRY</t>
  </si>
  <si>
    <t>UTTARA BASU .</t>
  </si>
  <si>
    <t>CHE G554</t>
  </si>
  <si>
    <t>COMPUTATIONAL FLUID DYNAMICS</t>
  </si>
  <si>
    <t>AMOL DESHPANDE</t>
  </si>
  <si>
    <t>DLT7(1)</t>
  </si>
  <si>
    <t>CHEM G556</t>
  </si>
  <si>
    <t>CATALYSIS</t>
  </si>
  <si>
    <t>VANKAYALA KIRAN .</t>
  </si>
  <si>
    <t>C401(1)</t>
  </si>
  <si>
    <t>PHY F111</t>
  </si>
  <si>
    <t>MECH OSCIL &amp; WAVES</t>
  </si>
  <si>
    <t>SANJIB DEY .</t>
  </si>
  <si>
    <t>DLT10(56),DLT8(56),DLT7(56),DLT6(50),DLT5(51),CCz1(68),CCz2(68),CCz3(66)</t>
  </si>
  <si>
    <t>BITS F463</t>
  </si>
  <si>
    <t>CRYPTOGRAPHY</t>
  </si>
  <si>
    <t>PRABAL PAUL</t>
  </si>
  <si>
    <t>18/05/2024, Saturday</t>
  </si>
  <si>
    <t>HSS F314</t>
  </si>
  <si>
    <t>MARITIME STUDIES &amp; BLUE ECON</t>
  </si>
  <si>
    <t>LT3(70)</t>
  </si>
  <si>
    <t>HSS F334</t>
  </si>
  <si>
    <t>SRIMAD BHAGAVAD GITA</t>
  </si>
  <si>
    <t>LT4(59)</t>
  </si>
  <si>
    <t>ECON F355</t>
  </si>
  <si>
    <t>BUSS ANAL &amp; VALUATION</t>
  </si>
  <si>
    <t>DLT8(53)</t>
  </si>
  <si>
    <t>MATH F353</t>
  </si>
  <si>
    <t>STATISTICAL INFER &amp; APP</t>
  </si>
  <si>
    <t>JAJATI KESHARI SAHOO</t>
  </si>
  <si>
    <t>DLT5(43)</t>
  </si>
  <si>
    <t>BIOT F424</t>
  </si>
  <si>
    <t>FOOD BIOTECHNOLOGY</t>
  </si>
  <si>
    <t>JUDITH MARIA BRAGANCA</t>
  </si>
  <si>
    <t>DLT6(32)</t>
  </si>
  <si>
    <t>BITS F386</t>
  </si>
  <si>
    <t>QUANTUM INFO &amp; COMPUTING</t>
  </si>
  <si>
    <t>RADHIKA VATHSAN</t>
  </si>
  <si>
    <t>DLT7(31)</t>
  </si>
  <si>
    <t>BIO F217</t>
  </si>
  <si>
    <t>LAB FOR WAT, SANI &amp; SOLI WASTE</t>
  </si>
  <si>
    <t>LT2(29)</t>
  </si>
  <si>
    <t>MEL G641</t>
  </si>
  <si>
    <t>CAD FOR IC DESIGN</t>
  </si>
  <si>
    <t>DLT7(19)</t>
  </si>
  <si>
    <t>BITS F317</t>
  </si>
  <si>
    <t>THEORETICAL NEUROSCIENCE</t>
  </si>
  <si>
    <t>TOBY JOSEPH</t>
  </si>
  <si>
    <t>DLT6(18)</t>
  </si>
  <si>
    <t>CHEM F414</t>
  </si>
  <si>
    <t>BIO &amp; CHEMICAL SENSORS</t>
  </si>
  <si>
    <t>SUNIL BHAND</t>
  </si>
  <si>
    <t>DLT10(16)</t>
  </si>
  <si>
    <t>CHEM F323</t>
  </si>
  <si>
    <t>BIOPHYSICAL CHEMISTRY</t>
  </si>
  <si>
    <t>SANDIP KUMAR NANDI .</t>
  </si>
  <si>
    <t>LT2(12)</t>
  </si>
  <si>
    <t>EEE F420</t>
  </si>
  <si>
    <t>BIOMEDICAL SIGNAL PROCESSING</t>
  </si>
  <si>
    <t>ANURAG NISHAD</t>
  </si>
  <si>
    <t>DLT10(12)</t>
  </si>
  <si>
    <t>CHEM G555</t>
  </si>
  <si>
    <t>CHEM OF LIFE PROCESSES</t>
  </si>
  <si>
    <t>LT2(5)</t>
  </si>
  <si>
    <t>BIO F441</t>
  </si>
  <si>
    <t>SONAL AYAKAR .</t>
  </si>
  <si>
    <t>LT1(3)</t>
  </si>
  <si>
    <t>PHY F434</t>
  </si>
  <si>
    <t>FOUNDATIONS OF QUANTUM MECH</t>
  </si>
  <si>
    <t>LT1(2)</t>
  </si>
  <si>
    <t>CS F432</t>
  </si>
  <si>
    <t>BRAIN-INSPIRED DEEP LEARNING</t>
  </si>
  <si>
    <t>HARIKRISHNAN N.B. .</t>
  </si>
  <si>
    <t>DLT10(45),DLT8(24)</t>
  </si>
  <si>
    <t>19/05/2024, Sunday</t>
  </si>
  <si>
    <t>CHEM F325</t>
  </si>
  <si>
    <t>POLYMER CHEMISTRY</t>
  </si>
  <si>
    <t>NARENDRA NATH GHOSH</t>
  </si>
  <si>
    <t>DLT8(20)</t>
  </si>
  <si>
    <t>CHE G522</t>
  </si>
  <si>
    <t>POLYMER TECHNOLOGY</t>
  </si>
  <si>
    <t>MANJURI KUMAR</t>
  </si>
  <si>
    <t>A505(13)</t>
  </si>
  <si>
    <t>CS F402</t>
  </si>
  <si>
    <t>COMPUTATIONAL GEOMETRY</t>
  </si>
  <si>
    <t>SIDDHARTH GUPTA</t>
  </si>
  <si>
    <t>DLT5(37)</t>
  </si>
  <si>
    <t>20/05/2024, Monday</t>
  </si>
  <si>
    <t>ME F112</t>
  </si>
  <si>
    <t>WORKSHOP PRACTICE</t>
  </si>
  <si>
    <t>RAJIV SHINDE</t>
  </si>
  <si>
    <t>DLT10(56),DLT8(56),DLT7(56),DLT6(48),DLT5(50),CCz1(68),CCz2(68),CCz3(65)</t>
  </si>
  <si>
    <t>BIO F244</t>
  </si>
  <si>
    <t>INSTRU METHODS OF ANAL</t>
  </si>
  <si>
    <t>ARNAB BANERJEE</t>
  </si>
  <si>
    <t>30/04/2024, Monday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</si>
</sst>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sz val="10.0"/>
      <color theme="1"/>
      <name val="Calibri"/>
    </font>
    <font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Border="1" applyFont="1"/>
    <xf borderId="2" fillId="2" fontId="2" numFmtId="0" xfId="0" applyAlignment="1" applyBorder="1" applyFont="1">
      <alignment horizontal="left" vertical="top"/>
    </xf>
    <xf borderId="3" fillId="0" fontId="2" numFmtId="0" xfId="0" applyAlignment="1" applyBorder="1" applyFont="1">
      <alignment horizontal="left" vertical="top"/>
    </xf>
    <xf borderId="2" fillId="2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3" fillId="0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left" vertical="top"/>
    </xf>
    <xf borderId="1" fillId="0" fontId="2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0" fillId="0" fontId="3" numFmtId="0" xfId="0" applyFont="1"/>
    <xf borderId="4" fillId="2" fontId="1" numFmtId="0" xfId="0" applyBorder="1" applyFont="1"/>
    <xf borderId="5" fillId="2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left" vertical="top"/>
    </xf>
    <xf borderId="1" fillId="3" fontId="2" numFmtId="0" xfId="0" applyAlignment="1" applyBorder="1" applyFont="1">
      <alignment horizontal="center" shrinkToFit="0" vertical="center" wrapText="1"/>
    </xf>
    <xf borderId="1" fillId="4" fontId="2" numFmtId="0" xfId="0" applyAlignment="1" applyBorder="1" applyFill="1" applyFont="1">
      <alignment horizontal="left" vertical="top"/>
    </xf>
    <xf borderId="1" fillId="4" fontId="2" numFmtId="0" xfId="0" applyAlignment="1" applyBorder="1" applyFont="1">
      <alignment horizontal="center" shrinkToFit="0" vertical="center" wrapText="1"/>
    </xf>
    <xf borderId="0" fillId="4" fontId="4" numFmtId="0" xfId="0" applyFont="1"/>
    <xf borderId="0" fillId="4" fontId="1" numFmtId="0" xfId="0" applyAlignment="1" applyFont="1">
      <alignment horizontal="center"/>
    </xf>
    <xf borderId="1" fillId="4" fontId="1" numFmtId="0" xfId="0" applyAlignment="1" applyBorder="1" applyFont="1">
      <alignment horizontal="center" vertical="center"/>
    </xf>
    <xf borderId="4" fillId="4" fontId="1" numFmtId="0" xfId="0" applyBorder="1" applyFont="1"/>
    <xf borderId="6" fillId="4" fontId="1" numFmtId="0" xfId="0" applyBorder="1" applyFont="1"/>
    <xf borderId="1" fillId="0" fontId="2" numFmtId="0" xfId="0" applyAlignment="1" applyBorder="1" applyFont="1">
      <alignment horizontal="left" shrinkToFit="0" vertical="top" wrapText="1"/>
    </xf>
    <xf borderId="1" fillId="4" fontId="2" numFmtId="0" xfId="0" applyAlignment="1" applyBorder="1" applyFont="1">
      <alignment horizontal="left" readingOrder="0" vertical="top"/>
    </xf>
    <xf borderId="7" fillId="4" fontId="2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22.86"/>
    <col customWidth="1" min="3" max="3" width="23.14"/>
    <col customWidth="1" min="4" max="4" width="25.71"/>
    <col customWidth="1" min="5" max="5" width="22.43"/>
    <col customWidth="1" min="6" max="6" width="19.29"/>
    <col customWidth="1" min="7" max="7" width="20.57"/>
    <col customWidth="1" min="8" max="24" width="8.71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4.5" customHeight="1">
      <c r="A2" s="3" t="s">
        <v>8</v>
      </c>
      <c r="B2" s="4" t="s">
        <v>9</v>
      </c>
      <c r="C2" s="4" t="s">
        <v>10</v>
      </c>
      <c r="D2" s="5" t="s">
        <v>11</v>
      </c>
      <c r="E2" s="4" t="s">
        <v>12</v>
      </c>
      <c r="F2" s="4" t="s">
        <v>13</v>
      </c>
      <c r="G2" s="6">
        <v>13.0</v>
      </c>
      <c r="H2" s="7">
        <v>513.0</v>
      </c>
    </row>
    <row r="3">
      <c r="A3" s="8" t="s">
        <v>14</v>
      </c>
      <c r="B3" s="9" t="s">
        <v>15</v>
      </c>
      <c r="C3" s="9" t="s">
        <v>16</v>
      </c>
      <c r="D3" s="8" t="s">
        <v>17</v>
      </c>
      <c r="E3" s="9" t="s">
        <v>12</v>
      </c>
      <c r="F3" s="9" t="s">
        <v>18</v>
      </c>
      <c r="G3" s="6">
        <v>1.0</v>
      </c>
      <c r="H3" s="10">
        <v>10.0</v>
      </c>
    </row>
    <row r="4">
      <c r="A4" s="8" t="s">
        <v>19</v>
      </c>
      <c r="B4" s="9" t="s">
        <v>20</v>
      </c>
      <c r="C4" s="9" t="s">
        <v>21</v>
      </c>
      <c r="D4" s="11" t="s">
        <v>22</v>
      </c>
      <c r="E4" s="9" t="s">
        <v>23</v>
      </c>
      <c r="F4" s="9" t="s">
        <v>18</v>
      </c>
      <c r="G4" s="6">
        <v>6.0</v>
      </c>
      <c r="H4" s="10">
        <v>412.0</v>
      </c>
    </row>
    <row r="5">
      <c r="A5" s="8" t="s">
        <v>24</v>
      </c>
      <c r="B5" s="9" t="s">
        <v>25</v>
      </c>
      <c r="C5" s="9" t="s">
        <v>26</v>
      </c>
      <c r="D5" s="11" t="s">
        <v>27</v>
      </c>
      <c r="E5" s="9" t="s">
        <v>23</v>
      </c>
      <c r="F5" s="9" t="s">
        <v>18</v>
      </c>
      <c r="G5" s="6">
        <v>10.0</v>
      </c>
      <c r="H5" s="10">
        <v>357.0</v>
      </c>
    </row>
    <row r="6">
      <c r="A6" s="8" t="s">
        <v>28</v>
      </c>
      <c r="B6" s="9" t="s">
        <v>29</v>
      </c>
      <c r="C6" s="9" t="s">
        <v>30</v>
      </c>
      <c r="D6" s="11" t="s">
        <v>31</v>
      </c>
      <c r="E6" s="9" t="s">
        <v>23</v>
      </c>
      <c r="F6" s="9" t="s">
        <v>18</v>
      </c>
      <c r="G6" s="6">
        <v>5.0</v>
      </c>
      <c r="H6" s="10">
        <v>272.0</v>
      </c>
    </row>
    <row r="7">
      <c r="A7" s="8" t="s">
        <v>32</v>
      </c>
      <c r="B7" s="9" t="s">
        <v>33</v>
      </c>
      <c r="C7" s="9" t="s">
        <v>34</v>
      </c>
      <c r="D7" s="11" t="s">
        <v>35</v>
      </c>
      <c r="E7" s="9" t="s">
        <v>23</v>
      </c>
      <c r="F7" s="9" t="s">
        <v>18</v>
      </c>
      <c r="G7" s="6">
        <v>5.0</v>
      </c>
      <c r="H7" s="10">
        <v>154.0</v>
      </c>
    </row>
    <row r="8">
      <c r="A8" s="8" t="s">
        <v>36</v>
      </c>
      <c r="B8" s="9" t="s">
        <v>37</v>
      </c>
      <c r="C8" s="9" t="s">
        <v>38</v>
      </c>
      <c r="D8" s="11" t="s">
        <v>39</v>
      </c>
      <c r="E8" s="9" t="s">
        <v>23</v>
      </c>
      <c r="F8" s="9" t="s">
        <v>18</v>
      </c>
      <c r="G8" s="6">
        <v>3.0</v>
      </c>
      <c r="H8" s="10">
        <v>87.0</v>
      </c>
    </row>
    <row r="9">
      <c r="A9" s="8" t="s">
        <v>40</v>
      </c>
      <c r="B9" s="9" t="s">
        <v>41</v>
      </c>
      <c r="C9" s="9" t="s">
        <v>42</v>
      </c>
      <c r="D9" s="11" t="s">
        <v>43</v>
      </c>
      <c r="E9" s="9" t="s">
        <v>23</v>
      </c>
      <c r="F9" s="9" t="s">
        <v>44</v>
      </c>
      <c r="G9" s="6">
        <v>2.0</v>
      </c>
      <c r="H9" s="10">
        <v>87.0</v>
      </c>
    </row>
    <row r="10">
      <c r="A10" s="8" t="s">
        <v>45</v>
      </c>
      <c r="B10" s="9" t="s">
        <v>46</v>
      </c>
      <c r="C10" s="9" t="s">
        <v>47</v>
      </c>
      <c r="D10" s="11" t="s">
        <v>48</v>
      </c>
      <c r="E10" s="9" t="s">
        <v>23</v>
      </c>
      <c r="F10" s="9" t="s">
        <v>44</v>
      </c>
      <c r="G10" s="6">
        <v>1.0</v>
      </c>
      <c r="H10" s="10">
        <v>60.0</v>
      </c>
    </row>
    <row r="11">
      <c r="A11" s="8" t="s">
        <v>49</v>
      </c>
      <c r="B11" s="9" t="s">
        <v>50</v>
      </c>
      <c r="C11" s="9" t="s">
        <v>51</v>
      </c>
      <c r="D11" s="11" t="s">
        <v>52</v>
      </c>
      <c r="E11" s="9" t="s">
        <v>23</v>
      </c>
      <c r="F11" s="9" t="s">
        <v>44</v>
      </c>
      <c r="G11" s="6">
        <v>1.0</v>
      </c>
      <c r="H11" s="10">
        <v>60.0</v>
      </c>
    </row>
    <row r="12">
      <c r="A12" s="8" t="s">
        <v>53</v>
      </c>
      <c r="B12" s="9" t="s">
        <v>54</v>
      </c>
      <c r="C12" s="9" t="s">
        <v>55</v>
      </c>
      <c r="D12" s="11" t="s">
        <v>56</v>
      </c>
      <c r="E12" s="9" t="s">
        <v>23</v>
      </c>
      <c r="F12" s="9" t="s">
        <v>44</v>
      </c>
      <c r="G12" s="6">
        <v>1.0</v>
      </c>
      <c r="H12" s="10">
        <v>59.0</v>
      </c>
      <c r="J12" s="12">
        <f>59+56+14+7+5</f>
        <v>141</v>
      </c>
    </row>
    <row r="13">
      <c r="A13" s="8" t="s">
        <v>57</v>
      </c>
      <c r="B13" s="9" t="s">
        <v>58</v>
      </c>
      <c r="C13" s="9" t="s">
        <v>59</v>
      </c>
      <c r="D13" s="11" t="s">
        <v>60</v>
      </c>
      <c r="E13" s="9" t="s">
        <v>23</v>
      </c>
      <c r="F13" s="9" t="s">
        <v>44</v>
      </c>
      <c r="G13" s="6">
        <v>1.0</v>
      </c>
      <c r="H13" s="10">
        <v>56.0</v>
      </c>
    </row>
    <row r="14">
      <c r="A14" s="8" t="s">
        <v>61</v>
      </c>
      <c r="B14" s="9" t="s">
        <v>62</v>
      </c>
      <c r="C14" s="9" t="s">
        <v>63</v>
      </c>
      <c r="D14" s="11" t="s">
        <v>64</v>
      </c>
      <c r="E14" s="9" t="s">
        <v>23</v>
      </c>
      <c r="F14" s="9" t="s">
        <v>44</v>
      </c>
      <c r="G14" s="6">
        <v>1.0</v>
      </c>
      <c r="H14" s="10">
        <v>20.0</v>
      </c>
    </row>
    <row r="15">
      <c r="A15" s="8" t="s">
        <v>65</v>
      </c>
      <c r="B15" s="9" t="s">
        <v>66</v>
      </c>
      <c r="C15" s="9" t="s">
        <v>67</v>
      </c>
      <c r="D15" s="11" t="s">
        <v>68</v>
      </c>
      <c r="E15" s="9" t="s">
        <v>23</v>
      </c>
      <c r="F15" s="9" t="s">
        <v>44</v>
      </c>
      <c r="G15" s="6">
        <v>1.0</v>
      </c>
      <c r="H15" s="10">
        <v>19.0</v>
      </c>
    </row>
    <row r="16" ht="15.75" customHeight="1">
      <c r="A16" s="8" t="s">
        <v>69</v>
      </c>
      <c r="B16" s="9" t="s">
        <v>70</v>
      </c>
      <c r="C16" s="9" t="s">
        <v>71</v>
      </c>
      <c r="D16" s="11" t="s">
        <v>72</v>
      </c>
      <c r="E16" s="9" t="s">
        <v>23</v>
      </c>
      <c r="F16" s="9" t="s">
        <v>44</v>
      </c>
      <c r="G16" s="6">
        <v>1.0</v>
      </c>
      <c r="H16" s="10">
        <v>14.0</v>
      </c>
    </row>
    <row r="17" ht="15.75" customHeight="1">
      <c r="A17" s="8" t="s">
        <v>73</v>
      </c>
      <c r="B17" s="9" t="s">
        <v>74</v>
      </c>
      <c r="C17" s="9" t="s">
        <v>75</v>
      </c>
      <c r="D17" s="11" t="s">
        <v>76</v>
      </c>
      <c r="E17" s="9" t="s">
        <v>23</v>
      </c>
      <c r="F17" s="9" t="s">
        <v>44</v>
      </c>
      <c r="G17" s="6">
        <v>1.0</v>
      </c>
      <c r="H17" s="10">
        <v>9.0</v>
      </c>
    </row>
    <row r="18" ht="15.75" customHeight="1">
      <c r="A18" s="8" t="s">
        <v>77</v>
      </c>
      <c r="B18" s="9" t="s">
        <v>78</v>
      </c>
      <c r="C18" s="9" t="s">
        <v>79</v>
      </c>
      <c r="D18" s="11" t="s">
        <v>80</v>
      </c>
      <c r="E18" s="9" t="s">
        <v>23</v>
      </c>
      <c r="F18" s="9" t="s">
        <v>44</v>
      </c>
      <c r="G18" s="6">
        <v>1.0</v>
      </c>
      <c r="H18" s="10">
        <v>7.0</v>
      </c>
    </row>
    <row r="19" ht="15.75" customHeight="1">
      <c r="A19" s="8" t="s">
        <v>81</v>
      </c>
      <c r="B19" s="9" t="s">
        <v>82</v>
      </c>
      <c r="C19" s="9" t="s">
        <v>83</v>
      </c>
      <c r="D19" s="11" t="s">
        <v>84</v>
      </c>
      <c r="E19" s="9" t="s">
        <v>23</v>
      </c>
      <c r="F19" s="9" t="s">
        <v>44</v>
      </c>
      <c r="G19" s="6">
        <v>1.0</v>
      </c>
      <c r="H19" s="10">
        <v>5.0</v>
      </c>
    </row>
    <row r="20" ht="15.75" customHeight="1">
      <c r="A20" s="8" t="s">
        <v>85</v>
      </c>
      <c r="B20" s="9" t="s">
        <v>86</v>
      </c>
      <c r="C20" s="9" t="s">
        <v>42</v>
      </c>
      <c r="D20" s="11" t="s">
        <v>87</v>
      </c>
      <c r="E20" s="9" t="s">
        <v>23</v>
      </c>
      <c r="F20" s="9" t="s">
        <v>44</v>
      </c>
      <c r="G20" s="6">
        <v>1.0</v>
      </c>
      <c r="H20" s="10">
        <v>3.0</v>
      </c>
    </row>
    <row r="21" ht="15.75" customHeight="1">
      <c r="A21" s="8" t="s">
        <v>88</v>
      </c>
      <c r="B21" s="9" t="s">
        <v>89</v>
      </c>
      <c r="C21" s="9" t="s">
        <v>90</v>
      </c>
      <c r="D21" s="11" t="s">
        <v>91</v>
      </c>
      <c r="E21" s="9" t="s">
        <v>92</v>
      </c>
      <c r="F21" s="9" t="s">
        <v>18</v>
      </c>
      <c r="G21" s="6">
        <v>2.0</v>
      </c>
      <c r="H21" s="10">
        <v>76.0</v>
      </c>
      <c r="I21" s="12">
        <f>H21+H22</f>
        <v>130</v>
      </c>
      <c r="J21" s="12">
        <f>12+54</f>
        <v>66</v>
      </c>
    </row>
    <row r="22" ht="15.75" customHeight="1">
      <c r="A22" s="8" t="s">
        <v>93</v>
      </c>
      <c r="B22" s="9" t="s">
        <v>94</v>
      </c>
      <c r="C22" s="9" t="s">
        <v>95</v>
      </c>
      <c r="D22" s="11" t="s">
        <v>96</v>
      </c>
      <c r="E22" s="9" t="s">
        <v>92</v>
      </c>
      <c r="F22" s="9" t="s">
        <v>18</v>
      </c>
      <c r="G22" s="6">
        <v>1.0</v>
      </c>
      <c r="H22" s="10">
        <v>54.0</v>
      </c>
    </row>
    <row r="23" ht="15.75" customHeight="1">
      <c r="A23" s="8" t="s">
        <v>97</v>
      </c>
      <c r="B23" s="9" t="s">
        <v>98</v>
      </c>
      <c r="C23" s="9" t="s">
        <v>99</v>
      </c>
      <c r="D23" s="11" t="s">
        <v>100</v>
      </c>
      <c r="E23" s="9" t="s">
        <v>101</v>
      </c>
      <c r="F23" s="9" t="s">
        <v>18</v>
      </c>
      <c r="G23" s="6">
        <v>4.0</v>
      </c>
      <c r="H23" s="10">
        <v>214.0</v>
      </c>
    </row>
    <row r="24" ht="15.75" customHeight="1">
      <c r="A24" s="8" t="s">
        <v>102</v>
      </c>
      <c r="B24" s="9" t="s">
        <v>103</v>
      </c>
      <c r="C24" s="9" t="s">
        <v>104</v>
      </c>
      <c r="D24" s="11" t="s">
        <v>105</v>
      </c>
      <c r="E24" s="9" t="s">
        <v>101</v>
      </c>
      <c r="F24" s="9" t="s">
        <v>18</v>
      </c>
      <c r="G24" s="6">
        <v>4.0</v>
      </c>
      <c r="H24" s="10">
        <v>202.0</v>
      </c>
    </row>
    <row r="25" ht="15.75" customHeight="1">
      <c r="A25" s="8" t="s">
        <v>106</v>
      </c>
      <c r="B25" s="9" t="s">
        <v>107</v>
      </c>
      <c r="C25" s="9" t="s">
        <v>108</v>
      </c>
      <c r="D25" s="11" t="s">
        <v>109</v>
      </c>
      <c r="E25" s="9" t="s">
        <v>101</v>
      </c>
      <c r="F25" s="9" t="s">
        <v>18</v>
      </c>
      <c r="G25" s="6">
        <v>2.0</v>
      </c>
      <c r="H25" s="10">
        <v>91.0</v>
      </c>
    </row>
    <row r="26" ht="15.75" customHeight="1">
      <c r="A26" s="8" t="s">
        <v>110</v>
      </c>
      <c r="B26" s="9" t="s">
        <v>111</v>
      </c>
      <c r="C26" s="9" t="s">
        <v>112</v>
      </c>
      <c r="D26" s="11" t="s">
        <v>113</v>
      </c>
      <c r="E26" s="9" t="s">
        <v>101</v>
      </c>
      <c r="F26" s="9" t="s">
        <v>18</v>
      </c>
      <c r="G26" s="6">
        <v>2.0</v>
      </c>
      <c r="H26" s="10">
        <v>62.0</v>
      </c>
    </row>
    <row r="27" ht="15.75" customHeight="1">
      <c r="A27" s="8" t="s">
        <v>114</v>
      </c>
      <c r="B27" s="9" t="s">
        <v>115</v>
      </c>
      <c r="C27" s="9" t="s">
        <v>116</v>
      </c>
      <c r="D27" s="11" t="s">
        <v>117</v>
      </c>
      <c r="E27" s="9" t="s">
        <v>101</v>
      </c>
      <c r="F27" s="9" t="s">
        <v>18</v>
      </c>
      <c r="G27" s="6">
        <v>1.0</v>
      </c>
      <c r="H27" s="10">
        <v>59.0</v>
      </c>
    </row>
    <row r="28" ht="15.75" customHeight="1">
      <c r="A28" s="8" t="s">
        <v>118</v>
      </c>
      <c r="B28" s="9" t="s">
        <v>119</v>
      </c>
      <c r="C28" s="9" t="s">
        <v>120</v>
      </c>
      <c r="D28" s="13" t="s">
        <v>121</v>
      </c>
      <c r="E28" s="9" t="s">
        <v>101</v>
      </c>
      <c r="F28" s="9" t="s">
        <v>18</v>
      </c>
      <c r="G28" s="6">
        <v>2.0</v>
      </c>
      <c r="H28" s="10">
        <v>54.0</v>
      </c>
    </row>
    <row r="29" ht="15.75" customHeight="1">
      <c r="A29" s="8" t="s">
        <v>122</v>
      </c>
      <c r="B29" s="9" t="s">
        <v>123</v>
      </c>
      <c r="C29" s="9" t="s">
        <v>10</v>
      </c>
      <c r="D29" s="14" t="s">
        <v>124</v>
      </c>
      <c r="E29" s="9" t="s">
        <v>101</v>
      </c>
      <c r="F29" s="9" t="s">
        <v>18</v>
      </c>
      <c r="G29" s="6">
        <v>1.0</v>
      </c>
      <c r="H29" s="10">
        <v>52.0</v>
      </c>
    </row>
    <row r="30" ht="15.75" customHeight="1">
      <c r="A30" s="8" t="s">
        <v>125</v>
      </c>
      <c r="B30" s="9" t="s">
        <v>126</v>
      </c>
      <c r="C30" s="9" t="s">
        <v>127</v>
      </c>
      <c r="D30" s="11" t="s">
        <v>128</v>
      </c>
      <c r="E30" s="9" t="s">
        <v>101</v>
      </c>
      <c r="F30" s="9" t="s">
        <v>18</v>
      </c>
      <c r="G30" s="6">
        <v>2.0</v>
      </c>
      <c r="H30" s="10">
        <v>47.0</v>
      </c>
    </row>
    <row r="31" ht="15.75" customHeight="1">
      <c r="A31" s="8" t="s">
        <v>129</v>
      </c>
      <c r="B31" s="9" t="s">
        <v>130</v>
      </c>
      <c r="C31" s="9" t="s">
        <v>131</v>
      </c>
      <c r="D31" s="11" t="s">
        <v>132</v>
      </c>
      <c r="E31" s="9" t="s">
        <v>101</v>
      </c>
      <c r="F31" s="9" t="s">
        <v>18</v>
      </c>
      <c r="G31" s="6">
        <v>1.0</v>
      </c>
      <c r="H31" s="10">
        <v>40.0</v>
      </c>
    </row>
    <row r="32" ht="15.75" customHeight="1">
      <c r="A32" s="8" t="s">
        <v>133</v>
      </c>
      <c r="B32" s="9" t="s">
        <v>134</v>
      </c>
      <c r="C32" s="9" t="s">
        <v>135</v>
      </c>
      <c r="D32" s="11" t="s">
        <v>136</v>
      </c>
      <c r="E32" s="9" t="s">
        <v>101</v>
      </c>
      <c r="F32" s="9" t="s">
        <v>18</v>
      </c>
      <c r="G32" s="6">
        <v>1.0</v>
      </c>
      <c r="H32" s="10">
        <v>32.0</v>
      </c>
    </row>
    <row r="33" ht="15.75" customHeight="1">
      <c r="A33" s="8" t="s">
        <v>137</v>
      </c>
      <c r="B33" s="9" t="s">
        <v>138</v>
      </c>
      <c r="C33" s="9" t="s">
        <v>139</v>
      </c>
      <c r="D33" s="11" t="s">
        <v>140</v>
      </c>
      <c r="E33" s="9" t="s">
        <v>101</v>
      </c>
      <c r="F33" s="9" t="s">
        <v>18</v>
      </c>
      <c r="G33" s="6">
        <v>1.0</v>
      </c>
      <c r="H33" s="10">
        <v>24.0</v>
      </c>
    </row>
    <row r="34" ht="15.75" customHeight="1">
      <c r="A34" s="8" t="s">
        <v>141</v>
      </c>
      <c r="B34" s="9" t="s">
        <v>142</v>
      </c>
      <c r="C34" s="9" t="s">
        <v>143</v>
      </c>
      <c r="D34" s="11" t="s">
        <v>144</v>
      </c>
      <c r="E34" s="9" t="s">
        <v>101</v>
      </c>
      <c r="F34" s="9" t="s">
        <v>18</v>
      </c>
      <c r="G34" s="6">
        <v>1.0</v>
      </c>
      <c r="H34" s="10">
        <v>22.0</v>
      </c>
    </row>
    <row r="35" ht="15.75" customHeight="1">
      <c r="A35" s="8" t="s">
        <v>145</v>
      </c>
      <c r="B35" s="9" t="s">
        <v>146</v>
      </c>
      <c r="C35" s="9" t="s">
        <v>147</v>
      </c>
      <c r="D35" s="11" t="s">
        <v>148</v>
      </c>
      <c r="E35" s="9" t="s">
        <v>101</v>
      </c>
      <c r="F35" s="9" t="s">
        <v>44</v>
      </c>
      <c r="G35" s="6">
        <v>21.0</v>
      </c>
      <c r="H35" s="10">
        <v>984.0</v>
      </c>
    </row>
    <row r="36" ht="15.75" customHeight="1">
      <c r="A36" s="8" t="s">
        <v>149</v>
      </c>
      <c r="B36" s="9" t="s">
        <v>150</v>
      </c>
      <c r="C36" s="9" t="s">
        <v>151</v>
      </c>
      <c r="D36" s="11" t="s">
        <v>152</v>
      </c>
      <c r="E36" s="9" t="s">
        <v>101</v>
      </c>
      <c r="F36" s="9" t="s">
        <v>44</v>
      </c>
      <c r="G36" s="6">
        <v>2.0</v>
      </c>
      <c r="H36" s="10">
        <v>76.0</v>
      </c>
    </row>
    <row r="37" ht="15.75" customHeight="1">
      <c r="A37" s="8" t="s">
        <v>153</v>
      </c>
      <c r="B37" s="9" t="s">
        <v>154</v>
      </c>
      <c r="C37" s="9" t="s">
        <v>155</v>
      </c>
      <c r="D37" s="11" t="s">
        <v>156</v>
      </c>
      <c r="E37" s="9" t="s">
        <v>101</v>
      </c>
      <c r="F37" s="9" t="s">
        <v>44</v>
      </c>
      <c r="G37" s="6">
        <v>1.0</v>
      </c>
      <c r="H37" s="10">
        <v>43.0</v>
      </c>
    </row>
    <row r="38" ht="15.75" customHeight="1">
      <c r="A38" s="8" t="s">
        <v>157</v>
      </c>
      <c r="B38" s="9" t="s">
        <v>158</v>
      </c>
      <c r="C38" s="9" t="s">
        <v>159</v>
      </c>
      <c r="D38" s="11" t="s">
        <v>160</v>
      </c>
      <c r="E38" s="9" t="s">
        <v>101</v>
      </c>
      <c r="F38" s="9" t="s">
        <v>44</v>
      </c>
      <c r="G38" s="6">
        <v>1.0</v>
      </c>
      <c r="H38" s="10">
        <v>32.0</v>
      </c>
    </row>
    <row r="39" ht="15.75" customHeight="1">
      <c r="A39" s="8" t="s">
        <v>161</v>
      </c>
      <c r="B39" s="9" t="s">
        <v>162</v>
      </c>
      <c r="C39" s="9" t="s">
        <v>163</v>
      </c>
      <c r="D39" s="11" t="s">
        <v>164</v>
      </c>
      <c r="E39" s="9" t="s">
        <v>101</v>
      </c>
      <c r="F39" s="9" t="s">
        <v>44</v>
      </c>
      <c r="G39" s="6">
        <v>1.0</v>
      </c>
      <c r="H39" s="10">
        <v>26.0</v>
      </c>
    </row>
    <row r="40" ht="15.75" customHeight="1">
      <c r="A40" s="8" t="s">
        <v>165</v>
      </c>
      <c r="B40" s="9" t="s">
        <v>166</v>
      </c>
      <c r="C40" s="9" t="s">
        <v>167</v>
      </c>
      <c r="D40" s="11" t="s">
        <v>168</v>
      </c>
      <c r="E40" s="9" t="s">
        <v>101</v>
      </c>
      <c r="F40" s="9" t="s">
        <v>44</v>
      </c>
      <c r="G40" s="6">
        <v>1.0</v>
      </c>
      <c r="H40" s="10">
        <v>9.0</v>
      </c>
    </row>
    <row r="41" ht="15.75" customHeight="1">
      <c r="A41" s="8" t="s">
        <v>169</v>
      </c>
      <c r="B41" s="9" t="s">
        <v>170</v>
      </c>
      <c r="C41" s="9" t="s">
        <v>171</v>
      </c>
      <c r="D41" s="11" t="s">
        <v>172</v>
      </c>
      <c r="E41" s="9" t="s">
        <v>101</v>
      </c>
      <c r="F41" s="9" t="s">
        <v>44</v>
      </c>
      <c r="G41" s="6">
        <v>1.0</v>
      </c>
      <c r="H41" s="10">
        <v>4.0</v>
      </c>
    </row>
    <row r="42" ht="15.75" customHeight="1">
      <c r="A42" s="8" t="s">
        <v>173</v>
      </c>
      <c r="B42" s="9" t="s">
        <v>174</v>
      </c>
      <c r="C42" s="9" t="s">
        <v>175</v>
      </c>
      <c r="D42" s="11" t="s">
        <v>176</v>
      </c>
      <c r="E42" s="9" t="s">
        <v>177</v>
      </c>
      <c r="F42" s="9" t="s">
        <v>18</v>
      </c>
      <c r="G42" s="6">
        <v>1.0</v>
      </c>
      <c r="H42" s="10">
        <v>68.0</v>
      </c>
    </row>
    <row r="43" ht="15.75" customHeight="1">
      <c r="A43" s="8" t="s">
        <v>178</v>
      </c>
      <c r="B43" s="9" t="s">
        <v>179</v>
      </c>
      <c r="C43" s="9" t="s">
        <v>95</v>
      </c>
      <c r="D43" s="11" t="s">
        <v>180</v>
      </c>
      <c r="E43" s="9" t="s">
        <v>177</v>
      </c>
      <c r="F43" s="9" t="s">
        <v>18</v>
      </c>
      <c r="G43" s="6">
        <v>1.0</v>
      </c>
      <c r="H43" s="10">
        <v>65.0</v>
      </c>
    </row>
    <row r="44" ht="15.75" customHeight="1">
      <c r="A44" s="8" t="s">
        <v>181</v>
      </c>
      <c r="B44" s="9" t="s">
        <v>182</v>
      </c>
      <c r="C44" s="9" t="s">
        <v>183</v>
      </c>
      <c r="D44" s="11" t="s">
        <v>184</v>
      </c>
      <c r="E44" s="9" t="s">
        <v>177</v>
      </c>
      <c r="F44" s="9" t="s">
        <v>18</v>
      </c>
      <c r="G44" s="6">
        <v>1.0</v>
      </c>
      <c r="H44" s="10">
        <v>62.0</v>
      </c>
    </row>
    <row r="45" ht="15.75" customHeight="1">
      <c r="A45" s="8" t="s">
        <v>185</v>
      </c>
      <c r="B45" s="9" t="s">
        <v>186</v>
      </c>
      <c r="C45" s="9" t="s">
        <v>187</v>
      </c>
      <c r="D45" s="11" t="s">
        <v>188</v>
      </c>
      <c r="E45" s="9" t="s">
        <v>177</v>
      </c>
      <c r="F45" s="9" t="s">
        <v>18</v>
      </c>
      <c r="G45" s="6">
        <v>1.0</v>
      </c>
      <c r="H45" s="10">
        <v>62.0</v>
      </c>
    </row>
    <row r="46" ht="15.75" customHeight="1">
      <c r="A46" s="8" t="s">
        <v>189</v>
      </c>
      <c r="B46" s="9" t="s">
        <v>190</v>
      </c>
      <c r="C46" s="9" t="s">
        <v>191</v>
      </c>
      <c r="D46" s="11" t="s">
        <v>192</v>
      </c>
      <c r="E46" s="9" t="s">
        <v>177</v>
      </c>
      <c r="F46" s="9" t="s">
        <v>18</v>
      </c>
      <c r="G46" s="6">
        <v>1.0</v>
      </c>
      <c r="H46" s="10">
        <v>62.0</v>
      </c>
    </row>
    <row r="47" ht="15.75" customHeight="1">
      <c r="A47" s="8" t="s">
        <v>193</v>
      </c>
      <c r="B47" s="9" t="s">
        <v>194</v>
      </c>
      <c r="C47" s="9" t="s">
        <v>195</v>
      </c>
      <c r="D47" s="11" t="s">
        <v>196</v>
      </c>
      <c r="E47" s="9" t="s">
        <v>177</v>
      </c>
      <c r="F47" s="9" t="s">
        <v>18</v>
      </c>
      <c r="G47" s="6">
        <v>1.0</v>
      </c>
      <c r="H47" s="10">
        <v>57.0</v>
      </c>
    </row>
    <row r="48" ht="15.75" customHeight="1">
      <c r="A48" s="8" t="s">
        <v>197</v>
      </c>
      <c r="B48" s="9" t="s">
        <v>198</v>
      </c>
      <c r="C48" s="9" t="s">
        <v>199</v>
      </c>
      <c r="D48" s="11" t="s">
        <v>200</v>
      </c>
      <c r="E48" s="9" t="s">
        <v>177</v>
      </c>
      <c r="F48" s="9" t="s">
        <v>18</v>
      </c>
      <c r="G48" s="6">
        <v>1.0</v>
      </c>
      <c r="H48" s="10">
        <v>55.0</v>
      </c>
    </row>
    <row r="49" ht="15.75" customHeight="1">
      <c r="A49" s="8" t="s">
        <v>201</v>
      </c>
      <c r="B49" s="9" t="s">
        <v>202</v>
      </c>
      <c r="C49" s="9" t="s">
        <v>203</v>
      </c>
      <c r="D49" s="11" t="s">
        <v>204</v>
      </c>
      <c r="E49" s="9" t="s">
        <v>177</v>
      </c>
      <c r="F49" s="9" t="s">
        <v>18</v>
      </c>
      <c r="G49" s="6">
        <v>1.0</v>
      </c>
      <c r="H49" s="10">
        <v>47.0</v>
      </c>
    </row>
    <row r="50" ht="15.75" customHeight="1">
      <c r="A50" s="8" t="s">
        <v>205</v>
      </c>
      <c r="B50" s="9" t="s">
        <v>206</v>
      </c>
      <c r="C50" s="9" t="s">
        <v>207</v>
      </c>
      <c r="D50" s="11" t="s">
        <v>208</v>
      </c>
      <c r="E50" s="9" t="s">
        <v>177</v>
      </c>
      <c r="F50" s="9" t="s">
        <v>18</v>
      </c>
      <c r="G50" s="6">
        <v>1.0</v>
      </c>
      <c r="H50" s="10">
        <v>42.0</v>
      </c>
    </row>
    <row r="51" ht="15.75" customHeight="1">
      <c r="A51" s="8" t="s">
        <v>209</v>
      </c>
      <c r="B51" s="9" t="s">
        <v>210</v>
      </c>
      <c r="C51" s="9" t="s">
        <v>71</v>
      </c>
      <c r="D51" s="11" t="s">
        <v>211</v>
      </c>
      <c r="E51" s="9" t="s">
        <v>177</v>
      </c>
      <c r="F51" s="9" t="s">
        <v>18</v>
      </c>
      <c r="G51" s="6">
        <v>1.0</v>
      </c>
      <c r="H51" s="10">
        <v>40.0</v>
      </c>
    </row>
    <row r="52" ht="15.75" customHeight="1">
      <c r="A52" s="8" t="s">
        <v>212</v>
      </c>
      <c r="B52" s="9" t="s">
        <v>213</v>
      </c>
      <c r="C52" s="9" t="s">
        <v>214</v>
      </c>
      <c r="D52" s="11" t="s">
        <v>215</v>
      </c>
      <c r="E52" s="9" t="s">
        <v>177</v>
      </c>
      <c r="F52" s="9" t="s">
        <v>18</v>
      </c>
      <c r="G52" s="6">
        <v>1.0</v>
      </c>
      <c r="H52" s="10">
        <v>27.0</v>
      </c>
    </row>
    <row r="53" ht="15.75" customHeight="1">
      <c r="A53" s="8" t="s">
        <v>216</v>
      </c>
      <c r="B53" s="9" t="s">
        <v>217</v>
      </c>
      <c r="C53" s="9" t="s">
        <v>218</v>
      </c>
      <c r="D53" s="11" t="s">
        <v>219</v>
      </c>
      <c r="E53" s="9" t="s">
        <v>177</v>
      </c>
      <c r="F53" s="9" t="s">
        <v>18</v>
      </c>
      <c r="G53" s="6">
        <v>1.0</v>
      </c>
      <c r="H53" s="10">
        <v>6.0</v>
      </c>
    </row>
    <row r="54" ht="15.75" customHeight="1">
      <c r="A54" s="8" t="s">
        <v>220</v>
      </c>
      <c r="B54" s="9" t="s">
        <v>221</v>
      </c>
      <c r="C54" s="9" t="s">
        <v>222</v>
      </c>
      <c r="D54" s="11" t="s">
        <v>223</v>
      </c>
      <c r="E54" s="9" t="s">
        <v>177</v>
      </c>
      <c r="F54" s="9" t="s">
        <v>18</v>
      </c>
      <c r="G54" s="6">
        <v>1.0</v>
      </c>
      <c r="H54" s="10">
        <v>6.0</v>
      </c>
      <c r="I54" s="12">
        <f>65+62+55+6+3</f>
        <v>191</v>
      </c>
    </row>
    <row r="55" ht="15.75" customHeight="1">
      <c r="A55" s="8" t="s">
        <v>224</v>
      </c>
      <c r="B55" s="9" t="s">
        <v>225</v>
      </c>
      <c r="C55" s="9" t="s">
        <v>226</v>
      </c>
      <c r="D55" s="11" t="s">
        <v>227</v>
      </c>
      <c r="E55" s="9" t="s">
        <v>177</v>
      </c>
      <c r="F55" s="9" t="s">
        <v>18</v>
      </c>
      <c r="G55" s="6">
        <v>1.0</v>
      </c>
      <c r="H55" s="10">
        <v>3.0</v>
      </c>
    </row>
    <row r="56" ht="15.75" customHeight="1">
      <c r="A56" s="8" t="s">
        <v>228</v>
      </c>
      <c r="B56" s="9" t="s">
        <v>229</v>
      </c>
      <c r="C56" s="9" t="s">
        <v>230</v>
      </c>
      <c r="D56" s="11" t="s">
        <v>43</v>
      </c>
      <c r="E56" s="9" t="s">
        <v>177</v>
      </c>
      <c r="F56" s="9" t="s">
        <v>44</v>
      </c>
      <c r="G56" s="6">
        <v>2.0</v>
      </c>
      <c r="H56" s="10">
        <v>87.0</v>
      </c>
    </row>
    <row r="57" ht="15.75" customHeight="1">
      <c r="A57" s="8" t="s">
        <v>231</v>
      </c>
      <c r="B57" s="9" t="s">
        <v>232</v>
      </c>
      <c r="C57" s="9" t="s">
        <v>233</v>
      </c>
      <c r="D57" s="11" t="s">
        <v>234</v>
      </c>
      <c r="E57" s="9" t="s">
        <v>177</v>
      </c>
      <c r="F57" s="9" t="s">
        <v>44</v>
      </c>
      <c r="G57" s="6">
        <v>1.0</v>
      </c>
      <c r="H57" s="10">
        <v>45.0</v>
      </c>
    </row>
    <row r="58" ht="15.75" customHeight="1">
      <c r="A58" s="15" t="s">
        <v>235</v>
      </c>
      <c r="B58" s="15" t="s">
        <v>236</v>
      </c>
      <c r="C58" s="15" t="s">
        <v>237</v>
      </c>
      <c r="D58" s="16" t="s">
        <v>238</v>
      </c>
      <c r="E58" s="15" t="s">
        <v>177</v>
      </c>
      <c r="F58" s="15" t="s">
        <v>44</v>
      </c>
      <c r="G58" s="15">
        <v>1.0</v>
      </c>
      <c r="H58" s="16">
        <v>22.0</v>
      </c>
      <c r="I58" s="15"/>
      <c r="J58" s="15"/>
      <c r="K58" s="15"/>
      <c r="L58" s="16"/>
      <c r="M58" s="15"/>
      <c r="N58" s="15"/>
      <c r="O58" s="15"/>
      <c r="P58" s="16"/>
      <c r="Q58" s="15"/>
      <c r="R58" s="15"/>
      <c r="S58" s="15"/>
      <c r="T58" s="16"/>
      <c r="U58" s="15"/>
      <c r="V58" s="15"/>
      <c r="W58" s="15"/>
      <c r="X58" s="16"/>
    </row>
    <row r="59" ht="15.75" customHeight="1">
      <c r="A59" s="8" t="s">
        <v>239</v>
      </c>
      <c r="B59" s="9" t="s">
        <v>240</v>
      </c>
      <c r="C59" s="9" t="s">
        <v>241</v>
      </c>
      <c r="D59" s="11" t="s">
        <v>242</v>
      </c>
      <c r="E59" s="9" t="s">
        <v>177</v>
      </c>
      <c r="F59" s="9" t="s">
        <v>44</v>
      </c>
      <c r="G59" s="6">
        <v>1.0</v>
      </c>
      <c r="H59" s="10">
        <v>21.0</v>
      </c>
    </row>
    <row r="60" ht="15.75" customHeight="1">
      <c r="A60" s="15" t="s">
        <v>243</v>
      </c>
      <c r="B60" s="15" t="s">
        <v>244</v>
      </c>
      <c r="C60" s="15" t="s">
        <v>245</v>
      </c>
      <c r="D60" s="16" t="s">
        <v>246</v>
      </c>
      <c r="E60" s="15" t="s">
        <v>177</v>
      </c>
      <c r="F60" s="15" t="s">
        <v>44</v>
      </c>
      <c r="G60" s="15">
        <v>1.0</v>
      </c>
      <c r="H60" s="16">
        <v>18.0</v>
      </c>
      <c r="I60" s="15"/>
      <c r="J60" s="15"/>
      <c r="K60" s="15"/>
      <c r="L60" s="16"/>
      <c r="M60" s="15"/>
      <c r="N60" s="15"/>
      <c r="O60" s="15"/>
      <c r="P60" s="16"/>
      <c r="Q60" s="15"/>
      <c r="R60" s="15"/>
      <c r="S60" s="15"/>
      <c r="T60" s="16"/>
      <c r="U60" s="15"/>
      <c r="V60" s="15"/>
      <c r="W60" s="15"/>
      <c r="X60" s="16"/>
    </row>
    <row r="61" ht="15.75" customHeight="1">
      <c r="A61" s="8" t="s">
        <v>247</v>
      </c>
      <c r="B61" s="9" t="s">
        <v>248</v>
      </c>
      <c r="C61" s="9" t="s">
        <v>249</v>
      </c>
      <c r="D61" s="11" t="s">
        <v>250</v>
      </c>
      <c r="E61" s="9" t="s">
        <v>177</v>
      </c>
      <c r="F61" s="9" t="s">
        <v>44</v>
      </c>
      <c r="G61" s="6">
        <v>1.0</v>
      </c>
      <c r="H61" s="10">
        <v>10.0</v>
      </c>
    </row>
    <row r="62" ht="15.75" customHeight="1">
      <c r="A62" s="17" t="s">
        <v>251</v>
      </c>
      <c r="B62" s="17" t="s">
        <v>252</v>
      </c>
      <c r="C62" s="17" t="s">
        <v>245</v>
      </c>
      <c r="D62" s="18" t="s">
        <v>253</v>
      </c>
      <c r="E62" s="17" t="s">
        <v>177</v>
      </c>
      <c r="F62" s="17" t="s">
        <v>44</v>
      </c>
      <c r="G62" s="17">
        <v>1.0</v>
      </c>
      <c r="H62" s="18">
        <v>1.0</v>
      </c>
      <c r="I62" s="17"/>
      <c r="J62" s="17"/>
      <c r="K62" s="17"/>
      <c r="L62" s="18"/>
      <c r="M62" s="17"/>
      <c r="N62" s="17"/>
      <c r="O62" s="17"/>
      <c r="P62" s="18"/>
      <c r="Q62" s="17"/>
      <c r="R62" s="17"/>
      <c r="S62" s="17"/>
      <c r="T62" s="18"/>
      <c r="U62" s="17"/>
      <c r="V62" s="17"/>
      <c r="W62" s="17"/>
      <c r="X62" s="18"/>
      <c r="Y62" s="19"/>
      <c r="Z62" s="19"/>
    </row>
    <row r="63" ht="15.75" customHeight="1">
      <c r="A63" s="8" t="s">
        <v>254</v>
      </c>
      <c r="B63" s="9" t="s">
        <v>255</v>
      </c>
      <c r="C63" s="9" t="s">
        <v>16</v>
      </c>
      <c r="D63" s="11" t="s">
        <v>256</v>
      </c>
      <c r="E63" s="9" t="s">
        <v>257</v>
      </c>
      <c r="F63" s="9" t="s">
        <v>18</v>
      </c>
      <c r="G63" s="6">
        <v>13.0</v>
      </c>
      <c r="H63" s="10">
        <v>501.0</v>
      </c>
    </row>
    <row r="64" ht="15.75" customHeight="1">
      <c r="A64" s="8" t="s">
        <v>258</v>
      </c>
      <c r="B64" s="9" t="s">
        <v>259</v>
      </c>
      <c r="C64" s="9" t="s">
        <v>260</v>
      </c>
      <c r="D64" s="11" t="s">
        <v>261</v>
      </c>
      <c r="E64" s="9" t="s">
        <v>257</v>
      </c>
      <c r="F64" s="9" t="s">
        <v>18</v>
      </c>
      <c r="G64" s="6">
        <v>2.0</v>
      </c>
      <c r="H64" s="10">
        <v>127.0</v>
      </c>
      <c r="J64" s="12">
        <f>68+53+68+7+5</f>
        <v>201</v>
      </c>
    </row>
    <row r="65" ht="15.75" customHeight="1">
      <c r="A65" s="8" t="s">
        <v>262</v>
      </c>
      <c r="B65" s="9" t="s">
        <v>263</v>
      </c>
      <c r="C65" s="9" t="s">
        <v>264</v>
      </c>
      <c r="D65" s="11" t="s">
        <v>265</v>
      </c>
      <c r="E65" s="9" t="s">
        <v>257</v>
      </c>
      <c r="F65" s="9" t="s">
        <v>18</v>
      </c>
      <c r="G65" s="6">
        <v>2.0</v>
      </c>
      <c r="H65" s="10">
        <v>121.0</v>
      </c>
    </row>
    <row r="66" ht="15.75" customHeight="1">
      <c r="A66" s="8" t="s">
        <v>266</v>
      </c>
      <c r="B66" s="9" t="s">
        <v>267</v>
      </c>
      <c r="C66" s="9" t="s">
        <v>268</v>
      </c>
      <c r="D66" s="11" t="s">
        <v>269</v>
      </c>
      <c r="E66" s="9" t="s">
        <v>257</v>
      </c>
      <c r="F66" s="9" t="s">
        <v>18</v>
      </c>
      <c r="G66" s="6">
        <v>2.0</v>
      </c>
      <c r="H66" s="10">
        <v>75.0</v>
      </c>
    </row>
    <row r="67" ht="15.75" customHeight="1">
      <c r="A67" s="8" t="s">
        <v>270</v>
      </c>
      <c r="B67" s="9" t="s">
        <v>271</v>
      </c>
      <c r="C67" s="9" t="s">
        <v>112</v>
      </c>
      <c r="D67" s="11" t="s">
        <v>272</v>
      </c>
      <c r="E67" s="9" t="s">
        <v>257</v>
      </c>
      <c r="F67" s="9" t="s">
        <v>18</v>
      </c>
      <c r="G67" s="6">
        <v>2.0</v>
      </c>
      <c r="H67" s="10">
        <v>66.0</v>
      </c>
    </row>
    <row r="68" ht="15.75" customHeight="1">
      <c r="A68" s="8" t="s">
        <v>273</v>
      </c>
      <c r="B68" s="9" t="s">
        <v>274</v>
      </c>
      <c r="C68" s="9" t="s">
        <v>275</v>
      </c>
      <c r="D68" s="11" t="s">
        <v>276</v>
      </c>
      <c r="E68" s="9" t="s">
        <v>257</v>
      </c>
      <c r="F68" s="9" t="s">
        <v>18</v>
      </c>
      <c r="G68" s="6">
        <v>2.0</v>
      </c>
      <c r="H68" s="10">
        <v>65.0</v>
      </c>
    </row>
    <row r="69" ht="15.75" customHeight="1">
      <c r="A69" s="8" t="s">
        <v>277</v>
      </c>
      <c r="B69" s="9" t="s">
        <v>278</v>
      </c>
      <c r="C69" s="9" t="s">
        <v>279</v>
      </c>
      <c r="D69" s="11" t="s">
        <v>280</v>
      </c>
      <c r="E69" s="9" t="s">
        <v>257</v>
      </c>
      <c r="F69" s="9" t="s">
        <v>18</v>
      </c>
      <c r="G69" s="6">
        <v>2.0</v>
      </c>
      <c r="H69" s="10">
        <v>63.0</v>
      </c>
    </row>
    <row r="70" ht="15.75" customHeight="1">
      <c r="A70" s="8" t="s">
        <v>281</v>
      </c>
      <c r="B70" s="9" t="s">
        <v>282</v>
      </c>
      <c r="C70" s="9" t="s">
        <v>283</v>
      </c>
      <c r="D70" s="11" t="s">
        <v>284</v>
      </c>
      <c r="E70" s="9" t="s">
        <v>257</v>
      </c>
      <c r="F70" s="9" t="s">
        <v>18</v>
      </c>
      <c r="G70" s="6">
        <v>2.0</v>
      </c>
      <c r="H70" s="10">
        <v>53.0</v>
      </c>
    </row>
    <row r="71" ht="15.75" customHeight="1">
      <c r="A71" s="8" t="s">
        <v>285</v>
      </c>
      <c r="B71" s="9" t="s">
        <v>286</v>
      </c>
      <c r="C71" s="9" t="s">
        <v>287</v>
      </c>
      <c r="D71" s="11" t="s">
        <v>288</v>
      </c>
      <c r="E71" s="9" t="s">
        <v>257</v>
      </c>
      <c r="F71" s="9" t="s">
        <v>18</v>
      </c>
      <c r="G71" s="6">
        <v>1.0</v>
      </c>
      <c r="H71" s="10">
        <v>44.0</v>
      </c>
    </row>
    <row r="72" ht="15.75" customHeight="1">
      <c r="A72" s="8" t="s">
        <v>289</v>
      </c>
      <c r="B72" s="9" t="s">
        <v>290</v>
      </c>
      <c r="C72" s="9" t="s">
        <v>83</v>
      </c>
      <c r="D72" s="11" t="s">
        <v>291</v>
      </c>
      <c r="E72" s="9" t="s">
        <v>257</v>
      </c>
      <c r="F72" s="9" t="s">
        <v>18</v>
      </c>
      <c r="G72" s="6">
        <v>1.0</v>
      </c>
      <c r="H72" s="10">
        <v>33.0</v>
      </c>
    </row>
    <row r="73" ht="15.75" customHeight="1">
      <c r="A73" s="8" t="s">
        <v>292</v>
      </c>
      <c r="B73" s="9" t="s">
        <v>293</v>
      </c>
      <c r="C73" s="9" t="s">
        <v>71</v>
      </c>
      <c r="D73" s="11" t="s">
        <v>294</v>
      </c>
      <c r="E73" s="9" t="s">
        <v>257</v>
      </c>
      <c r="F73" s="9" t="s">
        <v>18</v>
      </c>
      <c r="G73" s="6">
        <v>1.0</v>
      </c>
      <c r="H73" s="10">
        <v>33.0</v>
      </c>
    </row>
    <row r="74" ht="15.75" customHeight="1">
      <c r="A74" s="8" t="s">
        <v>295</v>
      </c>
      <c r="B74" s="9" t="s">
        <v>296</v>
      </c>
      <c r="C74" s="9" t="s">
        <v>297</v>
      </c>
      <c r="D74" s="11" t="s">
        <v>298</v>
      </c>
      <c r="E74" s="9" t="s">
        <v>257</v>
      </c>
      <c r="F74" s="9" t="s">
        <v>18</v>
      </c>
      <c r="G74" s="6">
        <v>1.0</v>
      </c>
      <c r="H74" s="10">
        <v>5.0</v>
      </c>
    </row>
    <row r="75" ht="15.75" customHeight="1">
      <c r="A75" s="8" t="s">
        <v>299</v>
      </c>
      <c r="B75" s="9" t="s">
        <v>300</v>
      </c>
      <c r="C75" s="9" t="s">
        <v>279</v>
      </c>
      <c r="D75" s="11" t="s">
        <v>301</v>
      </c>
      <c r="E75" s="9" t="s">
        <v>257</v>
      </c>
      <c r="F75" s="9" t="s">
        <v>18</v>
      </c>
      <c r="G75" s="6">
        <v>1.0</v>
      </c>
      <c r="H75" s="10">
        <v>2.0</v>
      </c>
    </row>
    <row r="76" ht="15.75" customHeight="1">
      <c r="A76" s="8" t="s">
        <v>302</v>
      </c>
      <c r="B76" s="9" t="s">
        <v>303</v>
      </c>
      <c r="C76" s="9" t="s">
        <v>304</v>
      </c>
      <c r="D76" s="11" t="s">
        <v>305</v>
      </c>
      <c r="E76" s="9" t="s">
        <v>257</v>
      </c>
      <c r="F76" s="9" t="s">
        <v>44</v>
      </c>
      <c r="G76" s="6">
        <v>21.0</v>
      </c>
      <c r="H76" s="10">
        <v>987.0</v>
      </c>
    </row>
    <row r="77" ht="15.75" customHeight="1">
      <c r="A77" s="8" t="s">
        <v>306</v>
      </c>
      <c r="B77" s="9" t="s">
        <v>307</v>
      </c>
      <c r="C77" s="9" t="s">
        <v>308</v>
      </c>
      <c r="D77" s="11" t="s">
        <v>309</v>
      </c>
      <c r="E77" s="9" t="s">
        <v>257</v>
      </c>
      <c r="F77" s="9" t="s">
        <v>44</v>
      </c>
      <c r="G77" s="6">
        <v>4.0</v>
      </c>
      <c r="H77" s="10">
        <v>136.0</v>
      </c>
    </row>
    <row r="78" ht="15.75" customHeight="1">
      <c r="A78" s="8" t="s">
        <v>310</v>
      </c>
      <c r="B78" s="9" t="s">
        <v>311</v>
      </c>
      <c r="C78" s="9" t="s">
        <v>312</v>
      </c>
      <c r="D78" s="11" t="s">
        <v>313</v>
      </c>
      <c r="E78" s="9" t="s">
        <v>257</v>
      </c>
      <c r="F78" s="9" t="s">
        <v>44</v>
      </c>
      <c r="G78" s="6">
        <v>1.0</v>
      </c>
      <c r="H78" s="10">
        <v>7.0</v>
      </c>
    </row>
    <row r="79" ht="15.75" customHeight="1">
      <c r="A79" s="17" t="s">
        <v>314</v>
      </c>
      <c r="B79" s="17" t="s">
        <v>315</v>
      </c>
      <c r="C79" s="17" t="s">
        <v>304</v>
      </c>
      <c r="D79" s="18" t="s">
        <v>316</v>
      </c>
      <c r="E79" s="17" t="s">
        <v>257</v>
      </c>
      <c r="F79" s="17" t="s">
        <v>44</v>
      </c>
      <c r="G79" s="20">
        <v>1.0</v>
      </c>
      <c r="H79" s="21">
        <v>2.0</v>
      </c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8" t="s">
        <v>317</v>
      </c>
      <c r="B80" s="9" t="s">
        <v>318</v>
      </c>
      <c r="C80" s="9" t="s">
        <v>319</v>
      </c>
      <c r="D80" s="11" t="s">
        <v>320</v>
      </c>
      <c r="E80" s="9" t="s">
        <v>321</v>
      </c>
      <c r="F80" s="9" t="s">
        <v>18</v>
      </c>
      <c r="G80" s="6">
        <v>3.0</v>
      </c>
      <c r="H80" s="10">
        <v>139.0</v>
      </c>
    </row>
    <row r="81" ht="15.75" customHeight="1">
      <c r="A81" s="8" t="s">
        <v>322</v>
      </c>
      <c r="B81" s="9" t="s">
        <v>323</v>
      </c>
      <c r="C81" s="9" t="s">
        <v>324</v>
      </c>
      <c r="D81" s="11" t="s">
        <v>325</v>
      </c>
      <c r="E81" s="9" t="s">
        <v>321</v>
      </c>
      <c r="F81" s="9" t="s">
        <v>18</v>
      </c>
      <c r="G81" s="6">
        <v>1.0</v>
      </c>
      <c r="H81" s="10">
        <v>60.0</v>
      </c>
    </row>
    <row r="82" ht="15.75" customHeight="1">
      <c r="A82" s="8" t="s">
        <v>326</v>
      </c>
      <c r="B82" s="9" t="s">
        <v>327</v>
      </c>
      <c r="C82" s="9" t="s">
        <v>226</v>
      </c>
      <c r="D82" s="11" t="s">
        <v>328</v>
      </c>
      <c r="E82" s="9" t="s">
        <v>321</v>
      </c>
      <c r="F82" s="9" t="s">
        <v>18</v>
      </c>
      <c r="G82" s="6">
        <v>1.0</v>
      </c>
      <c r="H82" s="10">
        <v>48.0</v>
      </c>
    </row>
    <row r="83" ht="15.75" customHeight="1">
      <c r="A83" s="8" t="s">
        <v>329</v>
      </c>
      <c r="B83" s="9" t="s">
        <v>330</v>
      </c>
      <c r="C83" s="9" t="s">
        <v>331</v>
      </c>
      <c r="D83" s="11" t="s">
        <v>332</v>
      </c>
      <c r="E83" s="9" t="s">
        <v>321</v>
      </c>
      <c r="F83" s="9" t="s">
        <v>18</v>
      </c>
      <c r="G83" s="6">
        <v>1.0</v>
      </c>
      <c r="H83" s="10">
        <v>27.0</v>
      </c>
    </row>
    <row r="84" ht="15.75" customHeight="1">
      <c r="A84" s="8" t="s">
        <v>333</v>
      </c>
      <c r="B84" s="9" t="s">
        <v>334</v>
      </c>
      <c r="C84" s="9" t="s">
        <v>335</v>
      </c>
      <c r="D84" s="11" t="s">
        <v>336</v>
      </c>
      <c r="E84" s="9" t="s">
        <v>321</v>
      </c>
      <c r="F84" s="9" t="s">
        <v>18</v>
      </c>
      <c r="G84" s="6">
        <v>1.0</v>
      </c>
      <c r="H84" s="10">
        <v>10.0</v>
      </c>
    </row>
    <row r="85" ht="15.75" customHeight="1">
      <c r="A85" s="8" t="s">
        <v>337</v>
      </c>
      <c r="B85" s="9" t="s">
        <v>338</v>
      </c>
      <c r="C85" s="9" t="s">
        <v>339</v>
      </c>
      <c r="D85" s="11" t="s">
        <v>340</v>
      </c>
      <c r="E85" s="9" t="s">
        <v>321</v>
      </c>
      <c r="F85" s="9" t="s">
        <v>18</v>
      </c>
      <c r="G85" s="6">
        <v>1.0</v>
      </c>
      <c r="H85" s="10">
        <v>8.0</v>
      </c>
    </row>
    <row r="86" ht="15.75" customHeight="1">
      <c r="A86" s="8" t="s">
        <v>341</v>
      </c>
      <c r="B86" s="9" t="s">
        <v>342</v>
      </c>
      <c r="C86" s="9" t="s">
        <v>304</v>
      </c>
      <c r="D86" s="11" t="s">
        <v>227</v>
      </c>
      <c r="E86" s="9" t="s">
        <v>321</v>
      </c>
      <c r="F86" s="9" t="s">
        <v>18</v>
      </c>
      <c r="G86" s="6">
        <v>1.0</v>
      </c>
      <c r="H86" s="10">
        <v>3.0</v>
      </c>
    </row>
    <row r="87" ht="15.75" customHeight="1">
      <c r="A87" s="17" t="s">
        <v>343</v>
      </c>
      <c r="B87" s="17" t="s">
        <v>344</v>
      </c>
      <c r="C87" s="17" t="s">
        <v>345</v>
      </c>
      <c r="D87" s="18" t="s">
        <v>346</v>
      </c>
      <c r="E87" s="17" t="s">
        <v>321</v>
      </c>
      <c r="F87" s="17" t="s">
        <v>18</v>
      </c>
      <c r="G87" s="20">
        <v>1.0</v>
      </c>
      <c r="H87" s="21">
        <v>1.0</v>
      </c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8" t="s">
        <v>347</v>
      </c>
      <c r="B88" s="9" t="s">
        <v>29</v>
      </c>
      <c r="C88" s="9" t="s">
        <v>348</v>
      </c>
      <c r="D88" s="11" t="s">
        <v>22</v>
      </c>
      <c r="E88" s="9" t="s">
        <v>321</v>
      </c>
      <c r="F88" s="9" t="s">
        <v>44</v>
      </c>
      <c r="G88" s="6">
        <v>6.0</v>
      </c>
      <c r="H88" s="10">
        <v>412.0</v>
      </c>
    </row>
    <row r="89" ht="15.75" customHeight="1">
      <c r="A89" s="8" t="s">
        <v>349</v>
      </c>
      <c r="B89" s="9" t="s">
        <v>350</v>
      </c>
      <c r="C89" s="9" t="s">
        <v>351</v>
      </c>
      <c r="D89" s="11" t="s">
        <v>352</v>
      </c>
      <c r="E89" s="9" t="s">
        <v>321</v>
      </c>
      <c r="F89" s="9" t="s">
        <v>44</v>
      </c>
      <c r="G89" s="6">
        <v>5.0</v>
      </c>
      <c r="H89" s="10">
        <v>271.0</v>
      </c>
    </row>
    <row r="90" ht="15.75" customHeight="1">
      <c r="A90" s="8" t="s">
        <v>353</v>
      </c>
      <c r="B90" s="9" t="s">
        <v>354</v>
      </c>
      <c r="C90" s="9" t="s">
        <v>355</v>
      </c>
      <c r="D90" s="11" t="s">
        <v>356</v>
      </c>
      <c r="E90" s="9" t="s">
        <v>321</v>
      </c>
      <c r="F90" s="9" t="s">
        <v>44</v>
      </c>
      <c r="G90" s="6">
        <v>4.0</v>
      </c>
      <c r="H90" s="10">
        <v>154.0</v>
      </c>
    </row>
    <row r="91" ht="15.75" customHeight="1">
      <c r="A91" s="8" t="s">
        <v>357</v>
      </c>
      <c r="B91" s="9" t="s">
        <v>358</v>
      </c>
      <c r="C91" s="9" t="s">
        <v>359</v>
      </c>
      <c r="D91" s="11" t="s">
        <v>360</v>
      </c>
      <c r="E91" s="9" t="s">
        <v>321</v>
      </c>
      <c r="F91" s="9" t="s">
        <v>44</v>
      </c>
      <c r="G91" s="6">
        <v>3.0</v>
      </c>
      <c r="H91" s="10">
        <v>88.0</v>
      </c>
    </row>
    <row r="92" ht="15.75" customHeight="1">
      <c r="A92" s="8" t="s">
        <v>361</v>
      </c>
      <c r="B92" s="9" t="s">
        <v>362</v>
      </c>
      <c r="C92" s="9" t="s">
        <v>264</v>
      </c>
      <c r="D92" s="11" t="s">
        <v>363</v>
      </c>
      <c r="E92" s="9" t="s">
        <v>321</v>
      </c>
      <c r="F92" s="9" t="s">
        <v>44</v>
      </c>
      <c r="G92" s="6">
        <v>3.0</v>
      </c>
      <c r="H92" s="10">
        <v>86.0</v>
      </c>
    </row>
    <row r="93" ht="15.75" customHeight="1">
      <c r="A93" s="8" t="s">
        <v>364</v>
      </c>
      <c r="B93" s="9" t="s">
        <v>365</v>
      </c>
      <c r="C93" s="9" t="s">
        <v>366</v>
      </c>
      <c r="D93" s="11" t="s">
        <v>367</v>
      </c>
      <c r="E93" s="9" t="s">
        <v>321</v>
      </c>
      <c r="F93" s="9" t="s">
        <v>44</v>
      </c>
      <c r="G93" s="6">
        <v>2.0</v>
      </c>
      <c r="H93" s="10">
        <v>78.0</v>
      </c>
    </row>
    <row r="94" ht="15.75" customHeight="1">
      <c r="A94" s="8" t="s">
        <v>368</v>
      </c>
      <c r="B94" s="9" t="s">
        <v>369</v>
      </c>
      <c r="C94" s="9" t="s">
        <v>167</v>
      </c>
      <c r="D94" s="11" t="s">
        <v>370</v>
      </c>
      <c r="E94" s="9" t="s">
        <v>321</v>
      </c>
      <c r="F94" s="9" t="s">
        <v>44</v>
      </c>
      <c r="G94" s="6">
        <v>2.0</v>
      </c>
      <c r="H94" s="10">
        <v>56.0</v>
      </c>
    </row>
    <row r="95" ht="15.75" customHeight="1">
      <c r="A95" s="8" t="s">
        <v>371</v>
      </c>
      <c r="B95" s="9" t="s">
        <v>372</v>
      </c>
      <c r="C95" s="9" t="s">
        <v>167</v>
      </c>
      <c r="D95" s="11" t="s">
        <v>373</v>
      </c>
      <c r="E95" s="9" t="s">
        <v>321</v>
      </c>
      <c r="F95" s="9" t="s">
        <v>44</v>
      </c>
      <c r="G95" s="6">
        <v>1.0</v>
      </c>
      <c r="H95" s="10">
        <v>3.0</v>
      </c>
    </row>
    <row r="96" ht="15.75" customHeight="1">
      <c r="A96" s="8" t="s">
        <v>374</v>
      </c>
      <c r="B96" s="9" t="s">
        <v>375</v>
      </c>
      <c r="C96" s="9" t="s">
        <v>230</v>
      </c>
      <c r="D96" s="11" t="s">
        <v>376</v>
      </c>
      <c r="E96" s="9" t="s">
        <v>377</v>
      </c>
      <c r="F96" s="9" t="s">
        <v>18</v>
      </c>
      <c r="G96" s="6">
        <v>3.0</v>
      </c>
      <c r="H96" s="10">
        <v>169.0</v>
      </c>
    </row>
    <row r="97" ht="15.75" customHeight="1">
      <c r="A97" s="8" t="s">
        <v>378</v>
      </c>
      <c r="B97" s="9" t="s">
        <v>379</v>
      </c>
      <c r="C97" s="9" t="s">
        <v>380</v>
      </c>
      <c r="D97" s="11" t="s">
        <v>381</v>
      </c>
      <c r="E97" s="9" t="s">
        <v>377</v>
      </c>
      <c r="F97" s="9" t="s">
        <v>18</v>
      </c>
      <c r="G97" s="6">
        <v>2.0</v>
      </c>
      <c r="H97" s="10">
        <v>137.0</v>
      </c>
    </row>
    <row r="98" ht="15.75" customHeight="1">
      <c r="A98" s="8" t="s">
        <v>382</v>
      </c>
      <c r="B98" s="9" t="s">
        <v>383</v>
      </c>
      <c r="C98" s="9" t="s">
        <v>384</v>
      </c>
      <c r="D98" s="11" t="s">
        <v>385</v>
      </c>
      <c r="E98" s="9" t="s">
        <v>377</v>
      </c>
      <c r="F98" s="9" t="s">
        <v>18</v>
      </c>
      <c r="G98" s="6">
        <v>2.0</v>
      </c>
      <c r="H98" s="10">
        <v>91.0</v>
      </c>
    </row>
    <row r="99" ht="15.75" customHeight="1">
      <c r="A99" s="8" t="s">
        <v>386</v>
      </c>
      <c r="B99" s="9" t="s">
        <v>387</v>
      </c>
      <c r="C99" s="9" t="s">
        <v>388</v>
      </c>
      <c r="D99" s="11" t="s">
        <v>180</v>
      </c>
      <c r="E99" s="9" t="s">
        <v>377</v>
      </c>
      <c r="F99" s="9" t="s">
        <v>18</v>
      </c>
      <c r="G99" s="6">
        <v>1.0</v>
      </c>
      <c r="H99" s="10">
        <v>65.0</v>
      </c>
    </row>
    <row r="100" ht="15.75" customHeight="1">
      <c r="A100" s="8" t="s">
        <v>389</v>
      </c>
      <c r="B100" s="9" t="s">
        <v>390</v>
      </c>
      <c r="C100" s="9" t="s">
        <v>183</v>
      </c>
      <c r="D100" s="11" t="s">
        <v>391</v>
      </c>
      <c r="E100" s="9" t="s">
        <v>377</v>
      </c>
      <c r="F100" s="9" t="s">
        <v>18</v>
      </c>
      <c r="G100" s="6">
        <v>1.0</v>
      </c>
      <c r="H100" s="10">
        <v>63.0</v>
      </c>
    </row>
    <row r="101" ht="15.75" customHeight="1">
      <c r="A101" s="8" t="s">
        <v>392</v>
      </c>
      <c r="B101" s="9" t="s">
        <v>393</v>
      </c>
      <c r="C101" s="9" t="s">
        <v>394</v>
      </c>
      <c r="D101" s="11" t="s">
        <v>395</v>
      </c>
      <c r="E101" s="9" t="s">
        <v>377</v>
      </c>
      <c r="F101" s="9" t="s">
        <v>18</v>
      </c>
      <c r="G101" s="6">
        <v>1.0</v>
      </c>
      <c r="H101" s="10">
        <v>62.0</v>
      </c>
    </row>
    <row r="102" ht="15.75" customHeight="1">
      <c r="A102" s="8" t="s">
        <v>396</v>
      </c>
      <c r="B102" s="9" t="s">
        <v>397</v>
      </c>
      <c r="C102" s="9" t="s">
        <v>398</v>
      </c>
      <c r="D102" s="11" t="s">
        <v>399</v>
      </c>
      <c r="E102" s="9" t="s">
        <v>377</v>
      </c>
      <c r="F102" s="9" t="s">
        <v>18</v>
      </c>
      <c r="G102" s="6">
        <v>2.0</v>
      </c>
      <c r="H102" s="10">
        <v>61.0</v>
      </c>
    </row>
    <row r="103" ht="15.75" customHeight="1">
      <c r="A103" s="8" t="s">
        <v>400</v>
      </c>
      <c r="B103" s="9" t="s">
        <v>401</v>
      </c>
      <c r="C103" s="9" t="s">
        <v>402</v>
      </c>
      <c r="D103" s="11" t="s">
        <v>403</v>
      </c>
      <c r="E103" s="9" t="s">
        <v>377</v>
      </c>
      <c r="F103" s="9" t="s">
        <v>18</v>
      </c>
      <c r="G103" s="6">
        <v>1.0</v>
      </c>
      <c r="H103" s="10">
        <v>49.0</v>
      </c>
    </row>
    <row r="104" ht="15.75" customHeight="1">
      <c r="A104" s="8" t="s">
        <v>404</v>
      </c>
      <c r="B104" s="9" t="s">
        <v>405</v>
      </c>
      <c r="C104" s="9" t="s">
        <v>95</v>
      </c>
      <c r="D104" s="11" t="s">
        <v>406</v>
      </c>
      <c r="E104" s="9" t="s">
        <v>377</v>
      </c>
      <c r="F104" s="9" t="s">
        <v>18</v>
      </c>
      <c r="G104" s="6">
        <v>1.0</v>
      </c>
      <c r="H104" s="10">
        <v>28.0</v>
      </c>
    </row>
    <row r="105" ht="15.75" customHeight="1">
      <c r="A105" s="8" t="s">
        <v>407</v>
      </c>
      <c r="B105" s="9" t="s">
        <v>408</v>
      </c>
      <c r="C105" s="9" t="s">
        <v>409</v>
      </c>
      <c r="D105" s="11" t="s">
        <v>410</v>
      </c>
      <c r="E105" s="9" t="s">
        <v>377</v>
      </c>
      <c r="F105" s="9" t="s">
        <v>18</v>
      </c>
      <c r="G105" s="6">
        <v>1.0</v>
      </c>
      <c r="H105" s="10">
        <v>18.0</v>
      </c>
    </row>
    <row r="106" ht="15.75" customHeight="1">
      <c r="A106" s="8" t="s">
        <v>411</v>
      </c>
      <c r="B106" s="9" t="s">
        <v>412</v>
      </c>
      <c r="C106" s="9" t="s">
        <v>413</v>
      </c>
      <c r="D106" s="11" t="s">
        <v>414</v>
      </c>
      <c r="E106" s="9" t="s">
        <v>377</v>
      </c>
      <c r="F106" s="9" t="s">
        <v>18</v>
      </c>
      <c r="G106" s="6">
        <v>1.0</v>
      </c>
      <c r="H106" s="10">
        <v>11.0</v>
      </c>
    </row>
    <row r="107" ht="15.75" customHeight="1">
      <c r="A107" s="8" t="s">
        <v>415</v>
      </c>
      <c r="B107" s="9" t="s">
        <v>416</v>
      </c>
      <c r="C107" s="9" t="s">
        <v>417</v>
      </c>
      <c r="D107" s="11" t="s">
        <v>418</v>
      </c>
      <c r="E107" s="9" t="s">
        <v>377</v>
      </c>
      <c r="F107" s="9" t="s">
        <v>18</v>
      </c>
      <c r="G107" s="6">
        <v>1.0</v>
      </c>
      <c r="H107" s="10">
        <v>8.0</v>
      </c>
    </row>
    <row r="108" ht="15.75" customHeight="1">
      <c r="A108" s="8" t="s">
        <v>419</v>
      </c>
      <c r="B108" s="9" t="s">
        <v>420</v>
      </c>
      <c r="C108" s="9" t="s">
        <v>421</v>
      </c>
      <c r="D108" s="11" t="s">
        <v>422</v>
      </c>
      <c r="E108" s="9" t="s">
        <v>377</v>
      </c>
      <c r="F108" s="9" t="s">
        <v>18</v>
      </c>
      <c r="G108" s="6">
        <v>1.0</v>
      </c>
      <c r="H108" s="10">
        <v>7.0</v>
      </c>
    </row>
    <row r="109" ht="15.75" customHeight="1">
      <c r="A109" s="8" t="s">
        <v>423</v>
      </c>
      <c r="B109" s="9" t="s">
        <v>424</v>
      </c>
      <c r="C109" s="9" t="s">
        <v>425</v>
      </c>
      <c r="D109" s="11" t="s">
        <v>426</v>
      </c>
      <c r="E109" s="9" t="s">
        <v>377</v>
      </c>
      <c r="F109" s="9" t="s">
        <v>18</v>
      </c>
      <c r="G109" s="6">
        <v>1.0</v>
      </c>
      <c r="H109" s="10">
        <v>7.0</v>
      </c>
    </row>
    <row r="110" ht="15.75" customHeight="1">
      <c r="A110" s="8" t="s">
        <v>427</v>
      </c>
      <c r="B110" s="9" t="s">
        <v>428</v>
      </c>
      <c r="C110" s="9" t="s">
        <v>366</v>
      </c>
      <c r="D110" s="11" t="s">
        <v>426</v>
      </c>
      <c r="E110" s="9" t="s">
        <v>377</v>
      </c>
      <c r="F110" s="9" t="s">
        <v>18</v>
      </c>
      <c r="G110" s="6">
        <v>1.0</v>
      </c>
      <c r="H110" s="10">
        <v>7.0</v>
      </c>
    </row>
    <row r="111" ht="15.75" customHeight="1">
      <c r="A111" s="8" t="s">
        <v>429</v>
      </c>
      <c r="B111" s="9" t="s">
        <v>430</v>
      </c>
      <c r="C111" s="9" t="s">
        <v>431</v>
      </c>
      <c r="D111" s="11" t="s">
        <v>432</v>
      </c>
      <c r="E111" s="9" t="s">
        <v>377</v>
      </c>
      <c r="F111" s="9" t="s">
        <v>18</v>
      </c>
      <c r="G111" s="6">
        <v>1.0</v>
      </c>
      <c r="H111" s="10">
        <v>4.0</v>
      </c>
    </row>
    <row r="112" ht="15.75" customHeight="1">
      <c r="A112" s="8" t="s">
        <v>433</v>
      </c>
      <c r="B112" s="9" t="s">
        <v>434</v>
      </c>
      <c r="C112" s="9" t="s">
        <v>287</v>
      </c>
      <c r="D112" s="11" t="s">
        <v>435</v>
      </c>
      <c r="E112" s="9" t="s">
        <v>377</v>
      </c>
      <c r="F112" s="9" t="s">
        <v>18</v>
      </c>
      <c r="G112" s="6">
        <v>1.0</v>
      </c>
      <c r="H112" s="10">
        <v>3.0</v>
      </c>
    </row>
    <row r="113" ht="15.75" customHeight="1">
      <c r="A113" s="17" t="s">
        <v>436</v>
      </c>
      <c r="B113" s="17" t="s">
        <v>437</v>
      </c>
      <c r="C113" s="17" t="s">
        <v>431</v>
      </c>
      <c r="D113" s="18" t="s">
        <v>438</v>
      </c>
      <c r="E113" s="17" t="s">
        <v>377</v>
      </c>
      <c r="F113" s="17" t="s">
        <v>18</v>
      </c>
      <c r="G113" s="20">
        <v>1.0</v>
      </c>
      <c r="H113" s="21">
        <v>1.0</v>
      </c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8" t="s">
        <v>439</v>
      </c>
      <c r="B114" s="9" t="s">
        <v>440</v>
      </c>
      <c r="C114" s="9" t="s">
        <v>279</v>
      </c>
      <c r="D114" s="11" t="s">
        <v>441</v>
      </c>
      <c r="E114" s="9" t="s">
        <v>377</v>
      </c>
      <c r="F114" s="9" t="s">
        <v>44</v>
      </c>
      <c r="G114" s="6">
        <v>21.0</v>
      </c>
      <c r="H114" s="10">
        <v>986.0</v>
      </c>
    </row>
    <row r="115" ht="15.75" customHeight="1">
      <c r="A115" s="8" t="s">
        <v>442</v>
      </c>
      <c r="B115" s="9" t="s">
        <v>443</v>
      </c>
      <c r="C115" s="9" t="s">
        <v>444</v>
      </c>
      <c r="D115" s="11" t="s">
        <v>152</v>
      </c>
      <c r="E115" s="9" t="s">
        <v>377</v>
      </c>
      <c r="F115" s="9" t="s">
        <v>44</v>
      </c>
      <c r="G115" s="6">
        <v>2.0</v>
      </c>
      <c r="H115" s="10">
        <v>76.0</v>
      </c>
    </row>
    <row r="116" ht="15.75" customHeight="1">
      <c r="A116" s="8" t="s">
        <v>445</v>
      </c>
      <c r="B116" s="9" t="s">
        <v>446</v>
      </c>
      <c r="C116" s="9" t="s">
        <v>447</v>
      </c>
      <c r="D116" s="11" t="s">
        <v>448</v>
      </c>
      <c r="E116" s="9" t="s">
        <v>377</v>
      </c>
      <c r="F116" s="9" t="s">
        <v>44</v>
      </c>
      <c r="G116" s="6">
        <v>1.0</v>
      </c>
      <c r="H116" s="10">
        <v>51.0</v>
      </c>
    </row>
    <row r="117" ht="15.75" customHeight="1">
      <c r="A117" s="22" t="s">
        <v>449</v>
      </c>
      <c r="B117" s="23" t="s">
        <v>450</v>
      </c>
      <c r="C117" s="17" t="s">
        <v>451</v>
      </c>
      <c r="D117" s="18" t="s">
        <v>346</v>
      </c>
      <c r="E117" s="17" t="s">
        <v>452</v>
      </c>
      <c r="F117" s="17" t="s">
        <v>18</v>
      </c>
      <c r="G117" s="20">
        <v>1.0</v>
      </c>
      <c r="H117" s="21">
        <v>1.0</v>
      </c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8" t="s">
        <v>453</v>
      </c>
      <c r="B118" s="9" t="s">
        <v>454</v>
      </c>
      <c r="C118" s="9" t="s">
        <v>451</v>
      </c>
      <c r="D118" s="11" t="s">
        <v>455</v>
      </c>
      <c r="E118" s="9" t="s">
        <v>452</v>
      </c>
      <c r="F118" s="9" t="s">
        <v>18</v>
      </c>
      <c r="G118" s="6">
        <v>2.0</v>
      </c>
      <c r="H118" s="10">
        <v>88.0</v>
      </c>
    </row>
    <row r="119" ht="15.75" customHeight="1">
      <c r="A119" s="8" t="s">
        <v>456</v>
      </c>
      <c r="B119" s="9" t="s">
        <v>457</v>
      </c>
      <c r="C119" s="9" t="s">
        <v>458</v>
      </c>
      <c r="D119" s="11" t="s">
        <v>459</v>
      </c>
      <c r="E119" s="9" t="s">
        <v>452</v>
      </c>
      <c r="F119" s="9" t="s">
        <v>18</v>
      </c>
      <c r="G119" s="6">
        <v>2.0</v>
      </c>
      <c r="H119" s="10">
        <v>79.0</v>
      </c>
    </row>
    <row r="120" ht="15.75" customHeight="1">
      <c r="A120" s="8" t="s">
        <v>460</v>
      </c>
      <c r="B120" s="9" t="s">
        <v>461</v>
      </c>
      <c r="C120" s="9" t="s">
        <v>462</v>
      </c>
      <c r="D120" s="11" t="s">
        <v>215</v>
      </c>
      <c r="E120" s="9" t="s">
        <v>452</v>
      </c>
      <c r="F120" s="9" t="s">
        <v>18</v>
      </c>
      <c r="G120" s="6">
        <v>1.0</v>
      </c>
      <c r="H120" s="10">
        <v>27.0</v>
      </c>
    </row>
    <row r="121" ht="15.75" customHeight="1">
      <c r="A121" s="8" t="s">
        <v>463</v>
      </c>
      <c r="B121" s="9" t="s">
        <v>464</v>
      </c>
      <c r="C121" s="9" t="s">
        <v>465</v>
      </c>
      <c r="D121" s="11" t="s">
        <v>466</v>
      </c>
      <c r="E121" s="9" t="s">
        <v>452</v>
      </c>
      <c r="F121" s="9" t="s">
        <v>44</v>
      </c>
      <c r="G121" s="6">
        <v>1.0</v>
      </c>
      <c r="H121" s="10">
        <v>42.0</v>
      </c>
    </row>
    <row r="122" ht="15.75" customHeight="1">
      <c r="A122" s="17" t="s">
        <v>467</v>
      </c>
      <c r="B122" s="17" t="s">
        <v>468</v>
      </c>
      <c r="C122" s="17" t="s">
        <v>469</v>
      </c>
      <c r="D122" s="18" t="s">
        <v>470</v>
      </c>
      <c r="E122" s="17" t="s">
        <v>452</v>
      </c>
      <c r="F122" s="17" t="s">
        <v>44</v>
      </c>
      <c r="G122" s="20">
        <v>1.0</v>
      </c>
      <c r="H122" s="21">
        <v>1.0</v>
      </c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8" t="s">
        <v>471</v>
      </c>
      <c r="B123" s="9" t="s">
        <v>472</v>
      </c>
      <c r="C123" s="9" t="s">
        <v>473</v>
      </c>
      <c r="D123" s="11" t="s">
        <v>474</v>
      </c>
      <c r="E123" s="9" t="s">
        <v>475</v>
      </c>
      <c r="F123" s="9" t="s">
        <v>18</v>
      </c>
      <c r="G123" s="6">
        <v>4.0</v>
      </c>
      <c r="H123" s="10">
        <v>253.0</v>
      </c>
    </row>
    <row r="124" ht="15.75" customHeight="1">
      <c r="A124" s="8" t="s">
        <v>476</v>
      </c>
      <c r="B124" s="9" t="s">
        <v>477</v>
      </c>
      <c r="C124" s="9" t="s">
        <v>478</v>
      </c>
      <c r="D124" s="11" t="s">
        <v>479</v>
      </c>
      <c r="E124" s="9" t="s">
        <v>475</v>
      </c>
      <c r="F124" s="9" t="s">
        <v>18</v>
      </c>
      <c r="G124" s="6">
        <v>4.0</v>
      </c>
      <c r="H124" s="10">
        <v>234.0</v>
      </c>
    </row>
    <row r="125" ht="15.75" customHeight="1">
      <c r="A125" s="8" t="s">
        <v>480</v>
      </c>
      <c r="B125" s="9" t="s">
        <v>481</v>
      </c>
      <c r="C125" s="9" t="s">
        <v>482</v>
      </c>
      <c r="D125" s="13" t="s">
        <v>483</v>
      </c>
      <c r="E125" s="9" t="s">
        <v>475</v>
      </c>
      <c r="F125" s="9" t="s">
        <v>18</v>
      </c>
      <c r="G125" s="6">
        <v>2.0</v>
      </c>
      <c r="H125" s="10">
        <v>140.0</v>
      </c>
    </row>
    <row r="126" ht="15.75" customHeight="1">
      <c r="A126" s="8" t="s">
        <v>484</v>
      </c>
      <c r="B126" s="9" t="s">
        <v>485</v>
      </c>
      <c r="C126" s="9" t="s">
        <v>486</v>
      </c>
      <c r="D126" s="11" t="s">
        <v>487</v>
      </c>
      <c r="E126" s="9" t="s">
        <v>475</v>
      </c>
      <c r="F126" s="9" t="s">
        <v>18</v>
      </c>
      <c r="G126" s="6">
        <v>2.0</v>
      </c>
      <c r="H126" s="10">
        <v>65.0</v>
      </c>
    </row>
    <row r="127" ht="15.75" customHeight="1">
      <c r="A127" s="8" t="s">
        <v>488</v>
      </c>
      <c r="B127" s="9" t="s">
        <v>489</v>
      </c>
      <c r="C127" s="9" t="s">
        <v>490</v>
      </c>
      <c r="D127" s="11" t="s">
        <v>491</v>
      </c>
      <c r="E127" s="9" t="s">
        <v>475</v>
      </c>
      <c r="F127" s="9" t="s">
        <v>18</v>
      </c>
      <c r="G127" s="6">
        <v>2.0</v>
      </c>
      <c r="H127" s="10">
        <v>63.0</v>
      </c>
    </row>
    <row r="128" ht="15.75" customHeight="1">
      <c r="A128" s="8" t="s">
        <v>492</v>
      </c>
      <c r="B128" s="9" t="s">
        <v>493</v>
      </c>
      <c r="C128" s="9" t="s">
        <v>494</v>
      </c>
      <c r="D128" s="11" t="s">
        <v>495</v>
      </c>
      <c r="E128" s="9" t="s">
        <v>475</v>
      </c>
      <c r="F128" s="9" t="s">
        <v>18</v>
      </c>
      <c r="G128" s="6">
        <v>2.0</v>
      </c>
      <c r="H128" s="10">
        <v>62.0</v>
      </c>
    </row>
    <row r="129" ht="15.75" customHeight="1">
      <c r="A129" s="8" t="s">
        <v>496</v>
      </c>
      <c r="B129" s="9" t="s">
        <v>497</v>
      </c>
      <c r="C129" s="9" t="s">
        <v>135</v>
      </c>
      <c r="D129" s="11" t="s">
        <v>498</v>
      </c>
      <c r="E129" s="9" t="s">
        <v>475</v>
      </c>
      <c r="F129" s="9" t="s">
        <v>18</v>
      </c>
      <c r="G129" s="6">
        <v>2.0</v>
      </c>
      <c r="H129" s="10">
        <v>59.0</v>
      </c>
    </row>
    <row r="130" ht="15.75" customHeight="1">
      <c r="A130" s="8" t="s">
        <v>499</v>
      </c>
      <c r="B130" s="9" t="s">
        <v>500</v>
      </c>
      <c r="C130" s="9" t="s">
        <v>501</v>
      </c>
      <c r="D130" s="11" t="s">
        <v>502</v>
      </c>
      <c r="E130" s="9" t="s">
        <v>475</v>
      </c>
      <c r="F130" s="9" t="s">
        <v>18</v>
      </c>
      <c r="G130" s="6">
        <v>2.0</v>
      </c>
      <c r="H130" s="10">
        <v>56.0</v>
      </c>
    </row>
    <row r="131" ht="15.75" customHeight="1">
      <c r="A131" s="8" t="s">
        <v>503</v>
      </c>
      <c r="B131" s="9" t="s">
        <v>504</v>
      </c>
      <c r="C131" s="9" t="s">
        <v>505</v>
      </c>
      <c r="D131" s="11" t="s">
        <v>506</v>
      </c>
      <c r="E131" s="9" t="s">
        <v>475</v>
      </c>
      <c r="F131" s="9" t="s">
        <v>18</v>
      </c>
      <c r="G131" s="6">
        <v>1.0</v>
      </c>
      <c r="H131" s="10">
        <v>51.0</v>
      </c>
    </row>
    <row r="132" ht="15.75" customHeight="1">
      <c r="A132" s="8" t="s">
        <v>507</v>
      </c>
      <c r="B132" s="9" t="s">
        <v>508</v>
      </c>
      <c r="C132" s="9" t="s">
        <v>509</v>
      </c>
      <c r="D132" s="11" t="s">
        <v>510</v>
      </c>
      <c r="E132" s="9" t="s">
        <v>475</v>
      </c>
      <c r="F132" s="9" t="s">
        <v>18</v>
      </c>
      <c r="G132" s="6">
        <v>2.0</v>
      </c>
      <c r="H132" s="10">
        <v>48.0</v>
      </c>
    </row>
    <row r="133" ht="15.75" customHeight="1">
      <c r="A133" s="8" t="s">
        <v>511</v>
      </c>
      <c r="B133" s="9" t="s">
        <v>512</v>
      </c>
      <c r="C133" s="9" t="s">
        <v>513</v>
      </c>
      <c r="D133" s="11" t="s">
        <v>514</v>
      </c>
      <c r="E133" s="9" t="s">
        <v>475</v>
      </c>
      <c r="F133" s="9" t="s">
        <v>18</v>
      </c>
      <c r="G133" s="6">
        <v>2.0</v>
      </c>
      <c r="H133" s="10">
        <v>45.0</v>
      </c>
    </row>
    <row r="134" ht="15.75" customHeight="1">
      <c r="A134" s="8" t="s">
        <v>515</v>
      </c>
      <c r="B134" s="9" t="s">
        <v>516</v>
      </c>
      <c r="C134" s="9" t="s">
        <v>517</v>
      </c>
      <c r="D134" s="11" t="s">
        <v>518</v>
      </c>
      <c r="E134" s="9" t="s">
        <v>475</v>
      </c>
      <c r="F134" s="9" t="s">
        <v>18</v>
      </c>
      <c r="G134" s="6">
        <v>1.0</v>
      </c>
      <c r="H134" s="10">
        <v>38.0</v>
      </c>
    </row>
    <row r="135" ht="15.75" customHeight="1">
      <c r="A135" s="8" t="s">
        <v>519</v>
      </c>
      <c r="B135" s="9" t="s">
        <v>520</v>
      </c>
      <c r="C135" s="9" t="s">
        <v>521</v>
      </c>
      <c r="D135" s="11" t="s">
        <v>435</v>
      </c>
      <c r="E135" s="9" t="s">
        <v>475</v>
      </c>
      <c r="F135" s="9" t="s">
        <v>18</v>
      </c>
      <c r="G135" s="6">
        <v>1.0</v>
      </c>
      <c r="H135" s="10">
        <v>3.0</v>
      </c>
    </row>
    <row r="136" ht="15.75" customHeight="1">
      <c r="A136" s="8" t="s">
        <v>522</v>
      </c>
      <c r="B136" s="9" t="s">
        <v>523</v>
      </c>
      <c r="C136" s="9" t="s">
        <v>505</v>
      </c>
      <c r="D136" s="11" t="s">
        <v>524</v>
      </c>
      <c r="E136" s="9" t="s">
        <v>475</v>
      </c>
      <c r="F136" s="9" t="s">
        <v>18</v>
      </c>
      <c r="G136" s="6">
        <v>1.0</v>
      </c>
      <c r="H136" s="10">
        <v>3.0</v>
      </c>
    </row>
    <row r="137" ht="15.75" customHeight="1">
      <c r="A137" s="8" t="s">
        <v>525</v>
      </c>
      <c r="B137" s="9" t="s">
        <v>526</v>
      </c>
      <c r="C137" s="9" t="s">
        <v>527</v>
      </c>
      <c r="D137" s="11" t="s">
        <v>528</v>
      </c>
      <c r="E137" s="9" t="s">
        <v>475</v>
      </c>
      <c r="F137" s="9" t="s">
        <v>18</v>
      </c>
      <c r="G137" s="6">
        <v>1.0</v>
      </c>
      <c r="H137" s="10">
        <v>2.0</v>
      </c>
    </row>
    <row r="138" ht="15.75" customHeight="1">
      <c r="A138" s="17" t="s">
        <v>529</v>
      </c>
      <c r="B138" s="17" t="s">
        <v>530</v>
      </c>
      <c r="C138" s="17" t="s">
        <v>501</v>
      </c>
      <c r="D138" s="18" t="s">
        <v>531</v>
      </c>
      <c r="E138" s="17" t="s">
        <v>475</v>
      </c>
      <c r="F138" s="17" t="s">
        <v>18</v>
      </c>
      <c r="G138" s="20">
        <v>1.0</v>
      </c>
      <c r="H138" s="21">
        <v>1.0</v>
      </c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7" t="s">
        <v>532</v>
      </c>
      <c r="B139" s="17" t="s">
        <v>533</v>
      </c>
      <c r="C139" s="17" t="s">
        <v>521</v>
      </c>
      <c r="D139" s="18" t="s">
        <v>534</v>
      </c>
      <c r="E139" s="17" t="s">
        <v>475</v>
      </c>
      <c r="F139" s="17" t="s">
        <v>18</v>
      </c>
      <c r="G139" s="20">
        <v>1.0</v>
      </c>
      <c r="H139" s="21">
        <v>1.0</v>
      </c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8" t="s">
        <v>535</v>
      </c>
      <c r="B140" s="9" t="s">
        <v>536</v>
      </c>
      <c r="C140" s="9" t="s">
        <v>537</v>
      </c>
      <c r="D140" s="11" t="s">
        <v>538</v>
      </c>
      <c r="E140" s="9" t="s">
        <v>475</v>
      </c>
      <c r="F140" s="9" t="s">
        <v>18</v>
      </c>
      <c r="G140" s="6">
        <v>1.0</v>
      </c>
      <c r="H140" s="10">
        <v>61.0</v>
      </c>
    </row>
    <row r="141" ht="15.75" customHeight="1">
      <c r="A141" s="8" t="s">
        <v>539</v>
      </c>
      <c r="B141" s="9" t="s">
        <v>540</v>
      </c>
      <c r="C141" s="9" t="s">
        <v>402</v>
      </c>
      <c r="D141" s="11" t="s">
        <v>541</v>
      </c>
      <c r="E141" s="9" t="s">
        <v>475</v>
      </c>
      <c r="F141" s="9" t="s">
        <v>44</v>
      </c>
      <c r="G141" s="6">
        <v>26.0</v>
      </c>
      <c r="H141" s="10">
        <v>1012.0</v>
      </c>
    </row>
    <row r="142" ht="15.75" customHeight="1">
      <c r="A142" s="8" t="s">
        <v>542</v>
      </c>
      <c r="B142" s="9" t="s">
        <v>543</v>
      </c>
      <c r="C142" s="9" t="s">
        <v>544</v>
      </c>
      <c r="D142" s="11" t="s">
        <v>545</v>
      </c>
      <c r="E142" s="9" t="s">
        <v>475</v>
      </c>
      <c r="F142" s="9" t="s">
        <v>44</v>
      </c>
      <c r="G142" s="6">
        <v>1.0</v>
      </c>
      <c r="H142" s="10">
        <v>34.0</v>
      </c>
    </row>
    <row r="143" ht="15.75" customHeight="1">
      <c r="A143" s="8" t="s">
        <v>546</v>
      </c>
      <c r="B143" s="9" t="s">
        <v>547</v>
      </c>
      <c r="C143" s="9" t="s">
        <v>548</v>
      </c>
      <c r="D143" s="11" t="s">
        <v>549</v>
      </c>
      <c r="E143" s="9" t="s">
        <v>475</v>
      </c>
      <c r="F143" s="9" t="s">
        <v>44</v>
      </c>
      <c r="G143" s="6">
        <v>1.0</v>
      </c>
      <c r="H143" s="10">
        <v>28.0</v>
      </c>
    </row>
    <row r="144" ht="15.75" customHeight="1">
      <c r="A144" s="8" t="s">
        <v>550</v>
      </c>
      <c r="B144" s="9" t="s">
        <v>551</v>
      </c>
      <c r="C144" s="9" t="s">
        <v>151</v>
      </c>
      <c r="D144" s="11" t="s">
        <v>552</v>
      </c>
      <c r="E144" s="9" t="s">
        <v>475</v>
      </c>
      <c r="F144" s="9" t="s">
        <v>44</v>
      </c>
      <c r="G144" s="6">
        <v>1.0</v>
      </c>
      <c r="H144" s="10">
        <v>5.0</v>
      </c>
    </row>
    <row r="145" ht="15.75" customHeight="1">
      <c r="A145" s="8" t="s">
        <v>553</v>
      </c>
      <c r="B145" s="9" t="s">
        <v>554</v>
      </c>
      <c r="C145" s="9" t="s">
        <v>555</v>
      </c>
      <c r="D145" s="11" t="s">
        <v>556</v>
      </c>
      <c r="E145" s="9" t="s">
        <v>557</v>
      </c>
      <c r="F145" s="9" t="s">
        <v>18</v>
      </c>
      <c r="G145" s="6">
        <v>2.0</v>
      </c>
      <c r="H145" s="10">
        <v>85.0</v>
      </c>
    </row>
    <row r="146" ht="15.75" customHeight="1">
      <c r="A146" s="8" t="s">
        <v>558</v>
      </c>
      <c r="B146" s="9" t="s">
        <v>559</v>
      </c>
      <c r="C146" s="9" t="s">
        <v>560</v>
      </c>
      <c r="D146" s="11" t="s">
        <v>561</v>
      </c>
      <c r="E146" s="9" t="s">
        <v>557</v>
      </c>
      <c r="F146" s="9" t="s">
        <v>18</v>
      </c>
      <c r="G146" s="6">
        <v>2.0</v>
      </c>
      <c r="H146" s="10">
        <v>81.0</v>
      </c>
    </row>
    <row r="147" ht="15.75" customHeight="1">
      <c r="A147" s="8" t="s">
        <v>562</v>
      </c>
      <c r="B147" s="9" t="s">
        <v>563</v>
      </c>
      <c r="C147" s="9" t="s">
        <v>564</v>
      </c>
      <c r="D147" s="11" t="s">
        <v>565</v>
      </c>
      <c r="E147" s="9" t="s">
        <v>557</v>
      </c>
      <c r="F147" s="9" t="s">
        <v>18</v>
      </c>
      <c r="G147" s="6">
        <v>1.0</v>
      </c>
      <c r="H147" s="10">
        <v>45.0</v>
      </c>
    </row>
    <row r="148" ht="15.75" customHeight="1">
      <c r="A148" s="8" t="s">
        <v>566</v>
      </c>
      <c r="B148" s="9" t="s">
        <v>567</v>
      </c>
      <c r="C148" s="9" t="s">
        <v>568</v>
      </c>
      <c r="D148" s="11" t="s">
        <v>569</v>
      </c>
      <c r="E148" s="9" t="s">
        <v>557</v>
      </c>
      <c r="F148" s="9" t="s">
        <v>18</v>
      </c>
      <c r="G148" s="6">
        <v>1.0</v>
      </c>
      <c r="H148" s="10">
        <v>40.0</v>
      </c>
    </row>
    <row r="149" ht="15.75" customHeight="1">
      <c r="A149" s="8" t="s">
        <v>570</v>
      </c>
      <c r="B149" s="9" t="s">
        <v>571</v>
      </c>
      <c r="C149" s="9" t="s">
        <v>572</v>
      </c>
      <c r="D149" s="11" t="s">
        <v>573</v>
      </c>
      <c r="E149" s="9" t="s">
        <v>557</v>
      </c>
      <c r="F149" s="9" t="s">
        <v>18</v>
      </c>
      <c r="G149" s="6">
        <v>1.0</v>
      </c>
      <c r="H149" s="10">
        <v>32.0</v>
      </c>
    </row>
    <row r="150" ht="15.75" customHeight="1">
      <c r="A150" s="8" t="s">
        <v>574</v>
      </c>
      <c r="B150" s="9" t="s">
        <v>575</v>
      </c>
      <c r="C150" s="9" t="s">
        <v>576</v>
      </c>
      <c r="D150" s="11" t="s">
        <v>577</v>
      </c>
      <c r="E150" s="9" t="s">
        <v>557</v>
      </c>
      <c r="F150" s="9" t="s">
        <v>18</v>
      </c>
      <c r="G150" s="6">
        <v>1.0</v>
      </c>
      <c r="H150" s="10">
        <v>20.0</v>
      </c>
    </row>
    <row r="151" ht="15.75" customHeight="1">
      <c r="A151" s="17" t="s">
        <v>578</v>
      </c>
      <c r="B151" s="17" t="s">
        <v>579</v>
      </c>
      <c r="C151" s="17" t="s">
        <v>580</v>
      </c>
      <c r="D151" s="18" t="s">
        <v>581</v>
      </c>
      <c r="E151" s="17" t="s">
        <v>557</v>
      </c>
      <c r="F151" s="17" t="s">
        <v>18</v>
      </c>
      <c r="G151" s="20">
        <v>1.0</v>
      </c>
      <c r="H151" s="21">
        <v>6.0</v>
      </c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8" t="s">
        <v>582</v>
      </c>
      <c r="B152" s="9" t="s">
        <v>583</v>
      </c>
      <c r="C152" s="9" t="s">
        <v>75</v>
      </c>
      <c r="D152" s="11" t="s">
        <v>584</v>
      </c>
      <c r="E152" s="9" t="s">
        <v>557</v>
      </c>
      <c r="F152" s="9" t="s">
        <v>18</v>
      </c>
      <c r="G152" s="6">
        <v>1.0</v>
      </c>
      <c r="H152" s="10">
        <v>5.0</v>
      </c>
    </row>
    <row r="153" ht="15.75" customHeight="1">
      <c r="A153" s="8" t="s">
        <v>585</v>
      </c>
      <c r="B153" s="24" t="s">
        <v>586</v>
      </c>
      <c r="C153" s="9" t="s">
        <v>527</v>
      </c>
      <c r="D153" s="11" t="s">
        <v>587</v>
      </c>
      <c r="E153" s="9" t="s">
        <v>557</v>
      </c>
      <c r="F153" s="9" t="s">
        <v>18</v>
      </c>
      <c r="G153" s="6">
        <v>1.0</v>
      </c>
      <c r="H153" s="10">
        <v>2.0</v>
      </c>
    </row>
    <row r="154" ht="15.75" customHeight="1">
      <c r="A154" s="8" t="s">
        <v>588</v>
      </c>
      <c r="B154" s="9" t="s">
        <v>589</v>
      </c>
      <c r="C154" s="9" t="s">
        <v>590</v>
      </c>
      <c r="D154" s="11" t="s">
        <v>591</v>
      </c>
      <c r="E154" s="9" t="s">
        <v>557</v>
      </c>
      <c r="F154" s="9" t="s">
        <v>44</v>
      </c>
      <c r="G154" s="6">
        <v>8.0</v>
      </c>
      <c r="H154" s="10">
        <v>463.0</v>
      </c>
    </row>
    <row r="155" ht="15.75" customHeight="1">
      <c r="A155" s="8" t="s">
        <v>592</v>
      </c>
      <c r="B155" s="9" t="s">
        <v>593</v>
      </c>
      <c r="C155" s="9" t="s">
        <v>594</v>
      </c>
      <c r="D155" s="11" t="s">
        <v>595</v>
      </c>
      <c r="E155" s="9" t="s">
        <v>557</v>
      </c>
      <c r="F155" s="9" t="s">
        <v>44</v>
      </c>
      <c r="G155" s="6">
        <v>3.0</v>
      </c>
      <c r="H155" s="10">
        <v>153.0</v>
      </c>
    </row>
    <row r="156" ht="15.75" customHeight="1">
      <c r="A156" s="8" t="s">
        <v>596</v>
      </c>
      <c r="B156" s="9" t="s">
        <v>354</v>
      </c>
      <c r="C156" s="9" t="s">
        <v>421</v>
      </c>
      <c r="D156" s="11" t="s">
        <v>597</v>
      </c>
      <c r="E156" s="9" t="s">
        <v>557</v>
      </c>
      <c r="F156" s="9" t="s">
        <v>44</v>
      </c>
      <c r="G156" s="6">
        <v>2.0</v>
      </c>
      <c r="H156" s="10">
        <v>89.0</v>
      </c>
    </row>
    <row r="157" ht="15.75" customHeight="1">
      <c r="A157" s="8" t="s">
        <v>598</v>
      </c>
      <c r="B157" s="9" t="s">
        <v>599</v>
      </c>
      <c r="C157" s="9" t="s">
        <v>600</v>
      </c>
      <c r="D157" s="11" t="s">
        <v>601</v>
      </c>
      <c r="E157" s="9" t="s">
        <v>557</v>
      </c>
      <c r="F157" s="9" t="s">
        <v>44</v>
      </c>
      <c r="G157" s="6">
        <v>3.0</v>
      </c>
      <c r="H157" s="10">
        <v>79.0</v>
      </c>
    </row>
    <row r="158" ht="15.75" customHeight="1">
      <c r="A158" s="8" t="s">
        <v>602</v>
      </c>
      <c r="B158" s="9" t="s">
        <v>603</v>
      </c>
      <c r="C158" s="9" t="s">
        <v>604</v>
      </c>
      <c r="D158" s="11" t="s">
        <v>605</v>
      </c>
      <c r="E158" s="9" t="s">
        <v>557</v>
      </c>
      <c r="F158" s="9" t="s">
        <v>44</v>
      </c>
      <c r="G158" s="6">
        <v>2.0</v>
      </c>
      <c r="H158" s="10">
        <v>47.0</v>
      </c>
    </row>
    <row r="159" ht="15.75" customHeight="1">
      <c r="A159" s="8" t="s">
        <v>606</v>
      </c>
      <c r="B159" s="9" t="s">
        <v>607</v>
      </c>
      <c r="C159" s="9" t="s">
        <v>409</v>
      </c>
      <c r="D159" s="11" t="s">
        <v>608</v>
      </c>
      <c r="E159" s="9" t="s">
        <v>557</v>
      </c>
      <c r="F159" s="9" t="s">
        <v>44</v>
      </c>
      <c r="G159" s="6">
        <v>1.0</v>
      </c>
      <c r="H159" s="10">
        <v>9.0</v>
      </c>
    </row>
    <row r="160" ht="15.75" customHeight="1">
      <c r="A160" s="8" t="s">
        <v>609</v>
      </c>
      <c r="B160" s="9" t="s">
        <v>610</v>
      </c>
      <c r="C160" s="9" t="s">
        <v>611</v>
      </c>
      <c r="D160" s="11" t="s">
        <v>612</v>
      </c>
      <c r="E160" s="9" t="s">
        <v>613</v>
      </c>
      <c r="F160" s="9" t="s">
        <v>18</v>
      </c>
      <c r="G160" s="6">
        <v>5.0</v>
      </c>
      <c r="H160" s="10">
        <v>276.0</v>
      </c>
    </row>
    <row r="161" ht="15.75" customHeight="1">
      <c r="A161" s="8" t="s">
        <v>614</v>
      </c>
      <c r="B161" s="9" t="s">
        <v>615</v>
      </c>
      <c r="C161" s="9" t="s">
        <v>297</v>
      </c>
      <c r="D161" s="11" t="s">
        <v>616</v>
      </c>
      <c r="E161" s="9" t="s">
        <v>613</v>
      </c>
      <c r="F161" s="9" t="s">
        <v>18</v>
      </c>
      <c r="G161" s="6">
        <v>2.0</v>
      </c>
      <c r="H161" s="10">
        <v>134.0</v>
      </c>
    </row>
    <row r="162" ht="15.75" customHeight="1">
      <c r="A162" s="8" t="s">
        <v>617</v>
      </c>
      <c r="B162" s="9" t="s">
        <v>618</v>
      </c>
      <c r="C162" s="9" t="s">
        <v>203</v>
      </c>
      <c r="D162" s="11" t="s">
        <v>619</v>
      </c>
      <c r="E162" s="9" t="s">
        <v>613</v>
      </c>
      <c r="F162" s="9" t="s">
        <v>18</v>
      </c>
      <c r="G162" s="6">
        <v>2.0</v>
      </c>
      <c r="H162" s="10">
        <v>125.0</v>
      </c>
    </row>
    <row r="163" ht="15.75" customHeight="1">
      <c r="A163" s="8" t="s">
        <v>620</v>
      </c>
      <c r="B163" s="9" t="s">
        <v>621</v>
      </c>
      <c r="C163" s="9" t="s">
        <v>576</v>
      </c>
      <c r="D163" s="11" t="s">
        <v>622</v>
      </c>
      <c r="E163" s="9" t="s">
        <v>613</v>
      </c>
      <c r="F163" s="9" t="s">
        <v>18</v>
      </c>
      <c r="G163" s="6">
        <v>2.0</v>
      </c>
      <c r="H163" s="10">
        <v>107.0</v>
      </c>
    </row>
    <row r="164" ht="15.75" customHeight="1">
      <c r="A164" s="8" t="s">
        <v>623</v>
      </c>
      <c r="B164" s="9" t="s">
        <v>624</v>
      </c>
      <c r="C164" s="9" t="s">
        <v>625</v>
      </c>
      <c r="D164" s="11" t="s">
        <v>626</v>
      </c>
      <c r="E164" s="9" t="s">
        <v>613</v>
      </c>
      <c r="F164" s="9" t="s">
        <v>18</v>
      </c>
      <c r="G164" s="6">
        <v>2.0</v>
      </c>
      <c r="H164" s="10">
        <v>88.0</v>
      </c>
    </row>
    <row r="165" ht="15.75" customHeight="1">
      <c r="A165" s="8" t="s">
        <v>627</v>
      </c>
      <c r="B165" s="9" t="s">
        <v>628</v>
      </c>
      <c r="C165" s="9" t="s">
        <v>398</v>
      </c>
      <c r="D165" s="11" t="s">
        <v>629</v>
      </c>
      <c r="E165" s="9" t="s">
        <v>613</v>
      </c>
      <c r="F165" s="9" t="s">
        <v>18</v>
      </c>
      <c r="G165" s="6">
        <v>2.0</v>
      </c>
      <c r="H165" s="10">
        <v>64.0</v>
      </c>
    </row>
    <row r="166" ht="15.75" customHeight="1">
      <c r="A166" s="8" t="s">
        <v>630</v>
      </c>
      <c r="B166" s="9" t="s">
        <v>631</v>
      </c>
      <c r="C166" s="9" t="s">
        <v>632</v>
      </c>
      <c r="D166" s="11" t="s">
        <v>633</v>
      </c>
      <c r="E166" s="9" t="s">
        <v>613</v>
      </c>
      <c r="F166" s="9" t="s">
        <v>18</v>
      </c>
      <c r="G166" s="6">
        <v>2.0</v>
      </c>
      <c r="H166" s="10">
        <v>59.0</v>
      </c>
    </row>
    <row r="167" ht="15.75" customHeight="1">
      <c r="A167" s="8" t="s">
        <v>634</v>
      </c>
      <c r="B167" s="9" t="s">
        <v>635</v>
      </c>
      <c r="C167" s="9" t="s">
        <v>312</v>
      </c>
      <c r="D167" s="11" t="s">
        <v>636</v>
      </c>
      <c r="E167" s="9" t="s">
        <v>613</v>
      </c>
      <c r="F167" s="9" t="s">
        <v>18</v>
      </c>
      <c r="G167" s="6">
        <v>2.0</v>
      </c>
      <c r="H167" s="10">
        <v>56.0</v>
      </c>
    </row>
    <row r="168" ht="15.75" customHeight="1">
      <c r="A168" s="8" t="s">
        <v>637</v>
      </c>
      <c r="B168" s="9" t="s">
        <v>638</v>
      </c>
      <c r="C168" s="9" t="s">
        <v>388</v>
      </c>
      <c r="D168" s="11" t="s">
        <v>639</v>
      </c>
      <c r="E168" s="9" t="s">
        <v>613</v>
      </c>
      <c r="F168" s="9" t="s">
        <v>18</v>
      </c>
      <c r="G168" s="6">
        <v>1.0</v>
      </c>
      <c r="H168" s="10">
        <v>29.0</v>
      </c>
    </row>
    <row r="169" ht="15.75" customHeight="1">
      <c r="A169" s="8" t="s">
        <v>640</v>
      </c>
      <c r="B169" s="9" t="s">
        <v>641</v>
      </c>
      <c r="C169" s="9" t="s">
        <v>642</v>
      </c>
      <c r="D169" s="11" t="s">
        <v>643</v>
      </c>
      <c r="E169" s="9" t="s">
        <v>613</v>
      </c>
      <c r="F169" s="9" t="s">
        <v>18</v>
      </c>
      <c r="G169" s="6">
        <v>1.0</v>
      </c>
      <c r="H169" s="10">
        <v>28.0</v>
      </c>
    </row>
    <row r="170" ht="15.75" customHeight="1">
      <c r="A170" s="8" t="s">
        <v>644</v>
      </c>
      <c r="B170" s="9" t="s">
        <v>645</v>
      </c>
      <c r="C170" s="9" t="s">
        <v>646</v>
      </c>
      <c r="D170" s="11" t="s">
        <v>647</v>
      </c>
      <c r="E170" s="9" t="s">
        <v>613</v>
      </c>
      <c r="F170" s="9" t="s">
        <v>18</v>
      </c>
      <c r="G170" s="6">
        <v>1.0</v>
      </c>
      <c r="H170" s="10">
        <v>25.0</v>
      </c>
    </row>
    <row r="171" ht="15.75" customHeight="1">
      <c r="A171" s="8" t="s">
        <v>648</v>
      </c>
      <c r="B171" s="9" t="s">
        <v>649</v>
      </c>
      <c r="C171" s="9" t="s">
        <v>650</v>
      </c>
      <c r="D171" s="11" t="s">
        <v>651</v>
      </c>
      <c r="E171" s="9" t="s">
        <v>613</v>
      </c>
      <c r="F171" s="9" t="s">
        <v>18</v>
      </c>
      <c r="G171" s="6">
        <v>1.0</v>
      </c>
      <c r="H171" s="10">
        <v>12.0</v>
      </c>
    </row>
    <row r="172" ht="15.75" customHeight="1">
      <c r="A172" s="8" t="s">
        <v>652</v>
      </c>
      <c r="B172" s="9" t="s">
        <v>653</v>
      </c>
      <c r="C172" s="9" t="s">
        <v>625</v>
      </c>
      <c r="D172" s="11" t="s">
        <v>654</v>
      </c>
      <c r="E172" s="9" t="s">
        <v>613</v>
      </c>
      <c r="F172" s="9" t="s">
        <v>18</v>
      </c>
      <c r="G172" s="6">
        <v>1.0</v>
      </c>
      <c r="H172" s="10">
        <v>2.0</v>
      </c>
    </row>
    <row r="173" ht="15.75" customHeight="1">
      <c r="A173" s="8" t="s">
        <v>655</v>
      </c>
      <c r="B173" s="9" t="s">
        <v>656</v>
      </c>
      <c r="C173" s="9" t="s">
        <v>632</v>
      </c>
      <c r="D173" s="11" t="s">
        <v>657</v>
      </c>
      <c r="E173" s="9" t="s">
        <v>613</v>
      </c>
      <c r="F173" s="9" t="s">
        <v>18</v>
      </c>
      <c r="G173" s="6">
        <v>1.0</v>
      </c>
      <c r="H173" s="10">
        <v>2.0</v>
      </c>
    </row>
    <row r="174" ht="15.75" customHeight="1">
      <c r="A174" s="8" t="s">
        <v>658</v>
      </c>
      <c r="B174" s="9" t="s">
        <v>659</v>
      </c>
      <c r="C174" s="9" t="s">
        <v>660</v>
      </c>
      <c r="D174" s="11" t="s">
        <v>661</v>
      </c>
      <c r="E174" s="9" t="s">
        <v>662</v>
      </c>
      <c r="F174" s="9" t="s">
        <v>18</v>
      </c>
      <c r="G174" s="6">
        <v>7.0</v>
      </c>
      <c r="H174" s="10">
        <v>409.0</v>
      </c>
    </row>
    <row r="175" ht="15.75" customHeight="1">
      <c r="A175" s="8" t="s">
        <v>663</v>
      </c>
      <c r="B175" s="9" t="s">
        <v>664</v>
      </c>
      <c r="C175" s="9" t="s">
        <v>665</v>
      </c>
      <c r="D175" s="11" t="s">
        <v>666</v>
      </c>
      <c r="E175" s="9" t="s">
        <v>662</v>
      </c>
      <c r="F175" s="9" t="s">
        <v>18</v>
      </c>
      <c r="G175" s="6">
        <v>3.0</v>
      </c>
      <c r="H175" s="10">
        <v>158.0</v>
      </c>
    </row>
    <row r="176" ht="15.75" customHeight="1">
      <c r="A176" s="8" t="s">
        <v>667</v>
      </c>
      <c r="B176" s="9" t="s">
        <v>668</v>
      </c>
      <c r="C176" s="9" t="s">
        <v>669</v>
      </c>
      <c r="D176" s="11" t="s">
        <v>670</v>
      </c>
      <c r="E176" s="9" t="s">
        <v>662</v>
      </c>
      <c r="F176" s="9" t="s">
        <v>18</v>
      </c>
      <c r="G176" s="6">
        <v>2.0</v>
      </c>
      <c r="H176" s="10">
        <v>127.0</v>
      </c>
    </row>
    <row r="177" ht="15.75" customHeight="1">
      <c r="A177" s="8" t="s">
        <v>671</v>
      </c>
      <c r="B177" s="9" t="s">
        <v>672</v>
      </c>
      <c r="C177" s="9" t="s">
        <v>155</v>
      </c>
      <c r="D177" s="11" t="s">
        <v>673</v>
      </c>
      <c r="E177" s="9" t="s">
        <v>662</v>
      </c>
      <c r="F177" s="9" t="s">
        <v>18</v>
      </c>
      <c r="G177" s="6">
        <v>3.0</v>
      </c>
      <c r="H177" s="10">
        <v>87.0</v>
      </c>
    </row>
    <row r="178" ht="15.75" customHeight="1">
      <c r="A178" s="8" t="s">
        <v>674</v>
      </c>
      <c r="B178" s="9" t="s">
        <v>675</v>
      </c>
      <c r="C178" s="9" t="s">
        <v>676</v>
      </c>
      <c r="D178" s="11" t="s">
        <v>677</v>
      </c>
      <c r="E178" s="9" t="s">
        <v>662</v>
      </c>
      <c r="F178" s="9" t="s">
        <v>18</v>
      </c>
      <c r="G178" s="6">
        <v>1.0</v>
      </c>
      <c r="H178" s="10">
        <v>40.0</v>
      </c>
    </row>
    <row r="179" ht="15.75" customHeight="1">
      <c r="A179" s="8" t="s">
        <v>678</v>
      </c>
      <c r="B179" s="9" t="s">
        <v>679</v>
      </c>
      <c r="C179" s="9" t="s">
        <v>680</v>
      </c>
      <c r="D179" s="11" t="s">
        <v>681</v>
      </c>
      <c r="E179" s="9" t="s">
        <v>662</v>
      </c>
      <c r="F179" s="9" t="s">
        <v>18</v>
      </c>
      <c r="G179" s="6">
        <v>1.0</v>
      </c>
      <c r="H179" s="10">
        <v>26.0</v>
      </c>
    </row>
    <row r="180" ht="15.75" customHeight="1">
      <c r="A180" s="8" t="s">
        <v>682</v>
      </c>
      <c r="B180" s="9" t="s">
        <v>683</v>
      </c>
      <c r="C180" s="9" t="s">
        <v>684</v>
      </c>
      <c r="D180" s="11" t="s">
        <v>685</v>
      </c>
      <c r="E180" s="9" t="s">
        <v>662</v>
      </c>
      <c r="F180" s="9" t="s">
        <v>18</v>
      </c>
      <c r="G180" s="6">
        <v>1.0</v>
      </c>
      <c r="H180" s="10">
        <v>15.0</v>
      </c>
    </row>
    <row r="181" ht="15.75" customHeight="1">
      <c r="A181" s="8" t="s">
        <v>686</v>
      </c>
      <c r="B181" s="9" t="s">
        <v>687</v>
      </c>
      <c r="C181" s="9" t="s">
        <v>688</v>
      </c>
      <c r="D181" s="11" t="s">
        <v>418</v>
      </c>
      <c r="E181" s="9" t="s">
        <v>662</v>
      </c>
      <c r="F181" s="9" t="s">
        <v>18</v>
      </c>
      <c r="G181" s="6">
        <v>1.0</v>
      </c>
      <c r="H181" s="10">
        <v>8.0</v>
      </c>
    </row>
    <row r="182" ht="15.75" customHeight="1">
      <c r="A182" s="17" t="s">
        <v>689</v>
      </c>
      <c r="B182" s="17" t="s">
        <v>690</v>
      </c>
      <c r="C182" s="17" t="s">
        <v>684</v>
      </c>
      <c r="D182" s="18" t="s">
        <v>691</v>
      </c>
      <c r="E182" s="17" t="s">
        <v>662</v>
      </c>
      <c r="F182" s="17" t="s">
        <v>18</v>
      </c>
      <c r="G182" s="20">
        <v>1.0</v>
      </c>
      <c r="H182" s="21">
        <v>1.0</v>
      </c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7" t="s">
        <v>692</v>
      </c>
      <c r="B183" s="17" t="s">
        <v>693</v>
      </c>
      <c r="C183" s="25" t="s">
        <v>694</v>
      </c>
      <c r="D183" s="26" t="s">
        <v>695</v>
      </c>
      <c r="E183" s="17" t="s">
        <v>662</v>
      </c>
      <c r="F183" s="17" t="s">
        <v>44</v>
      </c>
      <c r="G183" s="20">
        <v>8.0</v>
      </c>
      <c r="H183" s="21">
        <v>519.0</v>
      </c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8" t="s">
        <v>696</v>
      </c>
      <c r="B184" s="9" t="s">
        <v>697</v>
      </c>
      <c r="C184" s="9" t="s">
        <v>698</v>
      </c>
      <c r="D184" s="11" t="s">
        <v>699</v>
      </c>
      <c r="E184" s="9" t="s">
        <v>662</v>
      </c>
      <c r="F184" s="9" t="s">
        <v>44</v>
      </c>
      <c r="G184" s="6">
        <v>7.0</v>
      </c>
      <c r="H184" s="10">
        <v>248.0</v>
      </c>
    </row>
    <row r="185" ht="15.75" customHeight="1">
      <c r="A185" s="17" t="s">
        <v>700</v>
      </c>
      <c r="B185" s="17" t="s">
        <v>701</v>
      </c>
      <c r="C185" s="17" t="s">
        <v>698</v>
      </c>
      <c r="D185" s="18" t="s">
        <v>438</v>
      </c>
      <c r="E185" s="17" t="s">
        <v>662</v>
      </c>
      <c r="F185" s="17" t="s">
        <v>44</v>
      </c>
      <c r="G185" s="20">
        <v>1.0</v>
      </c>
      <c r="H185" s="21">
        <v>1.0</v>
      </c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8" t="s">
        <v>702</v>
      </c>
      <c r="B186" s="9" t="s">
        <v>703</v>
      </c>
      <c r="C186" s="9" t="s">
        <v>704</v>
      </c>
      <c r="D186" s="11" t="s">
        <v>705</v>
      </c>
      <c r="E186" s="9" t="s">
        <v>706</v>
      </c>
      <c r="F186" s="9" t="s">
        <v>18</v>
      </c>
      <c r="G186" s="6">
        <v>2.0</v>
      </c>
      <c r="H186" s="10">
        <v>137.0</v>
      </c>
    </row>
    <row r="187" ht="15.75" customHeight="1">
      <c r="A187" s="8" t="s">
        <v>707</v>
      </c>
      <c r="B187" s="9" t="s">
        <v>708</v>
      </c>
      <c r="C187" s="9" t="s">
        <v>709</v>
      </c>
      <c r="D187" s="11" t="s">
        <v>710</v>
      </c>
      <c r="E187" s="9" t="s">
        <v>706</v>
      </c>
      <c r="F187" s="9" t="s">
        <v>18</v>
      </c>
      <c r="G187" s="6">
        <v>2.0</v>
      </c>
      <c r="H187" s="10">
        <v>111.0</v>
      </c>
    </row>
    <row r="188" ht="15.75" customHeight="1">
      <c r="A188" s="8" t="s">
        <v>711</v>
      </c>
      <c r="B188" s="9" t="s">
        <v>712</v>
      </c>
      <c r="C188" s="9" t="s">
        <v>116</v>
      </c>
      <c r="D188" s="11" t="s">
        <v>713</v>
      </c>
      <c r="E188" s="9" t="s">
        <v>706</v>
      </c>
      <c r="F188" s="9" t="s">
        <v>18</v>
      </c>
      <c r="G188" s="6">
        <v>2.0</v>
      </c>
      <c r="H188" s="10">
        <v>69.0</v>
      </c>
    </row>
    <row r="189" ht="15.75" customHeight="1">
      <c r="A189" s="8" t="s">
        <v>714</v>
      </c>
      <c r="B189" s="9" t="s">
        <v>715</v>
      </c>
      <c r="C189" s="9" t="s">
        <v>494</v>
      </c>
      <c r="D189" s="11" t="s">
        <v>176</v>
      </c>
      <c r="E189" s="9" t="s">
        <v>706</v>
      </c>
      <c r="F189" s="9" t="s">
        <v>18</v>
      </c>
      <c r="G189" s="6">
        <v>1.0</v>
      </c>
      <c r="H189" s="10">
        <v>68.0</v>
      </c>
    </row>
    <row r="190" ht="15.75" customHeight="1">
      <c r="A190" s="8" t="s">
        <v>716</v>
      </c>
      <c r="B190" s="9" t="s">
        <v>717</v>
      </c>
      <c r="C190" s="9" t="s">
        <v>199</v>
      </c>
      <c r="D190" s="11" t="s">
        <v>718</v>
      </c>
      <c r="E190" s="9" t="s">
        <v>706</v>
      </c>
      <c r="F190" s="9" t="s">
        <v>18</v>
      </c>
      <c r="G190" s="6">
        <v>2.0</v>
      </c>
      <c r="H190" s="10">
        <v>65.0</v>
      </c>
    </row>
    <row r="191" ht="15.75" customHeight="1">
      <c r="A191" s="8" t="s">
        <v>719</v>
      </c>
      <c r="B191" s="9" t="s">
        <v>720</v>
      </c>
      <c r="C191" s="9" t="s">
        <v>195</v>
      </c>
      <c r="D191" s="11" t="s">
        <v>721</v>
      </c>
      <c r="E191" s="9" t="s">
        <v>706</v>
      </c>
      <c r="F191" s="9" t="s">
        <v>18</v>
      </c>
      <c r="G191" s="6">
        <v>1.0</v>
      </c>
      <c r="H191" s="10">
        <v>65.0</v>
      </c>
    </row>
    <row r="192" ht="15.75" customHeight="1">
      <c r="A192" s="8" t="s">
        <v>722</v>
      </c>
      <c r="B192" s="9" t="s">
        <v>723</v>
      </c>
      <c r="C192" s="9" t="s">
        <v>724</v>
      </c>
      <c r="D192" s="11" t="s">
        <v>725</v>
      </c>
      <c r="E192" s="9" t="s">
        <v>706</v>
      </c>
      <c r="F192" s="9" t="s">
        <v>18</v>
      </c>
      <c r="G192" s="6">
        <v>1.0</v>
      </c>
      <c r="H192" s="10">
        <v>64.0</v>
      </c>
    </row>
    <row r="193" ht="15.75" customHeight="1">
      <c r="A193" s="8" t="s">
        <v>726</v>
      </c>
      <c r="B193" s="9" t="s">
        <v>727</v>
      </c>
      <c r="C193" s="9" t="s">
        <v>728</v>
      </c>
      <c r="D193" s="11" t="s">
        <v>729</v>
      </c>
      <c r="E193" s="9" t="s">
        <v>706</v>
      </c>
      <c r="F193" s="9" t="s">
        <v>18</v>
      </c>
      <c r="G193" s="6">
        <v>2.0</v>
      </c>
      <c r="H193" s="10">
        <v>64.0</v>
      </c>
    </row>
    <row r="194" ht="15.75" customHeight="1">
      <c r="A194" s="8" t="s">
        <v>730</v>
      </c>
      <c r="B194" s="9" t="s">
        <v>731</v>
      </c>
      <c r="C194" s="9" t="s">
        <v>191</v>
      </c>
      <c r="D194" s="11" t="s">
        <v>732</v>
      </c>
      <c r="E194" s="9" t="s">
        <v>706</v>
      </c>
      <c r="F194" s="9" t="s">
        <v>18</v>
      </c>
      <c r="G194" s="6">
        <v>2.0</v>
      </c>
      <c r="H194" s="10">
        <v>59.0</v>
      </c>
    </row>
    <row r="195" ht="15.75" customHeight="1">
      <c r="A195" s="8" t="s">
        <v>733</v>
      </c>
      <c r="B195" s="9" t="s">
        <v>734</v>
      </c>
      <c r="C195" s="9" t="s">
        <v>735</v>
      </c>
      <c r="D195" s="11" t="s">
        <v>736</v>
      </c>
      <c r="E195" s="9" t="s">
        <v>706</v>
      </c>
      <c r="F195" s="9" t="s">
        <v>18</v>
      </c>
      <c r="G195" s="6">
        <v>1.0</v>
      </c>
      <c r="H195" s="10">
        <v>54.0</v>
      </c>
    </row>
    <row r="196" ht="15.75" customHeight="1">
      <c r="A196" s="8" t="s">
        <v>737</v>
      </c>
      <c r="B196" s="9" t="s">
        <v>738</v>
      </c>
      <c r="C196" s="9" t="s">
        <v>409</v>
      </c>
      <c r="D196" s="11" t="s">
        <v>739</v>
      </c>
      <c r="E196" s="9" t="s">
        <v>706</v>
      </c>
      <c r="F196" s="9" t="s">
        <v>18</v>
      </c>
      <c r="G196" s="6">
        <v>1.0</v>
      </c>
      <c r="H196" s="10">
        <v>45.0</v>
      </c>
    </row>
    <row r="197" ht="15.75" customHeight="1">
      <c r="A197" s="8" t="s">
        <v>740</v>
      </c>
      <c r="B197" s="9" t="s">
        <v>741</v>
      </c>
      <c r="C197" s="9" t="s">
        <v>742</v>
      </c>
      <c r="D197" s="11" t="s">
        <v>743</v>
      </c>
      <c r="E197" s="9" t="s">
        <v>706</v>
      </c>
      <c r="F197" s="9" t="s">
        <v>18</v>
      </c>
      <c r="G197" s="6">
        <v>1.0</v>
      </c>
      <c r="H197" s="10">
        <v>34.0</v>
      </c>
    </row>
    <row r="198" ht="15.75" customHeight="1">
      <c r="A198" s="8" t="s">
        <v>744</v>
      </c>
      <c r="B198" s="9" t="s">
        <v>745</v>
      </c>
      <c r="C198" s="9" t="s">
        <v>384</v>
      </c>
      <c r="D198" s="11" t="s">
        <v>746</v>
      </c>
      <c r="E198" s="9" t="s">
        <v>706</v>
      </c>
      <c r="F198" s="9" t="s">
        <v>18</v>
      </c>
      <c r="G198" s="6">
        <v>1.0</v>
      </c>
      <c r="H198" s="10">
        <v>26.0</v>
      </c>
    </row>
    <row r="199" ht="15.75" customHeight="1">
      <c r="A199" s="8" t="s">
        <v>747</v>
      </c>
      <c r="B199" s="9" t="s">
        <v>748</v>
      </c>
      <c r="C199" s="9" t="s">
        <v>749</v>
      </c>
      <c r="D199" s="11" t="s">
        <v>750</v>
      </c>
      <c r="E199" s="9" t="s">
        <v>706</v>
      </c>
      <c r="F199" s="9" t="s">
        <v>18</v>
      </c>
      <c r="G199" s="6">
        <v>1.0</v>
      </c>
      <c r="H199" s="10">
        <v>24.0</v>
      </c>
    </row>
    <row r="200" ht="15.75" customHeight="1">
      <c r="A200" s="8" t="s">
        <v>751</v>
      </c>
      <c r="B200" s="9" t="s">
        <v>752</v>
      </c>
      <c r="C200" s="9" t="s">
        <v>63</v>
      </c>
      <c r="D200" s="11" t="s">
        <v>753</v>
      </c>
      <c r="E200" s="9" t="s">
        <v>706</v>
      </c>
      <c r="F200" s="9" t="s">
        <v>18</v>
      </c>
      <c r="G200" s="6">
        <v>1.0</v>
      </c>
      <c r="H200" s="10">
        <v>17.0</v>
      </c>
    </row>
    <row r="201" ht="15.75" customHeight="1">
      <c r="A201" s="8" t="s">
        <v>754</v>
      </c>
      <c r="B201" s="9" t="s">
        <v>755</v>
      </c>
      <c r="C201" s="9" t="s">
        <v>742</v>
      </c>
      <c r="D201" s="11" t="s">
        <v>756</v>
      </c>
      <c r="E201" s="9" t="s">
        <v>706</v>
      </c>
      <c r="F201" s="9" t="s">
        <v>18</v>
      </c>
      <c r="G201" s="6">
        <v>1.0</v>
      </c>
      <c r="H201" s="10">
        <v>5.0</v>
      </c>
    </row>
    <row r="202" ht="15.75" customHeight="1">
      <c r="A202" s="8" t="s">
        <v>757</v>
      </c>
      <c r="B202" s="9" t="s">
        <v>758</v>
      </c>
      <c r="C202" s="9" t="s">
        <v>759</v>
      </c>
      <c r="D202" s="11" t="s">
        <v>654</v>
      </c>
      <c r="E202" s="9" t="s">
        <v>706</v>
      </c>
      <c r="F202" s="9" t="s">
        <v>18</v>
      </c>
      <c r="G202" s="6">
        <v>1.0</v>
      </c>
      <c r="H202" s="10">
        <v>2.0</v>
      </c>
    </row>
    <row r="203" ht="15.75" customHeight="1">
      <c r="A203" s="17" t="s">
        <v>760</v>
      </c>
      <c r="B203" s="27" t="s">
        <v>761</v>
      </c>
      <c r="C203" s="17" t="s">
        <v>762</v>
      </c>
      <c r="D203" s="18" t="s">
        <v>763</v>
      </c>
      <c r="E203" s="17" t="s">
        <v>706</v>
      </c>
      <c r="F203" s="17" t="s">
        <v>18</v>
      </c>
      <c r="G203" s="20">
        <v>1.0</v>
      </c>
      <c r="H203" s="21">
        <v>1.0</v>
      </c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7" t="s">
        <v>764</v>
      </c>
      <c r="B204" s="17" t="s">
        <v>765</v>
      </c>
      <c r="C204" s="17" t="s">
        <v>766</v>
      </c>
      <c r="D204" s="18" t="s">
        <v>767</v>
      </c>
      <c r="E204" s="17" t="s">
        <v>706</v>
      </c>
      <c r="F204" s="17" t="s">
        <v>18</v>
      </c>
      <c r="G204" s="20">
        <v>1.0</v>
      </c>
      <c r="H204" s="21">
        <v>1.0</v>
      </c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8" t="s">
        <v>768</v>
      </c>
      <c r="B205" s="9" t="s">
        <v>769</v>
      </c>
      <c r="C205" s="9" t="s">
        <v>770</v>
      </c>
      <c r="D205" s="11" t="s">
        <v>771</v>
      </c>
      <c r="E205" s="9" t="s">
        <v>706</v>
      </c>
      <c r="F205" s="9" t="s">
        <v>44</v>
      </c>
      <c r="G205" s="6">
        <v>8.0</v>
      </c>
      <c r="H205" s="10">
        <v>471.0</v>
      </c>
    </row>
    <row r="206" ht="15.75" customHeight="1">
      <c r="A206" s="8" t="s">
        <v>772</v>
      </c>
      <c r="B206" s="9" t="s">
        <v>773</v>
      </c>
      <c r="C206" s="9" t="s">
        <v>774</v>
      </c>
      <c r="D206" s="11" t="s">
        <v>43</v>
      </c>
      <c r="E206" s="9" t="s">
        <v>775</v>
      </c>
      <c r="F206" s="9" t="s">
        <v>18</v>
      </c>
      <c r="G206" s="6">
        <v>2.0</v>
      </c>
      <c r="H206" s="10">
        <v>87.0</v>
      </c>
    </row>
    <row r="207" ht="15.75" customHeight="1">
      <c r="A207" s="8" t="s">
        <v>776</v>
      </c>
      <c r="B207" s="9" t="s">
        <v>777</v>
      </c>
      <c r="C207" s="9" t="s">
        <v>394</v>
      </c>
      <c r="D207" s="11" t="s">
        <v>778</v>
      </c>
      <c r="E207" s="9" t="s">
        <v>775</v>
      </c>
      <c r="F207" s="9" t="s">
        <v>18</v>
      </c>
      <c r="G207" s="6">
        <v>1.0</v>
      </c>
      <c r="H207" s="10">
        <v>70.0</v>
      </c>
    </row>
    <row r="208" ht="15.75" customHeight="1">
      <c r="A208" s="8" t="s">
        <v>779</v>
      </c>
      <c r="B208" s="9" t="s">
        <v>780</v>
      </c>
      <c r="C208" s="9" t="s">
        <v>704</v>
      </c>
      <c r="D208" s="11" t="s">
        <v>781</v>
      </c>
      <c r="E208" s="9" t="s">
        <v>775</v>
      </c>
      <c r="F208" s="9" t="s">
        <v>18</v>
      </c>
      <c r="G208" s="6">
        <v>1.0</v>
      </c>
      <c r="H208" s="10">
        <v>59.0</v>
      </c>
    </row>
    <row r="209" ht="15.75" customHeight="1">
      <c r="A209" s="8" t="s">
        <v>782</v>
      </c>
      <c r="B209" s="9" t="s">
        <v>783</v>
      </c>
      <c r="C209" s="9" t="s">
        <v>104</v>
      </c>
      <c r="D209" s="11" t="s">
        <v>784</v>
      </c>
      <c r="E209" s="9" t="s">
        <v>775</v>
      </c>
      <c r="F209" s="9" t="s">
        <v>18</v>
      </c>
      <c r="G209" s="6">
        <v>1.0</v>
      </c>
      <c r="H209" s="10">
        <v>53.0</v>
      </c>
    </row>
    <row r="210" ht="15.75" customHeight="1">
      <c r="A210" s="8" t="s">
        <v>785</v>
      </c>
      <c r="B210" s="9" t="s">
        <v>786</v>
      </c>
      <c r="C210" s="9" t="s">
        <v>787</v>
      </c>
      <c r="D210" s="11" t="s">
        <v>788</v>
      </c>
      <c r="E210" s="9" t="s">
        <v>775</v>
      </c>
      <c r="F210" s="9" t="s">
        <v>18</v>
      </c>
      <c r="G210" s="6">
        <v>1.0</v>
      </c>
      <c r="H210" s="10">
        <v>43.0</v>
      </c>
    </row>
    <row r="211" ht="15.75" customHeight="1">
      <c r="A211" s="8" t="s">
        <v>789</v>
      </c>
      <c r="B211" s="9" t="s">
        <v>790</v>
      </c>
      <c r="C211" s="9" t="s">
        <v>791</v>
      </c>
      <c r="D211" s="11" t="s">
        <v>792</v>
      </c>
      <c r="E211" s="9" t="s">
        <v>775</v>
      </c>
      <c r="F211" s="9" t="s">
        <v>18</v>
      </c>
      <c r="G211" s="6">
        <v>1.0</v>
      </c>
      <c r="H211" s="10">
        <v>32.0</v>
      </c>
    </row>
    <row r="212" ht="15.75" customHeight="1">
      <c r="A212" s="8" t="s">
        <v>793</v>
      </c>
      <c r="B212" s="9" t="s">
        <v>794</v>
      </c>
      <c r="C212" s="9" t="s">
        <v>795</v>
      </c>
      <c r="D212" s="11" t="s">
        <v>796</v>
      </c>
      <c r="E212" s="9" t="s">
        <v>775</v>
      </c>
      <c r="F212" s="9" t="s">
        <v>18</v>
      </c>
      <c r="G212" s="6">
        <v>1.0</v>
      </c>
      <c r="H212" s="10">
        <v>31.0</v>
      </c>
    </row>
    <row r="213" ht="15.75" customHeight="1">
      <c r="A213" s="8" t="s">
        <v>797</v>
      </c>
      <c r="B213" s="9" t="s">
        <v>798</v>
      </c>
      <c r="C213" s="9" t="s">
        <v>469</v>
      </c>
      <c r="D213" s="11" t="s">
        <v>799</v>
      </c>
      <c r="E213" s="9" t="s">
        <v>775</v>
      </c>
      <c r="F213" s="9" t="s">
        <v>18</v>
      </c>
      <c r="G213" s="6">
        <v>1.0</v>
      </c>
      <c r="H213" s="10">
        <v>29.0</v>
      </c>
    </row>
    <row r="214" ht="15.75" customHeight="1">
      <c r="A214" s="8" t="s">
        <v>800</v>
      </c>
      <c r="B214" s="9" t="s">
        <v>801</v>
      </c>
      <c r="C214" s="9" t="s">
        <v>348</v>
      </c>
      <c r="D214" s="11" t="s">
        <v>802</v>
      </c>
      <c r="E214" s="9" t="s">
        <v>775</v>
      </c>
      <c r="F214" s="9" t="s">
        <v>18</v>
      </c>
      <c r="G214" s="6">
        <v>1.0</v>
      </c>
      <c r="H214" s="10">
        <v>19.0</v>
      </c>
    </row>
    <row r="215" ht="15.75" customHeight="1">
      <c r="A215" s="8" t="s">
        <v>803</v>
      </c>
      <c r="B215" s="9" t="s">
        <v>804</v>
      </c>
      <c r="C215" s="9" t="s">
        <v>805</v>
      </c>
      <c r="D215" s="11" t="s">
        <v>806</v>
      </c>
      <c r="E215" s="9" t="s">
        <v>775</v>
      </c>
      <c r="F215" s="9" t="s">
        <v>18</v>
      </c>
      <c r="G215" s="6">
        <v>1.0</v>
      </c>
      <c r="H215" s="10">
        <v>18.0</v>
      </c>
    </row>
    <row r="216" ht="15.75" customHeight="1">
      <c r="A216" s="8" t="s">
        <v>807</v>
      </c>
      <c r="B216" s="9" t="s">
        <v>808</v>
      </c>
      <c r="C216" s="9" t="s">
        <v>809</v>
      </c>
      <c r="D216" s="11" t="s">
        <v>810</v>
      </c>
      <c r="E216" s="9" t="s">
        <v>775</v>
      </c>
      <c r="F216" s="9" t="s">
        <v>18</v>
      </c>
      <c r="G216" s="6">
        <v>1.0</v>
      </c>
      <c r="H216" s="10">
        <v>16.0</v>
      </c>
    </row>
    <row r="217" ht="15.75" customHeight="1">
      <c r="A217" s="8" t="s">
        <v>811</v>
      </c>
      <c r="B217" s="9" t="s">
        <v>812</v>
      </c>
      <c r="C217" s="9" t="s">
        <v>813</v>
      </c>
      <c r="D217" s="11" t="s">
        <v>814</v>
      </c>
      <c r="E217" s="9" t="s">
        <v>775</v>
      </c>
      <c r="F217" s="9" t="s">
        <v>18</v>
      </c>
      <c r="G217" s="6">
        <v>1.0</v>
      </c>
      <c r="H217" s="10">
        <v>12.0</v>
      </c>
    </row>
    <row r="218" ht="15.75" customHeight="1">
      <c r="A218" s="8" t="s">
        <v>815</v>
      </c>
      <c r="B218" s="9" t="s">
        <v>816</v>
      </c>
      <c r="C218" s="9" t="s">
        <v>817</v>
      </c>
      <c r="D218" s="11" t="s">
        <v>818</v>
      </c>
      <c r="E218" s="9" t="s">
        <v>775</v>
      </c>
      <c r="F218" s="9" t="s">
        <v>18</v>
      </c>
      <c r="G218" s="6">
        <v>1.0</v>
      </c>
      <c r="H218" s="10">
        <v>12.0</v>
      </c>
    </row>
    <row r="219" ht="15.75" customHeight="1">
      <c r="A219" s="8" t="s">
        <v>819</v>
      </c>
      <c r="B219" s="9" t="s">
        <v>820</v>
      </c>
      <c r="C219" s="9" t="s">
        <v>813</v>
      </c>
      <c r="D219" s="11" t="s">
        <v>821</v>
      </c>
      <c r="E219" s="9" t="s">
        <v>775</v>
      </c>
      <c r="F219" s="9" t="s">
        <v>18</v>
      </c>
      <c r="G219" s="6">
        <v>1.0</v>
      </c>
      <c r="H219" s="10">
        <v>5.0</v>
      </c>
    </row>
    <row r="220" ht="15.75" customHeight="1">
      <c r="A220" s="8" t="s">
        <v>822</v>
      </c>
      <c r="B220" s="9" t="s">
        <v>526</v>
      </c>
      <c r="C220" s="9" t="s">
        <v>823</v>
      </c>
      <c r="D220" s="11" t="s">
        <v>824</v>
      </c>
      <c r="E220" s="9" t="s">
        <v>775</v>
      </c>
      <c r="F220" s="9" t="s">
        <v>18</v>
      </c>
      <c r="G220" s="6">
        <v>1.0</v>
      </c>
      <c r="H220" s="10">
        <v>3.0</v>
      </c>
    </row>
    <row r="221" ht="15.75" customHeight="1">
      <c r="A221" s="17" t="s">
        <v>825</v>
      </c>
      <c r="B221" s="17" t="s">
        <v>826</v>
      </c>
      <c r="C221" s="17" t="s">
        <v>447</v>
      </c>
      <c r="D221" s="18" t="s">
        <v>827</v>
      </c>
      <c r="E221" s="17" t="s">
        <v>775</v>
      </c>
      <c r="F221" s="17" t="s">
        <v>18</v>
      </c>
      <c r="G221" s="20">
        <v>1.0</v>
      </c>
      <c r="H221" s="21">
        <v>2.0</v>
      </c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8" t="s">
        <v>828</v>
      </c>
      <c r="B222" s="9" t="s">
        <v>829</v>
      </c>
      <c r="C222" s="9" t="s">
        <v>830</v>
      </c>
      <c r="D222" s="11" t="s">
        <v>831</v>
      </c>
      <c r="E222" s="9" t="s">
        <v>832</v>
      </c>
      <c r="F222" s="9" t="s">
        <v>18</v>
      </c>
      <c r="G222" s="6">
        <v>2.0</v>
      </c>
      <c r="H222" s="10">
        <v>69.0</v>
      </c>
    </row>
    <row r="223" ht="15.75" customHeight="1">
      <c r="A223" s="8" t="s">
        <v>833</v>
      </c>
      <c r="B223" s="9" t="s">
        <v>834</v>
      </c>
      <c r="C223" s="9" t="s">
        <v>835</v>
      </c>
      <c r="D223" s="11" t="s">
        <v>836</v>
      </c>
      <c r="E223" s="9" t="s">
        <v>832</v>
      </c>
      <c r="F223" s="9" t="s">
        <v>18</v>
      </c>
      <c r="G223" s="6">
        <v>1.0</v>
      </c>
      <c r="H223" s="10">
        <v>20.0</v>
      </c>
    </row>
    <row r="224" ht="15.75" customHeight="1">
      <c r="A224" s="8" t="s">
        <v>837</v>
      </c>
      <c r="B224" s="9" t="s">
        <v>838</v>
      </c>
      <c r="C224" s="9" t="s">
        <v>839</v>
      </c>
      <c r="D224" s="11" t="s">
        <v>840</v>
      </c>
      <c r="E224" s="9" t="s">
        <v>832</v>
      </c>
      <c r="F224" s="9" t="s">
        <v>44</v>
      </c>
      <c r="G224" s="6">
        <v>1.0</v>
      </c>
      <c r="H224" s="10">
        <v>13.0</v>
      </c>
    </row>
    <row r="225" ht="15.75" customHeight="1">
      <c r="A225" s="8" t="s">
        <v>841</v>
      </c>
      <c r="B225" s="9" t="s">
        <v>842</v>
      </c>
      <c r="C225" s="9" t="s">
        <v>843</v>
      </c>
      <c r="D225" s="11" t="s">
        <v>844</v>
      </c>
      <c r="E225" s="9" t="s">
        <v>845</v>
      </c>
      <c r="F225" s="9" t="s">
        <v>18</v>
      </c>
      <c r="G225" s="6">
        <v>1.0</v>
      </c>
      <c r="H225" s="10">
        <v>37.0</v>
      </c>
    </row>
    <row r="226" ht="15.75" customHeight="1">
      <c r="A226" s="8" t="s">
        <v>846</v>
      </c>
      <c r="B226" s="9" t="s">
        <v>847</v>
      </c>
      <c r="C226" s="9" t="s">
        <v>848</v>
      </c>
      <c r="D226" s="11" t="s">
        <v>849</v>
      </c>
      <c r="E226" s="9" t="s">
        <v>845</v>
      </c>
      <c r="F226" s="9" t="s">
        <v>44</v>
      </c>
      <c r="G226" s="6">
        <v>8.0</v>
      </c>
      <c r="H226" s="10">
        <v>467.0</v>
      </c>
    </row>
    <row r="227" ht="15.75" customHeight="1">
      <c r="A227" s="8" t="s">
        <v>850</v>
      </c>
      <c r="B227" s="9" t="s">
        <v>851</v>
      </c>
      <c r="C227" s="9" t="s">
        <v>852</v>
      </c>
      <c r="D227" s="11" t="s">
        <v>325</v>
      </c>
      <c r="E227" s="9" t="s">
        <v>853</v>
      </c>
      <c r="F227" s="9" t="s">
        <v>18</v>
      </c>
      <c r="G227" s="6">
        <v>1.0</v>
      </c>
      <c r="H227" s="10">
        <v>60.0</v>
      </c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>
      <c r="A372" s="13"/>
      <c r="D372" s="13"/>
    </row>
    <row r="373" ht="15.75" customHeight="1">
      <c r="A373" s="13"/>
      <c r="D373" s="13"/>
    </row>
    <row r="374" ht="15.75" customHeight="1">
      <c r="A374" s="13"/>
      <c r="D374" s="13"/>
    </row>
    <row r="375" ht="15.75" customHeight="1">
      <c r="A375" s="13"/>
      <c r="D375" s="13"/>
    </row>
    <row r="376" ht="15.75" customHeight="1">
      <c r="A376" s="13"/>
      <c r="D376" s="13"/>
    </row>
    <row r="377" ht="15.75" customHeight="1">
      <c r="A377" s="13"/>
      <c r="D377" s="13"/>
    </row>
    <row r="378" ht="15.75" customHeight="1">
      <c r="A378" s="13"/>
      <c r="D378" s="13"/>
    </row>
    <row r="379" ht="15.75" customHeight="1">
      <c r="A379" s="13"/>
      <c r="D379" s="13"/>
    </row>
    <row r="380" ht="15.75" customHeight="1">
      <c r="A380" s="13"/>
      <c r="D380" s="13"/>
    </row>
    <row r="381" ht="15.75" customHeight="1">
      <c r="A381" s="13"/>
      <c r="D381" s="13"/>
    </row>
    <row r="382" ht="15.75" customHeight="1">
      <c r="A382" s="13"/>
      <c r="D382" s="13"/>
    </row>
    <row r="383" ht="15.75" customHeight="1">
      <c r="A383" s="13"/>
      <c r="D383" s="13"/>
    </row>
    <row r="384" ht="15.75" customHeight="1">
      <c r="A384" s="13"/>
      <c r="D384" s="13"/>
    </row>
    <row r="385" ht="15.75" customHeight="1">
      <c r="A385" s="13"/>
      <c r="D385" s="13"/>
    </row>
    <row r="386" ht="15.75" customHeight="1">
      <c r="A386" s="13"/>
      <c r="D386" s="13"/>
    </row>
    <row r="387" ht="15.75" customHeight="1">
      <c r="A387" s="13"/>
      <c r="D387" s="13"/>
    </row>
    <row r="388" ht="15.75" customHeight="1">
      <c r="A388" s="13"/>
      <c r="D388" s="13"/>
    </row>
    <row r="389" ht="15.75" customHeight="1">
      <c r="A389" s="13"/>
      <c r="D389" s="13"/>
    </row>
    <row r="390" ht="15.75" customHeight="1">
      <c r="A390" s="13"/>
      <c r="D390" s="13"/>
    </row>
    <row r="391" ht="15.75" customHeight="1">
      <c r="A391" s="13"/>
      <c r="D391" s="13"/>
    </row>
    <row r="392" ht="15.75" customHeight="1">
      <c r="A392" s="13"/>
      <c r="D392" s="13"/>
    </row>
    <row r="393" ht="15.75" customHeight="1">
      <c r="A393" s="13"/>
      <c r="D393" s="13"/>
    </row>
    <row r="394" ht="15.75" customHeight="1">
      <c r="A394" s="13"/>
      <c r="D394" s="13"/>
    </row>
    <row r="395" ht="15.75" customHeight="1">
      <c r="A395" s="13"/>
      <c r="D395" s="13"/>
    </row>
    <row r="396" ht="15.75" customHeight="1">
      <c r="A396" s="13"/>
      <c r="D396" s="13"/>
    </row>
    <row r="397" ht="15.75" customHeight="1">
      <c r="A397" s="13"/>
      <c r="D397" s="13"/>
    </row>
    <row r="398" ht="15.75" customHeight="1">
      <c r="A398" s="13"/>
      <c r="D398" s="13"/>
    </row>
    <row r="399" ht="15.75" customHeight="1">
      <c r="A399" s="13"/>
      <c r="D399" s="13"/>
    </row>
    <row r="400" ht="15.75" customHeight="1">
      <c r="A400" s="13"/>
      <c r="D400" s="13"/>
    </row>
    <row r="401" ht="15.75" customHeight="1">
      <c r="A401" s="13"/>
      <c r="D401" s="13"/>
    </row>
    <row r="402" ht="15.75" customHeight="1">
      <c r="A402" s="13"/>
      <c r="D402" s="13"/>
    </row>
    <row r="403" ht="15.75" customHeight="1">
      <c r="A403" s="13"/>
      <c r="D403" s="13"/>
    </row>
    <row r="404" ht="15.75" customHeight="1">
      <c r="A404" s="13"/>
      <c r="D404" s="13"/>
    </row>
    <row r="405" ht="15.75" customHeight="1">
      <c r="A405" s="13"/>
      <c r="D405" s="13"/>
    </row>
    <row r="406" ht="15.75" customHeight="1">
      <c r="A406" s="13"/>
      <c r="D406" s="13"/>
    </row>
    <row r="407" ht="15.75" customHeight="1">
      <c r="A407" s="13"/>
      <c r="D407" s="13"/>
    </row>
    <row r="408" ht="15.75" customHeight="1">
      <c r="A408" s="13"/>
      <c r="D408" s="13"/>
    </row>
    <row r="409" ht="15.75" customHeight="1">
      <c r="A409" s="13"/>
      <c r="D409" s="13"/>
    </row>
    <row r="410" ht="15.75" customHeight="1">
      <c r="A410" s="13"/>
      <c r="D410" s="13"/>
    </row>
    <row r="411" ht="15.75" customHeight="1">
      <c r="A411" s="13"/>
      <c r="D411" s="13"/>
    </row>
    <row r="412" ht="15.75" customHeight="1">
      <c r="A412" s="13"/>
      <c r="D412" s="13"/>
    </row>
    <row r="413" ht="15.75" customHeight="1">
      <c r="A413" s="13"/>
      <c r="D413" s="13"/>
    </row>
    <row r="414" ht="15.75" customHeight="1">
      <c r="A414" s="13"/>
      <c r="D414" s="13"/>
    </row>
    <row r="415" ht="15.75" customHeight="1">
      <c r="A415" s="13"/>
      <c r="D415" s="13"/>
    </row>
    <row r="416" ht="15.75" customHeight="1">
      <c r="A416" s="13"/>
      <c r="D416" s="13"/>
    </row>
    <row r="417" ht="15.75" customHeight="1">
      <c r="A417" s="13"/>
      <c r="D417" s="13"/>
    </row>
    <row r="418" ht="15.75" customHeight="1">
      <c r="A418" s="13"/>
      <c r="D418" s="13"/>
    </row>
    <row r="419" ht="15.75" customHeight="1">
      <c r="A419" s="13"/>
      <c r="D419" s="13"/>
    </row>
    <row r="420" ht="15.75" customHeight="1">
      <c r="A420" s="13"/>
      <c r="D420" s="13"/>
    </row>
    <row r="421" ht="15.75" customHeight="1">
      <c r="A421" s="13"/>
      <c r="D421" s="13"/>
    </row>
    <row r="422" ht="15.75" customHeight="1">
      <c r="A422" s="13"/>
      <c r="D422" s="13"/>
    </row>
    <row r="423" ht="15.75" customHeight="1">
      <c r="A423" s="13"/>
      <c r="D423" s="13"/>
    </row>
    <row r="424" ht="15.75" customHeight="1">
      <c r="A424" s="13"/>
      <c r="D424" s="13"/>
    </row>
    <row r="425" ht="15.75" customHeight="1">
      <c r="A425" s="13"/>
      <c r="D425" s="13"/>
    </row>
    <row r="426" ht="15.75" customHeight="1">
      <c r="A426" s="13"/>
      <c r="D426" s="13"/>
    </row>
    <row r="427" ht="15.75" customHeight="1">
      <c r="A427" s="13"/>
      <c r="D427" s="13"/>
    </row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$983"/>
  <printOptions/>
  <pageMargins bottom="0.75" footer="0.0" header="0.0" left="0.7" right="0.7" top="0.75"/>
  <pageSetup orientation="landscape"/>
  <drawing r:id="rId1"/>
</worksheet>
</file>