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D:\Mbrane\Repos\____\"/>
    </mc:Choice>
  </mc:AlternateContent>
  <xr:revisionPtr revIDLastSave="0" documentId="13_ncr:1_{B234F608-E875-4B68-A41A-BC93A0B53446}" xr6:coauthVersionLast="41" xr6:coauthVersionMax="41" xr10:uidLastSave="{00000000-0000-0000-0000-000000000000}"/>
  <bookViews>
    <workbookView xWindow="2295" yWindow="1245" windowWidth="21600" windowHeight="11505" xr2:uid="{00000000-000D-0000-FFFF-FFFF00000000}"/>
  </bookViews>
  <sheets>
    <sheet name="Intro" sheetId="1" r:id="rId1"/>
    <sheet name="TA_BBANDS" sheetId="2" r:id="rId2"/>
    <sheet name="The #NA Rules"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 i="3" l="1"/>
  <c r="A6" i="3"/>
  <c r="B5" i="3"/>
  <c r="B10" i="3"/>
  <c r="C5" i="3" a="1"/>
  <c r="C5" i="3" s="1"/>
  <c r="B5" i="2" a="1"/>
  <c r="C6" i="2" s="1"/>
  <c r="H11" i="1" a="1"/>
  <c r="H30" i="1" s="1"/>
  <c r="F11" i="1" a="1"/>
  <c r="F50" i="1" s="1"/>
  <c r="G11" i="1" a="1"/>
  <c r="G11" i="1" s="1"/>
  <c r="J11" i="1"/>
  <c r="D252" i="2" l="1"/>
  <c r="B212" i="2"/>
  <c r="B138" i="2"/>
  <c r="C85" i="2"/>
  <c r="D249" i="2"/>
  <c r="B232" i="2"/>
  <c r="C211" i="2"/>
  <c r="B176" i="2"/>
  <c r="B136" i="2"/>
  <c r="D84" i="2"/>
  <c r="B31" i="2"/>
  <c r="B248" i="2"/>
  <c r="D229" i="2"/>
  <c r="B208" i="2"/>
  <c r="C175" i="2"/>
  <c r="B131" i="2"/>
  <c r="D76" i="2"/>
  <c r="B23" i="2"/>
  <c r="C247" i="2"/>
  <c r="C229" i="2"/>
  <c r="D205" i="2"/>
  <c r="D168" i="2"/>
  <c r="B130" i="2"/>
  <c r="B76" i="2"/>
  <c r="B22" i="2"/>
  <c r="D246" i="2"/>
  <c r="D228" i="2"/>
  <c r="C205" i="2"/>
  <c r="C168" i="2"/>
  <c r="C121" i="2"/>
  <c r="C67" i="2"/>
  <c r="C13" i="2"/>
  <c r="B244" i="2"/>
  <c r="D225" i="2"/>
  <c r="B200" i="2"/>
  <c r="B162" i="2"/>
  <c r="D120" i="2"/>
  <c r="B67" i="2"/>
  <c r="D12" i="2"/>
  <c r="D234" i="2"/>
  <c r="C181" i="2"/>
  <c r="C31" i="2"/>
  <c r="C10" i="3"/>
  <c r="D241" i="2"/>
  <c r="B224" i="2"/>
  <c r="C199" i="2"/>
  <c r="C161" i="2"/>
  <c r="D112" i="2"/>
  <c r="B59" i="2"/>
  <c r="C9" i="3"/>
  <c r="C241" i="2"/>
  <c r="C223" i="2"/>
  <c r="D193" i="2"/>
  <c r="D154" i="2"/>
  <c r="B112" i="2"/>
  <c r="B58" i="2"/>
  <c r="C8" i="3"/>
  <c r="D240" i="2"/>
  <c r="B220" i="2"/>
  <c r="C193" i="2"/>
  <c r="B154" i="2"/>
  <c r="C103" i="2"/>
  <c r="C49" i="2"/>
  <c r="B256" i="2"/>
  <c r="D237" i="2"/>
  <c r="D217" i="2"/>
  <c r="B188" i="2"/>
  <c r="B147" i="2"/>
  <c r="B103" i="2"/>
  <c r="D48" i="2"/>
  <c r="D253" i="2"/>
  <c r="B236" i="2"/>
  <c r="C217" i="2"/>
  <c r="C187" i="2"/>
  <c r="B146" i="2"/>
  <c r="B95" i="2"/>
  <c r="D40" i="2"/>
  <c r="C253" i="2"/>
  <c r="C235" i="2"/>
  <c r="D213" i="2"/>
  <c r="D181" i="2"/>
  <c r="D138" i="2"/>
  <c r="B94" i="2"/>
  <c r="B40" i="2"/>
  <c r="C249" i="2"/>
  <c r="C243" i="2"/>
  <c r="C231" i="2"/>
  <c r="C219" i="2"/>
  <c r="C213" i="2"/>
  <c r="C201" i="2"/>
  <c r="C189" i="2"/>
  <c r="C177" i="2"/>
  <c r="D163" i="2"/>
  <c r="C148" i="2"/>
  <c r="C132" i="2"/>
  <c r="B115" i="2"/>
  <c r="B106" i="2"/>
  <c r="B88" i="2"/>
  <c r="B79" i="2"/>
  <c r="B70" i="2"/>
  <c r="D60" i="2"/>
  <c r="B52" i="2"/>
  <c r="B43" i="2"/>
  <c r="B34" i="2"/>
  <c r="D24" i="2"/>
  <c r="B7" i="2"/>
  <c r="D254" i="2"/>
  <c r="D242" i="2"/>
  <c r="D224" i="2"/>
  <c r="D206" i="2"/>
  <c r="D188" i="2"/>
  <c r="D176" i="2"/>
  <c r="D155" i="2"/>
  <c r="D139" i="2"/>
  <c r="D131" i="2"/>
  <c r="B123" i="2"/>
  <c r="B114" i="2"/>
  <c r="D104" i="2"/>
  <c r="B96" i="2"/>
  <c r="B78" i="2"/>
  <c r="D68" i="2"/>
  <c r="B60" i="2"/>
  <c r="B51" i="2"/>
  <c r="B42" i="2"/>
  <c r="D32" i="2"/>
  <c r="B24" i="2"/>
  <c r="B15" i="2"/>
  <c r="B6" i="2"/>
  <c r="D201" i="2"/>
  <c r="B196" i="2"/>
  <c r="D189" i="2"/>
  <c r="B184" i="2"/>
  <c r="D177" i="2"/>
  <c r="D171" i="2"/>
  <c r="B164" i="2"/>
  <c r="C157" i="2"/>
  <c r="D148" i="2"/>
  <c r="C141" i="2"/>
  <c r="D132" i="2"/>
  <c r="D124" i="2"/>
  <c r="C115" i="2"/>
  <c r="B107" i="2"/>
  <c r="C97" i="2"/>
  <c r="D88" i="2"/>
  <c r="C79" i="2"/>
  <c r="B71" i="2"/>
  <c r="C61" i="2"/>
  <c r="D52" i="2"/>
  <c r="C43" i="2"/>
  <c r="B35" i="2"/>
  <c r="C25" i="2"/>
  <c r="D16" i="2"/>
  <c r="C7" i="2"/>
  <c r="C255" i="2"/>
  <c r="C237" i="2"/>
  <c r="C225" i="2"/>
  <c r="C207" i="2"/>
  <c r="C195" i="2"/>
  <c r="C183" i="2"/>
  <c r="B171" i="2"/>
  <c r="C156" i="2"/>
  <c r="C140" i="2"/>
  <c r="B124" i="2"/>
  <c r="D96" i="2"/>
  <c r="B16" i="2"/>
  <c r="C12" i="3"/>
  <c r="D248" i="2"/>
  <c r="D236" i="2"/>
  <c r="D230" i="2"/>
  <c r="D218" i="2"/>
  <c r="D212" i="2"/>
  <c r="D200" i="2"/>
  <c r="D194" i="2"/>
  <c r="D182" i="2"/>
  <c r="B170" i="2"/>
  <c r="B163" i="2"/>
  <c r="D147" i="2"/>
  <c r="B87" i="2"/>
  <c r="C11" i="3"/>
  <c r="B254" i="2"/>
  <c r="C248" i="2"/>
  <c r="B242" i="2"/>
  <c r="C236" i="2"/>
  <c r="B230" i="2"/>
  <c r="C224" i="2"/>
  <c r="B218" i="2"/>
  <c r="C212" i="2"/>
  <c r="B206" i="2"/>
  <c r="C200" i="2"/>
  <c r="B194" i="2"/>
  <c r="C188" i="2"/>
  <c r="B182" i="2"/>
  <c r="C176" i="2"/>
  <c r="C169" i="2"/>
  <c r="D162" i="2"/>
  <c r="B155" i="2"/>
  <c r="C147" i="2"/>
  <c r="B139" i="2"/>
  <c r="C131" i="2"/>
  <c r="B122" i="2"/>
  <c r="C113" i="2"/>
  <c r="B104" i="2"/>
  <c r="C95" i="2"/>
  <c r="B86" i="2"/>
  <c r="C77" i="2"/>
  <c r="B68" i="2"/>
  <c r="C59" i="2"/>
  <c r="B50" i="2"/>
  <c r="C41" i="2"/>
  <c r="B32" i="2"/>
  <c r="C23" i="2"/>
  <c r="B14" i="2"/>
  <c r="C5" i="2"/>
  <c r="C127" i="2"/>
  <c r="B119" i="2"/>
  <c r="C109" i="2"/>
  <c r="D100" i="2"/>
  <c r="C91" i="2"/>
  <c r="B83" i="2"/>
  <c r="C73" i="2"/>
  <c r="D64" i="2"/>
  <c r="C55" i="2"/>
  <c r="B47" i="2"/>
  <c r="C37" i="2"/>
  <c r="D28" i="2"/>
  <c r="C19" i="2"/>
  <c r="B11" i="2"/>
  <c r="D222" i="2"/>
  <c r="D210" i="2"/>
  <c r="D198" i="2"/>
  <c r="D186" i="2"/>
  <c r="D174" i="2"/>
  <c r="C160" i="2"/>
  <c r="D144" i="2"/>
  <c r="D128" i="2"/>
  <c r="B111" i="2"/>
  <c r="B84" i="2"/>
  <c r="B66" i="2"/>
  <c r="D56" i="2"/>
  <c r="B39" i="2"/>
  <c r="B30" i="2"/>
  <c r="D20" i="2"/>
  <c r="C7" i="3"/>
  <c r="B246" i="2"/>
  <c r="B234" i="2"/>
  <c r="B222" i="2"/>
  <c r="B210" i="2"/>
  <c r="B198" i="2"/>
  <c r="B186" i="2"/>
  <c r="B174" i="2"/>
  <c r="D159" i="2"/>
  <c r="B144" i="2"/>
  <c r="B128" i="2"/>
  <c r="B110" i="2"/>
  <c r="B92" i="2"/>
  <c r="B74" i="2"/>
  <c r="B56" i="2"/>
  <c r="B38" i="2"/>
  <c r="C29" i="2"/>
  <c r="B20" i="2"/>
  <c r="C6" i="3"/>
  <c r="D245" i="2"/>
  <c r="D233" i="2"/>
  <c r="D221" i="2"/>
  <c r="B204" i="2"/>
  <c r="B180" i="2"/>
  <c r="D143" i="2"/>
  <c r="C251" i="2"/>
  <c r="C245" i="2"/>
  <c r="C239" i="2"/>
  <c r="C233" i="2"/>
  <c r="C227" i="2"/>
  <c r="C221" i="2"/>
  <c r="C215" i="2"/>
  <c r="C209" i="2"/>
  <c r="C203" i="2"/>
  <c r="C197" i="2"/>
  <c r="C191" i="2"/>
  <c r="C185" i="2"/>
  <c r="C179" i="2"/>
  <c r="C173" i="2"/>
  <c r="B166" i="2"/>
  <c r="B159" i="2"/>
  <c r="C151" i="2"/>
  <c r="C143" i="2"/>
  <c r="C135" i="2"/>
  <c r="B127" i="2"/>
  <c r="B118" i="2"/>
  <c r="D108" i="2"/>
  <c r="B100" i="2"/>
  <c r="B91" i="2"/>
  <c r="B82" i="2"/>
  <c r="D72" i="2"/>
  <c r="B64" i="2"/>
  <c r="B55" i="2"/>
  <c r="B46" i="2"/>
  <c r="D36" i="2"/>
  <c r="B28" i="2"/>
  <c r="B19" i="2"/>
  <c r="B10" i="2"/>
  <c r="D216" i="2"/>
  <c r="D204" i="2"/>
  <c r="D192" i="2"/>
  <c r="D180" i="2"/>
  <c r="D167" i="2"/>
  <c r="D152" i="2"/>
  <c r="D136" i="2"/>
  <c r="B120" i="2"/>
  <c r="B102" i="2"/>
  <c r="D92" i="2"/>
  <c r="B75" i="2"/>
  <c r="B48" i="2"/>
  <c r="B12" i="2"/>
  <c r="C252" i="2"/>
  <c r="C240" i="2"/>
  <c r="C228" i="2"/>
  <c r="C216" i="2"/>
  <c r="C204" i="2"/>
  <c r="C192" i="2"/>
  <c r="C180" i="2"/>
  <c r="C167" i="2"/>
  <c r="C152" i="2"/>
  <c r="C136" i="2"/>
  <c r="C119" i="2"/>
  <c r="C101" i="2"/>
  <c r="C83" i="2"/>
  <c r="C65" i="2"/>
  <c r="C47" i="2"/>
  <c r="C11" i="2"/>
  <c r="B252" i="2"/>
  <c r="B240" i="2"/>
  <c r="B228" i="2"/>
  <c r="B216" i="2"/>
  <c r="D209" i="2"/>
  <c r="D197" i="2"/>
  <c r="B192" i="2"/>
  <c r="D185" i="2"/>
  <c r="D173" i="2"/>
  <c r="B167" i="2"/>
  <c r="C159" i="2"/>
  <c r="B152" i="2"/>
  <c r="D256" i="2"/>
  <c r="D250" i="2"/>
  <c r="D244" i="2"/>
  <c r="D238" i="2"/>
  <c r="D232" i="2"/>
  <c r="D226" i="2"/>
  <c r="D220" i="2"/>
  <c r="D214" i="2"/>
  <c r="D208" i="2"/>
  <c r="D202" i="2"/>
  <c r="D196" i="2"/>
  <c r="D190" i="2"/>
  <c r="D184" i="2"/>
  <c r="D178" i="2"/>
  <c r="C172" i="2"/>
  <c r="C165" i="2"/>
  <c r="B158" i="2"/>
  <c r="D150" i="2"/>
  <c r="D142" i="2"/>
  <c r="D134" i="2"/>
  <c r="B126" i="2"/>
  <c r="D116" i="2"/>
  <c r="B108" i="2"/>
  <c r="B99" i="2"/>
  <c r="B90" i="2"/>
  <c r="D80" i="2"/>
  <c r="B72" i="2"/>
  <c r="B63" i="2"/>
  <c r="B54" i="2"/>
  <c r="D44" i="2"/>
  <c r="B36" i="2"/>
  <c r="B27" i="2"/>
  <c r="B18" i="2"/>
  <c r="D8" i="2"/>
  <c r="C256" i="2"/>
  <c r="B250" i="2"/>
  <c r="C244" i="2"/>
  <c r="B238" i="2"/>
  <c r="C232" i="2"/>
  <c r="B226" i="2"/>
  <c r="C220" i="2"/>
  <c r="B214" i="2"/>
  <c r="C208" i="2"/>
  <c r="B202" i="2"/>
  <c r="C196" i="2"/>
  <c r="B190" i="2"/>
  <c r="C184" i="2"/>
  <c r="B178" i="2"/>
  <c r="B172" i="2"/>
  <c r="C164" i="2"/>
  <c r="D157" i="2"/>
  <c r="C149" i="2"/>
  <c r="B142" i="2"/>
  <c r="C133" i="2"/>
  <c r="C125" i="2"/>
  <c r="B116" i="2"/>
  <c r="C107" i="2"/>
  <c r="B98" i="2"/>
  <c r="C89" i="2"/>
  <c r="B80" i="2"/>
  <c r="C71" i="2"/>
  <c r="B62" i="2"/>
  <c r="C53" i="2"/>
  <c r="B44" i="2"/>
  <c r="C35" i="2"/>
  <c r="B26" i="2"/>
  <c r="C17" i="2"/>
  <c r="B8" i="2"/>
  <c r="H209" i="1"/>
  <c r="H116" i="1"/>
  <c r="H54" i="1"/>
  <c r="H22" i="1"/>
  <c r="F209" i="1"/>
  <c r="F166" i="1"/>
  <c r="F84" i="1"/>
  <c r="F82" i="1"/>
  <c r="H262" i="1"/>
  <c r="H230" i="1"/>
  <c r="H201" i="1"/>
  <c r="H168" i="1"/>
  <c r="H140" i="1"/>
  <c r="H106" i="1"/>
  <c r="H78" i="1"/>
  <c r="H45" i="1"/>
  <c r="H17" i="1"/>
  <c r="F236" i="1"/>
  <c r="F197" i="1"/>
  <c r="F154" i="1"/>
  <c r="F114" i="1"/>
  <c r="F72" i="1"/>
  <c r="F30" i="1"/>
  <c r="H260" i="1"/>
  <c r="H228" i="1"/>
  <c r="H198" i="1"/>
  <c r="H166" i="1"/>
  <c r="H137" i="1"/>
  <c r="H105" i="1"/>
  <c r="H74" i="1"/>
  <c r="H44" i="1"/>
  <c r="H12" i="1"/>
  <c r="F230" i="1"/>
  <c r="F194" i="1"/>
  <c r="F153" i="1"/>
  <c r="F113" i="1"/>
  <c r="F70" i="1"/>
  <c r="F24" i="1"/>
  <c r="H257" i="1"/>
  <c r="H225" i="1"/>
  <c r="H194" i="1"/>
  <c r="H164" i="1"/>
  <c r="H132" i="1"/>
  <c r="H102" i="1"/>
  <c r="H70" i="1"/>
  <c r="H41" i="1"/>
  <c r="F261" i="1"/>
  <c r="F228" i="1"/>
  <c r="F189" i="1"/>
  <c r="F149" i="1"/>
  <c r="F106" i="1"/>
  <c r="F66" i="1"/>
  <c r="F22" i="1"/>
  <c r="H238" i="1"/>
  <c r="F245" i="1"/>
  <c r="H236" i="1"/>
  <c r="H204" i="1"/>
  <c r="H174" i="1"/>
  <c r="H142" i="1"/>
  <c r="H113" i="1"/>
  <c r="H81" i="1"/>
  <c r="H50" i="1"/>
  <c r="H20" i="1"/>
  <c r="F240" i="1"/>
  <c r="F206" i="1"/>
  <c r="F165" i="1"/>
  <c r="F42" i="1"/>
  <c r="H252" i="1"/>
  <c r="H224" i="1"/>
  <c r="H190" i="1"/>
  <c r="H162" i="1"/>
  <c r="H129" i="1"/>
  <c r="H101" i="1"/>
  <c r="H68" i="1"/>
  <c r="H38" i="1"/>
  <c r="F258" i="1"/>
  <c r="F226" i="1"/>
  <c r="F188" i="1"/>
  <c r="F146" i="1"/>
  <c r="F105" i="1"/>
  <c r="F65" i="1"/>
  <c r="F21" i="1"/>
  <c r="H146" i="1"/>
  <c r="F44" i="1"/>
  <c r="F125" i="1"/>
  <c r="H250" i="1"/>
  <c r="H222" i="1"/>
  <c r="H189" i="1"/>
  <c r="H161" i="1"/>
  <c r="H128" i="1"/>
  <c r="H98" i="1"/>
  <c r="H66" i="1"/>
  <c r="H36" i="1"/>
  <c r="F257" i="1"/>
  <c r="F224" i="1"/>
  <c r="F186" i="1"/>
  <c r="F144" i="1"/>
  <c r="F104" i="1"/>
  <c r="F62" i="1"/>
  <c r="H218" i="1"/>
  <c r="H126" i="1"/>
  <c r="F56" i="1"/>
  <c r="H246" i="1"/>
  <c r="H214" i="1"/>
  <c r="H185" i="1"/>
  <c r="H153" i="1"/>
  <c r="H122" i="1"/>
  <c r="H92" i="1"/>
  <c r="H60" i="1"/>
  <c r="F250" i="1"/>
  <c r="F216" i="1"/>
  <c r="F176" i="1"/>
  <c r="F134" i="1"/>
  <c r="F93" i="1"/>
  <c r="F53" i="1"/>
  <c r="H15" i="1"/>
  <c r="H14" i="1"/>
  <c r="H34" i="1"/>
  <c r="H56" i="1"/>
  <c r="H77" i="1"/>
  <c r="H96" i="1"/>
  <c r="H117" i="1"/>
  <c r="H138" i="1"/>
  <c r="H158" i="1"/>
  <c r="H178" i="1"/>
  <c r="H200" i="1"/>
  <c r="H221" i="1"/>
  <c r="H240" i="1"/>
  <c r="H261" i="1"/>
  <c r="H21" i="1"/>
  <c r="H42" i="1"/>
  <c r="H62" i="1"/>
  <c r="H82" i="1"/>
  <c r="H104" i="1"/>
  <c r="H125" i="1"/>
  <c r="H144" i="1"/>
  <c r="H165" i="1"/>
  <c r="H186" i="1"/>
  <c r="H206" i="1"/>
  <c r="H226" i="1"/>
  <c r="H248" i="1"/>
  <c r="H29" i="1"/>
  <c r="H48" i="1"/>
  <c r="H69" i="1"/>
  <c r="H90" i="1"/>
  <c r="H110" i="1"/>
  <c r="H130" i="1"/>
  <c r="H152" i="1"/>
  <c r="H173" i="1"/>
  <c r="H192" i="1"/>
  <c r="H213" i="1"/>
  <c r="H234" i="1"/>
  <c r="H254" i="1"/>
  <c r="H32" i="1"/>
  <c r="H53" i="1"/>
  <c r="H72" i="1"/>
  <c r="H93" i="1"/>
  <c r="H114" i="1"/>
  <c r="H134" i="1"/>
  <c r="H154" i="1"/>
  <c r="H176" i="1"/>
  <c r="H197" i="1"/>
  <c r="H216" i="1"/>
  <c r="H237" i="1"/>
  <c r="H258" i="1"/>
  <c r="H245" i="1"/>
  <c r="H212" i="1"/>
  <c r="H182" i="1"/>
  <c r="H150" i="1"/>
  <c r="H120" i="1"/>
  <c r="H89" i="1"/>
  <c r="H58" i="1"/>
  <c r="H26" i="1"/>
  <c r="F249" i="1"/>
  <c r="F214" i="1"/>
  <c r="F174" i="1"/>
  <c r="F132" i="1"/>
  <c r="F92" i="1"/>
  <c r="F15" i="1"/>
  <c r="F20" i="1"/>
  <c r="F41" i="1"/>
  <c r="F60" i="1"/>
  <c r="F81" i="1"/>
  <c r="F102" i="1"/>
  <c r="F122" i="1"/>
  <c r="F142" i="1"/>
  <c r="F164" i="1"/>
  <c r="F185" i="1"/>
  <c r="F204" i="1"/>
  <c r="F225" i="1"/>
  <c r="F246" i="1"/>
  <c r="F26" i="1"/>
  <c r="F46" i="1"/>
  <c r="F68" i="1"/>
  <c r="F89" i="1"/>
  <c r="F108" i="1"/>
  <c r="F129" i="1"/>
  <c r="F150" i="1"/>
  <c r="F170" i="1"/>
  <c r="F190" i="1"/>
  <c r="F212" i="1"/>
  <c r="F233" i="1"/>
  <c r="F252" i="1"/>
  <c r="F29" i="1"/>
  <c r="F48" i="1"/>
  <c r="F69" i="1"/>
  <c r="F90" i="1"/>
  <c r="F110" i="1"/>
  <c r="F130" i="1"/>
  <c r="F152" i="1"/>
  <c r="F173" i="1"/>
  <c r="F192" i="1"/>
  <c r="F213" i="1"/>
  <c r="F234" i="1"/>
  <c r="F12" i="1"/>
  <c r="F33" i="1"/>
  <c r="F54" i="1"/>
  <c r="F74" i="1"/>
  <c r="F94" i="1"/>
  <c r="F116" i="1"/>
  <c r="F137" i="1"/>
  <c r="F156" i="1"/>
  <c r="F177" i="1"/>
  <c r="F198" i="1"/>
  <c r="F218" i="1"/>
  <c r="F238" i="1"/>
  <c r="F260" i="1"/>
  <c r="F14" i="1"/>
  <c r="F34" i="1"/>
  <c r="F17" i="1"/>
  <c r="F36" i="1"/>
  <c r="F57" i="1"/>
  <c r="F78" i="1"/>
  <c r="F98" i="1"/>
  <c r="F118" i="1"/>
  <c r="F140" i="1"/>
  <c r="F161" i="1"/>
  <c r="F180" i="1"/>
  <c r="F201" i="1"/>
  <c r="F222" i="1"/>
  <c r="F242" i="1"/>
  <c r="F262" i="1"/>
  <c r="F18" i="1"/>
  <c r="F38" i="1"/>
  <c r="F58" i="1"/>
  <c r="F80" i="1"/>
  <c r="F101" i="1"/>
  <c r="F120" i="1"/>
  <c r="F141" i="1"/>
  <c r="F162" i="1"/>
  <c r="F182" i="1"/>
  <c r="F202" i="1"/>
  <c r="H249" i="1"/>
  <c r="H188" i="1"/>
  <c r="H156" i="1"/>
  <c r="H94" i="1"/>
  <c r="H65" i="1"/>
  <c r="H33" i="1"/>
  <c r="F254" i="1"/>
  <c r="F221" i="1"/>
  <c r="F178" i="1"/>
  <c r="F138" i="1"/>
  <c r="F96" i="1"/>
  <c r="H242" i="1"/>
  <c r="H210" i="1"/>
  <c r="H180" i="1"/>
  <c r="H149" i="1"/>
  <c r="H118" i="1"/>
  <c r="H86" i="1"/>
  <c r="H57" i="1"/>
  <c r="H24" i="1"/>
  <c r="F248" i="1"/>
  <c r="F210" i="1"/>
  <c r="F168" i="1"/>
  <c r="F128" i="1"/>
  <c r="F86" i="1"/>
  <c r="F45" i="1"/>
  <c r="H177" i="1"/>
  <c r="H84" i="1"/>
  <c r="F126" i="1"/>
  <c r="H233" i="1"/>
  <c r="H202" i="1"/>
  <c r="H170" i="1"/>
  <c r="H141" i="1"/>
  <c r="H108" i="1"/>
  <c r="H80" i="1"/>
  <c r="H46" i="1"/>
  <c r="H18" i="1"/>
  <c r="F237" i="1"/>
  <c r="F200" i="1"/>
  <c r="F158" i="1"/>
  <c r="F117" i="1"/>
  <c r="F77" i="1"/>
  <c r="F32" i="1"/>
  <c r="B255" i="2"/>
  <c r="B251" i="2"/>
  <c r="B247" i="2"/>
  <c r="B243" i="2"/>
  <c r="B239" i="2"/>
  <c r="B235" i="2"/>
  <c r="B231" i="2"/>
  <c r="B227" i="2"/>
  <c r="B223" i="2"/>
  <c r="B219" i="2"/>
  <c r="B215" i="2"/>
  <c r="B211" i="2"/>
  <c r="B207" i="2"/>
  <c r="B203" i="2"/>
  <c r="B199" i="2"/>
  <c r="B195" i="2"/>
  <c r="B191" i="2"/>
  <c r="B187" i="2"/>
  <c r="B183" i="2"/>
  <c r="B179" i="2"/>
  <c r="B175" i="2"/>
  <c r="D170" i="2"/>
  <c r="D165" i="2"/>
  <c r="D160" i="2"/>
  <c r="B156" i="2"/>
  <c r="B151" i="2"/>
  <c r="C145" i="2"/>
  <c r="B140" i="2"/>
  <c r="B135" i="2"/>
  <c r="C129" i="2"/>
  <c r="C123" i="2"/>
  <c r="C117" i="2"/>
  <c r="C111" i="2"/>
  <c r="C105" i="2"/>
  <c r="C99" i="2"/>
  <c r="C93" i="2"/>
  <c r="C87" i="2"/>
  <c r="C81" i="2"/>
  <c r="C75" i="2"/>
  <c r="C69" i="2"/>
  <c r="C63" i="2"/>
  <c r="C57" i="2"/>
  <c r="C51" i="2"/>
  <c r="C45" i="2"/>
  <c r="C39" i="2"/>
  <c r="C33" i="2"/>
  <c r="C27" i="2"/>
  <c r="C21" i="2"/>
  <c r="C15" i="2"/>
  <c r="C9" i="2"/>
  <c r="C254" i="2"/>
  <c r="C250" i="2"/>
  <c r="C246" i="2"/>
  <c r="C242" i="2"/>
  <c r="C238" i="2"/>
  <c r="C234" i="2"/>
  <c r="C230" i="2"/>
  <c r="C226" i="2"/>
  <c r="C222" i="2"/>
  <c r="C218" i="2"/>
  <c r="C214" i="2"/>
  <c r="C210" i="2"/>
  <c r="C206" i="2"/>
  <c r="C202" i="2"/>
  <c r="C198" i="2"/>
  <c r="C194" i="2"/>
  <c r="C190" i="2"/>
  <c r="C186" i="2"/>
  <c r="C182" i="2"/>
  <c r="C178" i="2"/>
  <c r="C174" i="2"/>
  <c r="D169" i="2"/>
  <c r="D164" i="2"/>
  <c r="B160" i="2"/>
  <c r="C155" i="2"/>
  <c r="B150" i="2"/>
  <c r="C144" i="2"/>
  <c r="C139" i="2"/>
  <c r="B134" i="2"/>
  <c r="C128" i="2"/>
  <c r="D122" i="2"/>
  <c r="C116" i="2"/>
  <c r="D110" i="2"/>
  <c r="C104" i="2"/>
  <c r="D98" i="2"/>
  <c r="C92" i="2"/>
  <c r="D86" i="2"/>
  <c r="C80" i="2"/>
  <c r="D74" i="2"/>
  <c r="C68" i="2"/>
  <c r="D62" i="2"/>
  <c r="C56" i="2"/>
  <c r="D50" i="2"/>
  <c r="C44" i="2"/>
  <c r="D38" i="2"/>
  <c r="C32" i="2"/>
  <c r="D26" i="2"/>
  <c r="C20" i="2"/>
  <c r="D14" i="2"/>
  <c r="C8" i="2"/>
  <c r="B253" i="2"/>
  <c r="B249" i="2"/>
  <c r="B245" i="2"/>
  <c r="B241" i="2"/>
  <c r="B237" i="2"/>
  <c r="B233" i="2"/>
  <c r="B229" i="2"/>
  <c r="B225" i="2"/>
  <c r="B221" i="2"/>
  <c r="B217" i="2"/>
  <c r="B213" i="2"/>
  <c r="B209" i="2"/>
  <c r="B205" i="2"/>
  <c r="B201" i="2"/>
  <c r="B197" i="2"/>
  <c r="B193" i="2"/>
  <c r="B189" i="2"/>
  <c r="B185" i="2"/>
  <c r="B181" i="2"/>
  <c r="B177" i="2"/>
  <c r="D172" i="2"/>
  <c r="B168" i="2"/>
  <c r="C163" i="2"/>
  <c r="D158" i="2"/>
  <c r="C153" i="2"/>
  <c r="B148" i="2"/>
  <c r="B143" i="2"/>
  <c r="C137" i="2"/>
  <c r="B132" i="2"/>
  <c r="D126" i="2"/>
  <c r="C120" i="2"/>
  <c r="D114" i="2"/>
  <c r="C108" i="2"/>
  <c r="D102" i="2"/>
  <c r="C96" i="2"/>
  <c r="D90" i="2"/>
  <c r="C84" i="2"/>
  <c r="D78" i="2"/>
  <c r="C72" i="2"/>
  <c r="D66" i="2"/>
  <c r="C60" i="2"/>
  <c r="D54" i="2"/>
  <c r="C48" i="2"/>
  <c r="D42" i="2"/>
  <c r="C36" i="2"/>
  <c r="D30" i="2"/>
  <c r="C24" i="2"/>
  <c r="D18" i="2"/>
  <c r="C12" i="2"/>
  <c r="D6" i="2"/>
  <c r="D255" i="2"/>
  <c r="D251" i="2"/>
  <c r="D247" i="2"/>
  <c r="D243" i="2"/>
  <c r="D239" i="2"/>
  <c r="D235" i="2"/>
  <c r="D231" i="2"/>
  <c r="D227" i="2"/>
  <c r="D223" i="2"/>
  <c r="D219" i="2"/>
  <c r="D215" i="2"/>
  <c r="D211" i="2"/>
  <c r="D207" i="2"/>
  <c r="D203" i="2"/>
  <c r="D199" i="2"/>
  <c r="D195" i="2"/>
  <c r="D191" i="2"/>
  <c r="D187" i="2"/>
  <c r="D183" i="2"/>
  <c r="D179" i="2"/>
  <c r="D175" i="2"/>
  <c r="C171" i="2"/>
  <c r="D166" i="2"/>
  <c r="D161" i="2"/>
  <c r="D156" i="2"/>
  <c r="D151" i="2"/>
  <c r="D146" i="2"/>
  <c r="D140" i="2"/>
  <c r="D135" i="2"/>
  <c r="D130" i="2"/>
  <c r="C124" i="2"/>
  <c r="D118" i="2"/>
  <c r="C112" i="2"/>
  <c r="D106" i="2"/>
  <c r="C100" i="2"/>
  <c r="D94" i="2"/>
  <c r="C88" i="2"/>
  <c r="D82" i="2"/>
  <c r="C76" i="2"/>
  <c r="D70" i="2"/>
  <c r="C64" i="2"/>
  <c r="D58" i="2"/>
  <c r="C52" i="2"/>
  <c r="D46" i="2"/>
  <c r="C40" i="2"/>
  <c r="D34" i="2"/>
  <c r="C28" i="2"/>
  <c r="D22" i="2"/>
  <c r="C16" i="2"/>
  <c r="D10" i="2"/>
  <c r="G217" i="1"/>
  <c r="G181" i="1"/>
  <c r="G145" i="1"/>
  <c r="G97" i="1"/>
  <c r="G215" i="1"/>
  <c r="G35" i="1"/>
  <c r="G262" i="1"/>
  <c r="G250" i="1"/>
  <c r="G238" i="1"/>
  <c r="G226" i="1"/>
  <c r="G214" i="1"/>
  <c r="G202" i="1"/>
  <c r="G190" i="1"/>
  <c r="G178" i="1"/>
  <c r="G166" i="1"/>
  <c r="G154" i="1"/>
  <c r="G142" i="1"/>
  <c r="G130" i="1"/>
  <c r="G118" i="1"/>
  <c r="G106" i="1"/>
  <c r="G94" i="1"/>
  <c r="G82" i="1"/>
  <c r="G70" i="1"/>
  <c r="G58" i="1"/>
  <c r="G46" i="1"/>
  <c r="G34" i="1"/>
  <c r="G22" i="1"/>
  <c r="G261" i="1"/>
  <c r="G249" i="1"/>
  <c r="G237" i="1"/>
  <c r="G225" i="1"/>
  <c r="G213" i="1"/>
  <c r="G201" i="1"/>
  <c r="G189" i="1"/>
  <c r="G177" i="1"/>
  <c r="G165" i="1"/>
  <c r="G153" i="1"/>
  <c r="G141" i="1"/>
  <c r="G129" i="1"/>
  <c r="G117" i="1"/>
  <c r="G105" i="1"/>
  <c r="G93" i="1"/>
  <c r="G81" i="1"/>
  <c r="G69" i="1"/>
  <c r="G57" i="1"/>
  <c r="G45" i="1"/>
  <c r="G33" i="1"/>
  <c r="G21" i="1"/>
  <c r="G71" i="1"/>
  <c r="G260" i="1"/>
  <c r="G248" i="1"/>
  <c r="G236" i="1"/>
  <c r="G224" i="1"/>
  <c r="G212" i="1"/>
  <c r="G200" i="1"/>
  <c r="G188" i="1"/>
  <c r="G176" i="1"/>
  <c r="G164" i="1"/>
  <c r="G152" i="1"/>
  <c r="G140" i="1"/>
  <c r="G128" i="1"/>
  <c r="G116" i="1"/>
  <c r="G104" i="1"/>
  <c r="G92" i="1"/>
  <c r="G80" i="1"/>
  <c r="G68" i="1"/>
  <c r="G56" i="1"/>
  <c r="G44" i="1"/>
  <c r="G32" i="1"/>
  <c r="G20" i="1"/>
  <c r="G59" i="1"/>
  <c r="G259" i="1"/>
  <c r="G247" i="1"/>
  <c r="G235" i="1"/>
  <c r="G223" i="1"/>
  <c r="G211" i="1"/>
  <c r="G199" i="1"/>
  <c r="G187" i="1"/>
  <c r="G175" i="1"/>
  <c r="G163" i="1"/>
  <c r="G151" i="1"/>
  <c r="G139" i="1"/>
  <c r="G127" i="1"/>
  <c r="G115" i="1"/>
  <c r="G103" i="1"/>
  <c r="G79" i="1"/>
  <c r="G67" i="1"/>
  <c r="G55" i="1"/>
  <c r="G43" i="1"/>
  <c r="G31" i="1"/>
  <c r="G19" i="1"/>
  <c r="G203" i="1"/>
  <c r="G95" i="1"/>
  <c r="G91" i="1"/>
  <c r="G258" i="1"/>
  <c r="G246" i="1"/>
  <c r="G234" i="1"/>
  <c r="G222" i="1"/>
  <c r="G210" i="1"/>
  <c r="G198" i="1"/>
  <c r="G186" i="1"/>
  <c r="G174" i="1"/>
  <c r="G162" i="1"/>
  <c r="G150" i="1"/>
  <c r="G138" i="1"/>
  <c r="G126" i="1"/>
  <c r="G114" i="1"/>
  <c r="G102" i="1"/>
  <c r="G90" i="1"/>
  <c r="G78" i="1"/>
  <c r="G66" i="1"/>
  <c r="G54" i="1"/>
  <c r="G42" i="1"/>
  <c r="G30" i="1"/>
  <c r="G18" i="1"/>
  <c r="G241" i="1"/>
  <c r="G193" i="1"/>
  <c r="G133" i="1"/>
  <c r="G73" i="1"/>
  <c r="G245" i="1"/>
  <c r="G233" i="1"/>
  <c r="G221" i="1"/>
  <c r="G209" i="1"/>
  <c r="G197" i="1"/>
  <c r="G185" i="1"/>
  <c r="G173" i="1"/>
  <c r="G161" i="1"/>
  <c r="G149" i="1"/>
  <c r="G137" i="1"/>
  <c r="G125" i="1"/>
  <c r="G113" i="1"/>
  <c r="G89" i="1"/>
  <c r="G77" i="1"/>
  <c r="G65" i="1"/>
  <c r="G53" i="1"/>
  <c r="G41" i="1"/>
  <c r="G17" i="1"/>
  <c r="G257" i="1"/>
  <c r="G29" i="1"/>
  <c r="G256" i="1"/>
  <c r="G244" i="1"/>
  <c r="G232" i="1"/>
  <c r="G220" i="1"/>
  <c r="G208" i="1"/>
  <c r="G196" i="1"/>
  <c r="G184" i="1"/>
  <c r="G172" i="1"/>
  <c r="G160" i="1"/>
  <c r="G148" i="1"/>
  <c r="G136" i="1"/>
  <c r="G124" i="1"/>
  <c r="G112" i="1"/>
  <c r="G100" i="1"/>
  <c r="G88" i="1"/>
  <c r="G76" i="1"/>
  <c r="G64" i="1"/>
  <c r="G52" i="1"/>
  <c r="G40" i="1"/>
  <c r="G28" i="1"/>
  <c r="G16" i="1"/>
  <c r="G205" i="1"/>
  <c r="G101" i="1"/>
  <c r="G255" i="1"/>
  <c r="G243" i="1"/>
  <c r="G231" i="1"/>
  <c r="G219" i="1"/>
  <c r="G207" i="1"/>
  <c r="G195" i="1"/>
  <c r="G183" i="1"/>
  <c r="G171" i="1"/>
  <c r="G159" i="1"/>
  <c r="G147" i="1"/>
  <c r="G135" i="1"/>
  <c r="G123" i="1"/>
  <c r="G111" i="1"/>
  <c r="G99" i="1"/>
  <c r="G87" i="1"/>
  <c r="G75" i="1"/>
  <c r="G63" i="1"/>
  <c r="G51" i="1"/>
  <c r="G39" i="1"/>
  <c r="G27" i="1"/>
  <c r="G15" i="1"/>
  <c r="G254" i="1"/>
  <c r="G242" i="1"/>
  <c r="G230" i="1"/>
  <c r="G218" i="1"/>
  <c r="G206" i="1"/>
  <c r="G194" i="1"/>
  <c r="G182" i="1"/>
  <c r="G170" i="1"/>
  <c r="G158" i="1"/>
  <c r="G146" i="1"/>
  <c r="G134" i="1"/>
  <c r="G122" i="1"/>
  <c r="G110" i="1"/>
  <c r="G98" i="1"/>
  <c r="G86" i="1"/>
  <c r="G74" i="1"/>
  <c r="G62" i="1"/>
  <c r="G50" i="1"/>
  <c r="G38" i="1"/>
  <c r="G26" i="1"/>
  <c r="G14" i="1"/>
  <c r="G253" i="1"/>
  <c r="G169" i="1"/>
  <c r="G121" i="1"/>
  <c r="G109" i="1"/>
  <c r="G85" i="1"/>
  <c r="G61" i="1"/>
  <c r="G37" i="1"/>
  <c r="G25" i="1"/>
  <c r="G13" i="1"/>
  <c r="G252" i="1"/>
  <c r="G240" i="1"/>
  <c r="G228" i="1"/>
  <c r="G216" i="1"/>
  <c r="G204" i="1"/>
  <c r="G192" i="1"/>
  <c r="G180" i="1"/>
  <c r="G168" i="1"/>
  <c r="G156" i="1"/>
  <c r="G144" i="1"/>
  <c r="G132" i="1"/>
  <c r="G120" i="1"/>
  <c r="G108" i="1"/>
  <c r="G96" i="1"/>
  <c r="G84" i="1"/>
  <c r="G72" i="1"/>
  <c r="G60" i="1"/>
  <c r="G48" i="1"/>
  <c r="G36" i="1"/>
  <c r="G24" i="1"/>
  <c r="G12" i="1"/>
  <c r="G229" i="1"/>
  <c r="G157" i="1"/>
  <c r="G49" i="1"/>
  <c r="G251" i="1"/>
  <c r="G239" i="1"/>
  <c r="G227" i="1"/>
  <c r="G191" i="1"/>
  <c r="G179" i="1"/>
  <c r="G167" i="1"/>
  <c r="G155" i="1"/>
  <c r="G143" i="1"/>
  <c r="G131" i="1"/>
  <c r="G119" i="1"/>
  <c r="G107" i="1"/>
  <c r="G83" i="1"/>
  <c r="G47" i="1"/>
  <c r="G23" i="1"/>
  <c r="D153" i="2"/>
  <c r="D149" i="2"/>
  <c r="D145" i="2"/>
  <c r="D141" i="2"/>
  <c r="D137" i="2"/>
  <c r="D133" i="2"/>
  <c r="D129" i="2"/>
  <c r="D125" i="2"/>
  <c r="D121" i="2"/>
  <c r="D117" i="2"/>
  <c r="D113" i="2"/>
  <c r="D109" i="2"/>
  <c r="D105" i="2"/>
  <c r="D101" i="2"/>
  <c r="D97" i="2"/>
  <c r="D93" i="2"/>
  <c r="D89" i="2"/>
  <c r="D85" i="2"/>
  <c r="D81" i="2"/>
  <c r="D77" i="2"/>
  <c r="D73" i="2"/>
  <c r="D69" i="2"/>
  <c r="D65" i="2"/>
  <c r="D61" i="2"/>
  <c r="D57" i="2"/>
  <c r="D53" i="2"/>
  <c r="D49" i="2"/>
  <c r="D45" i="2"/>
  <c r="D41" i="2"/>
  <c r="D37" i="2"/>
  <c r="D33" i="2"/>
  <c r="D29" i="2"/>
  <c r="D25" i="2"/>
  <c r="D21" i="2"/>
  <c r="D17" i="2"/>
  <c r="D13" i="2"/>
  <c r="D9" i="2"/>
  <c r="D5" i="2"/>
  <c r="H253" i="1"/>
  <c r="H241" i="1"/>
  <c r="H229" i="1"/>
  <c r="H217" i="1"/>
  <c r="H205" i="1"/>
  <c r="H193" i="1"/>
  <c r="H181" i="1"/>
  <c r="H169" i="1"/>
  <c r="H157" i="1"/>
  <c r="H145" i="1"/>
  <c r="H133" i="1"/>
  <c r="H121" i="1"/>
  <c r="H109" i="1"/>
  <c r="H97" i="1"/>
  <c r="H85" i="1"/>
  <c r="H73" i="1"/>
  <c r="H61" i="1"/>
  <c r="H49" i="1"/>
  <c r="H37" i="1"/>
  <c r="H25" i="1"/>
  <c r="H13" i="1"/>
  <c r="F253" i="1"/>
  <c r="F241" i="1"/>
  <c r="F229" i="1"/>
  <c r="F217" i="1"/>
  <c r="F205" i="1"/>
  <c r="F193" i="1"/>
  <c r="F181" i="1"/>
  <c r="F169" i="1"/>
  <c r="F157" i="1"/>
  <c r="F145" i="1"/>
  <c r="F133" i="1"/>
  <c r="F121" i="1"/>
  <c r="F109" i="1"/>
  <c r="F97" i="1"/>
  <c r="F85" i="1"/>
  <c r="F73" i="1"/>
  <c r="F61" i="1"/>
  <c r="F49" i="1"/>
  <c r="F37" i="1"/>
  <c r="F25" i="1"/>
  <c r="F13" i="1"/>
  <c r="B173" i="2"/>
  <c r="B169" i="2"/>
  <c r="B165" i="2"/>
  <c r="B161" i="2"/>
  <c r="B157" i="2"/>
  <c r="B153" i="2"/>
  <c r="B149" i="2"/>
  <c r="B145" i="2"/>
  <c r="B141" i="2"/>
  <c r="B137" i="2"/>
  <c r="B133" i="2"/>
  <c r="B129" i="2"/>
  <c r="B125" i="2"/>
  <c r="B121" i="2"/>
  <c r="B117" i="2"/>
  <c r="B113" i="2"/>
  <c r="B109" i="2"/>
  <c r="B105" i="2"/>
  <c r="B101" i="2"/>
  <c r="B97" i="2"/>
  <c r="B93" i="2"/>
  <c r="B89" i="2"/>
  <c r="B85" i="2"/>
  <c r="B81" i="2"/>
  <c r="B77" i="2"/>
  <c r="B73" i="2"/>
  <c r="B69" i="2"/>
  <c r="B65" i="2"/>
  <c r="B61" i="2"/>
  <c r="B57" i="2"/>
  <c r="B53" i="2"/>
  <c r="B49" i="2"/>
  <c r="B45" i="2"/>
  <c r="B41" i="2"/>
  <c r="B37" i="2"/>
  <c r="B33" i="2"/>
  <c r="B29" i="2"/>
  <c r="B25" i="2"/>
  <c r="B21" i="2"/>
  <c r="B17" i="2"/>
  <c r="B13" i="2"/>
  <c r="B9" i="2"/>
  <c r="B5" i="2"/>
  <c r="H251" i="1"/>
  <c r="H239" i="1"/>
  <c r="H227" i="1"/>
  <c r="H215" i="1"/>
  <c r="H203" i="1"/>
  <c r="H191" i="1"/>
  <c r="H179" i="1"/>
  <c r="H167" i="1"/>
  <c r="H155" i="1"/>
  <c r="H143" i="1"/>
  <c r="H131" i="1"/>
  <c r="H119" i="1"/>
  <c r="H107" i="1"/>
  <c r="H95" i="1"/>
  <c r="H83" i="1"/>
  <c r="H71" i="1"/>
  <c r="H59" i="1"/>
  <c r="H47" i="1"/>
  <c r="H35" i="1"/>
  <c r="H23" i="1"/>
  <c r="H11" i="1"/>
  <c r="F251" i="1"/>
  <c r="F239" i="1"/>
  <c r="F227" i="1"/>
  <c r="F215" i="1"/>
  <c r="F203" i="1"/>
  <c r="F191" i="1"/>
  <c r="F179" i="1"/>
  <c r="F167" i="1"/>
  <c r="F155" i="1"/>
  <c r="F143" i="1"/>
  <c r="F131" i="1"/>
  <c r="F119" i="1"/>
  <c r="F107" i="1"/>
  <c r="F95" i="1"/>
  <c r="F83" i="1"/>
  <c r="F71" i="1"/>
  <c r="F59" i="1"/>
  <c r="F47" i="1"/>
  <c r="F35" i="1"/>
  <c r="F23" i="1"/>
  <c r="F11" i="1"/>
  <c r="D127" i="2"/>
  <c r="D123" i="2"/>
  <c r="D119" i="2"/>
  <c r="D115" i="2"/>
  <c r="D111" i="2"/>
  <c r="D107" i="2"/>
  <c r="D103" i="2"/>
  <c r="D99" i="2"/>
  <c r="D95" i="2"/>
  <c r="D91" i="2"/>
  <c r="D87" i="2"/>
  <c r="D83" i="2"/>
  <c r="D79" i="2"/>
  <c r="D75" i="2"/>
  <c r="D71" i="2"/>
  <c r="D67" i="2"/>
  <c r="D63" i="2"/>
  <c r="D59" i="2"/>
  <c r="D55" i="2"/>
  <c r="D51" i="2"/>
  <c r="D47" i="2"/>
  <c r="D43" i="2"/>
  <c r="D39" i="2"/>
  <c r="D35" i="2"/>
  <c r="D31" i="2"/>
  <c r="D27" i="2"/>
  <c r="D23" i="2"/>
  <c r="D19" i="2"/>
  <c r="D15" i="2"/>
  <c r="D11" i="2"/>
  <c r="D7" i="2"/>
  <c r="H259" i="1"/>
  <c r="H247" i="1"/>
  <c r="H235" i="1"/>
  <c r="H223" i="1"/>
  <c r="H211" i="1"/>
  <c r="H199" i="1"/>
  <c r="H187" i="1"/>
  <c r="H175" i="1"/>
  <c r="H163" i="1"/>
  <c r="H151" i="1"/>
  <c r="H139" i="1"/>
  <c r="H127" i="1"/>
  <c r="H115" i="1"/>
  <c r="H103" i="1"/>
  <c r="H91" i="1"/>
  <c r="H79" i="1"/>
  <c r="H67" i="1"/>
  <c r="H55" i="1"/>
  <c r="H43" i="1"/>
  <c r="H31" i="1"/>
  <c r="H19" i="1"/>
  <c r="F259" i="1"/>
  <c r="F247" i="1"/>
  <c r="F235" i="1"/>
  <c r="F223" i="1"/>
  <c r="F211" i="1"/>
  <c r="F199" i="1"/>
  <c r="F187" i="1"/>
  <c r="F175" i="1"/>
  <c r="F163" i="1"/>
  <c r="F151" i="1"/>
  <c r="F139" i="1"/>
  <c r="F127" i="1"/>
  <c r="F115" i="1"/>
  <c r="F103" i="1"/>
  <c r="F91" i="1"/>
  <c r="F79" i="1"/>
  <c r="F67" i="1"/>
  <c r="F55" i="1"/>
  <c r="F43" i="1"/>
  <c r="F31" i="1"/>
  <c r="F19" i="1"/>
  <c r="H256" i="1"/>
  <c r="H244" i="1"/>
  <c r="H232" i="1"/>
  <c r="H220" i="1"/>
  <c r="H208" i="1"/>
  <c r="H196" i="1"/>
  <c r="H184" i="1"/>
  <c r="H172" i="1"/>
  <c r="H160" i="1"/>
  <c r="H148" i="1"/>
  <c r="H136" i="1"/>
  <c r="H124" i="1"/>
  <c r="H112" i="1"/>
  <c r="H100" i="1"/>
  <c r="H88" i="1"/>
  <c r="H76" i="1"/>
  <c r="H64" i="1"/>
  <c r="H52" i="1"/>
  <c r="H40" i="1"/>
  <c r="H28" i="1"/>
  <c r="H16" i="1"/>
  <c r="F256" i="1"/>
  <c r="F244" i="1"/>
  <c r="F232" i="1"/>
  <c r="F220" i="1"/>
  <c r="F208" i="1"/>
  <c r="F196" i="1"/>
  <c r="F184" i="1"/>
  <c r="F172" i="1"/>
  <c r="F160" i="1"/>
  <c r="F148" i="1"/>
  <c r="F136" i="1"/>
  <c r="F124" i="1"/>
  <c r="F112" i="1"/>
  <c r="F100" i="1"/>
  <c r="F88" i="1"/>
  <c r="F76" i="1"/>
  <c r="F64" i="1"/>
  <c r="F52" i="1"/>
  <c r="F40" i="1"/>
  <c r="F28" i="1"/>
  <c r="F16" i="1"/>
  <c r="C170" i="2"/>
  <c r="C166" i="2"/>
  <c r="C162" i="2"/>
  <c r="C158" i="2"/>
  <c r="C154" i="2"/>
  <c r="C150" i="2"/>
  <c r="C146" i="2"/>
  <c r="C142" i="2"/>
  <c r="C138" i="2"/>
  <c r="C134" i="2"/>
  <c r="C130" i="2"/>
  <c r="C126" i="2"/>
  <c r="C122" i="2"/>
  <c r="C118" i="2"/>
  <c r="C114" i="2"/>
  <c r="C110" i="2"/>
  <c r="C106" i="2"/>
  <c r="C102" i="2"/>
  <c r="C98" i="2"/>
  <c r="C94" i="2"/>
  <c r="C90" i="2"/>
  <c r="C86" i="2"/>
  <c r="C82" i="2"/>
  <c r="C78" i="2"/>
  <c r="C74" i="2"/>
  <c r="C70" i="2"/>
  <c r="C66" i="2"/>
  <c r="C62" i="2"/>
  <c r="C58" i="2"/>
  <c r="C54" i="2"/>
  <c r="C50" i="2"/>
  <c r="C46" i="2"/>
  <c r="C42" i="2"/>
  <c r="C38" i="2"/>
  <c r="C34" i="2"/>
  <c r="C30" i="2"/>
  <c r="C26" i="2"/>
  <c r="C22" i="2"/>
  <c r="C18" i="2"/>
  <c r="C14" i="2"/>
  <c r="C10" i="2"/>
  <c r="H255" i="1"/>
  <c r="H243" i="1"/>
  <c r="H231" i="1"/>
  <c r="H219" i="1"/>
  <c r="H207" i="1"/>
  <c r="H195" i="1"/>
  <c r="H183" i="1"/>
  <c r="H171" i="1"/>
  <c r="H159" i="1"/>
  <c r="H147" i="1"/>
  <c r="H135" i="1"/>
  <c r="H123" i="1"/>
  <c r="H111" i="1"/>
  <c r="H99" i="1"/>
  <c r="H87" i="1"/>
  <c r="H75" i="1"/>
  <c r="H63" i="1"/>
  <c r="H51" i="1"/>
  <c r="H39" i="1"/>
  <c r="H27" i="1"/>
  <c r="F255" i="1"/>
  <c r="F243" i="1"/>
  <c r="F231" i="1"/>
  <c r="F219" i="1"/>
  <c r="F207" i="1"/>
  <c r="F195" i="1"/>
  <c r="F183" i="1"/>
  <c r="F171" i="1"/>
  <c r="F159" i="1"/>
  <c r="F147" i="1"/>
  <c r="F135" i="1"/>
  <c r="F123" i="1"/>
  <c r="F111" i="1"/>
  <c r="F99" i="1"/>
  <c r="F87" i="1"/>
  <c r="F75" i="1"/>
  <c r="F63" i="1"/>
  <c r="F51" i="1"/>
  <c r="F39" i="1"/>
  <c r="F2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Mario Fortier</author>
  </authors>
  <commentList>
    <comment ref="F10" authorId="0" shapeId="0" xr:uid="{00000000-0006-0000-0000-000001000000}">
      <text>
        <r>
          <rPr>
            <b/>
            <sz val="8"/>
            <color indexed="81"/>
            <rFont val="Tahoma"/>
            <family val="2"/>
          </rPr>
          <t xml:space="preserve">Simple Moving Average
</t>
        </r>
        <r>
          <rPr>
            <sz val="8"/>
            <color indexed="81"/>
            <rFont val="Tahoma"/>
          </rPr>
          <t xml:space="preserve">This column calculates a 12 periods simple moving average of the close.
Formula:  {=TA_SMA(E11:E262,12)}
The {} are important and indicate that this is an "Array Formula". This is done by selecting the whole output range and press  </t>
        </r>
        <r>
          <rPr>
            <u/>
            <sz val="8"/>
            <color indexed="81"/>
            <rFont val="Tahoma"/>
            <family val="2"/>
          </rPr>
          <t>CTRL-SHIFT-ENTER</t>
        </r>
        <r>
          <rPr>
            <sz val="8"/>
            <color indexed="81"/>
            <rFont val="Tahoma"/>
          </rPr>
          <t xml:space="preserve"> after </t>
        </r>
        <r>
          <rPr>
            <b/>
            <sz val="8"/>
            <color indexed="81"/>
            <rFont val="Tahoma"/>
            <family val="2"/>
          </rPr>
          <t>entering</t>
        </r>
        <r>
          <rPr>
            <sz val="8"/>
            <color indexed="81"/>
            <rFont val="Tahoma"/>
          </rPr>
          <t xml:space="preserve"> or </t>
        </r>
        <r>
          <rPr>
            <b/>
            <sz val="8"/>
            <color indexed="81"/>
            <rFont val="Tahoma"/>
            <family val="2"/>
          </rPr>
          <t>modifying</t>
        </r>
        <r>
          <rPr>
            <sz val="8"/>
            <color indexed="81"/>
            <rFont val="Tahoma"/>
          </rPr>
          <t xml:space="preserve"> the formula.
You can learn more about Array Formula from the Excel Help.</t>
        </r>
      </text>
    </comment>
    <comment ref="G10" authorId="0" shapeId="0" xr:uid="{00000000-0006-0000-0000-000002000000}">
      <text>
        <r>
          <rPr>
            <b/>
            <sz val="8"/>
            <color indexed="81"/>
            <rFont val="Tahoma"/>
          </rPr>
          <t xml:space="preserve">Exponential Moving Average
</t>
        </r>
        <r>
          <rPr>
            <sz val="8"/>
            <color indexed="81"/>
            <rFont val="Tahoma"/>
          </rPr>
          <t xml:space="preserve">
This column calculate a 14 periods exponential moving average of the data found in the column 'F'.
Formula:  {=TA_EMA(F11:F262,4)}
Note that the "#N/A" are perfectly normal. These represent the "hole" cause by the need of initial data for the calculation of the EMA. This is also true with many other TA functions.
In this example, there is a total of 14 #N/A which are cause by the 12 period SMA plus the 4 period EMA.
</t>
        </r>
      </text>
    </comment>
    <comment ref="H10" authorId="0" shapeId="0" xr:uid="{00000000-0006-0000-0000-000003000000}">
      <text>
        <r>
          <rPr>
            <b/>
            <sz val="8"/>
            <color indexed="81"/>
            <rFont val="Tahoma"/>
            <family val="2"/>
          </rPr>
          <t xml:space="preserve">Average Price
</t>
        </r>
        <r>
          <rPr>
            <sz val="8"/>
            <color indexed="81"/>
            <rFont val="Tahoma"/>
          </rPr>
          <t xml:space="preserve">
The average price is:
    Open+High+Low+Close / 4
By using the "Formula Wizard" or by clicking on the small "fx" by the formula edit box, it will be showned what is the order of the expected inputs.
</t>
        </r>
      </text>
    </comment>
    <comment ref="J10" authorId="0" shapeId="0" xr:uid="{00000000-0006-0000-0000-000004000000}">
      <text>
        <r>
          <rPr>
            <b/>
            <sz val="8"/>
            <color indexed="81"/>
            <rFont val="Tahoma"/>
            <family val="2"/>
          </rPr>
          <t>TA_Version</t>
        </r>
        <r>
          <rPr>
            <sz val="8"/>
            <color indexed="81"/>
            <rFont val="Tahoma"/>
          </rPr>
          <t xml:space="preserve">
This function returns a string representing the version of TA-Lib being currently used.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Mario Fortier</author>
  </authors>
  <commentList>
    <comment ref="B3" authorId="0" shapeId="0" xr:uid="{00000000-0006-0000-0100-000001000000}">
      <text>
        <r>
          <rPr>
            <b/>
            <sz val="8"/>
            <color indexed="81"/>
            <rFont val="Tahoma"/>
          </rPr>
          <t xml:space="preserve">Bollinger Bands
</t>
        </r>
        <r>
          <rPr>
            <sz val="8"/>
            <color indexed="81"/>
            <rFont val="Tahoma"/>
            <family val="2"/>
          </rPr>
          <t xml:space="preserve">This function returns 3 series of data: 
        the upper, middle and lower lines.
To access all the series, you just need to make the Array Formula larger. With TA_BBANDS there is 3 outputs, consequently, the array formula is 3 columns wide.
The graph is simply done using the Excel charting capability.
</t>
        </r>
      </text>
    </comment>
    <comment ref="G4" authorId="0" shapeId="0" xr:uid="{00000000-0006-0000-0100-000002000000}">
      <text>
        <r>
          <rPr>
            <b/>
            <sz val="8"/>
            <color indexed="81"/>
            <rFont val="Tahoma"/>
          </rPr>
          <t xml:space="preserve">BBANDS Parameters
</t>
        </r>
        <r>
          <rPr>
            <sz val="8"/>
            <color indexed="81"/>
            <rFont val="Tahoma"/>
            <family val="2"/>
          </rPr>
          <t>These cells are used as parameter for the BBANDS formula.
The MA type determine how the middle band is being calculated.
Possible values are: SMA(0), EMA(1), WMA(2) etc...
You can see the complete list from the formula wizard.
Notice that you can use either the string (like "WMA") or the equivalent value (like 2 for WMA)
In the case that an out-of-range or bad parameter is used, all outputs of the array formula becomes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Mario Fortier</author>
  </authors>
  <commentList>
    <comment ref="D7" authorId="0" shapeId="0" xr:uid="{00000000-0006-0000-0200-000001000000}">
      <text>
        <r>
          <rPr>
            <b/>
            <sz val="8"/>
            <color indexed="81"/>
            <rFont val="Tahoma"/>
          </rPr>
          <t xml:space="preserve">The TWO #NA Rules
</t>
        </r>
        <r>
          <rPr>
            <sz val="8"/>
            <color indexed="81"/>
            <rFont val="Tahoma"/>
            <family val="2"/>
          </rPr>
          <t>1) The function will start to calculate once all inputs are different than #NA
2) A function stops calculation as soon one of the input is #NA</t>
        </r>
        <r>
          <rPr>
            <b/>
            <sz val="8"/>
            <color indexed="81"/>
            <rFont val="Tahoma"/>
          </rPr>
          <t xml:space="preserve">
</t>
        </r>
        <r>
          <rPr>
            <sz val="8"/>
            <color indexed="81"/>
            <rFont val="Tahoma"/>
            <family val="2"/>
          </rPr>
          <t>Here the first valid range of input is from row 7 to row 9 (See Cells in Yellow). The function will output #NA for all the other rows.
This example is with the On-Balance Volume (TA_OBV) function, but these two rules applys to ALL TA functions from TA-Lib.</t>
        </r>
      </text>
    </comment>
    <comment ref="D10" authorId="0" shapeId="0" xr:uid="{00000000-0006-0000-0200-000002000000}">
      <text>
        <r>
          <rPr>
            <sz val="8"/>
            <color indexed="81"/>
            <rFont val="Tahoma"/>
            <family val="2"/>
          </rPr>
          <t xml:space="preserve">Notice that only one range of valid data is done. 
Once an #NA is seen in any of the input (e.g. Cell B10), the function does stops calculation, even if the inputs happen to be valid further down (e.g. inputs in Row 11 and 12 are valid, but the output will remain #NA).
</t>
        </r>
      </text>
    </comment>
  </commentList>
</comments>
</file>

<file path=xl/sharedStrings.xml><?xml version="1.0" encoding="utf-8"?>
<sst xmlns="http://schemas.openxmlformats.org/spreadsheetml/2006/main" count="36" uniqueCount="28">
  <si>
    <t>Close</t>
  </si>
  <si>
    <t>Low</t>
  </si>
  <si>
    <t>High</t>
  </si>
  <si>
    <t>Open</t>
  </si>
  <si>
    <t>Check the other Sheets for more examples</t>
  </si>
  <si>
    <t>Info</t>
  </si>
  <si>
    <t>This file shows how TA-Lib can be used within Excel</t>
  </si>
  <si>
    <t>If you see "#NAME?" appears in the cells, go in "Add-Ins…" and make sure TA-Lib is checked.</t>
  </si>
  <si>
    <r>
      <t>If TA-Lib is not in the list of Add-Ins, click Browse and find it in "</t>
    </r>
    <r>
      <rPr>
        <sz val="10"/>
        <rFont val="Arial"/>
        <family val="2"/>
      </rPr>
      <t xml:space="preserve">ta-lib\excel" </t>
    </r>
    <r>
      <rPr>
        <sz val="10"/>
        <rFont val="Arial"/>
      </rPr>
      <t>directory.</t>
    </r>
  </si>
  <si>
    <t>Installation troubleshooting:</t>
  </si>
  <si>
    <t>Date</t>
  </si>
  <si>
    <t>Upper</t>
  </si>
  <si>
    <t>Middle</t>
  </si>
  <si>
    <t>Lower</t>
  </si>
  <si>
    <t>Down Deviation</t>
  </si>
  <si>
    <t>Up Deviation</t>
  </si>
  <si>
    <t xml:space="preserve">Period </t>
  </si>
  <si>
    <t>MA Type</t>
  </si>
  <si>
    <t>After installation, simply re-open the file to force initialization and calculation.</t>
  </si>
  <si>
    <t>Price</t>
  </si>
  <si>
    <t>Volume</t>
  </si>
  <si>
    <t>OBV</t>
  </si>
  <si>
    <t>This sheet shows how #NA are handled</t>
  </si>
  <si>
    <t>Output</t>
  </si>
  <si>
    <t>Inputs</t>
  </si>
  <si>
    <t>This page shows how to use the Bollinger Bands</t>
  </si>
  <si>
    <t>EMA</t>
  </si>
  <si>
    <t>Use "ta-lib.xll" when inputs are in top to down and left to right order. For reverse logic, use "ta-lib-revese.xll".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</si>
</sst>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0"/>
      <name val="Arial"/>
    </font>
    <font>
      <b/>
      <sz val="10"/>
      <color indexed="8"/>
      <name val="Arial"/>
      <family val="2"/>
    </font>
    <font>
      <sz val="8"/>
      <color indexed="81"/>
      <name val="Tahoma"/>
    </font>
    <font>
      <b/>
      <sz val="8"/>
      <color indexed="81"/>
      <name val="Tahoma"/>
    </font>
    <font>
      <b/>
      <sz val="10"/>
      <name val="Arial"/>
      <family val="2"/>
    </font>
    <font>
      <u/>
      <sz val="8"/>
      <color indexed="81"/>
      <name val="Tahoma"/>
      <family val="2"/>
    </font>
    <font>
      <b/>
      <sz val="8"/>
      <color indexed="81"/>
      <name val="Tahoma"/>
      <family val="2"/>
    </font>
    <font>
      <sz val="10"/>
      <name val="Arial"/>
      <family val="2"/>
    </font>
    <font>
      <b/>
      <sz val="10"/>
      <color indexed="8"/>
      <name val="Arial"/>
    </font>
    <font>
      <sz val="8"/>
      <color indexed="81"/>
      <name val="Tahoma"/>
      <family val="2"/>
    </font>
    <font>
      <sz val="10"/>
      <color indexed="8"/>
      <name val="Arial"/>
    </font>
  </fonts>
  <fills count="6">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15"/>
        <bgColor indexed="64"/>
      </patternFill>
    </fill>
    <fill>
      <patternFill patternType="solid">
        <fgColor indexed="43"/>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2">
    <xf numFmtId="0" fontId="0" fillId="0" borderId="0" xfId="0"/>
    <xf numFmtId="0" fontId="1" fillId="2" borderId="0" xfId="0" applyFont="1" applyFill="1" applyAlignment="1">
      <alignment horizontal="center"/>
    </xf>
    <xf numFmtId="0" fontId="0" fillId="3" borderId="0" xfId="0" applyFill="1"/>
    <xf numFmtId="0" fontId="0" fillId="3" borderId="0" xfId="0" applyFill="1" applyAlignment="1"/>
    <xf numFmtId="0" fontId="4" fillId="3" borderId="0" xfId="0" applyFont="1" applyFill="1" applyAlignment="1"/>
    <xf numFmtId="0" fontId="4" fillId="2" borderId="0" xfId="0" applyFont="1" applyFill="1" applyAlignment="1">
      <alignment horizontal="center"/>
    </xf>
    <xf numFmtId="0" fontId="0" fillId="0" borderId="1" xfId="0" applyBorder="1" applyAlignment="1">
      <alignment horizontal="center"/>
    </xf>
    <xf numFmtId="0" fontId="0" fillId="0" borderId="0" xfId="0" applyAlignment="1">
      <alignment horizontal="center"/>
    </xf>
    <xf numFmtId="2" fontId="0" fillId="0" borderId="2" xfId="0" applyNumberFormat="1" applyBorder="1"/>
    <xf numFmtId="2" fontId="0" fillId="0" borderId="3" xfId="0" applyNumberFormat="1" applyBorder="1"/>
    <xf numFmtId="2" fontId="0" fillId="0" borderId="4" xfId="0" applyNumberFormat="1" applyBorder="1"/>
    <xf numFmtId="164" fontId="0" fillId="0" borderId="0" xfId="0" applyNumberFormat="1"/>
    <xf numFmtId="0" fontId="0" fillId="0" borderId="0" xfId="0" applyFill="1"/>
    <xf numFmtId="2" fontId="0" fillId="0" borderId="5"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0" xfId="0" applyNumberFormat="1" applyBorder="1"/>
    <xf numFmtId="2" fontId="0" fillId="0" borderId="9" xfId="0" applyNumberFormat="1" applyBorder="1"/>
    <xf numFmtId="2" fontId="0" fillId="0" borderId="10" xfId="0" applyNumberFormat="1" applyBorder="1"/>
    <xf numFmtId="2" fontId="0" fillId="0" borderId="11" xfId="0" applyNumberFormat="1" applyBorder="1"/>
    <xf numFmtId="2" fontId="0" fillId="0" borderId="12" xfId="0" applyNumberFormat="1" applyBorder="1"/>
    <xf numFmtId="0" fontId="0" fillId="4" borderId="1" xfId="0" applyFill="1" applyBorder="1"/>
    <xf numFmtId="0" fontId="10" fillId="0" borderId="0" xfId="0" applyFont="1" applyFill="1" applyAlignment="1"/>
    <xf numFmtId="0" fontId="0" fillId="0" borderId="0" xfId="0" applyFill="1" applyAlignment="1">
      <alignment horizontal="center"/>
    </xf>
    <xf numFmtId="2" fontId="0" fillId="0" borderId="0" xfId="0" applyNumberFormat="1"/>
    <xf numFmtId="0" fontId="0" fillId="0" borderId="8" xfId="0" applyBorder="1" applyAlignment="1">
      <alignment horizontal="center"/>
    </xf>
    <xf numFmtId="0" fontId="0" fillId="0" borderId="9" xfId="0"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4" fillId="0" borderId="2" xfId="0" applyFont="1" applyBorder="1" applyAlignment="1">
      <alignment horizontal="center"/>
    </xf>
    <xf numFmtId="0" fontId="0" fillId="0" borderId="3" xfId="0" applyBorder="1"/>
    <xf numFmtId="0" fontId="0" fillId="0" borderId="4" xfId="0" applyBorder="1"/>
    <xf numFmtId="0" fontId="0" fillId="0" borderId="4" xfId="0"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3" borderId="0" xfId="0" applyFill="1" applyAlignment="1">
      <alignment horizontal="left"/>
    </xf>
    <xf numFmtId="0" fontId="8" fillId="2" borderId="0" xfId="0" applyFont="1" applyFill="1" applyAlignment="1">
      <alignment horizontal="center"/>
    </xf>
    <xf numFmtId="0" fontId="4" fillId="0" borderId="5" xfId="0" applyFont="1" applyBorder="1" applyAlignment="1">
      <alignment horizontal="center"/>
    </xf>
    <xf numFmtId="0" fontId="4" fillId="0" borderId="7"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25" b="1" i="0" u="none" strike="noStrike" baseline="0">
                <a:solidFill>
                  <a:srgbClr val="000000"/>
                </a:solidFill>
                <a:latin typeface="Arial"/>
                <a:ea typeface="Arial"/>
                <a:cs typeface="Arial"/>
              </a:defRPr>
            </a:pPr>
            <a:r>
              <a:rPr lang="en-US"/>
              <a:t>Bollinger Bands </a:t>
            </a:r>
          </a:p>
        </c:rich>
      </c:tx>
      <c:layout>
        <c:manualLayout>
          <c:xMode val="edge"/>
          <c:yMode val="edge"/>
          <c:x val="0.31873905429071803"/>
          <c:y val="0.03"/>
        </c:manualLayout>
      </c:layout>
      <c:overlay val="0"/>
      <c:spPr>
        <a:noFill/>
        <a:ln w="25400">
          <a:noFill/>
        </a:ln>
      </c:spPr>
    </c:title>
    <c:autoTitleDeleted val="0"/>
    <c:plotArea>
      <c:layout>
        <c:manualLayout>
          <c:layoutTarget val="inner"/>
          <c:xMode val="edge"/>
          <c:yMode val="edge"/>
          <c:x val="7.0052599308880484E-2"/>
          <c:y val="8.2000000000000003E-2"/>
          <c:w val="0.90718116105000224"/>
          <c:h val="0.73799999999999999"/>
        </c:manualLayout>
      </c:layout>
      <c:lineChart>
        <c:grouping val="standard"/>
        <c:varyColors val="0"/>
        <c:ser>
          <c:idx val="0"/>
          <c:order val="0"/>
          <c:tx>
            <c:strRef>
              <c:f>Intro!$B$10</c:f>
              <c:strCache>
                <c:ptCount val="1"/>
                <c:pt idx="0">
                  <c:v>Open</c:v>
                </c:pt>
              </c:strCache>
            </c:strRef>
          </c:tx>
          <c:spPr>
            <a:ln w="28575">
              <a:noFill/>
            </a:ln>
          </c:spPr>
          <c:marker>
            <c:symbol val="none"/>
          </c:marker>
          <c:cat>
            <c:numRef>
              <c:f>TA_BBANDS!$A$5:$A$256</c:f>
              <c:numCache>
                <c:formatCode>m/d/yy;@</c:formatCode>
                <c:ptCount val="252"/>
                <c:pt idx="0">
                  <c:v>36164</c:v>
                </c:pt>
                <c:pt idx="1">
                  <c:v>36165</c:v>
                </c:pt>
                <c:pt idx="2">
                  <c:v>36166</c:v>
                </c:pt>
                <c:pt idx="3">
                  <c:v>36167</c:v>
                </c:pt>
                <c:pt idx="4">
                  <c:v>36168</c:v>
                </c:pt>
                <c:pt idx="5">
                  <c:v>36171</c:v>
                </c:pt>
                <c:pt idx="6">
                  <c:v>36172</c:v>
                </c:pt>
                <c:pt idx="7">
                  <c:v>36173</c:v>
                </c:pt>
                <c:pt idx="8">
                  <c:v>36174</c:v>
                </c:pt>
                <c:pt idx="9">
                  <c:v>36175</c:v>
                </c:pt>
                <c:pt idx="10">
                  <c:v>36179</c:v>
                </c:pt>
                <c:pt idx="11">
                  <c:v>36180</c:v>
                </c:pt>
                <c:pt idx="12">
                  <c:v>36181</c:v>
                </c:pt>
                <c:pt idx="13">
                  <c:v>36182</c:v>
                </c:pt>
                <c:pt idx="14">
                  <c:v>36185</c:v>
                </c:pt>
                <c:pt idx="15">
                  <c:v>36186</c:v>
                </c:pt>
                <c:pt idx="16">
                  <c:v>36187</c:v>
                </c:pt>
                <c:pt idx="17">
                  <c:v>36188</c:v>
                </c:pt>
                <c:pt idx="18">
                  <c:v>36189</c:v>
                </c:pt>
                <c:pt idx="19">
                  <c:v>36192</c:v>
                </c:pt>
                <c:pt idx="20">
                  <c:v>36193</c:v>
                </c:pt>
                <c:pt idx="21">
                  <c:v>36194</c:v>
                </c:pt>
                <c:pt idx="22">
                  <c:v>36195</c:v>
                </c:pt>
                <c:pt idx="23">
                  <c:v>36196</c:v>
                </c:pt>
                <c:pt idx="24">
                  <c:v>36199</c:v>
                </c:pt>
                <c:pt idx="25">
                  <c:v>36200</c:v>
                </c:pt>
                <c:pt idx="26">
                  <c:v>36201</c:v>
                </c:pt>
                <c:pt idx="27">
                  <c:v>36202</c:v>
                </c:pt>
                <c:pt idx="28">
                  <c:v>36203</c:v>
                </c:pt>
                <c:pt idx="29">
                  <c:v>36207</c:v>
                </c:pt>
                <c:pt idx="30">
                  <c:v>36208</c:v>
                </c:pt>
                <c:pt idx="31">
                  <c:v>36209</c:v>
                </c:pt>
                <c:pt idx="32">
                  <c:v>36210</c:v>
                </c:pt>
                <c:pt idx="33">
                  <c:v>36213</c:v>
                </c:pt>
                <c:pt idx="34">
                  <c:v>36214</c:v>
                </c:pt>
                <c:pt idx="35">
                  <c:v>36215</c:v>
                </c:pt>
                <c:pt idx="36">
                  <c:v>36216</c:v>
                </c:pt>
                <c:pt idx="37">
                  <c:v>36217</c:v>
                </c:pt>
                <c:pt idx="38">
                  <c:v>36220</c:v>
                </c:pt>
                <c:pt idx="39">
                  <c:v>36221</c:v>
                </c:pt>
                <c:pt idx="40">
                  <c:v>36222</c:v>
                </c:pt>
                <c:pt idx="41">
                  <c:v>36223</c:v>
                </c:pt>
                <c:pt idx="42">
                  <c:v>36224</c:v>
                </c:pt>
                <c:pt idx="43">
                  <c:v>36227</c:v>
                </c:pt>
                <c:pt idx="44">
                  <c:v>36228</c:v>
                </c:pt>
                <c:pt idx="45">
                  <c:v>36229</c:v>
                </c:pt>
                <c:pt idx="46">
                  <c:v>36230</c:v>
                </c:pt>
                <c:pt idx="47">
                  <c:v>36231</c:v>
                </c:pt>
                <c:pt idx="48">
                  <c:v>36234</c:v>
                </c:pt>
                <c:pt idx="49">
                  <c:v>36235</c:v>
                </c:pt>
                <c:pt idx="50">
                  <c:v>36236</c:v>
                </c:pt>
                <c:pt idx="51">
                  <c:v>36237</c:v>
                </c:pt>
                <c:pt idx="52">
                  <c:v>36238</c:v>
                </c:pt>
                <c:pt idx="53">
                  <c:v>36241</c:v>
                </c:pt>
                <c:pt idx="54">
                  <c:v>36242</c:v>
                </c:pt>
                <c:pt idx="55">
                  <c:v>36243</c:v>
                </c:pt>
                <c:pt idx="56">
                  <c:v>36244</c:v>
                </c:pt>
                <c:pt idx="57">
                  <c:v>36245</c:v>
                </c:pt>
                <c:pt idx="58">
                  <c:v>36248</c:v>
                </c:pt>
                <c:pt idx="59">
                  <c:v>36249</c:v>
                </c:pt>
                <c:pt idx="60">
                  <c:v>36250</c:v>
                </c:pt>
                <c:pt idx="61">
                  <c:v>36251</c:v>
                </c:pt>
                <c:pt idx="62">
                  <c:v>36255</c:v>
                </c:pt>
                <c:pt idx="63">
                  <c:v>36256</c:v>
                </c:pt>
                <c:pt idx="64">
                  <c:v>36257</c:v>
                </c:pt>
                <c:pt idx="65">
                  <c:v>36258</c:v>
                </c:pt>
                <c:pt idx="66">
                  <c:v>36259</c:v>
                </c:pt>
                <c:pt idx="67">
                  <c:v>36262</c:v>
                </c:pt>
                <c:pt idx="68">
                  <c:v>36263</c:v>
                </c:pt>
                <c:pt idx="69">
                  <c:v>36264</c:v>
                </c:pt>
                <c:pt idx="70">
                  <c:v>36265</c:v>
                </c:pt>
                <c:pt idx="71">
                  <c:v>36266</c:v>
                </c:pt>
                <c:pt idx="72">
                  <c:v>36269</c:v>
                </c:pt>
                <c:pt idx="73">
                  <c:v>36270</c:v>
                </c:pt>
                <c:pt idx="74">
                  <c:v>36271</c:v>
                </c:pt>
                <c:pt idx="75">
                  <c:v>36272</c:v>
                </c:pt>
                <c:pt idx="76">
                  <c:v>36273</c:v>
                </c:pt>
                <c:pt idx="77">
                  <c:v>36276</c:v>
                </c:pt>
                <c:pt idx="78">
                  <c:v>36277</c:v>
                </c:pt>
                <c:pt idx="79">
                  <c:v>36278</c:v>
                </c:pt>
                <c:pt idx="80">
                  <c:v>36279</c:v>
                </c:pt>
                <c:pt idx="81">
                  <c:v>36280</c:v>
                </c:pt>
                <c:pt idx="82">
                  <c:v>36283</c:v>
                </c:pt>
                <c:pt idx="83">
                  <c:v>36284</c:v>
                </c:pt>
                <c:pt idx="84">
                  <c:v>36285</c:v>
                </c:pt>
                <c:pt idx="85">
                  <c:v>36286</c:v>
                </c:pt>
                <c:pt idx="86">
                  <c:v>36287</c:v>
                </c:pt>
                <c:pt idx="87">
                  <c:v>36290</c:v>
                </c:pt>
                <c:pt idx="88">
                  <c:v>36291</c:v>
                </c:pt>
                <c:pt idx="89">
                  <c:v>36292</c:v>
                </c:pt>
                <c:pt idx="90">
                  <c:v>36293</c:v>
                </c:pt>
                <c:pt idx="91">
                  <c:v>36294</c:v>
                </c:pt>
                <c:pt idx="92">
                  <c:v>36297</c:v>
                </c:pt>
                <c:pt idx="93">
                  <c:v>36298</c:v>
                </c:pt>
                <c:pt idx="94">
                  <c:v>36299</c:v>
                </c:pt>
                <c:pt idx="95">
                  <c:v>36300</c:v>
                </c:pt>
                <c:pt idx="96">
                  <c:v>36301</c:v>
                </c:pt>
                <c:pt idx="97">
                  <c:v>36304</c:v>
                </c:pt>
                <c:pt idx="98">
                  <c:v>36305</c:v>
                </c:pt>
                <c:pt idx="99">
                  <c:v>36306</c:v>
                </c:pt>
                <c:pt idx="100">
                  <c:v>36307</c:v>
                </c:pt>
                <c:pt idx="101">
                  <c:v>36308</c:v>
                </c:pt>
                <c:pt idx="102">
                  <c:v>36312</c:v>
                </c:pt>
                <c:pt idx="103">
                  <c:v>36313</c:v>
                </c:pt>
                <c:pt idx="104">
                  <c:v>36314</c:v>
                </c:pt>
                <c:pt idx="105">
                  <c:v>36315</c:v>
                </c:pt>
                <c:pt idx="106">
                  <c:v>36318</c:v>
                </c:pt>
                <c:pt idx="107">
                  <c:v>36319</c:v>
                </c:pt>
                <c:pt idx="108">
                  <c:v>36320</c:v>
                </c:pt>
                <c:pt idx="109">
                  <c:v>36321</c:v>
                </c:pt>
                <c:pt idx="110">
                  <c:v>36322</c:v>
                </c:pt>
                <c:pt idx="111">
                  <c:v>36325</c:v>
                </c:pt>
                <c:pt idx="112">
                  <c:v>36326</c:v>
                </c:pt>
                <c:pt idx="113">
                  <c:v>36327</c:v>
                </c:pt>
                <c:pt idx="114">
                  <c:v>36328</c:v>
                </c:pt>
                <c:pt idx="115">
                  <c:v>36329</c:v>
                </c:pt>
                <c:pt idx="116">
                  <c:v>36332</c:v>
                </c:pt>
                <c:pt idx="117">
                  <c:v>36333</c:v>
                </c:pt>
                <c:pt idx="118">
                  <c:v>36334</c:v>
                </c:pt>
                <c:pt idx="119">
                  <c:v>36335</c:v>
                </c:pt>
                <c:pt idx="120">
                  <c:v>36336</c:v>
                </c:pt>
                <c:pt idx="121">
                  <c:v>36339</c:v>
                </c:pt>
                <c:pt idx="122">
                  <c:v>36340</c:v>
                </c:pt>
                <c:pt idx="123">
                  <c:v>36341</c:v>
                </c:pt>
                <c:pt idx="124">
                  <c:v>36342</c:v>
                </c:pt>
                <c:pt idx="125">
                  <c:v>36343</c:v>
                </c:pt>
                <c:pt idx="126">
                  <c:v>36347</c:v>
                </c:pt>
                <c:pt idx="127">
                  <c:v>36348</c:v>
                </c:pt>
                <c:pt idx="128">
                  <c:v>36349</c:v>
                </c:pt>
                <c:pt idx="129">
                  <c:v>36350</c:v>
                </c:pt>
                <c:pt idx="130">
                  <c:v>36353</c:v>
                </c:pt>
                <c:pt idx="131">
                  <c:v>36354</c:v>
                </c:pt>
                <c:pt idx="132">
                  <c:v>36355</c:v>
                </c:pt>
                <c:pt idx="133">
                  <c:v>36356</c:v>
                </c:pt>
                <c:pt idx="134">
                  <c:v>36357</c:v>
                </c:pt>
                <c:pt idx="135">
                  <c:v>36360</c:v>
                </c:pt>
                <c:pt idx="136">
                  <c:v>36361</c:v>
                </c:pt>
                <c:pt idx="137">
                  <c:v>36362</c:v>
                </c:pt>
                <c:pt idx="138">
                  <c:v>36363</c:v>
                </c:pt>
                <c:pt idx="139">
                  <c:v>36364</c:v>
                </c:pt>
                <c:pt idx="140">
                  <c:v>36367</c:v>
                </c:pt>
                <c:pt idx="141">
                  <c:v>36368</c:v>
                </c:pt>
                <c:pt idx="142">
                  <c:v>36369</c:v>
                </c:pt>
                <c:pt idx="143">
                  <c:v>36370</c:v>
                </c:pt>
                <c:pt idx="144">
                  <c:v>36371</c:v>
                </c:pt>
                <c:pt idx="145">
                  <c:v>36374</c:v>
                </c:pt>
                <c:pt idx="146">
                  <c:v>36375</c:v>
                </c:pt>
                <c:pt idx="147">
                  <c:v>36376</c:v>
                </c:pt>
                <c:pt idx="148">
                  <c:v>36377</c:v>
                </c:pt>
                <c:pt idx="149">
                  <c:v>36378</c:v>
                </c:pt>
                <c:pt idx="150">
                  <c:v>36381</c:v>
                </c:pt>
                <c:pt idx="151">
                  <c:v>36382</c:v>
                </c:pt>
                <c:pt idx="152">
                  <c:v>36383</c:v>
                </c:pt>
                <c:pt idx="153">
                  <c:v>36384</c:v>
                </c:pt>
                <c:pt idx="154">
                  <c:v>36385</c:v>
                </c:pt>
                <c:pt idx="155">
                  <c:v>36388</c:v>
                </c:pt>
                <c:pt idx="156">
                  <c:v>36389</c:v>
                </c:pt>
                <c:pt idx="157">
                  <c:v>36390</c:v>
                </c:pt>
                <c:pt idx="158">
                  <c:v>36391</c:v>
                </c:pt>
                <c:pt idx="159">
                  <c:v>36392</c:v>
                </c:pt>
                <c:pt idx="160">
                  <c:v>36395</c:v>
                </c:pt>
                <c:pt idx="161">
                  <c:v>36396</c:v>
                </c:pt>
                <c:pt idx="162">
                  <c:v>36397</c:v>
                </c:pt>
                <c:pt idx="163">
                  <c:v>36398</c:v>
                </c:pt>
                <c:pt idx="164">
                  <c:v>36399</c:v>
                </c:pt>
                <c:pt idx="165">
                  <c:v>36402</c:v>
                </c:pt>
                <c:pt idx="166">
                  <c:v>36403</c:v>
                </c:pt>
                <c:pt idx="167">
                  <c:v>36404</c:v>
                </c:pt>
                <c:pt idx="168">
                  <c:v>36405</c:v>
                </c:pt>
                <c:pt idx="169">
                  <c:v>36406</c:v>
                </c:pt>
                <c:pt idx="170">
                  <c:v>36410</c:v>
                </c:pt>
                <c:pt idx="171">
                  <c:v>36411</c:v>
                </c:pt>
                <c:pt idx="172">
                  <c:v>36412</c:v>
                </c:pt>
                <c:pt idx="173">
                  <c:v>36413</c:v>
                </c:pt>
                <c:pt idx="174">
                  <c:v>36416</c:v>
                </c:pt>
                <c:pt idx="175">
                  <c:v>36417</c:v>
                </c:pt>
                <c:pt idx="176">
                  <c:v>36418</c:v>
                </c:pt>
                <c:pt idx="177">
                  <c:v>36419</c:v>
                </c:pt>
                <c:pt idx="178">
                  <c:v>36420</c:v>
                </c:pt>
                <c:pt idx="179">
                  <c:v>36423</c:v>
                </c:pt>
                <c:pt idx="180">
                  <c:v>36424</c:v>
                </c:pt>
                <c:pt idx="181">
                  <c:v>36425</c:v>
                </c:pt>
                <c:pt idx="182">
                  <c:v>36426</c:v>
                </c:pt>
                <c:pt idx="183">
                  <c:v>36427</c:v>
                </c:pt>
                <c:pt idx="184">
                  <c:v>36430</c:v>
                </c:pt>
                <c:pt idx="185">
                  <c:v>36431</c:v>
                </c:pt>
                <c:pt idx="186">
                  <c:v>36432</c:v>
                </c:pt>
                <c:pt idx="187">
                  <c:v>36433</c:v>
                </c:pt>
                <c:pt idx="188">
                  <c:v>36434</c:v>
                </c:pt>
                <c:pt idx="189">
                  <c:v>36437</c:v>
                </c:pt>
                <c:pt idx="190">
                  <c:v>36438</c:v>
                </c:pt>
                <c:pt idx="191">
                  <c:v>36439</c:v>
                </c:pt>
                <c:pt idx="192">
                  <c:v>36440</c:v>
                </c:pt>
                <c:pt idx="193">
                  <c:v>36441</c:v>
                </c:pt>
                <c:pt idx="194">
                  <c:v>36444</c:v>
                </c:pt>
                <c:pt idx="195">
                  <c:v>36445</c:v>
                </c:pt>
                <c:pt idx="196">
                  <c:v>36446</c:v>
                </c:pt>
                <c:pt idx="197">
                  <c:v>36447</c:v>
                </c:pt>
                <c:pt idx="198">
                  <c:v>36448</c:v>
                </c:pt>
                <c:pt idx="199">
                  <c:v>36451</c:v>
                </c:pt>
                <c:pt idx="200">
                  <c:v>36452</c:v>
                </c:pt>
                <c:pt idx="201">
                  <c:v>36453</c:v>
                </c:pt>
                <c:pt idx="202">
                  <c:v>36454</c:v>
                </c:pt>
                <c:pt idx="203">
                  <c:v>36455</c:v>
                </c:pt>
                <c:pt idx="204">
                  <c:v>36458</c:v>
                </c:pt>
                <c:pt idx="205">
                  <c:v>36459</c:v>
                </c:pt>
                <c:pt idx="206">
                  <c:v>36460</c:v>
                </c:pt>
                <c:pt idx="207">
                  <c:v>36461</c:v>
                </c:pt>
                <c:pt idx="208">
                  <c:v>36462</c:v>
                </c:pt>
                <c:pt idx="209">
                  <c:v>36465</c:v>
                </c:pt>
                <c:pt idx="210">
                  <c:v>36466</c:v>
                </c:pt>
                <c:pt idx="211">
                  <c:v>36467</c:v>
                </c:pt>
                <c:pt idx="212">
                  <c:v>36468</c:v>
                </c:pt>
                <c:pt idx="213">
                  <c:v>36469</c:v>
                </c:pt>
                <c:pt idx="214">
                  <c:v>36472</c:v>
                </c:pt>
                <c:pt idx="215">
                  <c:v>36473</c:v>
                </c:pt>
                <c:pt idx="216">
                  <c:v>36474</c:v>
                </c:pt>
                <c:pt idx="217">
                  <c:v>36475</c:v>
                </c:pt>
                <c:pt idx="218">
                  <c:v>36476</c:v>
                </c:pt>
                <c:pt idx="219">
                  <c:v>36479</c:v>
                </c:pt>
                <c:pt idx="220">
                  <c:v>36480</c:v>
                </c:pt>
                <c:pt idx="221">
                  <c:v>36481</c:v>
                </c:pt>
                <c:pt idx="222">
                  <c:v>36482</c:v>
                </c:pt>
                <c:pt idx="223">
                  <c:v>36483</c:v>
                </c:pt>
                <c:pt idx="224">
                  <c:v>36486</c:v>
                </c:pt>
                <c:pt idx="225">
                  <c:v>36487</c:v>
                </c:pt>
                <c:pt idx="226">
                  <c:v>36488</c:v>
                </c:pt>
                <c:pt idx="227">
                  <c:v>36490</c:v>
                </c:pt>
                <c:pt idx="228">
                  <c:v>36493</c:v>
                </c:pt>
                <c:pt idx="229">
                  <c:v>36494</c:v>
                </c:pt>
                <c:pt idx="230">
                  <c:v>36495</c:v>
                </c:pt>
                <c:pt idx="231">
                  <c:v>36496</c:v>
                </c:pt>
                <c:pt idx="232">
                  <c:v>36497</c:v>
                </c:pt>
                <c:pt idx="233">
                  <c:v>36500</c:v>
                </c:pt>
                <c:pt idx="234">
                  <c:v>36501</c:v>
                </c:pt>
                <c:pt idx="235">
                  <c:v>36502</c:v>
                </c:pt>
                <c:pt idx="236">
                  <c:v>36503</c:v>
                </c:pt>
                <c:pt idx="237">
                  <c:v>36504</c:v>
                </c:pt>
                <c:pt idx="238">
                  <c:v>36507</c:v>
                </c:pt>
                <c:pt idx="239">
                  <c:v>36508</c:v>
                </c:pt>
                <c:pt idx="240">
                  <c:v>36509</c:v>
                </c:pt>
                <c:pt idx="241">
                  <c:v>36510</c:v>
                </c:pt>
                <c:pt idx="242">
                  <c:v>36511</c:v>
                </c:pt>
                <c:pt idx="243">
                  <c:v>36514</c:v>
                </c:pt>
                <c:pt idx="244">
                  <c:v>36515</c:v>
                </c:pt>
                <c:pt idx="245">
                  <c:v>36516</c:v>
                </c:pt>
                <c:pt idx="246">
                  <c:v>36517</c:v>
                </c:pt>
                <c:pt idx="247">
                  <c:v>36521</c:v>
                </c:pt>
                <c:pt idx="248">
                  <c:v>36522</c:v>
                </c:pt>
                <c:pt idx="249">
                  <c:v>36523</c:v>
                </c:pt>
                <c:pt idx="250">
                  <c:v>36524</c:v>
                </c:pt>
                <c:pt idx="251">
                  <c:v>36525</c:v>
                </c:pt>
              </c:numCache>
            </c:numRef>
          </c:cat>
          <c:val>
            <c:numRef>
              <c:f>Intro!$B$11:$B$262</c:f>
              <c:numCache>
                <c:formatCode>General</c:formatCode>
                <c:ptCount val="252"/>
                <c:pt idx="0">
                  <c:v>92.5</c:v>
                </c:pt>
                <c:pt idx="1">
                  <c:v>91.5</c:v>
                </c:pt>
                <c:pt idx="2">
                  <c:v>95.155000000000001</c:v>
                </c:pt>
                <c:pt idx="3">
                  <c:v>93.97</c:v>
                </c:pt>
                <c:pt idx="4">
                  <c:v>95.5</c:v>
                </c:pt>
                <c:pt idx="5">
                  <c:v>94.5</c:v>
                </c:pt>
                <c:pt idx="6">
                  <c:v>95</c:v>
                </c:pt>
                <c:pt idx="7">
                  <c:v>91.5</c:v>
                </c:pt>
                <c:pt idx="8">
                  <c:v>91.814999999999998</c:v>
                </c:pt>
                <c:pt idx="9">
                  <c:v>91.125</c:v>
                </c:pt>
                <c:pt idx="10">
                  <c:v>93.875</c:v>
                </c:pt>
                <c:pt idx="11">
                  <c:v>97.5</c:v>
                </c:pt>
                <c:pt idx="12">
                  <c:v>98.814999999999998</c:v>
                </c:pt>
                <c:pt idx="13">
                  <c:v>92</c:v>
                </c:pt>
                <c:pt idx="14">
                  <c:v>91.125</c:v>
                </c:pt>
                <c:pt idx="15">
                  <c:v>91.875</c:v>
                </c:pt>
                <c:pt idx="16">
                  <c:v>93.405000000000001</c:v>
                </c:pt>
                <c:pt idx="17">
                  <c:v>89.75</c:v>
                </c:pt>
                <c:pt idx="18">
                  <c:v>89.344999999999999</c:v>
                </c:pt>
                <c:pt idx="19">
                  <c:v>92.25</c:v>
                </c:pt>
                <c:pt idx="20">
                  <c:v>89.78</c:v>
                </c:pt>
                <c:pt idx="21">
                  <c:v>87.94</c:v>
                </c:pt>
                <c:pt idx="22">
                  <c:v>87.594999999999999</c:v>
                </c:pt>
                <c:pt idx="23">
                  <c:v>85.22</c:v>
                </c:pt>
                <c:pt idx="24">
                  <c:v>83.5</c:v>
                </c:pt>
                <c:pt idx="25">
                  <c:v>83.5</c:v>
                </c:pt>
                <c:pt idx="26">
                  <c:v>81.25</c:v>
                </c:pt>
                <c:pt idx="27">
                  <c:v>85.125</c:v>
                </c:pt>
                <c:pt idx="28">
                  <c:v>88.125</c:v>
                </c:pt>
                <c:pt idx="29">
                  <c:v>87.5</c:v>
                </c:pt>
                <c:pt idx="30">
                  <c:v>85.25</c:v>
                </c:pt>
                <c:pt idx="31">
                  <c:v>86</c:v>
                </c:pt>
                <c:pt idx="32">
                  <c:v>87.19</c:v>
                </c:pt>
                <c:pt idx="33">
                  <c:v>86.125</c:v>
                </c:pt>
                <c:pt idx="34">
                  <c:v>89</c:v>
                </c:pt>
                <c:pt idx="35">
                  <c:v>88.625</c:v>
                </c:pt>
                <c:pt idx="36">
                  <c:v>86</c:v>
                </c:pt>
                <c:pt idx="37">
                  <c:v>85.5</c:v>
                </c:pt>
                <c:pt idx="38">
                  <c:v>84.75</c:v>
                </c:pt>
                <c:pt idx="39">
                  <c:v>85.25</c:v>
                </c:pt>
                <c:pt idx="40">
                  <c:v>84.25</c:v>
                </c:pt>
                <c:pt idx="41">
                  <c:v>86.75</c:v>
                </c:pt>
                <c:pt idx="42">
                  <c:v>86.94</c:v>
                </c:pt>
                <c:pt idx="43">
                  <c:v>89.314999999999998</c:v>
                </c:pt>
                <c:pt idx="44">
                  <c:v>89.94</c:v>
                </c:pt>
                <c:pt idx="45">
                  <c:v>90.814999999999998</c:v>
                </c:pt>
                <c:pt idx="46">
                  <c:v>91.19</c:v>
                </c:pt>
                <c:pt idx="47">
                  <c:v>91.344999999999999</c:v>
                </c:pt>
                <c:pt idx="48">
                  <c:v>89.594999999999999</c:v>
                </c:pt>
                <c:pt idx="49">
                  <c:v>91</c:v>
                </c:pt>
                <c:pt idx="50">
                  <c:v>89.75</c:v>
                </c:pt>
                <c:pt idx="51">
                  <c:v>88.75</c:v>
                </c:pt>
                <c:pt idx="52">
                  <c:v>88.314999999999998</c:v>
                </c:pt>
                <c:pt idx="53">
                  <c:v>84.344999999999999</c:v>
                </c:pt>
                <c:pt idx="54">
                  <c:v>83.5</c:v>
                </c:pt>
                <c:pt idx="55">
                  <c:v>84</c:v>
                </c:pt>
                <c:pt idx="56">
                  <c:v>86</c:v>
                </c:pt>
                <c:pt idx="57">
                  <c:v>85.53</c:v>
                </c:pt>
                <c:pt idx="58">
                  <c:v>87.5</c:v>
                </c:pt>
                <c:pt idx="59">
                  <c:v>88.5</c:v>
                </c:pt>
                <c:pt idx="60">
                  <c:v>90</c:v>
                </c:pt>
                <c:pt idx="61">
                  <c:v>88.655000000000001</c:v>
                </c:pt>
                <c:pt idx="62">
                  <c:v>89.5</c:v>
                </c:pt>
                <c:pt idx="63">
                  <c:v>91.564999999999998</c:v>
                </c:pt>
                <c:pt idx="64">
                  <c:v>92</c:v>
                </c:pt>
                <c:pt idx="65">
                  <c:v>93</c:v>
                </c:pt>
                <c:pt idx="66">
                  <c:v>92.814999999999998</c:v>
                </c:pt>
                <c:pt idx="67">
                  <c:v>91.75</c:v>
                </c:pt>
                <c:pt idx="68">
                  <c:v>92</c:v>
                </c:pt>
                <c:pt idx="69">
                  <c:v>91.375</c:v>
                </c:pt>
                <c:pt idx="70">
                  <c:v>89.75</c:v>
                </c:pt>
                <c:pt idx="71">
                  <c:v>88.75</c:v>
                </c:pt>
                <c:pt idx="72">
                  <c:v>85.44</c:v>
                </c:pt>
                <c:pt idx="73">
                  <c:v>83.5</c:v>
                </c:pt>
                <c:pt idx="74">
                  <c:v>84.875</c:v>
                </c:pt>
                <c:pt idx="75">
                  <c:v>98.625</c:v>
                </c:pt>
                <c:pt idx="76">
                  <c:v>96.69</c:v>
                </c:pt>
                <c:pt idx="77">
                  <c:v>102.375</c:v>
                </c:pt>
                <c:pt idx="78">
                  <c:v>106</c:v>
                </c:pt>
                <c:pt idx="79">
                  <c:v>104.625</c:v>
                </c:pt>
                <c:pt idx="80">
                  <c:v>102.5</c:v>
                </c:pt>
                <c:pt idx="81">
                  <c:v>104.25</c:v>
                </c:pt>
                <c:pt idx="82">
                  <c:v>104</c:v>
                </c:pt>
                <c:pt idx="83">
                  <c:v>106.125</c:v>
                </c:pt>
                <c:pt idx="84">
                  <c:v>106.065</c:v>
                </c:pt>
                <c:pt idx="85">
                  <c:v>105.94</c:v>
                </c:pt>
                <c:pt idx="86">
                  <c:v>105.625</c:v>
                </c:pt>
                <c:pt idx="87">
                  <c:v>108.625</c:v>
                </c:pt>
                <c:pt idx="88">
                  <c:v>110.25</c:v>
                </c:pt>
                <c:pt idx="89">
                  <c:v>110.565</c:v>
                </c:pt>
                <c:pt idx="90">
                  <c:v>117</c:v>
                </c:pt>
                <c:pt idx="91">
                  <c:v>120.75</c:v>
                </c:pt>
                <c:pt idx="92">
                  <c:v>118</c:v>
                </c:pt>
                <c:pt idx="93">
                  <c:v>119.125</c:v>
                </c:pt>
                <c:pt idx="94">
                  <c:v>119.125</c:v>
                </c:pt>
                <c:pt idx="95">
                  <c:v>117.815</c:v>
                </c:pt>
                <c:pt idx="96">
                  <c:v>116.375</c:v>
                </c:pt>
                <c:pt idx="97">
                  <c:v>115.155</c:v>
                </c:pt>
                <c:pt idx="98">
                  <c:v>111.25</c:v>
                </c:pt>
                <c:pt idx="99">
                  <c:v>111.5</c:v>
                </c:pt>
                <c:pt idx="100">
                  <c:v>116.69</c:v>
                </c:pt>
                <c:pt idx="101">
                  <c:v>116</c:v>
                </c:pt>
                <c:pt idx="102">
                  <c:v>113.62</c:v>
                </c:pt>
                <c:pt idx="103">
                  <c:v>111.75</c:v>
                </c:pt>
                <c:pt idx="104">
                  <c:v>114.56</c:v>
                </c:pt>
                <c:pt idx="105">
                  <c:v>113.62</c:v>
                </c:pt>
                <c:pt idx="106">
                  <c:v>118.12</c:v>
                </c:pt>
                <c:pt idx="107">
                  <c:v>119.87</c:v>
                </c:pt>
                <c:pt idx="108">
                  <c:v>116.62</c:v>
                </c:pt>
                <c:pt idx="109">
                  <c:v>115.87</c:v>
                </c:pt>
                <c:pt idx="110">
                  <c:v>115.06</c:v>
                </c:pt>
                <c:pt idx="111">
                  <c:v>115.87</c:v>
                </c:pt>
                <c:pt idx="112">
                  <c:v>117.5</c:v>
                </c:pt>
                <c:pt idx="113">
                  <c:v>119.87</c:v>
                </c:pt>
                <c:pt idx="114">
                  <c:v>119.25</c:v>
                </c:pt>
                <c:pt idx="115">
                  <c:v>120.19</c:v>
                </c:pt>
                <c:pt idx="116">
                  <c:v>122.87</c:v>
                </c:pt>
                <c:pt idx="117">
                  <c:v>123.87</c:v>
                </c:pt>
                <c:pt idx="118">
                  <c:v>122.25</c:v>
                </c:pt>
                <c:pt idx="119">
                  <c:v>123.12</c:v>
                </c:pt>
                <c:pt idx="120">
                  <c:v>123.31</c:v>
                </c:pt>
                <c:pt idx="121">
                  <c:v>124</c:v>
                </c:pt>
                <c:pt idx="122">
                  <c:v>123</c:v>
                </c:pt>
                <c:pt idx="123">
                  <c:v>124.81</c:v>
                </c:pt>
                <c:pt idx="124">
                  <c:v>130</c:v>
                </c:pt>
                <c:pt idx="125">
                  <c:v>130.88</c:v>
                </c:pt>
                <c:pt idx="126">
                  <c:v>132.5</c:v>
                </c:pt>
                <c:pt idx="127">
                  <c:v>131</c:v>
                </c:pt>
                <c:pt idx="128">
                  <c:v>132.5</c:v>
                </c:pt>
                <c:pt idx="129">
                  <c:v>134</c:v>
                </c:pt>
                <c:pt idx="130">
                  <c:v>137.44</c:v>
                </c:pt>
                <c:pt idx="131">
                  <c:v>135.75</c:v>
                </c:pt>
                <c:pt idx="132">
                  <c:v>138.31</c:v>
                </c:pt>
                <c:pt idx="133">
                  <c:v>138</c:v>
                </c:pt>
                <c:pt idx="134">
                  <c:v>136.38</c:v>
                </c:pt>
                <c:pt idx="135">
                  <c:v>136.5</c:v>
                </c:pt>
                <c:pt idx="136">
                  <c:v>132</c:v>
                </c:pt>
                <c:pt idx="137">
                  <c:v>127.5</c:v>
                </c:pt>
                <c:pt idx="138">
                  <c:v>127.62</c:v>
                </c:pt>
                <c:pt idx="139">
                  <c:v>124</c:v>
                </c:pt>
                <c:pt idx="140">
                  <c:v>123.62</c:v>
                </c:pt>
                <c:pt idx="141">
                  <c:v>125</c:v>
                </c:pt>
                <c:pt idx="142">
                  <c:v>126.37</c:v>
                </c:pt>
                <c:pt idx="143">
                  <c:v>126.25</c:v>
                </c:pt>
                <c:pt idx="144">
                  <c:v>125.94</c:v>
                </c:pt>
                <c:pt idx="145">
                  <c:v>124</c:v>
                </c:pt>
                <c:pt idx="146">
                  <c:v>122.75</c:v>
                </c:pt>
                <c:pt idx="147">
                  <c:v>120</c:v>
                </c:pt>
                <c:pt idx="148">
                  <c:v>120</c:v>
                </c:pt>
                <c:pt idx="149">
                  <c:v>122</c:v>
                </c:pt>
                <c:pt idx="150">
                  <c:v>123.62</c:v>
                </c:pt>
                <c:pt idx="151">
                  <c:v>121.5</c:v>
                </c:pt>
                <c:pt idx="152">
                  <c:v>120.12</c:v>
                </c:pt>
                <c:pt idx="153">
                  <c:v>123.75</c:v>
                </c:pt>
                <c:pt idx="154">
                  <c:v>122.75</c:v>
                </c:pt>
                <c:pt idx="155">
                  <c:v>125</c:v>
                </c:pt>
                <c:pt idx="156">
                  <c:v>128.5</c:v>
                </c:pt>
                <c:pt idx="157">
                  <c:v>128.38</c:v>
                </c:pt>
                <c:pt idx="158">
                  <c:v>123.87</c:v>
                </c:pt>
                <c:pt idx="159">
                  <c:v>124.37</c:v>
                </c:pt>
                <c:pt idx="160">
                  <c:v>122.75</c:v>
                </c:pt>
                <c:pt idx="161">
                  <c:v>123.37</c:v>
                </c:pt>
                <c:pt idx="162">
                  <c:v>122</c:v>
                </c:pt>
                <c:pt idx="163">
                  <c:v>122.62</c:v>
                </c:pt>
                <c:pt idx="164">
                  <c:v>125</c:v>
                </c:pt>
                <c:pt idx="165">
                  <c:v>124.25</c:v>
                </c:pt>
                <c:pt idx="166">
                  <c:v>124.37</c:v>
                </c:pt>
                <c:pt idx="167">
                  <c:v>125.62</c:v>
                </c:pt>
                <c:pt idx="168">
                  <c:v>126.5</c:v>
                </c:pt>
                <c:pt idx="169">
                  <c:v>128.38</c:v>
                </c:pt>
                <c:pt idx="170">
                  <c:v>128.88</c:v>
                </c:pt>
                <c:pt idx="171">
                  <c:v>131.5</c:v>
                </c:pt>
                <c:pt idx="172">
                  <c:v>132.5</c:v>
                </c:pt>
                <c:pt idx="173">
                  <c:v>137.5</c:v>
                </c:pt>
                <c:pt idx="174">
                  <c:v>134.63</c:v>
                </c:pt>
                <c:pt idx="175">
                  <c:v>132</c:v>
                </c:pt>
                <c:pt idx="176">
                  <c:v>134</c:v>
                </c:pt>
                <c:pt idx="177">
                  <c:v>132</c:v>
                </c:pt>
                <c:pt idx="178">
                  <c:v>131.38</c:v>
                </c:pt>
                <c:pt idx="179">
                  <c:v>126.5</c:v>
                </c:pt>
                <c:pt idx="180">
                  <c:v>128.75</c:v>
                </c:pt>
                <c:pt idx="181">
                  <c:v>127.19</c:v>
                </c:pt>
                <c:pt idx="182">
                  <c:v>127.5</c:v>
                </c:pt>
                <c:pt idx="183">
                  <c:v>120.5</c:v>
                </c:pt>
                <c:pt idx="184">
                  <c:v>126.62</c:v>
                </c:pt>
                <c:pt idx="185">
                  <c:v>123</c:v>
                </c:pt>
                <c:pt idx="186">
                  <c:v>122.06</c:v>
                </c:pt>
                <c:pt idx="187">
                  <c:v>121</c:v>
                </c:pt>
                <c:pt idx="188">
                  <c:v>121</c:v>
                </c:pt>
                <c:pt idx="189">
                  <c:v>118</c:v>
                </c:pt>
                <c:pt idx="190">
                  <c:v>122</c:v>
                </c:pt>
                <c:pt idx="191">
                  <c:v>122.25</c:v>
                </c:pt>
                <c:pt idx="192">
                  <c:v>119.12</c:v>
                </c:pt>
                <c:pt idx="193">
                  <c:v>115</c:v>
                </c:pt>
                <c:pt idx="194">
                  <c:v>113.5</c:v>
                </c:pt>
                <c:pt idx="195">
                  <c:v>114</c:v>
                </c:pt>
                <c:pt idx="196">
                  <c:v>110.81</c:v>
                </c:pt>
                <c:pt idx="197">
                  <c:v>106.5</c:v>
                </c:pt>
                <c:pt idx="198">
                  <c:v>106.44</c:v>
                </c:pt>
                <c:pt idx="199">
                  <c:v>108</c:v>
                </c:pt>
                <c:pt idx="200">
                  <c:v>107</c:v>
                </c:pt>
                <c:pt idx="201">
                  <c:v>108.62</c:v>
                </c:pt>
                <c:pt idx="202">
                  <c:v>93</c:v>
                </c:pt>
                <c:pt idx="203">
                  <c:v>93.75</c:v>
                </c:pt>
                <c:pt idx="204">
                  <c:v>94.25</c:v>
                </c:pt>
                <c:pt idx="205">
                  <c:v>94.87</c:v>
                </c:pt>
                <c:pt idx="206">
                  <c:v>95.5</c:v>
                </c:pt>
                <c:pt idx="207">
                  <c:v>94.5</c:v>
                </c:pt>
                <c:pt idx="208">
                  <c:v>97</c:v>
                </c:pt>
                <c:pt idx="209">
                  <c:v>98.5</c:v>
                </c:pt>
                <c:pt idx="210">
                  <c:v>96.75</c:v>
                </c:pt>
                <c:pt idx="211">
                  <c:v>95.87</c:v>
                </c:pt>
                <c:pt idx="212">
                  <c:v>94.44</c:v>
                </c:pt>
                <c:pt idx="213">
                  <c:v>92.75</c:v>
                </c:pt>
                <c:pt idx="214">
                  <c:v>90.5</c:v>
                </c:pt>
                <c:pt idx="215">
                  <c:v>95.06</c:v>
                </c:pt>
                <c:pt idx="216">
                  <c:v>94.62</c:v>
                </c:pt>
                <c:pt idx="217">
                  <c:v>97.5</c:v>
                </c:pt>
                <c:pt idx="218">
                  <c:v>96</c:v>
                </c:pt>
                <c:pt idx="219">
                  <c:v>96</c:v>
                </c:pt>
                <c:pt idx="220">
                  <c:v>94.62</c:v>
                </c:pt>
                <c:pt idx="221">
                  <c:v>94.87</c:v>
                </c:pt>
                <c:pt idx="222">
                  <c:v>94</c:v>
                </c:pt>
                <c:pt idx="223">
                  <c:v>99</c:v>
                </c:pt>
                <c:pt idx="224">
                  <c:v>105.5</c:v>
                </c:pt>
                <c:pt idx="225">
                  <c:v>108.81</c:v>
                </c:pt>
                <c:pt idx="226">
                  <c:v>105</c:v>
                </c:pt>
                <c:pt idx="227">
                  <c:v>105.94</c:v>
                </c:pt>
                <c:pt idx="228">
                  <c:v>104.94</c:v>
                </c:pt>
                <c:pt idx="229">
                  <c:v>103.69</c:v>
                </c:pt>
                <c:pt idx="230">
                  <c:v>102.56</c:v>
                </c:pt>
                <c:pt idx="231">
                  <c:v>103.44</c:v>
                </c:pt>
                <c:pt idx="232">
                  <c:v>109.81</c:v>
                </c:pt>
                <c:pt idx="233">
                  <c:v>113</c:v>
                </c:pt>
                <c:pt idx="234">
                  <c:v>117</c:v>
                </c:pt>
                <c:pt idx="235">
                  <c:v>116.25</c:v>
                </c:pt>
                <c:pt idx="236">
                  <c:v>120.5</c:v>
                </c:pt>
                <c:pt idx="237">
                  <c:v>111.62</c:v>
                </c:pt>
                <c:pt idx="238">
                  <c:v>108.12</c:v>
                </c:pt>
                <c:pt idx="239">
                  <c:v>110.19</c:v>
                </c:pt>
                <c:pt idx="240">
                  <c:v>107.75</c:v>
                </c:pt>
                <c:pt idx="241">
                  <c:v>108</c:v>
                </c:pt>
                <c:pt idx="242">
                  <c:v>110.69</c:v>
                </c:pt>
                <c:pt idx="243">
                  <c:v>109.06</c:v>
                </c:pt>
                <c:pt idx="244">
                  <c:v>108.5</c:v>
                </c:pt>
                <c:pt idx="245">
                  <c:v>109.87</c:v>
                </c:pt>
                <c:pt idx="246">
                  <c:v>109.12</c:v>
                </c:pt>
                <c:pt idx="247">
                  <c:v>109.69</c:v>
                </c:pt>
                <c:pt idx="248">
                  <c:v>109.56</c:v>
                </c:pt>
                <c:pt idx="249">
                  <c:v>110.44</c:v>
                </c:pt>
                <c:pt idx="250">
                  <c:v>109.69</c:v>
                </c:pt>
                <c:pt idx="251">
                  <c:v>109.19</c:v>
                </c:pt>
              </c:numCache>
            </c:numRef>
          </c:val>
          <c:smooth val="0"/>
          <c:extLst>
            <c:ext xmlns:c16="http://schemas.microsoft.com/office/drawing/2014/chart" uri="{C3380CC4-5D6E-409C-BE32-E72D297353CC}">
              <c16:uniqueId val="{00000000-619C-4622-8244-82E02D630794}"/>
            </c:ext>
          </c:extLst>
        </c:ser>
        <c:ser>
          <c:idx val="1"/>
          <c:order val="1"/>
          <c:tx>
            <c:strRef>
              <c:f>Intro!$C$10</c:f>
              <c:strCache>
                <c:ptCount val="1"/>
                <c:pt idx="0">
                  <c:v>High</c:v>
                </c:pt>
              </c:strCache>
            </c:strRef>
          </c:tx>
          <c:spPr>
            <a:ln w="28575">
              <a:noFill/>
            </a:ln>
          </c:spPr>
          <c:marker>
            <c:symbol val="none"/>
          </c:marker>
          <c:cat>
            <c:numRef>
              <c:f>TA_BBANDS!$A$5:$A$256</c:f>
              <c:numCache>
                <c:formatCode>m/d/yy;@</c:formatCode>
                <c:ptCount val="252"/>
                <c:pt idx="0">
                  <c:v>36164</c:v>
                </c:pt>
                <c:pt idx="1">
                  <c:v>36165</c:v>
                </c:pt>
                <c:pt idx="2">
                  <c:v>36166</c:v>
                </c:pt>
                <c:pt idx="3">
                  <c:v>36167</c:v>
                </c:pt>
                <c:pt idx="4">
                  <c:v>36168</c:v>
                </c:pt>
                <c:pt idx="5">
                  <c:v>36171</c:v>
                </c:pt>
                <c:pt idx="6">
                  <c:v>36172</c:v>
                </c:pt>
                <c:pt idx="7">
                  <c:v>36173</c:v>
                </c:pt>
                <c:pt idx="8">
                  <c:v>36174</c:v>
                </c:pt>
                <c:pt idx="9">
                  <c:v>36175</c:v>
                </c:pt>
                <c:pt idx="10">
                  <c:v>36179</c:v>
                </c:pt>
                <c:pt idx="11">
                  <c:v>36180</c:v>
                </c:pt>
                <c:pt idx="12">
                  <c:v>36181</c:v>
                </c:pt>
                <c:pt idx="13">
                  <c:v>36182</c:v>
                </c:pt>
                <c:pt idx="14">
                  <c:v>36185</c:v>
                </c:pt>
                <c:pt idx="15">
                  <c:v>36186</c:v>
                </c:pt>
                <c:pt idx="16">
                  <c:v>36187</c:v>
                </c:pt>
                <c:pt idx="17">
                  <c:v>36188</c:v>
                </c:pt>
                <c:pt idx="18">
                  <c:v>36189</c:v>
                </c:pt>
                <c:pt idx="19">
                  <c:v>36192</c:v>
                </c:pt>
                <c:pt idx="20">
                  <c:v>36193</c:v>
                </c:pt>
                <c:pt idx="21">
                  <c:v>36194</c:v>
                </c:pt>
                <c:pt idx="22">
                  <c:v>36195</c:v>
                </c:pt>
                <c:pt idx="23">
                  <c:v>36196</c:v>
                </c:pt>
                <c:pt idx="24">
                  <c:v>36199</c:v>
                </c:pt>
                <c:pt idx="25">
                  <c:v>36200</c:v>
                </c:pt>
                <c:pt idx="26">
                  <c:v>36201</c:v>
                </c:pt>
                <c:pt idx="27">
                  <c:v>36202</c:v>
                </c:pt>
                <c:pt idx="28">
                  <c:v>36203</c:v>
                </c:pt>
                <c:pt idx="29">
                  <c:v>36207</c:v>
                </c:pt>
                <c:pt idx="30">
                  <c:v>36208</c:v>
                </c:pt>
                <c:pt idx="31">
                  <c:v>36209</c:v>
                </c:pt>
                <c:pt idx="32">
                  <c:v>36210</c:v>
                </c:pt>
                <c:pt idx="33">
                  <c:v>36213</c:v>
                </c:pt>
                <c:pt idx="34">
                  <c:v>36214</c:v>
                </c:pt>
                <c:pt idx="35">
                  <c:v>36215</c:v>
                </c:pt>
                <c:pt idx="36">
                  <c:v>36216</c:v>
                </c:pt>
                <c:pt idx="37">
                  <c:v>36217</c:v>
                </c:pt>
                <c:pt idx="38">
                  <c:v>36220</c:v>
                </c:pt>
                <c:pt idx="39">
                  <c:v>36221</c:v>
                </c:pt>
                <c:pt idx="40">
                  <c:v>36222</c:v>
                </c:pt>
                <c:pt idx="41">
                  <c:v>36223</c:v>
                </c:pt>
                <c:pt idx="42">
                  <c:v>36224</c:v>
                </c:pt>
                <c:pt idx="43">
                  <c:v>36227</c:v>
                </c:pt>
                <c:pt idx="44">
                  <c:v>36228</c:v>
                </c:pt>
                <c:pt idx="45">
                  <c:v>36229</c:v>
                </c:pt>
                <c:pt idx="46">
                  <c:v>36230</c:v>
                </c:pt>
                <c:pt idx="47">
                  <c:v>36231</c:v>
                </c:pt>
                <c:pt idx="48">
                  <c:v>36234</c:v>
                </c:pt>
                <c:pt idx="49">
                  <c:v>36235</c:v>
                </c:pt>
                <c:pt idx="50">
                  <c:v>36236</c:v>
                </c:pt>
                <c:pt idx="51">
                  <c:v>36237</c:v>
                </c:pt>
                <c:pt idx="52">
                  <c:v>36238</c:v>
                </c:pt>
                <c:pt idx="53">
                  <c:v>36241</c:v>
                </c:pt>
                <c:pt idx="54">
                  <c:v>36242</c:v>
                </c:pt>
                <c:pt idx="55">
                  <c:v>36243</c:v>
                </c:pt>
                <c:pt idx="56">
                  <c:v>36244</c:v>
                </c:pt>
                <c:pt idx="57">
                  <c:v>36245</c:v>
                </c:pt>
                <c:pt idx="58">
                  <c:v>36248</c:v>
                </c:pt>
                <c:pt idx="59">
                  <c:v>36249</c:v>
                </c:pt>
                <c:pt idx="60">
                  <c:v>36250</c:v>
                </c:pt>
                <c:pt idx="61">
                  <c:v>36251</c:v>
                </c:pt>
                <c:pt idx="62">
                  <c:v>36255</c:v>
                </c:pt>
                <c:pt idx="63">
                  <c:v>36256</c:v>
                </c:pt>
                <c:pt idx="64">
                  <c:v>36257</c:v>
                </c:pt>
                <c:pt idx="65">
                  <c:v>36258</c:v>
                </c:pt>
                <c:pt idx="66">
                  <c:v>36259</c:v>
                </c:pt>
                <c:pt idx="67">
                  <c:v>36262</c:v>
                </c:pt>
                <c:pt idx="68">
                  <c:v>36263</c:v>
                </c:pt>
                <c:pt idx="69">
                  <c:v>36264</c:v>
                </c:pt>
                <c:pt idx="70">
                  <c:v>36265</c:v>
                </c:pt>
                <c:pt idx="71">
                  <c:v>36266</c:v>
                </c:pt>
                <c:pt idx="72">
                  <c:v>36269</c:v>
                </c:pt>
                <c:pt idx="73">
                  <c:v>36270</c:v>
                </c:pt>
                <c:pt idx="74">
                  <c:v>36271</c:v>
                </c:pt>
                <c:pt idx="75">
                  <c:v>36272</c:v>
                </c:pt>
                <c:pt idx="76">
                  <c:v>36273</c:v>
                </c:pt>
                <c:pt idx="77">
                  <c:v>36276</c:v>
                </c:pt>
                <c:pt idx="78">
                  <c:v>36277</c:v>
                </c:pt>
                <c:pt idx="79">
                  <c:v>36278</c:v>
                </c:pt>
                <c:pt idx="80">
                  <c:v>36279</c:v>
                </c:pt>
                <c:pt idx="81">
                  <c:v>36280</c:v>
                </c:pt>
                <c:pt idx="82">
                  <c:v>36283</c:v>
                </c:pt>
                <c:pt idx="83">
                  <c:v>36284</c:v>
                </c:pt>
                <c:pt idx="84">
                  <c:v>36285</c:v>
                </c:pt>
                <c:pt idx="85">
                  <c:v>36286</c:v>
                </c:pt>
                <c:pt idx="86">
                  <c:v>36287</c:v>
                </c:pt>
                <c:pt idx="87">
                  <c:v>36290</c:v>
                </c:pt>
                <c:pt idx="88">
                  <c:v>36291</c:v>
                </c:pt>
                <c:pt idx="89">
                  <c:v>36292</c:v>
                </c:pt>
                <c:pt idx="90">
                  <c:v>36293</c:v>
                </c:pt>
                <c:pt idx="91">
                  <c:v>36294</c:v>
                </c:pt>
                <c:pt idx="92">
                  <c:v>36297</c:v>
                </c:pt>
                <c:pt idx="93">
                  <c:v>36298</c:v>
                </c:pt>
                <c:pt idx="94">
                  <c:v>36299</c:v>
                </c:pt>
                <c:pt idx="95">
                  <c:v>36300</c:v>
                </c:pt>
                <c:pt idx="96">
                  <c:v>36301</c:v>
                </c:pt>
                <c:pt idx="97">
                  <c:v>36304</c:v>
                </c:pt>
                <c:pt idx="98">
                  <c:v>36305</c:v>
                </c:pt>
                <c:pt idx="99">
                  <c:v>36306</c:v>
                </c:pt>
                <c:pt idx="100">
                  <c:v>36307</c:v>
                </c:pt>
                <c:pt idx="101">
                  <c:v>36308</c:v>
                </c:pt>
                <c:pt idx="102">
                  <c:v>36312</c:v>
                </c:pt>
                <c:pt idx="103">
                  <c:v>36313</c:v>
                </c:pt>
                <c:pt idx="104">
                  <c:v>36314</c:v>
                </c:pt>
                <c:pt idx="105">
                  <c:v>36315</c:v>
                </c:pt>
                <c:pt idx="106">
                  <c:v>36318</c:v>
                </c:pt>
                <c:pt idx="107">
                  <c:v>36319</c:v>
                </c:pt>
                <c:pt idx="108">
                  <c:v>36320</c:v>
                </c:pt>
                <c:pt idx="109">
                  <c:v>36321</c:v>
                </c:pt>
                <c:pt idx="110">
                  <c:v>36322</c:v>
                </c:pt>
                <c:pt idx="111">
                  <c:v>36325</c:v>
                </c:pt>
                <c:pt idx="112">
                  <c:v>36326</c:v>
                </c:pt>
                <c:pt idx="113">
                  <c:v>36327</c:v>
                </c:pt>
                <c:pt idx="114">
                  <c:v>36328</c:v>
                </c:pt>
                <c:pt idx="115">
                  <c:v>36329</c:v>
                </c:pt>
                <c:pt idx="116">
                  <c:v>36332</c:v>
                </c:pt>
                <c:pt idx="117">
                  <c:v>36333</c:v>
                </c:pt>
                <c:pt idx="118">
                  <c:v>36334</c:v>
                </c:pt>
                <c:pt idx="119">
                  <c:v>36335</c:v>
                </c:pt>
                <c:pt idx="120">
                  <c:v>36336</c:v>
                </c:pt>
                <c:pt idx="121">
                  <c:v>36339</c:v>
                </c:pt>
                <c:pt idx="122">
                  <c:v>36340</c:v>
                </c:pt>
                <c:pt idx="123">
                  <c:v>36341</c:v>
                </c:pt>
                <c:pt idx="124">
                  <c:v>36342</c:v>
                </c:pt>
                <c:pt idx="125">
                  <c:v>36343</c:v>
                </c:pt>
                <c:pt idx="126">
                  <c:v>36347</c:v>
                </c:pt>
                <c:pt idx="127">
                  <c:v>36348</c:v>
                </c:pt>
                <c:pt idx="128">
                  <c:v>36349</c:v>
                </c:pt>
                <c:pt idx="129">
                  <c:v>36350</c:v>
                </c:pt>
                <c:pt idx="130">
                  <c:v>36353</c:v>
                </c:pt>
                <c:pt idx="131">
                  <c:v>36354</c:v>
                </c:pt>
                <c:pt idx="132">
                  <c:v>36355</c:v>
                </c:pt>
                <c:pt idx="133">
                  <c:v>36356</c:v>
                </c:pt>
                <c:pt idx="134">
                  <c:v>36357</c:v>
                </c:pt>
                <c:pt idx="135">
                  <c:v>36360</c:v>
                </c:pt>
                <c:pt idx="136">
                  <c:v>36361</c:v>
                </c:pt>
                <c:pt idx="137">
                  <c:v>36362</c:v>
                </c:pt>
                <c:pt idx="138">
                  <c:v>36363</c:v>
                </c:pt>
                <c:pt idx="139">
                  <c:v>36364</c:v>
                </c:pt>
                <c:pt idx="140">
                  <c:v>36367</c:v>
                </c:pt>
                <c:pt idx="141">
                  <c:v>36368</c:v>
                </c:pt>
                <c:pt idx="142">
                  <c:v>36369</c:v>
                </c:pt>
                <c:pt idx="143">
                  <c:v>36370</c:v>
                </c:pt>
                <c:pt idx="144">
                  <c:v>36371</c:v>
                </c:pt>
                <c:pt idx="145">
                  <c:v>36374</c:v>
                </c:pt>
                <c:pt idx="146">
                  <c:v>36375</c:v>
                </c:pt>
                <c:pt idx="147">
                  <c:v>36376</c:v>
                </c:pt>
                <c:pt idx="148">
                  <c:v>36377</c:v>
                </c:pt>
                <c:pt idx="149">
                  <c:v>36378</c:v>
                </c:pt>
                <c:pt idx="150">
                  <c:v>36381</c:v>
                </c:pt>
                <c:pt idx="151">
                  <c:v>36382</c:v>
                </c:pt>
                <c:pt idx="152">
                  <c:v>36383</c:v>
                </c:pt>
                <c:pt idx="153">
                  <c:v>36384</c:v>
                </c:pt>
                <c:pt idx="154">
                  <c:v>36385</c:v>
                </c:pt>
                <c:pt idx="155">
                  <c:v>36388</c:v>
                </c:pt>
                <c:pt idx="156">
                  <c:v>36389</c:v>
                </c:pt>
                <c:pt idx="157">
                  <c:v>36390</c:v>
                </c:pt>
                <c:pt idx="158">
                  <c:v>36391</c:v>
                </c:pt>
                <c:pt idx="159">
                  <c:v>36392</c:v>
                </c:pt>
                <c:pt idx="160">
                  <c:v>36395</c:v>
                </c:pt>
                <c:pt idx="161">
                  <c:v>36396</c:v>
                </c:pt>
                <c:pt idx="162">
                  <c:v>36397</c:v>
                </c:pt>
                <c:pt idx="163">
                  <c:v>36398</c:v>
                </c:pt>
                <c:pt idx="164">
                  <c:v>36399</c:v>
                </c:pt>
                <c:pt idx="165">
                  <c:v>36402</c:v>
                </c:pt>
                <c:pt idx="166">
                  <c:v>36403</c:v>
                </c:pt>
                <c:pt idx="167">
                  <c:v>36404</c:v>
                </c:pt>
                <c:pt idx="168">
                  <c:v>36405</c:v>
                </c:pt>
                <c:pt idx="169">
                  <c:v>36406</c:v>
                </c:pt>
                <c:pt idx="170">
                  <c:v>36410</c:v>
                </c:pt>
                <c:pt idx="171">
                  <c:v>36411</c:v>
                </c:pt>
                <c:pt idx="172">
                  <c:v>36412</c:v>
                </c:pt>
                <c:pt idx="173">
                  <c:v>36413</c:v>
                </c:pt>
                <c:pt idx="174">
                  <c:v>36416</c:v>
                </c:pt>
                <c:pt idx="175">
                  <c:v>36417</c:v>
                </c:pt>
                <c:pt idx="176">
                  <c:v>36418</c:v>
                </c:pt>
                <c:pt idx="177">
                  <c:v>36419</c:v>
                </c:pt>
                <c:pt idx="178">
                  <c:v>36420</c:v>
                </c:pt>
                <c:pt idx="179">
                  <c:v>36423</c:v>
                </c:pt>
                <c:pt idx="180">
                  <c:v>36424</c:v>
                </c:pt>
                <c:pt idx="181">
                  <c:v>36425</c:v>
                </c:pt>
                <c:pt idx="182">
                  <c:v>36426</c:v>
                </c:pt>
                <c:pt idx="183">
                  <c:v>36427</c:v>
                </c:pt>
                <c:pt idx="184">
                  <c:v>36430</c:v>
                </c:pt>
                <c:pt idx="185">
                  <c:v>36431</c:v>
                </c:pt>
                <c:pt idx="186">
                  <c:v>36432</c:v>
                </c:pt>
                <c:pt idx="187">
                  <c:v>36433</c:v>
                </c:pt>
                <c:pt idx="188">
                  <c:v>36434</c:v>
                </c:pt>
                <c:pt idx="189">
                  <c:v>36437</c:v>
                </c:pt>
                <c:pt idx="190">
                  <c:v>36438</c:v>
                </c:pt>
                <c:pt idx="191">
                  <c:v>36439</c:v>
                </c:pt>
                <c:pt idx="192">
                  <c:v>36440</c:v>
                </c:pt>
                <c:pt idx="193">
                  <c:v>36441</c:v>
                </c:pt>
                <c:pt idx="194">
                  <c:v>36444</c:v>
                </c:pt>
                <c:pt idx="195">
                  <c:v>36445</c:v>
                </c:pt>
                <c:pt idx="196">
                  <c:v>36446</c:v>
                </c:pt>
                <c:pt idx="197">
                  <c:v>36447</c:v>
                </c:pt>
                <c:pt idx="198">
                  <c:v>36448</c:v>
                </c:pt>
                <c:pt idx="199">
                  <c:v>36451</c:v>
                </c:pt>
                <c:pt idx="200">
                  <c:v>36452</c:v>
                </c:pt>
                <c:pt idx="201">
                  <c:v>36453</c:v>
                </c:pt>
                <c:pt idx="202">
                  <c:v>36454</c:v>
                </c:pt>
                <c:pt idx="203">
                  <c:v>36455</c:v>
                </c:pt>
                <c:pt idx="204">
                  <c:v>36458</c:v>
                </c:pt>
                <c:pt idx="205">
                  <c:v>36459</c:v>
                </c:pt>
                <c:pt idx="206">
                  <c:v>36460</c:v>
                </c:pt>
                <c:pt idx="207">
                  <c:v>36461</c:v>
                </c:pt>
                <c:pt idx="208">
                  <c:v>36462</c:v>
                </c:pt>
                <c:pt idx="209">
                  <c:v>36465</c:v>
                </c:pt>
                <c:pt idx="210">
                  <c:v>36466</c:v>
                </c:pt>
                <c:pt idx="211">
                  <c:v>36467</c:v>
                </c:pt>
                <c:pt idx="212">
                  <c:v>36468</c:v>
                </c:pt>
                <c:pt idx="213">
                  <c:v>36469</c:v>
                </c:pt>
                <c:pt idx="214">
                  <c:v>36472</c:v>
                </c:pt>
                <c:pt idx="215">
                  <c:v>36473</c:v>
                </c:pt>
                <c:pt idx="216">
                  <c:v>36474</c:v>
                </c:pt>
                <c:pt idx="217">
                  <c:v>36475</c:v>
                </c:pt>
                <c:pt idx="218">
                  <c:v>36476</c:v>
                </c:pt>
                <c:pt idx="219">
                  <c:v>36479</c:v>
                </c:pt>
                <c:pt idx="220">
                  <c:v>36480</c:v>
                </c:pt>
                <c:pt idx="221">
                  <c:v>36481</c:v>
                </c:pt>
                <c:pt idx="222">
                  <c:v>36482</c:v>
                </c:pt>
                <c:pt idx="223">
                  <c:v>36483</c:v>
                </c:pt>
                <c:pt idx="224">
                  <c:v>36486</c:v>
                </c:pt>
                <c:pt idx="225">
                  <c:v>36487</c:v>
                </c:pt>
                <c:pt idx="226">
                  <c:v>36488</c:v>
                </c:pt>
                <c:pt idx="227">
                  <c:v>36490</c:v>
                </c:pt>
                <c:pt idx="228">
                  <c:v>36493</c:v>
                </c:pt>
                <c:pt idx="229">
                  <c:v>36494</c:v>
                </c:pt>
                <c:pt idx="230">
                  <c:v>36495</c:v>
                </c:pt>
                <c:pt idx="231">
                  <c:v>36496</c:v>
                </c:pt>
                <c:pt idx="232">
                  <c:v>36497</c:v>
                </c:pt>
                <c:pt idx="233">
                  <c:v>36500</c:v>
                </c:pt>
                <c:pt idx="234">
                  <c:v>36501</c:v>
                </c:pt>
                <c:pt idx="235">
                  <c:v>36502</c:v>
                </c:pt>
                <c:pt idx="236">
                  <c:v>36503</c:v>
                </c:pt>
                <c:pt idx="237">
                  <c:v>36504</c:v>
                </c:pt>
                <c:pt idx="238">
                  <c:v>36507</c:v>
                </c:pt>
                <c:pt idx="239">
                  <c:v>36508</c:v>
                </c:pt>
                <c:pt idx="240">
                  <c:v>36509</c:v>
                </c:pt>
                <c:pt idx="241">
                  <c:v>36510</c:v>
                </c:pt>
                <c:pt idx="242">
                  <c:v>36511</c:v>
                </c:pt>
                <c:pt idx="243">
                  <c:v>36514</c:v>
                </c:pt>
                <c:pt idx="244">
                  <c:v>36515</c:v>
                </c:pt>
                <c:pt idx="245">
                  <c:v>36516</c:v>
                </c:pt>
                <c:pt idx="246">
                  <c:v>36517</c:v>
                </c:pt>
                <c:pt idx="247">
                  <c:v>36521</c:v>
                </c:pt>
                <c:pt idx="248">
                  <c:v>36522</c:v>
                </c:pt>
                <c:pt idx="249">
                  <c:v>36523</c:v>
                </c:pt>
                <c:pt idx="250">
                  <c:v>36524</c:v>
                </c:pt>
                <c:pt idx="251">
                  <c:v>36525</c:v>
                </c:pt>
              </c:numCache>
            </c:numRef>
          </c:cat>
          <c:val>
            <c:numRef>
              <c:f>Intro!$C$11:$C$262</c:f>
              <c:numCache>
                <c:formatCode>General</c:formatCode>
                <c:ptCount val="252"/>
                <c:pt idx="0">
                  <c:v>93.25</c:v>
                </c:pt>
                <c:pt idx="1">
                  <c:v>94.94</c:v>
                </c:pt>
                <c:pt idx="2">
                  <c:v>96.375</c:v>
                </c:pt>
                <c:pt idx="3">
                  <c:v>96.19</c:v>
                </c:pt>
                <c:pt idx="4">
                  <c:v>96</c:v>
                </c:pt>
                <c:pt idx="5">
                  <c:v>94.72</c:v>
                </c:pt>
                <c:pt idx="6">
                  <c:v>95</c:v>
                </c:pt>
                <c:pt idx="7">
                  <c:v>93.72</c:v>
                </c:pt>
                <c:pt idx="8">
                  <c:v>92.47</c:v>
                </c:pt>
                <c:pt idx="9">
                  <c:v>92.75</c:v>
                </c:pt>
                <c:pt idx="10">
                  <c:v>96.25</c:v>
                </c:pt>
                <c:pt idx="11">
                  <c:v>99.625</c:v>
                </c:pt>
                <c:pt idx="12">
                  <c:v>99.125</c:v>
                </c:pt>
                <c:pt idx="13">
                  <c:v>92.75</c:v>
                </c:pt>
                <c:pt idx="14">
                  <c:v>91.314999999999998</c:v>
                </c:pt>
                <c:pt idx="15">
                  <c:v>93.25</c:v>
                </c:pt>
                <c:pt idx="16">
                  <c:v>93.405000000000001</c:v>
                </c:pt>
                <c:pt idx="17">
                  <c:v>90.655000000000001</c:v>
                </c:pt>
                <c:pt idx="18">
                  <c:v>91.97</c:v>
                </c:pt>
                <c:pt idx="19">
                  <c:v>92.25</c:v>
                </c:pt>
                <c:pt idx="20">
                  <c:v>90.344999999999999</c:v>
                </c:pt>
                <c:pt idx="21">
                  <c:v>88.5</c:v>
                </c:pt>
                <c:pt idx="22">
                  <c:v>88.25</c:v>
                </c:pt>
                <c:pt idx="23">
                  <c:v>85.5</c:v>
                </c:pt>
                <c:pt idx="24">
                  <c:v>84.44</c:v>
                </c:pt>
                <c:pt idx="25">
                  <c:v>84.75</c:v>
                </c:pt>
                <c:pt idx="26">
                  <c:v>84.44</c:v>
                </c:pt>
                <c:pt idx="27">
                  <c:v>89.405000000000001</c:v>
                </c:pt>
                <c:pt idx="28">
                  <c:v>88.125</c:v>
                </c:pt>
                <c:pt idx="29">
                  <c:v>89.125</c:v>
                </c:pt>
                <c:pt idx="30">
                  <c:v>87.155000000000001</c:v>
                </c:pt>
                <c:pt idx="31">
                  <c:v>87.25</c:v>
                </c:pt>
                <c:pt idx="32">
                  <c:v>87.375</c:v>
                </c:pt>
                <c:pt idx="33">
                  <c:v>88.97</c:v>
                </c:pt>
                <c:pt idx="34">
                  <c:v>90</c:v>
                </c:pt>
                <c:pt idx="35">
                  <c:v>89.844999999999999</c:v>
                </c:pt>
                <c:pt idx="36">
                  <c:v>86.97</c:v>
                </c:pt>
                <c:pt idx="37">
                  <c:v>85.94</c:v>
                </c:pt>
                <c:pt idx="38">
                  <c:v>84.75</c:v>
                </c:pt>
                <c:pt idx="39">
                  <c:v>85.47</c:v>
                </c:pt>
                <c:pt idx="40">
                  <c:v>84.47</c:v>
                </c:pt>
                <c:pt idx="41">
                  <c:v>88.5</c:v>
                </c:pt>
                <c:pt idx="42">
                  <c:v>89.47</c:v>
                </c:pt>
                <c:pt idx="43">
                  <c:v>90</c:v>
                </c:pt>
                <c:pt idx="44">
                  <c:v>92.44</c:v>
                </c:pt>
                <c:pt idx="45">
                  <c:v>91.44</c:v>
                </c:pt>
                <c:pt idx="46">
                  <c:v>92.97</c:v>
                </c:pt>
                <c:pt idx="47">
                  <c:v>91.72</c:v>
                </c:pt>
                <c:pt idx="48">
                  <c:v>91.155000000000001</c:v>
                </c:pt>
                <c:pt idx="49">
                  <c:v>91.75</c:v>
                </c:pt>
                <c:pt idx="50">
                  <c:v>90</c:v>
                </c:pt>
                <c:pt idx="51">
                  <c:v>88.875</c:v>
                </c:pt>
                <c:pt idx="52">
                  <c:v>89</c:v>
                </c:pt>
                <c:pt idx="53">
                  <c:v>85.25</c:v>
                </c:pt>
                <c:pt idx="54">
                  <c:v>83.814999999999998</c:v>
                </c:pt>
                <c:pt idx="55">
                  <c:v>85.25</c:v>
                </c:pt>
                <c:pt idx="56">
                  <c:v>86.625</c:v>
                </c:pt>
                <c:pt idx="57">
                  <c:v>87.94</c:v>
                </c:pt>
                <c:pt idx="58">
                  <c:v>89.375</c:v>
                </c:pt>
                <c:pt idx="59">
                  <c:v>90.625</c:v>
                </c:pt>
                <c:pt idx="60">
                  <c:v>90.75</c:v>
                </c:pt>
                <c:pt idx="61">
                  <c:v>88.844999999999999</c:v>
                </c:pt>
                <c:pt idx="62">
                  <c:v>91.97</c:v>
                </c:pt>
                <c:pt idx="63">
                  <c:v>93.375</c:v>
                </c:pt>
                <c:pt idx="64">
                  <c:v>93.814999999999998</c:v>
                </c:pt>
                <c:pt idx="65">
                  <c:v>94.03</c:v>
                </c:pt>
                <c:pt idx="66">
                  <c:v>94.03</c:v>
                </c:pt>
                <c:pt idx="67">
                  <c:v>91.814999999999998</c:v>
                </c:pt>
                <c:pt idx="68">
                  <c:v>92</c:v>
                </c:pt>
                <c:pt idx="69">
                  <c:v>91.94</c:v>
                </c:pt>
                <c:pt idx="70">
                  <c:v>89.75</c:v>
                </c:pt>
                <c:pt idx="71">
                  <c:v>88.75</c:v>
                </c:pt>
                <c:pt idx="72">
                  <c:v>86.155000000000001</c:v>
                </c:pt>
                <c:pt idx="73">
                  <c:v>84.875</c:v>
                </c:pt>
                <c:pt idx="74">
                  <c:v>85.94</c:v>
                </c:pt>
                <c:pt idx="75">
                  <c:v>99.375</c:v>
                </c:pt>
                <c:pt idx="76">
                  <c:v>103.28</c:v>
                </c:pt>
                <c:pt idx="77">
                  <c:v>105.375</c:v>
                </c:pt>
                <c:pt idx="78">
                  <c:v>107.625</c:v>
                </c:pt>
                <c:pt idx="79">
                  <c:v>105.25</c:v>
                </c:pt>
                <c:pt idx="80">
                  <c:v>104.5</c:v>
                </c:pt>
                <c:pt idx="81">
                  <c:v>105.5</c:v>
                </c:pt>
                <c:pt idx="82">
                  <c:v>106.125</c:v>
                </c:pt>
                <c:pt idx="83">
                  <c:v>107.94</c:v>
                </c:pt>
                <c:pt idx="84">
                  <c:v>106.25</c:v>
                </c:pt>
                <c:pt idx="85">
                  <c:v>107</c:v>
                </c:pt>
                <c:pt idx="86">
                  <c:v>108.75</c:v>
                </c:pt>
                <c:pt idx="87">
                  <c:v>110.94</c:v>
                </c:pt>
                <c:pt idx="88">
                  <c:v>110.94</c:v>
                </c:pt>
                <c:pt idx="89">
                  <c:v>114.22</c:v>
                </c:pt>
                <c:pt idx="90">
                  <c:v>123</c:v>
                </c:pt>
                <c:pt idx="91">
                  <c:v>121.75</c:v>
                </c:pt>
                <c:pt idx="92">
                  <c:v>119.815</c:v>
                </c:pt>
                <c:pt idx="93">
                  <c:v>120.315</c:v>
                </c:pt>
                <c:pt idx="94">
                  <c:v>119.375</c:v>
                </c:pt>
                <c:pt idx="95">
                  <c:v>118.19</c:v>
                </c:pt>
                <c:pt idx="96">
                  <c:v>116.69</c:v>
                </c:pt>
                <c:pt idx="97">
                  <c:v>115.345</c:v>
                </c:pt>
                <c:pt idx="98">
                  <c:v>113</c:v>
                </c:pt>
                <c:pt idx="99">
                  <c:v>118.315</c:v>
                </c:pt>
                <c:pt idx="100">
                  <c:v>116.87</c:v>
                </c:pt>
                <c:pt idx="101">
                  <c:v>116.75</c:v>
                </c:pt>
                <c:pt idx="102">
                  <c:v>113.87</c:v>
                </c:pt>
                <c:pt idx="103">
                  <c:v>114.62</c:v>
                </c:pt>
                <c:pt idx="104">
                  <c:v>115.31</c:v>
                </c:pt>
                <c:pt idx="105">
                  <c:v>116</c:v>
                </c:pt>
                <c:pt idx="106">
                  <c:v>121.69</c:v>
                </c:pt>
                <c:pt idx="107">
                  <c:v>119.87</c:v>
                </c:pt>
                <c:pt idx="108">
                  <c:v>120.87</c:v>
                </c:pt>
                <c:pt idx="109">
                  <c:v>116.75</c:v>
                </c:pt>
                <c:pt idx="110">
                  <c:v>116.5</c:v>
                </c:pt>
                <c:pt idx="111">
                  <c:v>116</c:v>
                </c:pt>
                <c:pt idx="112">
                  <c:v>118.31</c:v>
                </c:pt>
                <c:pt idx="113">
                  <c:v>121.5</c:v>
                </c:pt>
                <c:pt idx="114">
                  <c:v>122</c:v>
                </c:pt>
                <c:pt idx="115">
                  <c:v>121.44</c:v>
                </c:pt>
                <c:pt idx="116">
                  <c:v>125.75</c:v>
                </c:pt>
                <c:pt idx="117">
                  <c:v>127.75</c:v>
                </c:pt>
                <c:pt idx="118">
                  <c:v>124.19</c:v>
                </c:pt>
                <c:pt idx="119">
                  <c:v>124.44</c:v>
                </c:pt>
                <c:pt idx="120">
                  <c:v>125.75</c:v>
                </c:pt>
                <c:pt idx="121">
                  <c:v>124.69</c:v>
                </c:pt>
                <c:pt idx="122">
                  <c:v>125.31</c:v>
                </c:pt>
                <c:pt idx="123">
                  <c:v>132</c:v>
                </c:pt>
                <c:pt idx="124">
                  <c:v>131.31</c:v>
                </c:pt>
                <c:pt idx="125">
                  <c:v>132.25</c:v>
                </c:pt>
                <c:pt idx="126">
                  <c:v>133.88</c:v>
                </c:pt>
                <c:pt idx="127">
                  <c:v>133.5</c:v>
                </c:pt>
                <c:pt idx="128">
                  <c:v>135.5</c:v>
                </c:pt>
                <c:pt idx="129">
                  <c:v>137.44</c:v>
                </c:pt>
                <c:pt idx="130">
                  <c:v>138.69</c:v>
                </c:pt>
                <c:pt idx="131">
                  <c:v>139.19</c:v>
                </c:pt>
                <c:pt idx="132">
                  <c:v>138.5</c:v>
                </c:pt>
                <c:pt idx="133">
                  <c:v>138.13</c:v>
                </c:pt>
                <c:pt idx="134">
                  <c:v>137.5</c:v>
                </c:pt>
                <c:pt idx="135">
                  <c:v>138.88</c:v>
                </c:pt>
                <c:pt idx="136">
                  <c:v>132.13</c:v>
                </c:pt>
                <c:pt idx="137">
                  <c:v>129.75</c:v>
                </c:pt>
                <c:pt idx="138">
                  <c:v>128.5</c:v>
                </c:pt>
                <c:pt idx="139">
                  <c:v>125.44</c:v>
                </c:pt>
                <c:pt idx="140">
                  <c:v>125.12</c:v>
                </c:pt>
                <c:pt idx="141">
                  <c:v>126.5</c:v>
                </c:pt>
                <c:pt idx="142">
                  <c:v>128.69</c:v>
                </c:pt>
                <c:pt idx="143">
                  <c:v>126.62</c:v>
                </c:pt>
                <c:pt idx="144">
                  <c:v>126.69</c:v>
                </c:pt>
                <c:pt idx="145">
                  <c:v>126</c:v>
                </c:pt>
                <c:pt idx="146">
                  <c:v>123.12</c:v>
                </c:pt>
                <c:pt idx="147">
                  <c:v>121.87</c:v>
                </c:pt>
                <c:pt idx="148">
                  <c:v>124</c:v>
                </c:pt>
                <c:pt idx="149">
                  <c:v>127</c:v>
                </c:pt>
                <c:pt idx="150">
                  <c:v>124.44</c:v>
                </c:pt>
                <c:pt idx="151">
                  <c:v>122.5</c:v>
                </c:pt>
                <c:pt idx="152">
                  <c:v>123.75</c:v>
                </c:pt>
                <c:pt idx="153">
                  <c:v>123.81</c:v>
                </c:pt>
                <c:pt idx="154">
                  <c:v>124.5</c:v>
                </c:pt>
                <c:pt idx="155">
                  <c:v>127.87</c:v>
                </c:pt>
                <c:pt idx="156">
                  <c:v>128.56</c:v>
                </c:pt>
                <c:pt idx="157">
                  <c:v>129.63</c:v>
                </c:pt>
                <c:pt idx="158">
                  <c:v>124.87</c:v>
                </c:pt>
                <c:pt idx="159">
                  <c:v>124.37</c:v>
                </c:pt>
                <c:pt idx="160">
                  <c:v>124.87</c:v>
                </c:pt>
                <c:pt idx="161">
                  <c:v>123.62</c:v>
                </c:pt>
                <c:pt idx="162">
                  <c:v>124.06</c:v>
                </c:pt>
                <c:pt idx="163">
                  <c:v>125.87</c:v>
                </c:pt>
                <c:pt idx="164">
                  <c:v>125.19</c:v>
                </c:pt>
                <c:pt idx="165">
                  <c:v>125.62</c:v>
                </c:pt>
                <c:pt idx="166">
                  <c:v>126</c:v>
                </c:pt>
                <c:pt idx="167">
                  <c:v>128.5</c:v>
                </c:pt>
                <c:pt idx="168">
                  <c:v>126.75</c:v>
                </c:pt>
                <c:pt idx="169">
                  <c:v>129.75</c:v>
                </c:pt>
                <c:pt idx="170">
                  <c:v>132.69</c:v>
                </c:pt>
                <c:pt idx="171">
                  <c:v>133.94</c:v>
                </c:pt>
                <c:pt idx="172">
                  <c:v>136.5</c:v>
                </c:pt>
                <c:pt idx="173">
                  <c:v>137.69</c:v>
                </c:pt>
                <c:pt idx="174">
                  <c:v>135.56</c:v>
                </c:pt>
                <c:pt idx="175">
                  <c:v>133.56</c:v>
                </c:pt>
                <c:pt idx="176">
                  <c:v>135</c:v>
                </c:pt>
                <c:pt idx="177">
                  <c:v>132.38</c:v>
                </c:pt>
                <c:pt idx="178">
                  <c:v>131.44</c:v>
                </c:pt>
                <c:pt idx="179">
                  <c:v>130.88</c:v>
                </c:pt>
                <c:pt idx="180">
                  <c:v>129.63</c:v>
                </c:pt>
                <c:pt idx="181">
                  <c:v>127.25</c:v>
                </c:pt>
                <c:pt idx="182">
                  <c:v>127.81</c:v>
                </c:pt>
                <c:pt idx="183">
                  <c:v>125</c:v>
                </c:pt>
                <c:pt idx="184">
                  <c:v>126.81</c:v>
                </c:pt>
                <c:pt idx="185">
                  <c:v>124.75</c:v>
                </c:pt>
                <c:pt idx="186">
                  <c:v>122.81</c:v>
                </c:pt>
                <c:pt idx="187">
                  <c:v>122.25</c:v>
                </c:pt>
                <c:pt idx="188">
                  <c:v>121.06</c:v>
                </c:pt>
                <c:pt idx="189">
                  <c:v>120</c:v>
                </c:pt>
                <c:pt idx="190">
                  <c:v>123.25</c:v>
                </c:pt>
                <c:pt idx="191">
                  <c:v>122.75</c:v>
                </c:pt>
                <c:pt idx="192">
                  <c:v>119.19</c:v>
                </c:pt>
                <c:pt idx="193">
                  <c:v>115.06</c:v>
                </c:pt>
                <c:pt idx="194">
                  <c:v>116.69</c:v>
                </c:pt>
                <c:pt idx="195">
                  <c:v>114.87</c:v>
                </c:pt>
                <c:pt idx="196">
                  <c:v>110.87</c:v>
                </c:pt>
                <c:pt idx="197">
                  <c:v>107.25</c:v>
                </c:pt>
                <c:pt idx="198">
                  <c:v>108.87</c:v>
                </c:pt>
                <c:pt idx="199">
                  <c:v>109</c:v>
                </c:pt>
                <c:pt idx="200">
                  <c:v>108.5</c:v>
                </c:pt>
                <c:pt idx="201">
                  <c:v>113.06</c:v>
                </c:pt>
                <c:pt idx="202">
                  <c:v>93</c:v>
                </c:pt>
                <c:pt idx="203">
                  <c:v>94.62</c:v>
                </c:pt>
                <c:pt idx="204">
                  <c:v>95.12</c:v>
                </c:pt>
                <c:pt idx="205">
                  <c:v>96</c:v>
                </c:pt>
                <c:pt idx="206">
                  <c:v>95.56</c:v>
                </c:pt>
                <c:pt idx="207">
                  <c:v>95.31</c:v>
                </c:pt>
                <c:pt idx="208">
                  <c:v>99</c:v>
                </c:pt>
                <c:pt idx="209">
                  <c:v>98.81</c:v>
                </c:pt>
                <c:pt idx="210">
                  <c:v>96.81</c:v>
                </c:pt>
                <c:pt idx="211">
                  <c:v>95.94</c:v>
                </c:pt>
                <c:pt idx="212">
                  <c:v>94.44</c:v>
                </c:pt>
                <c:pt idx="213">
                  <c:v>92.94</c:v>
                </c:pt>
                <c:pt idx="214">
                  <c:v>93.94</c:v>
                </c:pt>
                <c:pt idx="215">
                  <c:v>95.5</c:v>
                </c:pt>
                <c:pt idx="216">
                  <c:v>97.06</c:v>
                </c:pt>
                <c:pt idx="217">
                  <c:v>97.5</c:v>
                </c:pt>
                <c:pt idx="218">
                  <c:v>96.25</c:v>
                </c:pt>
                <c:pt idx="219">
                  <c:v>96.37</c:v>
                </c:pt>
                <c:pt idx="220">
                  <c:v>95</c:v>
                </c:pt>
                <c:pt idx="221">
                  <c:v>94.87</c:v>
                </c:pt>
                <c:pt idx="222">
                  <c:v>98.25</c:v>
                </c:pt>
                <c:pt idx="223">
                  <c:v>105.12</c:v>
                </c:pt>
                <c:pt idx="224">
                  <c:v>108.44</c:v>
                </c:pt>
                <c:pt idx="225">
                  <c:v>109.87</c:v>
                </c:pt>
                <c:pt idx="226">
                  <c:v>105</c:v>
                </c:pt>
                <c:pt idx="227">
                  <c:v>106</c:v>
                </c:pt>
                <c:pt idx="228">
                  <c:v>104.94</c:v>
                </c:pt>
                <c:pt idx="229">
                  <c:v>104.5</c:v>
                </c:pt>
                <c:pt idx="230">
                  <c:v>104.44</c:v>
                </c:pt>
                <c:pt idx="231">
                  <c:v>106.31</c:v>
                </c:pt>
                <c:pt idx="232">
                  <c:v>112.87</c:v>
                </c:pt>
                <c:pt idx="233">
                  <c:v>116.5</c:v>
                </c:pt>
                <c:pt idx="234">
                  <c:v>119.19</c:v>
                </c:pt>
                <c:pt idx="235">
                  <c:v>121</c:v>
                </c:pt>
                <c:pt idx="236">
                  <c:v>122.12</c:v>
                </c:pt>
                <c:pt idx="237">
                  <c:v>111.94</c:v>
                </c:pt>
                <c:pt idx="238">
                  <c:v>112.75</c:v>
                </c:pt>
                <c:pt idx="239">
                  <c:v>110.19</c:v>
                </c:pt>
                <c:pt idx="240">
                  <c:v>107.94</c:v>
                </c:pt>
                <c:pt idx="241">
                  <c:v>109.69</c:v>
                </c:pt>
                <c:pt idx="242">
                  <c:v>111.06</c:v>
                </c:pt>
                <c:pt idx="243">
                  <c:v>110.44</c:v>
                </c:pt>
                <c:pt idx="244">
                  <c:v>110.12</c:v>
                </c:pt>
                <c:pt idx="245">
                  <c:v>110.31</c:v>
                </c:pt>
                <c:pt idx="246">
                  <c:v>110.44</c:v>
                </c:pt>
                <c:pt idx="247">
                  <c:v>110</c:v>
                </c:pt>
                <c:pt idx="248">
                  <c:v>110.75</c:v>
                </c:pt>
                <c:pt idx="249">
                  <c:v>110.5</c:v>
                </c:pt>
                <c:pt idx="250">
                  <c:v>110.5</c:v>
                </c:pt>
                <c:pt idx="251">
                  <c:v>109.5</c:v>
                </c:pt>
              </c:numCache>
            </c:numRef>
          </c:val>
          <c:smooth val="0"/>
          <c:extLst>
            <c:ext xmlns:c16="http://schemas.microsoft.com/office/drawing/2014/chart" uri="{C3380CC4-5D6E-409C-BE32-E72D297353CC}">
              <c16:uniqueId val="{00000001-619C-4622-8244-82E02D630794}"/>
            </c:ext>
          </c:extLst>
        </c:ser>
        <c:ser>
          <c:idx val="2"/>
          <c:order val="2"/>
          <c:tx>
            <c:strRef>
              <c:f>Intro!$D$10</c:f>
              <c:strCache>
                <c:ptCount val="1"/>
                <c:pt idx="0">
                  <c:v>Low</c:v>
                </c:pt>
              </c:strCache>
            </c:strRef>
          </c:tx>
          <c:spPr>
            <a:ln w="28575">
              <a:noFill/>
            </a:ln>
          </c:spPr>
          <c:marker>
            <c:symbol val="none"/>
          </c:marker>
          <c:cat>
            <c:numRef>
              <c:f>TA_BBANDS!$A$5:$A$256</c:f>
              <c:numCache>
                <c:formatCode>m/d/yy;@</c:formatCode>
                <c:ptCount val="252"/>
                <c:pt idx="0">
                  <c:v>36164</c:v>
                </c:pt>
                <c:pt idx="1">
                  <c:v>36165</c:v>
                </c:pt>
                <c:pt idx="2">
                  <c:v>36166</c:v>
                </c:pt>
                <c:pt idx="3">
                  <c:v>36167</c:v>
                </c:pt>
                <c:pt idx="4">
                  <c:v>36168</c:v>
                </c:pt>
                <c:pt idx="5">
                  <c:v>36171</c:v>
                </c:pt>
                <c:pt idx="6">
                  <c:v>36172</c:v>
                </c:pt>
                <c:pt idx="7">
                  <c:v>36173</c:v>
                </c:pt>
                <c:pt idx="8">
                  <c:v>36174</c:v>
                </c:pt>
                <c:pt idx="9">
                  <c:v>36175</c:v>
                </c:pt>
                <c:pt idx="10">
                  <c:v>36179</c:v>
                </c:pt>
                <c:pt idx="11">
                  <c:v>36180</c:v>
                </c:pt>
                <c:pt idx="12">
                  <c:v>36181</c:v>
                </c:pt>
                <c:pt idx="13">
                  <c:v>36182</c:v>
                </c:pt>
                <c:pt idx="14">
                  <c:v>36185</c:v>
                </c:pt>
                <c:pt idx="15">
                  <c:v>36186</c:v>
                </c:pt>
                <c:pt idx="16">
                  <c:v>36187</c:v>
                </c:pt>
                <c:pt idx="17">
                  <c:v>36188</c:v>
                </c:pt>
                <c:pt idx="18">
                  <c:v>36189</c:v>
                </c:pt>
                <c:pt idx="19">
                  <c:v>36192</c:v>
                </c:pt>
                <c:pt idx="20">
                  <c:v>36193</c:v>
                </c:pt>
                <c:pt idx="21">
                  <c:v>36194</c:v>
                </c:pt>
                <c:pt idx="22">
                  <c:v>36195</c:v>
                </c:pt>
                <c:pt idx="23">
                  <c:v>36196</c:v>
                </c:pt>
                <c:pt idx="24">
                  <c:v>36199</c:v>
                </c:pt>
                <c:pt idx="25">
                  <c:v>36200</c:v>
                </c:pt>
                <c:pt idx="26">
                  <c:v>36201</c:v>
                </c:pt>
                <c:pt idx="27">
                  <c:v>36202</c:v>
                </c:pt>
                <c:pt idx="28">
                  <c:v>36203</c:v>
                </c:pt>
                <c:pt idx="29">
                  <c:v>36207</c:v>
                </c:pt>
                <c:pt idx="30">
                  <c:v>36208</c:v>
                </c:pt>
                <c:pt idx="31">
                  <c:v>36209</c:v>
                </c:pt>
                <c:pt idx="32">
                  <c:v>36210</c:v>
                </c:pt>
                <c:pt idx="33">
                  <c:v>36213</c:v>
                </c:pt>
                <c:pt idx="34">
                  <c:v>36214</c:v>
                </c:pt>
                <c:pt idx="35">
                  <c:v>36215</c:v>
                </c:pt>
                <c:pt idx="36">
                  <c:v>36216</c:v>
                </c:pt>
                <c:pt idx="37">
                  <c:v>36217</c:v>
                </c:pt>
                <c:pt idx="38">
                  <c:v>36220</c:v>
                </c:pt>
                <c:pt idx="39">
                  <c:v>36221</c:v>
                </c:pt>
                <c:pt idx="40">
                  <c:v>36222</c:v>
                </c:pt>
                <c:pt idx="41">
                  <c:v>36223</c:v>
                </c:pt>
                <c:pt idx="42">
                  <c:v>36224</c:v>
                </c:pt>
                <c:pt idx="43">
                  <c:v>36227</c:v>
                </c:pt>
                <c:pt idx="44">
                  <c:v>36228</c:v>
                </c:pt>
                <c:pt idx="45">
                  <c:v>36229</c:v>
                </c:pt>
                <c:pt idx="46">
                  <c:v>36230</c:v>
                </c:pt>
                <c:pt idx="47">
                  <c:v>36231</c:v>
                </c:pt>
                <c:pt idx="48">
                  <c:v>36234</c:v>
                </c:pt>
                <c:pt idx="49">
                  <c:v>36235</c:v>
                </c:pt>
                <c:pt idx="50">
                  <c:v>36236</c:v>
                </c:pt>
                <c:pt idx="51">
                  <c:v>36237</c:v>
                </c:pt>
                <c:pt idx="52">
                  <c:v>36238</c:v>
                </c:pt>
                <c:pt idx="53">
                  <c:v>36241</c:v>
                </c:pt>
                <c:pt idx="54">
                  <c:v>36242</c:v>
                </c:pt>
                <c:pt idx="55">
                  <c:v>36243</c:v>
                </c:pt>
                <c:pt idx="56">
                  <c:v>36244</c:v>
                </c:pt>
                <c:pt idx="57">
                  <c:v>36245</c:v>
                </c:pt>
                <c:pt idx="58">
                  <c:v>36248</c:v>
                </c:pt>
                <c:pt idx="59">
                  <c:v>36249</c:v>
                </c:pt>
                <c:pt idx="60">
                  <c:v>36250</c:v>
                </c:pt>
                <c:pt idx="61">
                  <c:v>36251</c:v>
                </c:pt>
                <c:pt idx="62">
                  <c:v>36255</c:v>
                </c:pt>
                <c:pt idx="63">
                  <c:v>36256</c:v>
                </c:pt>
                <c:pt idx="64">
                  <c:v>36257</c:v>
                </c:pt>
                <c:pt idx="65">
                  <c:v>36258</c:v>
                </c:pt>
                <c:pt idx="66">
                  <c:v>36259</c:v>
                </c:pt>
                <c:pt idx="67">
                  <c:v>36262</c:v>
                </c:pt>
                <c:pt idx="68">
                  <c:v>36263</c:v>
                </c:pt>
                <c:pt idx="69">
                  <c:v>36264</c:v>
                </c:pt>
                <c:pt idx="70">
                  <c:v>36265</c:v>
                </c:pt>
                <c:pt idx="71">
                  <c:v>36266</c:v>
                </c:pt>
                <c:pt idx="72">
                  <c:v>36269</c:v>
                </c:pt>
                <c:pt idx="73">
                  <c:v>36270</c:v>
                </c:pt>
                <c:pt idx="74">
                  <c:v>36271</c:v>
                </c:pt>
                <c:pt idx="75">
                  <c:v>36272</c:v>
                </c:pt>
                <c:pt idx="76">
                  <c:v>36273</c:v>
                </c:pt>
                <c:pt idx="77">
                  <c:v>36276</c:v>
                </c:pt>
                <c:pt idx="78">
                  <c:v>36277</c:v>
                </c:pt>
                <c:pt idx="79">
                  <c:v>36278</c:v>
                </c:pt>
                <c:pt idx="80">
                  <c:v>36279</c:v>
                </c:pt>
                <c:pt idx="81">
                  <c:v>36280</c:v>
                </c:pt>
                <c:pt idx="82">
                  <c:v>36283</c:v>
                </c:pt>
                <c:pt idx="83">
                  <c:v>36284</c:v>
                </c:pt>
                <c:pt idx="84">
                  <c:v>36285</c:v>
                </c:pt>
                <c:pt idx="85">
                  <c:v>36286</c:v>
                </c:pt>
                <c:pt idx="86">
                  <c:v>36287</c:v>
                </c:pt>
                <c:pt idx="87">
                  <c:v>36290</c:v>
                </c:pt>
                <c:pt idx="88">
                  <c:v>36291</c:v>
                </c:pt>
                <c:pt idx="89">
                  <c:v>36292</c:v>
                </c:pt>
                <c:pt idx="90">
                  <c:v>36293</c:v>
                </c:pt>
                <c:pt idx="91">
                  <c:v>36294</c:v>
                </c:pt>
                <c:pt idx="92">
                  <c:v>36297</c:v>
                </c:pt>
                <c:pt idx="93">
                  <c:v>36298</c:v>
                </c:pt>
                <c:pt idx="94">
                  <c:v>36299</c:v>
                </c:pt>
                <c:pt idx="95">
                  <c:v>36300</c:v>
                </c:pt>
                <c:pt idx="96">
                  <c:v>36301</c:v>
                </c:pt>
                <c:pt idx="97">
                  <c:v>36304</c:v>
                </c:pt>
                <c:pt idx="98">
                  <c:v>36305</c:v>
                </c:pt>
                <c:pt idx="99">
                  <c:v>36306</c:v>
                </c:pt>
                <c:pt idx="100">
                  <c:v>36307</c:v>
                </c:pt>
                <c:pt idx="101">
                  <c:v>36308</c:v>
                </c:pt>
                <c:pt idx="102">
                  <c:v>36312</c:v>
                </c:pt>
                <c:pt idx="103">
                  <c:v>36313</c:v>
                </c:pt>
                <c:pt idx="104">
                  <c:v>36314</c:v>
                </c:pt>
                <c:pt idx="105">
                  <c:v>36315</c:v>
                </c:pt>
                <c:pt idx="106">
                  <c:v>36318</c:v>
                </c:pt>
                <c:pt idx="107">
                  <c:v>36319</c:v>
                </c:pt>
                <c:pt idx="108">
                  <c:v>36320</c:v>
                </c:pt>
                <c:pt idx="109">
                  <c:v>36321</c:v>
                </c:pt>
                <c:pt idx="110">
                  <c:v>36322</c:v>
                </c:pt>
                <c:pt idx="111">
                  <c:v>36325</c:v>
                </c:pt>
                <c:pt idx="112">
                  <c:v>36326</c:v>
                </c:pt>
                <c:pt idx="113">
                  <c:v>36327</c:v>
                </c:pt>
                <c:pt idx="114">
                  <c:v>36328</c:v>
                </c:pt>
                <c:pt idx="115">
                  <c:v>36329</c:v>
                </c:pt>
                <c:pt idx="116">
                  <c:v>36332</c:v>
                </c:pt>
                <c:pt idx="117">
                  <c:v>36333</c:v>
                </c:pt>
                <c:pt idx="118">
                  <c:v>36334</c:v>
                </c:pt>
                <c:pt idx="119">
                  <c:v>36335</c:v>
                </c:pt>
                <c:pt idx="120">
                  <c:v>36336</c:v>
                </c:pt>
                <c:pt idx="121">
                  <c:v>36339</c:v>
                </c:pt>
                <c:pt idx="122">
                  <c:v>36340</c:v>
                </c:pt>
                <c:pt idx="123">
                  <c:v>36341</c:v>
                </c:pt>
                <c:pt idx="124">
                  <c:v>36342</c:v>
                </c:pt>
                <c:pt idx="125">
                  <c:v>36343</c:v>
                </c:pt>
                <c:pt idx="126">
                  <c:v>36347</c:v>
                </c:pt>
                <c:pt idx="127">
                  <c:v>36348</c:v>
                </c:pt>
                <c:pt idx="128">
                  <c:v>36349</c:v>
                </c:pt>
                <c:pt idx="129">
                  <c:v>36350</c:v>
                </c:pt>
                <c:pt idx="130">
                  <c:v>36353</c:v>
                </c:pt>
                <c:pt idx="131">
                  <c:v>36354</c:v>
                </c:pt>
                <c:pt idx="132">
                  <c:v>36355</c:v>
                </c:pt>
                <c:pt idx="133">
                  <c:v>36356</c:v>
                </c:pt>
                <c:pt idx="134">
                  <c:v>36357</c:v>
                </c:pt>
                <c:pt idx="135">
                  <c:v>36360</c:v>
                </c:pt>
                <c:pt idx="136">
                  <c:v>36361</c:v>
                </c:pt>
                <c:pt idx="137">
                  <c:v>36362</c:v>
                </c:pt>
                <c:pt idx="138">
                  <c:v>36363</c:v>
                </c:pt>
                <c:pt idx="139">
                  <c:v>36364</c:v>
                </c:pt>
                <c:pt idx="140">
                  <c:v>36367</c:v>
                </c:pt>
                <c:pt idx="141">
                  <c:v>36368</c:v>
                </c:pt>
                <c:pt idx="142">
                  <c:v>36369</c:v>
                </c:pt>
                <c:pt idx="143">
                  <c:v>36370</c:v>
                </c:pt>
                <c:pt idx="144">
                  <c:v>36371</c:v>
                </c:pt>
                <c:pt idx="145">
                  <c:v>36374</c:v>
                </c:pt>
                <c:pt idx="146">
                  <c:v>36375</c:v>
                </c:pt>
                <c:pt idx="147">
                  <c:v>36376</c:v>
                </c:pt>
                <c:pt idx="148">
                  <c:v>36377</c:v>
                </c:pt>
                <c:pt idx="149">
                  <c:v>36378</c:v>
                </c:pt>
                <c:pt idx="150">
                  <c:v>36381</c:v>
                </c:pt>
                <c:pt idx="151">
                  <c:v>36382</c:v>
                </c:pt>
                <c:pt idx="152">
                  <c:v>36383</c:v>
                </c:pt>
                <c:pt idx="153">
                  <c:v>36384</c:v>
                </c:pt>
                <c:pt idx="154">
                  <c:v>36385</c:v>
                </c:pt>
                <c:pt idx="155">
                  <c:v>36388</c:v>
                </c:pt>
                <c:pt idx="156">
                  <c:v>36389</c:v>
                </c:pt>
                <c:pt idx="157">
                  <c:v>36390</c:v>
                </c:pt>
                <c:pt idx="158">
                  <c:v>36391</c:v>
                </c:pt>
                <c:pt idx="159">
                  <c:v>36392</c:v>
                </c:pt>
                <c:pt idx="160">
                  <c:v>36395</c:v>
                </c:pt>
                <c:pt idx="161">
                  <c:v>36396</c:v>
                </c:pt>
                <c:pt idx="162">
                  <c:v>36397</c:v>
                </c:pt>
                <c:pt idx="163">
                  <c:v>36398</c:v>
                </c:pt>
                <c:pt idx="164">
                  <c:v>36399</c:v>
                </c:pt>
                <c:pt idx="165">
                  <c:v>36402</c:v>
                </c:pt>
                <c:pt idx="166">
                  <c:v>36403</c:v>
                </c:pt>
                <c:pt idx="167">
                  <c:v>36404</c:v>
                </c:pt>
                <c:pt idx="168">
                  <c:v>36405</c:v>
                </c:pt>
                <c:pt idx="169">
                  <c:v>36406</c:v>
                </c:pt>
                <c:pt idx="170">
                  <c:v>36410</c:v>
                </c:pt>
                <c:pt idx="171">
                  <c:v>36411</c:v>
                </c:pt>
                <c:pt idx="172">
                  <c:v>36412</c:v>
                </c:pt>
                <c:pt idx="173">
                  <c:v>36413</c:v>
                </c:pt>
                <c:pt idx="174">
                  <c:v>36416</c:v>
                </c:pt>
                <c:pt idx="175">
                  <c:v>36417</c:v>
                </c:pt>
                <c:pt idx="176">
                  <c:v>36418</c:v>
                </c:pt>
                <c:pt idx="177">
                  <c:v>36419</c:v>
                </c:pt>
                <c:pt idx="178">
                  <c:v>36420</c:v>
                </c:pt>
                <c:pt idx="179">
                  <c:v>36423</c:v>
                </c:pt>
                <c:pt idx="180">
                  <c:v>36424</c:v>
                </c:pt>
                <c:pt idx="181">
                  <c:v>36425</c:v>
                </c:pt>
                <c:pt idx="182">
                  <c:v>36426</c:v>
                </c:pt>
                <c:pt idx="183">
                  <c:v>36427</c:v>
                </c:pt>
                <c:pt idx="184">
                  <c:v>36430</c:v>
                </c:pt>
                <c:pt idx="185">
                  <c:v>36431</c:v>
                </c:pt>
                <c:pt idx="186">
                  <c:v>36432</c:v>
                </c:pt>
                <c:pt idx="187">
                  <c:v>36433</c:v>
                </c:pt>
                <c:pt idx="188">
                  <c:v>36434</c:v>
                </c:pt>
                <c:pt idx="189">
                  <c:v>36437</c:v>
                </c:pt>
                <c:pt idx="190">
                  <c:v>36438</c:v>
                </c:pt>
                <c:pt idx="191">
                  <c:v>36439</c:v>
                </c:pt>
                <c:pt idx="192">
                  <c:v>36440</c:v>
                </c:pt>
                <c:pt idx="193">
                  <c:v>36441</c:v>
                </c:pt>
                <c:pt idx="194">
                  <c:v>36444</c:v>
                </c:pt>
                <c:pt idx="195">
                  <c:v>36445</c:v>
                </c:pt>
                <c:pt idx="196">
                  <c:v>36446</c:v>
                </c:pt>
                <c:pt idx="197">
                  <c:v>36447</c:v>
                </c:pt>
                <c:pt idx="198">
                  <c:v>36448</c:v>
                </c:pt>
                <c:pt idx="199">
                  <c:v>36451</c:v>
                </c:pt>
                <c:pt idx="200">
                  <c:v>36452</c:v>
                </c:pt>
                <c:pt idx="201">
                  <c:v>36453</c:v>
                </c:pt>
                <c:pt idx="202">
                  <c:v>36454</c:v>
                </c:pt>
                <c:pt idx="203">
                  <c:v>36455</c:v>
                </c:pt>
                <c:pt idx="204">
                  <c:v>36458</c:v>
                </c:pt>
                <c:pt idx="205">
                  <c:v>36459</c:v>
                </c:pt>
                <c:pt idx="206">
                  <c:v>36460</c:v>
                </c:pt>
                <c:pt idx="207">
                  <c:v>36461</c:v>
                </c:pt>
                <c:pt idx="208">
                  <c:v>36462</c:v>
                </c:pt>
                <c:pt idx="209">
                  <c:v>36465</c:v>
                </c:pt>
                <c:pt idx="210">
                  <c:v>36466</c:v>
                </c:pt>
                <c:pt idx="211">
                  <c:v>36467</c:v>
                </c:pt>
                <c:pt idx="212">
                  <c:v>36468</c:v>
                </c:pt>
                <c:pt idx="213">
                  <c:v>36469</c:v>
                </c:pt>
                <c:pt idx="214">
                  <c:v>36472</c:v>
                </c:pt>
                <c:pt idx="215">
                  <c:v>36473</c:v>
                </c:pt>
                <c:pt idx="216">
                  <c:v>36474</c:v>
                </c:pt>
                <c:pt idx="217">
                  <c:v>36475</c:v>
                </c:pt>
                <c:pt idx="218">
                  <c:v>36476</c:v>
                </c:pt>
                <c:pt idx="219">
                  <c:v>36479</c:v>
                </c:pt>
                <c:pt idx="220">
                  <c:v>36480</c:v>
                </c:pt>
                <c:pt idx="221">
                  <c:v>36481</c:v>
                </c:pt>
                <c:pt idx="222">
                  <c:v>36482</c:v>
                </c:pt>
                <c:pt idx="223">
                  <c:v>36483</c:v>
                </c:pt>
                <c:pt idx="224">
                  <c:v>36486</c:v>
                </c:pt>
                <c:pt idx="225">
                  <c:v>36487</c:v>
                </c:pt>
                <c:pt idx="226">
                  <c:v>36488</c:v>
                </c:pt>
                <c:pt idx="227">
                  <c:v>36490</c:v>
                </c:pt>
                <c:pt idx="228">
                  <c:v>36493</c:v>
                </c:pt>
                <c:pt idx="229">
                  <c:v>36494</c:v>
                </c:pt>
                <c:pt idx="230">
                  <c:v>36495</c:v>
                </c:pt>
                <c:pt idx="231">
                  <c:v>36496</c:v>
                </c:pt>
                <c:pt idx="232">
                  <c:v>36497</c:v>
                </c:pt>
                <c:pt idx="233">
                  <c:v>36500</c:v>
                </c:pt>
                <c:pt idx="234">
                  <c:v>36501</c:v>
                </c:pt>
                <c:pt idx="235">
                  <c:v>36502</c:v>
                </c:pt>
                <c:pt idx="236">
                  <c:v>36503</c:v>
                </c:pt>
                <c:pt idx="237">
                  <c:v>36504</c:v>
                </c:pt>
                <c:pt idx="238">
                  <c:v>36507</c:v>
                </c:pt>
                <c:pt idx="239">
                  <c:v>36508</c:v>
                </c:pt>
                <c:pt idx="240">
                  <c:v>36509</c:v>
                </c:pt>
                <c:pt idx="241">
                  <c:v>36510</c:v>
                </c:pt>
                <c:pt idx="242">
                  <c:v>36511</c:v>
                </c:pt>
                <c:pt idx="243">
                  <c:v>36514</c:v>
                </c:pt>
                <c:pt idx="244">
                  <c:v>36515</c:v>
                </c:pt>
                <c:pt idx="245">
                  <c:v>36516</c:v>
                </c:pt>
                <c:pt idx="246">
                  <c:v>36517</c:v>
                </c:pt>
                <c:pt idx="247">
                  <c:v>36521</c:v>
                </c:pt>
                <c:pt idx="248">
                  <c:v>36522</c:v>
                </c:pt>
                <c:pt idx="249">
                  <c:v>36523</c:v>
                </c:pt>
                <c:pt idx="250">
                  <c:v>36524</c:v>
                </c:pt>
                <c:pt idx="251">
                  <c:v>36525</c:v>
                </c:pt>
              </c:numCache>
            </c:numRef>
          </c:cat>
          <c:val>
            <c:numRef>
              <c:f>Intro!$D$11:$D$262</c:f>
              <c:numCache>
                <c:formatCode>General</c:formatCode>
                <c:ptCount val="252"/>
                <c:pt idx="0">
                  <c:v>90.75</c:v>
                </c:pt>
                <c:pt idx="1">
                  <c:v>91.405000000000001</c:v>
                </c:pt>
                <c:pt idx="2">
                  <c:v>94.25</c:v>
                </c:pt>
                <c:pt idx="3">
                  <c:v>93.5</c:v>
                </c:pt>
                <c:pt idx="4">
                  <c:v>92.814999999999998</c:v>
                </c:pt>
                <c:pt idx="5">
                  <c:v>93.5</c:v>
                </c:pt>
                <c:pt idx="6">
                  <c:v>92</c:v>
                </c:pt>
                <c:pt idx="7">
                  <c:v>89.75</c:v>
                </c:pt>
                <c:pt idx="8">
                  <c:v>89.44</c:v>
                </c:pt>
                <c:pt idx="9">
                  <c:v>90.625</c:v>
                </c:pt>
                <c:pt idx="10">
                  <c:v>92.75</c:v>
                </c:pt>
                <c:pt idx="11">
                  <c:v>96.314999999999998</c:v>
                </c:pt>
                <c:pt idx="12">
                  <c:v>96.03</c:v>
                </c:pt>
                <c:pt idx="13">
                  <c:v>88.814999999999998</c:v>
                </c:pt>
                <c:pt idx="14">
                  <c:v>86.75</c:v>
                </c:pt>
                <c:pt idx="15">
                  <c:v>90.94</c:v>
                </c:pt>
                <c:pt idx="16">
                  <c:v>88.905000000000001</c:v>
                </c:pt>
                <c:pt idx="17">
                  <c:v>88.78</c:v>
                </c:pt>
                <c:pt idx="18">
                  <c:v>89.25</c:v>
                </c:pt>
                <c:pt idx="19">
                  <c:v>89.75</c:v>
                </c:pt>
                <c:pt idx="20">
                  <c:v>87.5</c:v>
                </c:pt>
                <c:pt idx="21">
                  <c:v>86.53</c:v>
                </c:pt>
                <c:pt idx="22">
                  <c:v>84.625</c:v>
                </c:pt>
                <c:pt idx="23">
                  <c:v>82.28</c:v>
                </c:pt>
                <c:pt idx="24">
                  <c:v>81.564999999999998</c:v>
                </c:pt>
                <c:pt idx="25">
                  <c:v>80.875</c:v>
                </c:pt>
                <c:pt idx="26">
                  <c:v>81.25</c:v>
                </c:pt>
                <c:pt idx="27">
                  <c:v>84.064999999999998</c:v>
                </c:pt>
                <c:pt idx="28">
                  <c:v>85.594999999999999</c:v>
                </c:pt>
                <c:pt idx="29">
                  <c:v>85.97</c:v>
                </c:pt>
                <c:pt idx="30">
                  <c:v>84.405000000000001</c:v>
                </c:pt>
                <c:pt idx="31">
                  <c:v>85.094999999999999</c:v>
                </c:pt>
                <c:pt idx="32">
                  <c:v>85.5</c:v>
                </c:pt>
                <c:pt idx="33">
                  <c:v>85.53</c:v>
                </c:pt>
                <c:pt idx="34">
                  <c:v>87.875</c:v>
                </c:pt>
                <c:pt idx="35">
                  <c:v>86.564999999999998</c:v>
                </c:pt>
                <c:pt idx="36">
                  <c:v>84.655000000000001</c:v>
                </c:pt>
                <c:pt idx="37">
                  <c:v>83.25</c:v>
                </c:pt>
                <c:pt idx="38">
                  <c:v>82.564999999999998</c:v>
                </c:pt>
                <c:pt idx="39">
                  <c:v>83.44</c:v>
                </c:pt>
                <c:pt idx="40">
                  <c:v>82.53</c:v>
                </c:pt>
                <c:pt idx="41">
                  <c:v>85.064999999999998</c:v>
                </c:pt>
                <c:pt idx="42">
                  <c:v>86.875</c:v>
                </c:pt>
                <c:pt idx="43">
                  <c:v>88.53</c:v>
                </c:pt>
                <c:pt idx="44">
                  <c:v>89.28</c:v>
                </c:pt>
                <c:pt idx="45">
                  <c:v>90.125</c:v>
                </c:pt>
                <c:pt idx="46">
                  <c:v>90.75</c:v>
                </c:pt>
                <c:pt idx="47">
                  <c:v>89</c:v>
                </c:pt>
                <c:pt idx="48">
                  <c:v>88.564999999999998</c:v>
                </c:pt>
                <c:pt idx="49">
                  <c:v>90.094999999999999</c:v>
                </c:pt>
                <c:pt idx="50">
                  <c:v>89</c:v>
                </c:pt>
                <c:pt idx="51">
                  <c:v>86.47</c:v>
                </c:pt>
                <c:pt idx="52">
                  <c:v>84</c:v>
                </c:pt>
                <c:pt idx="53">
                  <c:v>83.314999999999998</c:v>
                </c:pt>
                <c:pt idx="54">
                  <c:v>82</c:v>
                </c:pt>
                <c:pt idx="55">
                  <c:v>83.25</c:v>
                </c:pt>
                <c:pt idx="56">
                  <c:v>84.75</c:v>
                </c:pt>
                <c:pt idx="57">
                  <c:v>85.28</c:v>
                </c:pt>
                <c:pt idx="58">
                  <c:v>87.19</c:v>
                </c:pt>
                <c:pt idx="59">
                  <c:v>88.44</c:v>
                </c:pt>
                <c:pt idx="60">
                  <c:v>88.25</c:v>
                </c:pt>
                <c:pt idx="61">
                  <c:v>87.344999999999999</c:v>
                </c:pt>
                <c:pt idx="62">
                  <c:v>89.28</c:v>
                </c:pt>
                <c:pt idx="63">
                  <c:v>91.094999999999999</c:v>
                </c:pt>
                <c:pt idx="64">
                  <c:v>89.53</c:v>
                </c:pt>
                <c:pt idx="65">
                  <c:v>91.155000000000001</c:v>
                </c:pt>
                <c:pt idx="66">
                  <c:v>92</c:v>
                </c:pt>
                <c:pt idx="67">
                  <c:v>90.53</c:v>
                </c:pt>
                <c:pt idx="68">
                  <c:v>89.97</c:v>
                </c:pt>
                <c:pt idx="69">
                  <c:v>88.814999999999998</c:v>
                </c:pt>
                <c:pt idx="70">
                  <c:v>86.75</c:v>
                </c:pt>
                <c:pt idx="71">
                  <c:v>85.064999999999998</c:v>
                </c:pt>
                <c:pt idx="72">
                  <c:v>82.03</c:v>
                </c:pt>
                <c:pt idx="73">
                  <c:v>81.5</c:v>
                </c:pt>
                <c:pt idx="74">
                  <c:v>82.564999999999998</c:v>
                </c:pt>
                <c:pt idx="75">
                  <c:v>96.344999999999999</c:v>
                </c:pt>
                <c:pt idx="76">
                  <c:v>96.47</c:v>
                </c:pt>
                <c:pt idx="77">
                  <c:v>101.155</c:v>
                </c:pt>
                <c:pt idx="78">
                  <c:v>104.25</c:v>
                </c:pt>
                <c:pt idx="79">
                  <c:v>101.75</c:v>
                </c:pt>
                <c:pt idx="80">
                  <c:v>101.72</c:v>
                </c:pt>
                <c:pt idx="81">
                  <c:v>101.72</c:v>
                </c:pt>
                <c:pt idx="82">
                  <c:v>103.155</c:v>
                </c:pt>
                <c:pt idx="83">
                  <c:v>105.69</c:v>
                </c:pt>
                <c:pt idx="84">
                  <c:v>103.655</c:v>
                </c:pt>
                <c:pt idx="85">
                  <c:v>104</c:v>
                </c:pt>
                <c:pt idx="86">
                  <c:v>105.53</c:v>
                </c:pt>
                <c:pt idx="87">
                  <c:v>108.53</c:v>
                </c:pt>
                <c:pt idx="88">
                  <c:v>108.75</c:v>
                </c:pt>
                <c:pt idx="89">
                  <c:v>107.75</c:v>
                </c:pt>
                <c:pt idx="90">
                  <c:v>117</c:v>
                </c:pt>
                <c:pt idx="91">
                  <c:v>118</c:v>
                </c:pt>
                <c:pt idx="92">
                  <c:v>116</c:v>
                </c:pt>
                <c:pt idx="93">
                  <c:v>118.5</c:v>
                </c:pt>
                <c:pt idx="94">
                  <c:v>116.53</c:v>
                </c:pt>
                <c:pt idx="95">
                  <c:v>116.25</c:v>
                </c:pt>
                <c:pt idx="96">
                  <c:v>114.595</c:v>
                </c:pt>
                <c:pt idx="97">
                  <c:v>110.875</c:v>
                </c:pt>
                <c:pt idx="98">
                  <c:v>110.5</c:v>
                </c:pt>
                <c:pt idx="99">
                  <c:v>110.72</c:v>
                </c:pt>
                <c:pt idx="100">
                  <c:v>112.62</c:v>
                </c:pt>
                <c:pt idx="101">
                  <c:v>114.19</c:v>
                </c:pt>
                <c:pt idx="102">
                  <c:v>111.19</c:v>
                </c:pt>
                <c:pt idx="103">
                  <c:v>109.44</c:v>
                </c:pt>
                <c:pt idx="104">
                  <c:v>111.56</c:v>
                </c:pt>
                <c:pt idx="105">
                  <c:v>112.44</c:v>
                </c:pt>
                <c:pt idx="106">
                  <c:v>117.5</c:v>
                </c:pt>
                <c:pt idx="107">
                  <c:v>116.06</c:v>
                </c:pt>
                <c:pt idx="108">
                  <c:v>116.56</c:v>
                </c:pt>
                <c:pt idx="109">
                  <c:v>113.31</c:v>
                </c:pt>
                <c:pt idx="110">
                  <c:v>112.56</c:v>
                </c:pt>
                <c:pt idx="111">
                  <c:v>114</c:v>
                </c:pt>
                <c:pt idx="112">
                  <c:v>114.75</c:v>
                </c:pt>
                <c:pt idx="113">
                  <c:v>118.87</c:v>
                </c:pt>
                <c:pt idx="114">
                  <c:v>119</c:v>
                </c:pt>
                <c:pt idx="115">
                  <c:v>119.75</c:v>
                </c:pt>
                <c:pt idx="116">
                  <c:v>122.62</c:v>
                </c:pt>
                <c:pt idx="117">
                  <c:v>123</c:v>
                </c:pt>
                <c:pt idx="118">
                  <c:v>121.75</c:v>
                </c:pt>
                <c:pt idx="119">
                  <c:v>121.56</c:v>
                </c:pt>
                <c:pt idx="120">
                  <c:v>123.12</c:v>
                </c:pt>
                <c:pt idx="121">
                  <c:v>122.19</c:v>
                </c:pt>
                <c:pt idx="122">
                  <c:v>122.75</c:v>
                </c:pt>
                <c:pt idx="123">
                  <c:v>124.37</c:v>
                </c:pt>
                <c:pt idx="124">
                  <c:v>128</c:v>
                </c:pt>
                <c:pt idx="125">
                  <c:v>129.5</c:v>
                </c:pt>
                <c:pt idx="126">
                  <c:v>130.81</c:v>
                </c:pt>
                <c:pt idx="127">
                  <c:v>130.63</c:v>
                </c:pt>
                <c:pt idx="128">
                  <c:v>132.13</c:v>
                </c:pt>
                <c:pt idx="129">
                  <c:v>133.88</c:v>
                </c:pt>
                <c:pt idx="130">
                  <c:v>135.38</c:v>
                </c:pt>
                <c:pt idx="131">
                  <c:v>135.75</c:v>
                </c:pt>
                <c:pt idx="132">
                  <c:v>136.19</c:v>
                </c:pt>
                <c:pt idx="133">
                  <c:v>134.5</c:v>
                </c:pt>
                <c:pt idx="134">
                  <c:v>135.38</c:v>
                </c:pt>
                <c:pt idx="135">
                  <c:v>133.69</c:v>
                </c:pt>
                <c:pt idx="136">
                  <c:v>126.06</c:v>
                </c:pt>
                <c:pt idx="137">
                  <c:v>126.87</c:v>
                </c:pt>
                <c:pt idx="138">
                  <c:v>123.5</c:v>
                </c:pt>
                <c:pt idx="139">
                  <c:v>122.62</c:v>
                </c:pt>
                <c:pt idx="140">
                  <c:v>122.75</c:v>
                </c:pt>
                <c:pt idx="141">
                  <c:v>123.56</c:v>
                </c:pt>
                <c:pt idx="142">
                  <c:v>125.81</c:v>
                </c:pt>
                <c:pt idx="143">
                  <c:v>124.62</c:v>
                </c:pt>
                <c:pt idx="144">
                  <c:v>124.37</c:v>
                </c:pt>
                <c:pt idx="145">
                  <c:v>121.81</c:v>
                </c:pt>
                <c:pt idx="146">
                  <c:v>118.19</c:v>
                </c:pt>
                <c:pt idx="147">
                  <c:v>118.06</c:v>
                </c:pt>
                <c:pt idx="148">
                  <c:v>117.56</c:v>
                </c:pt>
                <c:pt idx="149">
                  <c:v>121</c:v>
                </c:pt>
                <c:pt idx="150">
                  <c:v>121.12</c:v>
                </c:pt>
                <c:pt idx="151">
                  <c:v>118.94</c:v>
                </c:pt>
                <c:pt idx="152">
                  <c:v>119.81</c:v>
                </c:pt>
                <c:pt idx="153">
                  <c:v>121</c:v>
                </c:pt>
                <c:pt idx="154">
                  <c:v>122</c:v>
                </c:pt>
                <c:pt idx="155">
                  <c:v>124.5</c:v>
                </c:pt>
                <c:pt idx="156">
                  <c:v>126.56</c:v>
                </c:pt>
                <c:pt idx="157">
                  <c:v>123.5</c:v>
                </c:pt>
                <c:pt idx="158">
                  <c:v>121.25</c:v>
                </c:pt>
                <c:pt idx="159">
                  <c:v>121.06</c:v>
                </c:pt>
                <c:pt idx="160">
                  <c:v>122.31</c:v>
                </c:pt>
                <c:pt idx="161">
                  <c:v>121</c:v>
                </c:pt>
                <c:pt idx="162">
                  <c:v>120.87</c:v>
                </c:pt>
                <c:pt idx="163">
                  <c:v>122.06</c:v>
                </c:pt>
                <c:pt idx="164">
                  <c:v>122.75</c:v>
                </c:pt>
                <c:pt idx="165">
                  <c:v>122.69</c:v>
                </c:pt>
                <c:pt idx="166">
                  <c:v>122.87</c:v>
                </c:pt>
                <c:pt idx="167">
                  <c:v>125.5</c:v>
                </c:pt>
                <c:pt idx="168">
                  <c:v>124.25</c:v>
                </c:pt>
                <c:pt idx="169">
                  <c:v>128</c:v>
                </c:pt>
                <c:pt idx="170">
                  <c:v>128.38</c:v>
                </c:pt>
                <c:pt idx="171">
                  <c:v>130.69</c:v>
                </c:pt>
                <c:pt idx="172">
                  <c:v>131.63</c:v>
                </c:pt>
                <c:pt idx="173">
                  <c:v>134.38</c:v>
                </c:pt>
                <c:pt idx="174">
                  <c:v>132</c:v>
                </c:pt>
                <c:pt idx="175">
                  <c:v>131.94</c:v>
                </c:pt>
                <c:pt idx="176">
                  <c:v>131.94</c:v>
                </c:pt>
                <c:pt idx="177">
                  <c:v>129.56</c:v>
                </c:pt>
                <c:pt idx="178">
                  <c:v>123.75</c:v>
                </c:pt>
                <c:pt idx="179">
                  <c:v>126</c:v>
                </c:pt>
                <c:pt idx="180">
                  <c:v>126.25</c:v>
                </c:pt>
                <c:pt idx="181">
                  <c:v>124.37</c:v>
                </c:pt>
                <c:pt idx="182">
                  <c:v>121.44</c:v>
                </c:pt>
                <c:pt idx="183">
                  <c:v>120.44</c:v>
                </c:pt>
                <c:pt idx="184">
                  <c:v>121.37</c:v>
                </c:pt>
                <c:pt idx="185">
                  <c:v>121.69</c:v>
                </c:pt>
                <c:pt idx="186">
                  <c:v>120</c:v>
                </c:pt>
                <c:pt idx="187">
                  <c:v>119.62</c:v>
                </c:pt>
                <c:pt idx="188">
                  <c:v>115.5</c:v>
                </c:pt>
                <c:pt idx="189">
                  <c:v>116.75</c:v>
                </c:pt>
                <c:pt idx="190">
                  <c:v>119.06</c:v>
                </c:pt>
                <c:pt idx="191">
                  <c:v>119.06</c:v>
                </c:pt>
                <c:pt idx="192">
                  <c:v>115.06</c:v>
                </c:pt>
                <c:pt idx="193">
                  <c:v>111.06</c:v>
                </c:pt>
                <c:pt idx="194">
                  <c:v>113.12</c:v>
                </c:pt>
                <c:pt idx="195">
                  <c:v>110</c:v>
                </c:pt>
                <c:pt idx="196">
                  <c:v>105</c:v>
                </c:pt>
                <c:pt idx="197">
                  <c:v>104.69</c:v>
                </c:pt>
                <c:pt idx="198">
                  <c:v>103.87</c:v>
                </c:pt>
                <c:pt idx="199">
                  <c:v>104.69</c:v>
                </c:pt>
                <c:pt idx="200">
                  <c:v>105.44</c:v>
                </c:pt>
                <c:pt idx="201">
                  <c:v>107</c:v>
                </c:pt>
                <c:pt idx="202">
                  <c:v>89</c:v>
                </c:pt>
                <c:pt idx="203">
                  <c:v>92.5</c:v>
                </c:pt>
                <c:pt idx="204">
                  <c:v>92.12</c:v>
                </c:pt>
                <c:pt idx="205">
                  <c:v>94.62</c:v>
                </c:pt>
                <c:pt idx="206">
                  <c:v>92.81</c:v>
                </c:pt>
                <c:pt idx="207">
                  <c:v>94.25</c:v>
                </c:pt>
                <c:pt idx="208">
                  <c:v>96.25</c:v>
                </c:pt>
                <c:pt idx="209">
                  <c:v>96.37</c:v>
                </c:pt>
                <c:pt idx="210">
                  <c:v>93.69</c:v>
                </c:pt>
                <c:pt idx="211">
                  <c:v>93.5</c:v>
                </c:pt>
                <c:pt idx="212">
                  <c:v>90</c:v>
                </c:pt>
                <c:pt idx="213">
                  <c:v>90.19</c:v>
                </c:pt>
                <c:pt idx="214">
                  <c:v>90.5</c:v>
                </c:pt>
                <c:pt idx="215">
                  <c:v>92.12</c:v>
                </c:pt>
                <c:pt idx="216">
                  <c:v>94.12</c:v>
                </c:pt>
                <c:pt idx="217">
                  <c:v>94.87</c:v>
                </c:pt>
                <c:pt idx="218">
                  <c:v>93</c:v>
                </c:pt>
                <c:pt idx="219">
                  <c:v>93.87</c:v>
                </c:pt>
                <c:pt idx="220">
                  <c:v>93</c:v>
                </c:pt>
                <c:pt idx="221">
                  <c:v>92.62</c:v>
                </c:pt>
                <c:pt idx="222">
                  <c:v>93.56</c:v>
                </c:pt>
                <c:pt idx="223">
                  <c:v>98.37</c:v>
                </c:pt>
                <c:pt idx="224">
                  <c:v>104.44</c:v>
                </c:pt>
                <c:pt idx="225">
                  <c:v>106</c:v>
                </c:pt>
                <c:pt idx="226">
                  <c:v>101.81</c:v>
                </c:pt>
                <c:pt idx="227">
                  <c:v>104.12</c:v>
                </c:pt>
                <c:pt idx="228">
                  <c:v>103.37</c:v>
                </c:pt>
                <c:pt idx="229">
                  <c:v>102.12</c:v>
                </c:pt>
                <c:pt idx="230">
                  <c:v>102.25</c:v>
                </c:pt>
                <c:pt idx="231">
                  <c:v>103.37</c:v>
                </c:pt>
                <c:pt idx="232">
                  <c:v>107.94</c:v>
                </c:pt>
                <c:pt idx="233">
                  <c:v>112.5</c:v>
                </c:pt>
                <c:pt idx="234">
                  <c:v>115.44</c:v>
                </c:pt>
                <c:pt idx="235">
                  <c:v>115.5</c:v>
                </c:pt>
                <c:pt idx="236">
                  <c:v>112.25</c:v>
                </c:pt>
                <c:pt idx="237">
                  <c:v>107.56</c:v>
                </c:pt>
                <c:pt idx="238">
                  <c:v>106.56</c:v>
                </c:pt>
                <c:pt idx="239">
                  <c:v>106.87</c:v>
                </c:pt>
                <c:pt idx="240">
                  <c:v>104.5</c:v>
                </c:pt>
                <c:pt idx="241">
                  <c:v>105.75</c:v>
                </c:pt>
                <c:pt idx="242">
                  <c:v>108.62</c:v>
                </c:pt>
                <c:pt idx="243">
                  <c:v>107.75</c:v>
                </c:pt>
                <c:pt idx="244">
                  <c:v>108.06</c:v>
                </c:pt>
                <c:pt idx="245">
                  <c:v>108</c:v>
                </c:pt>
                <c:pt idx="246">
                  <c:v>108.19</c:v>
                </c:pt>
                <c:pt idx="247">
                  <c:v>108.12</c:v>
                </c:pt>
                <c:pt idx="248">
                  <c:v>109.06</c:v>
                </c:pt>
                <c:pt idx="249">
                  <c:v>108.75</c:v>
                </c:pt>
                <c:pt idx="250">
                  <c:v>108.56</c:v>
                </c:pt>
                <c:pt idx="251">
                  <c:v>106.62</c:v>
                </c:pt>
              </c:numCache>
            </c:numRef>
          </c:val>
          <c:smooth val="0"/>
          <c:extLst>
            <c:ext xmlns:c16="http://schemas.microsoft.com/office/drawing/2014/chart" uri="{C3380CC4-5D6E-409C-BE32-E72D297353CC}">
              <c16:uniqueId val="{00000002-619C-4622-8244-82E02D630794}"/>
            </c:ext>
          </c:extLst>
        </c:ser>
        <c:ser>
          <c:idx val="3"/>
          <c:order val="3"/>
          <c:tx>
            <c:strRef>
              <c:f>Intro!$E$10</c:f>
              <c:strCache>
                <c:ptCount val="1"/>
                <c:pt idx="0">
                  <c:v>Close</c:v>
                </c:pt>
              </c:strCache>
            </c:strRef>
          </c:tx>
          <c:spPr>
            <a:ln w="28575">
              <a:noFill/>
            </a:ln>
          </c:spPr>
          <c:marker>
            <c:symbol val="none"/>
          </c:marker>
          <c:cat>
            <c:numRef>
              <c:f>TA_BBANDS!$A$5:$A$256</c:f>
              <c:numCache>
                <c:formatCode>m/d/yy;@</c:formatCode>
                <c:ptCount val="252"/>
                <c:pt idx="0">
                  <c:v>36164</c:v>
                </c:pt>
                <c:pt idx="1">
                  <c:v>36165</c:v>
                </c:pt>
                <c:pt idx="2">
                  <c:v>36166</c:v>
                </c:pt>
                <c:pt idx="3">
                  <c:v>36167</c:v>
                </c:pt>
                <c:pt idx="4">
                  <c:v>36168</c:v>
                </c:pt>
                <c:pt idx="5">
                  <c:v>36171</c:v>
                </c:pt>
                <c:pt idx="6">
                  <c:v>36172</c:v>
                </c:pt>
                <c:pt idx="7">
                  <c:v>36173</c:v>
                </c:pt>
                <c:pt idx="8">
                  <c:v>36174</c:v>
                </c:pt>
                <c:pt idx="9">
                  <c:v>36175</c:v>
                </c:pt>
                <c:pt idx="10">
                  <c:v>36179</c:v>
                </c:pt>
                <c:pt idx="11">
                  <c:v>36180</c:v>
                </c:pt>
                <c:pt idx="12">
                  <c:v>36181</c:v>
                </c:pt>
                <c:pt idx="13">
                  <c:v>36182</c:v>
                </c:pt>
                <c:pt idx="14">
                  <c:v>36185</c:v>
                </c:pt>
                <c:pt idx="15">
                  <c:v>36186</c:v>
                </c:pt>
                <c:pt idx="16">
                  <c:v>36187</c:v>
                </c:pt>
                <c:pt idx="17">
                  <c:v>36188</c:v>
                </c:pt>
                <c:pt idx="18">
                  <c:v>36189</c:v>
                </c:pt>
                <c:pt idx="19">
                  <c:v>36192</c:v>
                </c:pt>
                <c:pt idx="20">
                  <c:v>36193</c:v>
                </c:pt>
                <c:pt idx="21">
                  <c:v>36194</c:v>
                </c:pt>
                <c:pt idx="22">
                  <c:v>36195</c:v>
                </c:pt>
                <c:pt idx="23">
                  <c:v>36196</c:v>
                </c:pt>
                <c:pt idx="24">
                  <c:v>36199</c:v>
                </c:pt>
                <c:pt idx="25">
                  <c:v>36200</c:v>
                </c:pt>
                <c:pt idx="26">
                  <c:v>36201</c:v>
                </c:pt>
                <c:pt idx="27">
                  <c:v>36202</c:v>
                </c:pt>
                <c:pt idx="28">
                  <c:v>36203</c:v>
                </c:pt>
                <c:pt idx="29">
                  <c:v>36207</c:v>
                </c:pt>
                <c:pt idx="30">
                  <c:v>36208</c:v>
                </c:pt>
                <c:pt idx="31">
                  <c:v>36209</c:v>
                </c:pt>
                <c:pt idx="32">
                  <c:v>36210</c:v>
                </c:pt>
                <c:pt idx="33">
                  <c:v>36213</c:v>
                </c:pt>
                <c:pt idx="34">
                  <c:v>36214</c:v>
                </c:pt>
                <c:pt idx="35">
                  <c:v>36215</c:v>
                </c:pt>
                <c:pt idx="36">
                  <c:v>36216</c:v>
                </c:pt>
                <c:pt idx="37">
                  <c:v>36217</c:v>
                </c:pt>
                <c:pt idx="38">
                  <c:v>36220</c:v>
                </c:pt>
                <c:pt idx="39">
                  <c:v>36221</c:v>
                </c:pt>
                <c:pt idx="40">
                  <c:v>36222</c:v>
                </c:pt>
                <c:pt idx="41">
                  <c:v>36223</c:v>
                </c:pt>
                <c:pt idx="42">
                  <c:v>36224</c:v>
                </c:pt>
                <c:pt idx="43">
                  <c:v>36227</c:v>
                </c:pt>
                <c:pt idx="44">
                  <c:v>36228</c:v>
                </c:pt>
                <c:pt idx="45">
                  <c:v>36229</c:v>
                </c:pt>
                <c:pt idx="46">
                  <c:v>36230</c:v>
                </c:pt>
                <c:pt idx="47">
                  <c:v>36231</c:v>
                </c:pt>
                <c:pt idx="48">
                  <c:v>36234</c:v>
                </c:pt>
                <c:pt idx="49">
                  <c:v>36235</c:v>
                </c:pt>
                <c:pt idx="50">
                  <c:v>36236</c:v>
                </c:pt>
                <c:pt idx="51">
                  <c:v>36237</c:v>
                </c:pt>
                <c:pt idx="52">
                  <c:v>36238</c:v>
                </c:pt>
                <c:pt idx="53">
                  <c:v>36241</c:v>
                </c:pt>
                <c:pt idx="54">
                  <c:v>36242</c:v>
                </c:pt>
                <c:pt idx="55">
                  <c:v>36243</c:v>
                </c:pt>
                <c:pt idx="56">
                  <c:v>36244</c:v>
                </c:pt>
                <c:pt idx="57">
                  <c:v>36245</c:v>
                </c:pt>
                <c:pt idx="58">
                  <c:v>36248</c:v>
                </c:pt>
                <c:pt idx="59">
                  <c:v>36249</c:v>
                </c:pt>
                <c:pt idx="60">
                  <c:v>36250</c:v>
                </c:pt>
                <c:pt idx="61">
                  <c:v>36251</c:v>
                </c:pt>
                <c:pt idx="62">
                  <c:v>36255</c:v>
                </c:pt>
                <c:pt idx="63">
                  <c:v>36256</c:v>
                </c:pt>
                <c:pt idx="64">
                  <c:v>36257</c:v>
                </c:pt>
                <c:pt idx="65">
                  <c:v>36258</c:v>
                </c:pt>
                <c:pt idx="66">
                  <c:v>36259</c:v>
                </c:pt>
                <c:pt idx="67">
                  <c:v>36262</c:v>
                </c:pt>
                <c:pt idx="68">
                  <c:v>36263</c:v>
                </c:pt>
                <c:pt idx="69">
                  <c:v>36264</c:v>
                </c:pt>
                <c:pt idx="70">
                  <c:v>36265</c:v>
                </c:pt>
                <c:pt idx="71">
                  <c:v>36266</c:v>
                </c:pt>
                <c:pt idx="72">
                  <c:v>36269</c:v>
                </c:pt>
                <c:pt idx="73">
                  <c:v>36270</c:v>
                </c:pt>
                <c:pt idx="74">
                  <c:v>36271</c:v>
                </c:pt>
                <c:pt idx="75">
                  <c:v>36272</c:v>
                </c:pt>
                <c:pt idx="76">
                  <c:v>36273</c:v>
                </c:pt>
                <c:pt idx="77">
                  <c:v>36276</c:v>
                </c:pt>
                <c:pt idx="78">
                  <c:v>36277</c:v>
                </c:pt>
                <c:pt idx="79">
                  <c:v>36278</c:v>
                </c:pt>
                <c:pt idx="80">
                  <c:v>36279</c:v>
                </c:pt>
                <c:pt idx="81">
                  <c:v>36280</c:v>
                </c:pt>
                <c:pt idx="82">
                  <c:v>36283</c:v>
                </c:pt>
                <c:pt idx="83">
                  <c:v>36284</c:v>
                </c:pt>
                <c:pt idx="84">
                  <c:v>36285</c:v>
                </c:pt>
                <c:pt idx="85">
                  <c:v>36286</c:v>
                </c:pt>
                <c:pt idx="86">
                  <c:v>36287</c:v>
                </c:pt>
                <c:pt idx="87">
                  <c:v>36290</c:v>
                </c:pt>
                <c:pt idx="88">
                  <c:v>36291</c:v>
                </c:pt>
                <c:pt idx="89">
                  <c:v>36292</c:v>
                </c:pt>
                <c:pt idx="90">
                  <c:v>36293</c:v>
                </c:pt>
                <c:pt idx="91">
                  <c:v>36294</c:v>
                </c:pt>
                <c:pt idx="92">
                  <c:v>36297</c:v>
                </c:pt>
                <c:pt idx="93">
                  <c:v>36298</c:v>
                </c:pt>
                <c:pt idx="94">
                  <c:v>36299</c:v>
                </c:pt>
                <c:pt idx="95">
                  <c:v>36300</c:v>
                </c:pt>
                <c:pt idx="96">
                  <c:v>36301</c:v>
                </c:pt>
                <c:pt idx="97">
                  <c:v>36304</c:v>
                </c:pt>
                <c:pt idx="98">
                  <c:v>36305</c:v>
                </c:pt>
                <c:pt idx="99">
                  <c:v>36306</c:v>
                </c:pt>
                <c:pt idx="100">
                  <c:v>36307</c:v>
                </c:pt>
                <c:pt idx="101">
                  <c:v>36308</c:v>
                </c:pt>
                <c:pt idx="102">
                  <c:v>36312</c:v>
                </c:pt>
                <c:pt idx="103">
                  <c:v>36313</c:v>
                </c:pt>
                <c:pt idx="104">
                  <c:v>36314</c:v>
                </c:pt>
                <c:pt idx="105">
                  <c:v>36315</c:v>
                </c:pt>
                <c:pt idx="106">
                  <c:v>36318</c:v>
                </c:pt>
                <c:pt idx="107">
                  <c:v>36319</c:v>
                </c:pt>
                <c:pt idx="108">
                  <c:v>36320</c:v>
                </c:pt>
                <c:pt idx="109">
                  <c:v>36321</c:v>
                </c:pt>
                <c:pt idx="110">
                  <c:v>36322</c:v>
                </c:pt>
                <c:pt idx="111">
                  <c:v>36325</c:v>
                </c:pt>
                <c:pt idx="112">
                  <c:v>36326</c:v>
                </c:pt>
                <c:pt idx="113">
                  <c:v>36327</c:v>
                </c:pt>
                <c:pt idx="114">
                  <c:v>36328</c:v>
                </c:pt>
                <c:pt idx="115">
                  <c:v>36329</c:v>
                </c:pt>
                <c:pt idx="116">
                  <c:v>36332</c:v>
                </c:pt>
                <c:pt idx="117">
                  <c:v>36333</c:v>
                </c:pt>
                <c:pt idx="118">
                  <c:v>36334</c:v>
                </c:pt>
                <c:pt idx="119">
                  <c:v>36335</c:v>
                </c:pt>
                <c:pt idx="120">
                  <c:v>36336</c:v>
                </c:pt>
                <c:pt idx="121">
                  <c:v>36339</c:v>
                </c:pt>
                <c:pt idx="122">
                  <c:v>36340</c:v>
                </c:pt>
                <c:pt idx="123">
                  <c:v>36341</c:v>
                </c:pt>
                <c:pt idx="124">
                  <c:v>36342</c:v>
                </c:pt>
                <c:pt idx="125">
                  <c:v>36343</c:v>
                </c:pt>
                <c:pt idx="126">
                  <c:v>36347</c:v>
                </c:pt>
                <c:pt idx="127">
                  <c:v>36348</c:v>
                </c:pt>
                <c:pt idx="128">
                  <c:v>36349</c:v>
                </c:pt>
                <c:pt idx="129">
                  <c:v>36350</c:v>
                </c:pt>
                <c:pt idx="130">
                  <c:v>36353</c:v>
                </c:pt>
                <c:pt idx="131">
                  <c:v>36354</c:v>
                </c:pt>
                <c:pt idx="132">
                  <c:v>36355</c:v>
                </c:pt>
                <c:pt idx="133">
                  <c:v>36356</c:v>
                </c:pt>
                <c:pt idx="134">
                  <c:v>36357</c:v>
                </c:pt>
                <c:pt idx="135">
                  <c:v>36360</c:v>
                </c:pt>
                <c:pt idx="136">
                  <c:v>36361</c:v>
                </c:pt>
                <c:pt idx="137">
                  <c:v>36362</c:v>
                </c:pt>
                <c:pt idx="138">
                  <c:v>36363</c:v>
                </c:pt>
                <c:pt idx="139">
                  <c:v>36364</c:v>
                </c:pt>
                <c:pt idx="140">
                  <c:v>36367</c:v>
                </c:pt>
                <c:pt idx="141">
                  <c:v>36368</c:v>
                </c:pt>
                <c:pt idx="142">
                  <c:v>36369</c:v>
                </c:pt>
                <c:pt idx="143">
                  <c:v>36370</c:v>
                </c:pt>
                <c:pt idx="144">
                  <c:v>36371</c:v>
                </c:pt>
                <c:pt idx="145">
                  <c:v>36374</c:v>
                </c:pt>
                <c:pt idx="146">
                  <c:v>36375</c:v>
                </c:pt>
                <c:pt idx="147">
                  <c:v>36376</c:v>
                </c:pt>
                <c:pt idx="148">
                  <c:v>36377</c:v>
                </c:pt>
                <c:pt idx="149">
                  <c:v>36378</c:v>
                </c:pt>
                <c:pt idx="150">
                  <c:v>36381</c:v>
                </c:pt>
                <c:pt idx="151">
                  <c:v>36382</c:v>
                </c:pt>
                <c:pt idx="152">
                  <c:v>36383</c:v>
                </c:pt>
                <c:pt idx="153">
                  <c:v>36384</c:v>
                </c:pt>
                <c:pt idx="154">
                  <c:v>36385</c:v>
                </c:pt>
                <c:pt idx="155">
                  <c:v>36388</c:v>
                </c:pt>
                <c:pt idx="156">
                  <c:v>36389</c:v>
                </c:pt>
                <c:pt idx="157">
                  <c:v>36390</c:v>
                </c:pt>
                <c:pt idx="158">
                  <c:v>36391</c:v>
                </c:pt>
                <c:pt idx="159">
                  <c:v>36392</c:v>
                </c:pt>
                <c:pt idx="160">
                  <c:v>36395</c:v>
                </c:pt>
                <c:pt idx="161">
                  <c:v>36396</c:v>
                </c:pt>
                <c:pt idx="162">
                  <c:v>36397</c:v>
                </c:pt>
                <c:pt idx="163">
                  <c:v>36398</c:v>
                </c:pt>
                <c:pt idx="164">
                  <c:v>36399</c:v>
                </c:pt>
                <c:pt idx="165">
                  <c:v>36402</c:v>
                </c:pt>
                <c:pt idx="166">
                  <c:v>36403</c:v>
                </c:pt>
                <c:pt idx="167">
                  <c:v>36404</c:v>
                </c:pt>
                <c:pt idx="168">
                  <c:v>36405</c:v>
                </c:pt>
                <c:pt idx="169">
                  <c:v>36406</c:v>
                </c:pt>
                <c:pt idx="170">
                  <c:v>36410</c:v>
                </c:pt>
                <c:pt idx="171">
                  <c:v>36411</c:v>
                </c:pt>
                <c:pt idx="172">
                  <c:v>36412</c:v>
                </c:pt>
                <c:pt idx="173">
                  <c:v>36413</c:v>
                </c:pt>
                <c:pt idx="174">
                  <c:v>36416</c:v>
                </c:pt>
                <c:pt idx="175">
                  <c:v>36417</c:v>
                </c:pt>
                <c:pt idx="176">
                  <c:v>36418</c:v>
                </c:pt>
                <c:pt idx="177">
                  <c:v>36419</c:v>
                </c:pt>
                <c:pt idx="178">
                  <c:v>36420</c:v>
                </c:pt>
                <c:pt idx="179">
                  <c:v>36423</c:v>
                </c:pt>
                <c:pt idx="180">
                  <c:v>36424</c:v>
                </c:pt>
                <c:pt idx="181">
                  <c:v>36425</c:v>
                </c:pt>
                <c:pt idx="182">
                  <c:v>36426</c:v>
                </c:pt>
                <c:pt idx="183">
                  <c:v>36427</c:v>
                </c:pt>
                <c:pt idx="184">
                  <c:v>36430</c:v>
                </c:pt>
                <c:pt idx="185">
                  <c:v>36431</c:v>
                </c:pt>
                <c:pt idx="186">
                  <c:v>36432</c:v>
                </c:pt>
                <c:pt idx="187">
                  <c:v>36433</c:v>
                </c:pt>
                <c:pt idx="188">
                  <c:v>36434</c:v>
                </c:pt>
                <c:pt idx="189">
                  <c:v>36437</c:v>
                </c:pt>
                <c:pt idx="190">
                  <c:v>36438</c:v>
                </c:pt>
                <c:pt idx="191">
                  <c:v>36439</c:v>
                </c:pt>
                <c:pt idx="192">
                  <c:v>36440</c:v>
                </c:pt>
                <c:pt idx="193">
                  <c:v>36441</c:v>
                </c:pt>
                <c:pt idx="194">
                  <c:v>36444</c:v>
                </c:pt>
                <c:pt idx="195">
                  <c:v>36445</c:v>
                </c:pt>
                <c:pt idx="196">
                  <c:v>36446</c:v>
                </c:pt>
                <c:pt idx="197">
                  <c:v>36447</c:v>
                </c:pt>
                <c:pt idx="198">
                  <c:v>36448</c:v>
                </c:pt>
                <c:pt idx="199">
                  <c:v>36451</c:v>
                </c:pt>
                <c:pt idx="200">
                  <c:v>36452</c:v>
                </c:pt>
                <c:pt idx="201">
                  <c:v>36453</c:v>
                </c:pt>
                <c:pt idx="202">
                  <c:v>36454</c:v>
                </c:pt>
                <c:pt idx="203">
                  <c:v>36455</c:v>
                </c:pt>
                <c:pt idx="204">
                  <c:v>36458</c:v>
                </c:pt>
                <c:pt idx="205">
                  <c:v>36459</c:v>
                </c:pt>
                <c:pt idx="206">
                  <c:v>36460</c:v>
                </c:pt>
                <c:pt idx="207">
                  <c:v>36461</c:v>
                </c:pt>
                <c:pt idx="208">
                  <c:v>36462</c:v>
                </c:pt>
                <c:pt idx="209">
                  <c:v>36465</c:v>
                </c:pt>
                <c:pt idx="210">
                  <c:v>36466</c:v>
                </c:pt>
                <c:pt idx="211">
                  <c:v>36467</c:v>
                </c:pt>
                <c:pt idx="212">
                  <c:v>36468</c:v>
                </c:pt>
                <c:pt idx="213">
                  <c:v>36469</c:v>
                </c:pt>
                <c:pt idx="214">
                  <c:v>36472</c:v>
                </c:pt>
                <c:pt idx="215">
                  <c:v>36473</c:v>
                </c:pt>
                <c:pt idx="216">
                  <c:v>36474</c:v>
                </c:pt>
                <c:pt idx="217">
                  <c:v>36475</c:v>
                </c:pt>
                <c:pt idx="218">
                  <c:v>36476</c:v>
                </c:pt>
                <c:pt idx="219">
                  <c:v>36479</c:v>
                </c:pt>
                <c:pt idx="220">
                  <c:v>36480</c:v>
                </c:pt>
                <c:pt idx="221">
                  <c:v>36481</c:v>
                </c:pt>
                <c:pt idx="222">
                  <c:v>36482</c:v>
                </c:pt>
                <c:pt idx="223">
                  <c:v>36483</c:v>
                </c:pt>
                <c:pt idx="224">
                  <c:v>36486</c:v>
                </c:pt>
                <c:pt idx="225">
                  <c:v>36487</c:v>
                </c:pt>
                <c:pt idx="226">
                  <c:v>36488</c:v>
                </c:pt>
                <c:pt idx="227">
                  <c:v>36490</c:v>
                </c:pt>
                <c:pt idx="228">
                  <c:v>36493</c:v>
                </c:pt>
                <c:pt idx="229">
                  <c:v>36494</c:v>
                </c:pt>
                <c:pt idx="230">
                  <c:v>36495</c:v>
                </c:pt>
                <c:pt idx="231">
                  <c:v>36496</c:v>
                </c:pt>
                <c:pt idx="232">
                  <c:v>36497</c:v>
                </c:pt>
                <c:pt idx="233">
                  <c:v>36500</c:v>
                </c:pt>
                <c:pt idx="234">
                  <c:v>36501</c:v>
                </c:pt>
                <c:pt idx="235">
                  <c:v>36502</c:v>
                </c:pt>
                <c:pt idx="236">
                  <c:v>36503</c:v>
                </c:pt>
                <c:pt idx="237">
                  <c:v>36504</c:v>
                </c:pt>
                <c:pt idx="238">
                  <c:v>36507</c:v>
                </c:pt>
                <c:pt idx="239">
                  <c:v>36508</c:v>
                </c:pt>
                <c:pt idx="240">
                  <c:v>36509</c:v>
                </c:pt>
                <c:pt idx="241">
                  <c:v>36510</c:v>
                </c:pt>
                <c:pt idx="242">
                  <c:v>36511</c:v>
                </c:pt>
                <c:pt idx="243">
                  <c:v>36514</c:v>
                </c:pt>
                <c:pt idx="244">
                  <c:v>36515</c:v>
                </c:pt>
                <c:pt idx="245">
                  <c:v>36516</c:v>
                </c:pt>
                <c:pt idx="246">
                  <c:v>36517</c:v>
                </c:pt>
                <c:pt idx="247">
                  <c:v>36521</c:v>
                </c:pt>
                <c:pt idx="248">
                  <c:v>36522</c:v>
                </c:pt>
                <c:pt idx="249">
                  <c:v>36523</c:v>
                </c:pt>
                <c:pt idx="250">
                  <c:v>36524</c:v>
                </c:pt>
                <c:pt idx="251">
                  <c:v>36525</c:v>
                </c:pt>
              </c:numCache>
            </c:numRef>
          </c:cat>
          <c:val>
            <c:numRef>
              <c:f>Intro!$E$11:$E$262</c:f>
              <c:numCache>
                <c:formatCode>General</c:formatCode>
                <c:ptCount val="252"/>
                <c:pt idx="0">
                  <c:v>91.5</c:v>
                </c:pt>
                <c:pt idx="1">
                  <c:v>94.814999999999998</c:v>
                </c:pt>
                <c:pt idx="2">
                  <c:v>94.375</c:v>
                </c:pt>
                <c:pt idx="3">
                  <c:v>95.094999999999999</c:v>
                </c:pt>
                <c:pt idx="4">
                  <c:v>93.78</c:v>
                </c:pt>
                <c:pt idx="5">
                  <c:v>94.625</c:v>
                </c:pt>
                <c:pt idx="6">
                  <c:v>92.53</c:v>
                </c:pt>
                <c:pt idx="7">
                  <c:v>92.75</c:v>
                </c:pt>
                <c:pt idx="8">
                  <c:v>90.314999999999998</c:v>
                </c:pt>
                <c:pt idx="9">
                  <c:v>92.47</c:v>
                </c:pt>
                <c:pt idx="10">
                  <c:v>96.125</c:v>
                </c:pt>
                <c:pt idx="11">
                  <c:v>97.25</c:v>
                </c:pt>
                <c:pt idx="12">
                  <c:v>98.5</c:v>
                </c:pt>
                <c:pt idx="13">
                  <c:v>89.875</c:v>
                </c:pt>
                <c:pt idx="14">
                  <c:v>91</c:v>
                </c:pt>
                <c:pt idx="15">
                  <c:v>92.814999999999998</c:v>
                </c:pt>
                <c:pt idx="16">
                  <c:v>89.155000000000001</c:v>
                </c:pt>
                <c:pt idx="17">
                  <c:v>89.344999999999999</c:v>
                </c:pt>
                <c:pt idx="18">
                  <c:v>91.625</c:v>
                </c:pt>
                <c:pt idx="19">
                  <c:v>89.875</c:v>
                </c:pt>
                <c:pt idx="20">
                  <c:v>88.375</c:v>
                </c:pt>
                <c:pt idx="21">
                  <c:v>87.625</c:v>
                </c:pt>
                <c:pt idx="22">
                  <c:v>84.78</c:v>
                </c:pt>
                <c:pt idx="23">
                  <c:v>83</c:v>
                </c:pt>
                <c:pt idx="24">
                  <c:v>83.5</c:v>
                </c:pt>
                <c:pt idx="25">
                  <c:v>81.375</c:v>
                </c:pt>
                <c:pt idx="26">
                  <c:v>84.44</c:v>
                </c:pt>
                <c:pt idx="27">
                  <c:v>89.25</c:v>
                </c:pt>
                <c:pt idx="28">
                  <c:v>86.375</c:v>
                </c:pt>
                <c:pt idx="29">
                  <c:v>86.25</c:v>
                </c:pt>
                <c:pt idx="30">
                  <c:v>85.25</c:v>
                </c:pt>
                <c:pt idx="31">
                  <c:v>87.125</c:v>
                </c:pt>
                <c:pt idx="32">
                  <c:v>85.814999999999998</c:v>
                </c:pt>
                <c:pt idx="33">
                  <c:v>88.97</c:v>
                </c:pt>
                <c:pt idx="34">
                  <c:v>88.47</c:v>
                </c:pt>
                <c:pt idx="35">
                  <c:v>86.875</c:v>
                </c:pt>
                <c:pt idx="36">
                  <c:v>86.814999999999998</c:v>
                </c:pt>
                <c:pt idx="37">
                  <c:v>84.875</c:v>
                </c:pt>
                <c:pt idx="38">
                  <c:v>84.19</c:v>
                </c:pt>
                <c:pt idx="39">
                  <c:v>83.875</c:v>
                </c:pt>
                <c:pt idx="40">
                  <c:v>83.375</c:v>
                </c:pt>
                <c:pt idx="41">
                  <c:v>85.5</c:v>
                </c:pt>
                <c:pt idx="42">
                  <c:v>89.19</c:v>
                </c:pt>
                <c:pt idx="43">
                  <c:v>89.44</c:v>
                </c:pt>
                <c:pt idx="44">
                  <c:v>91.094999999999999</c:v>
                </c:pt>
                <c:pt idx="45">
                  <c:v>90.75</c:v>
                </c:pt>
                <c:pt idx="46">
                  <c:v>91.44</c:v>
                </c:pt>
                <c:pt idx="47">
                  <c:v>89</c:v>
                </c:pt>
                <c:pt idx="48">
                  <c:v>91</c:v>
                </c:pt>
                <c:pt idx="49">
                  <c:v>90.5</c:v>
                </c:pt>
                <c:pt idx="50">
                  <c:v>89.03</c:v>
                </c:pt>
                <c:pt idx="51">
                  <c:v>88.814999999999998</c:v>
                </c:pt>
                <c:pt idx="52">
                  <c:v>84.28</c:v>
                </c:pt>
                <c:pt idx="53">
                  <c:v>83.5</c:v>
                </c:pt>
                <c:pt idx="54">
                  <c:v>82.69</c:v>
                </c:pt>
                <c:pt idx="55">
                  <c:v>84.75</c:v>
                </c:pt>
                <c:pt idx="56">
                  <c:v>85.655000000000001</c:v>
                </c:pt>
                <c:pt idx="57">
                  <c:v>86.19</c:v>
                </c:pt>
                <c:pt idx="58">
                  <c:v>88.94</c:v>
                </c:pt>
                <c:pt idx="59">
                  <c:v>89.28</c:v>
                </c:pt>
                <c:pt idx="60">
                  <c:v>88.625</c:v>
                </c:pt>
                <c:pt idx="61">
                  <c:v>88.5</c:v>
                </c:pt>
                <c:pt idx="62">
                  <c:v>91.97</c:v>
                </c:pt>
                <c:pt idx="63">
                  <c:v>91.5</c:v>
                </c:pt>
                <c:pt idx="64">
                  <c:v>93.25</c:v>
                </c:pt>
                <c:pt idx="65">
                  <c:v>93.5</c:v>
                </c:pt>
                <c:pt idx="66">
                  <c:v>93.155000000000001</c:v>
                </c:pt>
                <c:pt idx="67">
                  <c:v>91.72</c:v>
                </c:pt>
                <c:pt idx="68">
                  <c:v>90</c:v>
                </c:pt>
                <c:pt idx="69">
                  <c:v>89.69</c:v>
                </c:pt>
                <c:pt idx="70">
                  <c:v>88.875</c:v>
                </c:pt>
                <c:pt idx="71">
                  <c:v>85.19</c:v>
                </c:pt>
                <c:pt idx="72">
                  <c:v>83.375</c:v>
                </c:pt>
                <c:pt idx="73">
                  <c:v>84.875</c:v>
                </c:pt>
                <c:pt idx="74">
                  <c:v>85.94</c:v>
                </c:pt>
                <c:pt idx="75">
                  <c:v>97.25</c:v>
                </c:pt>
                <c:pt idx="76">
                  <c:v>99.875</c:v>
                </c:pt>
                <c:pt idx="77">
                  <c:v>104.94</c:v>
                </c:pt>
                <c:pt idx="78">
                  <c:v>106</c:v>
                </c:pt>
                <c:pt idx="79">
                  <c:v>102.5</c:v>
                </c:pt>
                <c:pt idx="80">
                  <c:v>102.405</c:v>
                </c:pt>
                <c:pt idx="81">
                  <c:v>104.595</c:v>
                </c:pt>
                <c:pt idx="82">
                  <c:v>106.125</c:v>
                </c:pt>
                <c:pt idx="83">
                  <c:v>106</c:v>
                </c:pt>
                <c:pt idx="84">
                  <c:v>106.065</c:v>
                </c:pt>
                <c:pt idx="85">
                  <c:v>104.625</c:v>
                </c:pt>
                <c:pt idx="86">
                  <c:v>108.625</c:v>
                </c:pt>
                <c:pt idx="87">
                  <c:v>109.315</c:v>
                </c:pt>
                <c:pt idx="88">
                  <c:v>110.5</c:v>
                </c:pt>
                <c:pt idx="89">
                  <c:v>112.75</c:v>
                </c:pt>
                <c:pt idx="90">
                  <c:v>123</c:v>
                </c:pt>
                <c:pt idx="91">
                  <c:v>119.625</c:v>
                </c:pt>
                <c:pt idx="92">
                  <c:v>118.75</c:v>
                </c:pt>
                <c:pt idx="93">
                  <c:v>119.25</c:v>
                </c:pt>
                <c:pt idx="94">
                  <c:v>117.94</c:v>
                </c:pt>
                <c:pt idx="95">
                  <c:v>116.44</c:v>
                </c:pt>
                <c:pt idx="96">
                  <c:v>115.19</c:v>
                </c:pt>
                <c:pt idx="97">
                  <c:v>111.875</c:v>
                </c:pt>
                <c:pt idx="98">
                  <c:v>110.595</c:v>
                </c:pt>
                <c:pt idx="99">
                  <c:v>118.125</c:v>
                </c:pt>
                <c:pt idx="100">
                  <c:v>116</c:v>
                </c:pt>
                <c:pt idx="101">
                  <c:v>116</c:v>
                </c:pt>
                <c:pt idx="102">
                  <c:v>112</c:v>
                </c:pt>
                <c:pt idx="103">
                  <c:v>113.75</c:v>
                </c:pt>
                <c:pt idx="104">
                  <c:v>112.94</c:v>
                </c:pt>
                <c:pt idx="105">
                  <c:v>116</c:v>
                </c:pt>
                <c:pt idx="106">
                  <c:v>120.5</c:v>
                </c:pt>
                <c:pt idx="107">
                  <c:v>116.62</c:v>
                </c:pt>
                <c:pt idx="108">
                  <c:v>117</c:v>
                </c:pt>
                <c:pt idx="109">
                  <c:v>115.25</c:v>
                </c:pt>
                <c:pt idx="110">
                  <c:v>114.31</c:v>
                </c:pt>
                <c:pt idx="111">
                  <c:v>115.5</c:v>
                </c:pt>
                <c:pt idx="112">
                  <c:v>115.87</c:v>
                </c:pt>
                <c:pt idx="113">
                  <c:v>120.69</c:v>
                </c:pt>
                <c:pt idx="114">
                  <c:v>120.19</c:v>
                </c:pt>
                <c:pt idx="115">
                  <c:v>120.75</c:v>
                </c:pt>
                <c:pt idx="116">
                  <c:v>124.75</c:v>
                </c:pt>
                <c:pt idx="117">
                  <c:v>123.37</c:v>
                </c:pt>
                <c:pt idx="118">
                  <c:v>122.94</c:v>
                </c:pt>
                <c:pt idx="119">
                  <c:v>122.56</c:v>
                </c:pt>
                <c:pt idx="120">
                  <c:v>123.12</c:v>
                </c:pt>
                <c:pt idx="121">
                  <c:v>122.56</c:v>
                </c:pt>
                <c:pt idx="122">
                  <c:v>124.62</c:v>
                </c:pt>
                <c:pt idx="123">
                  <c:v>129.25</c:v>
                </c:pt>
                <c:pt idx="124">
                  <c:v>131</c:v>
                </c:pt>
                <c:pt idx="125">
                  <c:v>132.25</c:v>
                </c:pt>
                <c:pt idx="126">
                  <c:v>131</c:v>
                </c:pt>
                <c:pt idx="127">
                  <c:v>132.81</c:v>
                </c:pt>
                <c:pt idx="128">
                  <c:v>134</c:v>
                </c:pt>
                <c:pt idx="129">
                  <c:v>137.38</c:v>
                </c:pt>
                <c:pt idx="130">
                  <c:v>137.81</c:v>
                </c:pt>
                <c:pt idx="131">
                  <c:v>137.88</c:v>
                </c:pt>
                <c:pt idx="132">
                  <c:v>137.25</c:v>
                </c:pt>
                <c:pt idx="133">
                  <c:v>136.31</c:v>
                </c:pt>
                <c:pt idx="134">
                  <c:v>136.25</c:v>
                </c:pt>
                <c:pt idx="135">
                  <c:v>134.63</c:v>
                </c:pt>
                <c:pt idx="136">
                  <c:v>128.25</c:v>
                </c:pt>
                <c:pt idx="137">
                  <c:v>129</c:v>
                </c:pt>
                <c:pt idx="138">
                  <c:v>123.87</c:v>
                </c:pt>
                <c:pt idx="139">
                  <c:v>124.81</c:v>
                </c:pt>
                <c:pt idx="140">
                  <c:v>123</c:v>
                </c:pt>
                <c:pt idx="141">
                  <c:v>126.25</c:v>
                </c:pt>
                <c:pt idx="142">
                  <c:v>128.38</c:v>
                </c:pt>
                <c:pt idx="143">
                  <c:v>125.37</c:v>
                </c:pt>
                <c:pt idx="144">
                  <c:v>125.69</c:v>
                </c:pt>
                <c:pt idx="145">
                  <c:v>122.25</c:v>
                </c:pt>
                <c:pt idx="146">
                  <c:v>119.37</c:v>
                </c:pt>
                <c:pt idx="147">
                  <c:v>118.5</c:v>
                </c:pt>
                <c:pt idx="148">
                  <c:v>123.19</c:v>
                </c:pt>
                <c:pt idx="149">
                  <c:v>123.5</c:v>
                </c:pt>
                <c:pt idx="150">
                  <c:v>122.19</c:v>
                </c:pt>
                <c:pt idx="151">
                  <c:v>119.31</c:v>
                </c:pt>
                <c:pt idx="152">
                  <c:v>123.31</c:v>
                </c:pt>
                <c:pt idx="153">
                  <c:v>121.12</c:v>
                </c:pt>
                <c:pt idx="154">
                  <c:v>123.37</c:v>
                </c:pt>
                <c:pt idx="155">
                  <c:v>127.37</c:v>
                </c:pt>
                <c:pt idx="156">
                  <c:v>128.5</c:v>
                </c:pt>
                <c:pt idx="157">
                  <c:v>123.87</c:v>
                </c:pt>
                <c:pt idx="158">
                  <c:v>122.94</c:v>
                </c:pt>
                <c:pt idx="159">
                  <c:v>121.75</c:v>
                </c:pt>
                <c:pt idx="160">
                  <c:v>124.44</c:v>
                </c:pt>
                <c:pt idx="161">
                  <c:v>122</c:v>
                </c:pt>
                <c:pt idx="162">
                  <c:v>122.37</c:v>
                </c:pt>
                <c:pt idx="163">
                  <c:v>122.94</c:v>
                </c:pt>
                <c:pt idx="164">
                  <c:v>124</c:v>
                </c:pt>
                <c:pt idx="165">
                  <c:v>123.19</c:v>
                </c:pt>
                <c:pt idx="166">
                  <c:v>124.56</c:v>
                </c:pt>
                <c:pt idx="167">
                  <c:v>127.25</c:v>
                </c:pt>
                <c:pt idx="168">
                  <c:v>125.87</c:v>
                </c:pt>
                <c:pt idx="169">
                  <c:v>128.86000000000001</c:v>
                </c:pt>
                <c:pt idx="170">
                  <c:v>132</c:v>
                </c:pt>
                <c:pt idx="171">
                  <c:v>130.75</c:v>
                </c:pt>
                <c:pt idx="172">
                  <c:v>134.75</c:v>
                </c:pt>
                <c:pt idx="173">
                  <c:v>135</c:v>
                </c:pt>
                <c:pt idx="174">
                  <c:v>132.38</c:v>
                </c:pt>
                <c:pt idx="175">
                  <c:v>133.31</c:v>
                </c:pt>
                <c:pt idx="176">
                  <c:v>131.94</c:v>
                </c:pt>
                <c:pt idx="177">
                  <c:v>130</c:v>
                </c:pt>
                <c:pt idx="178">
                  <c:v>125.37</c:v>
                </c:pt>
                <c:pt idx="179">
                  <c:v>130.13</c:v>
                </c:pt>
                <c:pt idx="180">
                  <c:v>127.12</c:v>
                </c:pt>
                <c:pt idx="181">
                  <c:v>125.19</c:v>
                </c:pt>
                <c:pt idx="182">
                  <c:v>122</c:v>
                </c:pt>
                <c:pt idx="183">
                  <c:v>125</c:v>
                </c:pt>
                <c:pt idx="184">
                  <c:v>123</c:v>
                </c:pt>
                <c:pt idx="185">
                  <c:v>123.5</c:v>
                </c:pt>
                <c:pt idx="186">
                  <c:v>120.06</c:v>
                </c:pt>
                <c:pt idx="187">
                  <c:v>121</c:v>
                </c:pt>
                <c:pt idx="188">
                  <c:v>117.75</c:v>
                </c:pt>
                <c:pt idx="189">
                  <c:v>119.87</c:v>
                </c:pt>
                <c:pt idx="190">
                  <c:v>122</c:v>
                </c:pt>
                <c:pt idx="191">
                  <c:v>119.19</c:v>
                </c:pt>
                <c:pt idx="192">
                  <c:v>116.37</c:v>
                </c:pt>
                <c:pt idx="193">
                  <c:v>113.5</c:v>
                </c:pt>
                <c:pt idx="194">
                  <c:v>114.25</c:v>
                </c:pt>
                <c:pt idx="195">
                  <c:v>110</c:v>
                </c:pt>
                <c:pt idx="196">
                  <c:v>105.06</c:v>
                </c:pt>
                <c:pt idx="197">
                  <c:v>107</c:v>
                </c:pt>
                <c:pt idx="198">
                  <c:v>107.87</c:v>
                </c:pt>
                <c:pt idx="199">
                  <c:v>107</c:v>
                </c:pt>
                <c:pt idx="200">
                  <c:v>107.12</c:v>
                </c:pt>
                <c:pt idx="201">
                  <c:v>107</c:v>
                </c:pt>
                <c:pt idx="202">
                  <c:v>91</c:v>
                </c:pt>
                <c:pt idx="203">
                  <c:v>93.94</c:v>
                </c:pt>
                <c:pt idx="204">
                  <c:v>93.87</c:v>
                </c:pt>
                <c:pt idx="205">
                  <c:v>95.5</c:v>
                </c:pt>
                <c:pt idx="206">
                  <c:v>93</c:v>
                </c:pt>
                <c:pt idx="207">
                  <c:v>94.94</c:v>
                </c:pt>
                <c:pt idx="208">
                  <c:v>98.25</c:v>
                </c:pt>
                <c:pt idx="209">
                  <c:v>96.75</c:v>
                </c:pt>
                <c:pt idx="210">
                  <c:v>94.81</c:v>
                </c:pt>
                <c:pt idx="211">
                  <c:v>94.37</c:v>
                </c:pt>
                <c:pt idx="212">
                  <c:v>91.56</c:v>
                </c:pt>
                <c:pt idx="213">
                  <c:v>90.25</c:v>
                </c:pt>
                <c:pt idx="214">
                  <c:v>93.94</c:v>
                </c:pt>
                <c:pt idx="215">
                  <c:v>93.62</c:v>
                </c:pt>
                <c:pt idx="216">
                  <c:v>97</c:v>
                </c:pt>
                <c:pt idx="217">
                  <c:v>95</c:v>
                </c:pt>
                <c:pt idx="218">
                  <c:v>95.87</c:v>
                </c:pt>
                <c:pt idx="219">
                  <c:v>94.06</c:v>
                </c:pt>
                <c:pt idx="220">
                  <c:v>94.62</c:v>
                </c:pt>
                <c:pt idx="221">
                  <c:v>93.75</c:v>
                </c:pt>
                <c:pt idx="222">
                  <c:v>98</c:v>
                </c:pt>
                <c:pt idx="223">
                  <c:v>103.94</c:v>
                </c:pt>
                <c:pt idx="224">
                  <c:v>107.87</c:v>
                </c:pt>
                <c:pt idx="225">
                  <c:v>106.06</c:v>
                </c:pt>
                <c:pt idx="226">
                  <c:v>104.5</c:v>
                </c:pt>
                <c:pt idx="227">
                  <c:v>105</c:v>
                </c:pt>
                <c:pt idx="228">
                  <c:v>104.19</c:v>
                </c:pt>
                <c:pt idx="229">
                  <c:v>103.06</c:v>
                </c:pt>
                <c:pt idx="230">
                  <c:v>103.42</c:v>
                </c:pt>
                <c:pt idx="231">
                  <c:v>105.27</c:v>
                </c:pt>
                <c:pt idx="232">
                  <c:v>111.87</c:v>
                </c:pt>
                <c:pt idx="233">
                  <c:v>116</c:v>
                </c:pt>
                <c:pt idx="234">
                  <c:v>116.62</c:v>
                </c:pt>
                <c:pt idx="235">
                  <c:v>118.28</c:v>
                </c:pt>
                <c:pt idx="236">
                  <c:v>113.37</c:v>
                </c:pt>
                <c:pt idx="237">
                  <c:v>109</c:v>
                </c:pt>
                <c:pt idx="238">
                  <c:v>109.7</c:v>
                </c:pt>
                <c:pt idx="239">
                  <c:v>109.25</c:v>
                </c:pt>
                <c:pt idx="240">
                  <c:v>107</c:v>
                </c:pt>
                <c:pt idx="241">
                  <c:v>109.19</c:v>
                </c:pt>
                <c:pt idx="242">
                  <c:v>110</c:v>
                </c:pt>
                <c:pt idx="243">
                  <c:v>109.2</c:v>
                </c:pt>
                <c:pt idx="244">
                  <c:v>110.12</c:v>
                </c:pt>
                <c:pt idx="245">
                  <c:v>108</c:v>
                </c:pt>
                <c:pt idx="246">
                  <c:v>108.62</c:v>
                </c:pt>
                <c:pt idx="247">
                  <c:v>109.75</c:v>
                </c:pt>
                <c:pt idx="248">
                  <c:v>109.81</c:v>
                </c:pt>
                <c:pt idx="249">
                  <c:v>109</c:v>
                </c:pt>
                <c:pt idx="250">
                  <c:v>108.75</c:v>
                </c:pt>
                <c:pt idx="251">
                  <c:v>107.87</c:v>
                </c:pt>
              </c:numCache>
            </c:numRef>
          </c:val>
          <c:smooth val="0"/>
          <c:extLst>
            <c:ext xmlns:c16="http://schemas.microsoft.com/office/drawing/2014/chart" uri="{C3380CC4-5D6E-409C-BE32-E72D297353CC}">
              <c16:uniqueId val="{00000003-619C-4622-8244-82E02D630794}"/>
            </c:ext>
          </c:extLst>
        </c:ser>
        <c:dLbls>
          <c:showLegendKey val="0"/>
          <c:showVal val="0"/>
          <c:showCatName val="0"/>
          <c:showSerName val="0"/>
          <c:showPercent val="0"/>
          <c:showBubbleSize val="0"/>
        </c:dLbls>
        <c:hiLowLines>
          <c:spPr>
            <a:ln w="3175">
              <a:solidFill>
                <a:srgbClr val="000000"/>
              </a:solidFill>
              <a:prstDash val="solid"/>
            </a:ln>
          </c:spPr>
        </c:hiLowLines>
        <c:upDownBars>
          <c:gapWidth val="150"/>
          <c:upBars>
            <c:spPr>
              <a:solidFill>
                <a:srgbClr val="FFFFFF"/>
              </a:solidFill>
              <a:ln w="3175">
                <a:solidFill>
                  <a:srgbClr val="000000"/>
                </a:solidFill>
                <a:prstDash val="solid"/>
              </a:ln>
            </c:spPr>
          </c:upBars>
          <c:downBars>
            <c:spPr>
              <a:solidFill>
                <a:srgbClr val="000000"/>
              </a:solidFill>
              <a:ln w="3175">
                <a:solidFill>
                  <a:srgbClr val="000000"/>
                </a:solidFill>
                <a:prstDash val="solid"/>
              </a:ln>
            </c:spPr>
          </c:downBars>
        </c:upDownBars>
        <c:marker val="1"/>
        <c:smooth val="0"/>
        <c:axId val="1887981520"/>
        <c:axId val="1"/>
      </c:lineChart>
      <c:scatterChart>
        <c:scatterStyle val="lineMarker"/>
        <c:varyColors val="0"/>
        <c:ser>
          <c:idx val="4"/>
          <c:order val="4"/>
          <c:tx>
            <c:strRef>
              <c:f>TA_BBANDS!$B$4</c:f>
              <c:strCache>
                <c:ptCount val="1"/>
                <c:pt idx="0">
                  <c:v>Upper</c:v>
                </c:pt>
              </c:strCache>
            </c:strRef>
          </c:tx>
          <c:spPr>
            <a:ln w="25400">
              <a:solidFill>
                <a:srgbClr val="0000FF"/>
              </a:solidFill>
              <a:prstDash val="solid"/>
            </a:ln>
          </c:spPr>
          <c:marker>
            <c:symbol val="none"/>
          </c:marker>
          <c:xVal>
            <c:numRef>
              <c:f>TA_BBANDS!$A$5:$A$256</c:f>
              <c:numCache>
                <c:formatCode>m/d/yy;@</c:formatCode>
                <c:ptCount val="252"/>
                <c:pt idx="0">
                  <c:v>36164</c:v>
                </c:pt>
                <c:pt idx="1">
                  <c:v>36165</c:v>
                </c:pt>
                <c:pt idx="2">
                  <c:v>36166</c:v>
                </c:pt>
                <c:pt idx="3">
                  <c:v>36167</c:v>
                </c:pt>
                <c:pt idx="4">
                  <c:v>36168</c:v>
                </c:pt>
                <c:pt idx="5">
                  <c:v>36171</c:v>
                </c:pt>
                <c:pt idx="6">
                  <c:v>36172</c:v>
                </c:pt>
                <c:pt idx="7">
                  <c:v>36173</c:v>
                </c:pt>
                <c:pt idx="8">
                  <c:v>36174</c:v>
                </c:pt>
                <c:pt idx="9">
                  <c:v>36175</c:v>
                </c:pt>
                <c:pt idx="10">
                  <c:v>36179</c:v>
                </c:pt>
                <c:pt idx="11">
                  <c:v>36180</c:v>
                </c:pt>
                <c:pt idx="12">
                  <c:v>36181</c:v>
                </c:pt>
                <c:pt idx="13">
                  <c:v>36182</c:v>
                </c:pt>
                <c:pt idx="14">
                  <c:v>36185</c:v>
                </c:pt>
                <c:pt idx="15">
                  <c:v>36186</c:v>
                </c:pt>
                <c:pt idx="16">
                  <c:v>36187</c:v>
                </c:pt>
                <c:pt idx="17">
                  <c:v>36188</c:v>
                </c:pt>
                <c:pt idx="18">
                  <c:v>36189</c:v>
                </c:pt>
                <c:pt idx="19">
                  <c:v>36192</c:v>
                </c:pt>
                <c:pt idx="20">
                  <c:v>36193</c:v>
                </c:pt>
                <c:pt idx="21">
                  <c:v>36194</c:v>
                </c:pt>
                <c:pt idx="22">
                  <c:v>36195</c:v>
                </c:pt>
                <c:pt idx="23">
                  <c:v>36196</c:v>
                </c:pt>
                <c:pt idx="24">
                  <c:v>36199</c:v>
                </c:pt>
                <c:pt idx="25">
                  <c:v>36200</c:v>
                </c:pt>
                <c:pt idx="26">
                  <c:v>36201</c:v>
                </c:pt>
                <c:pt idx="27">
                  <c:v>36202</c:v>
                </c:pt>
                <c:pt idx="28">
                  <c:v>36203</c:v>
                </c:pt>
                <c:pt idx="29">
                  <c:v>36207</c:v>
                </c:pt>
                <c:pt idx="30">
                  <c:v>36208</c:v>
                </c:pt>
                <c:pt idx="31">
                  <c:v>36209</c:v>
                </c:pt>
                <c:pt idx="32">
                  <c:v>36210</c:v>
                </c:pt>
                <c:pt idx="33">
                  <c:v>36213</c:v>
                </c:pt>
                <c:pt idx="34">
                  <c:v>36214</c:v>
                </c:pt>
                <c:pt idx="35">
                  <c:v>36215</c:v>
                </c:pt>
                <c:pt idx="36">
                  <c:v>36216</c:v>
                </c:pt>
                <c:pt idx="37">
                  <c:v>36217</c:v>
                </c:pt>
                <c:pt idx="38">
                  <c:v>36220</c:v>
                </c:pt>
                <c:pt idx="39">
                  <c:v>36221</c:v>
                </c:pt>
                <c:pt idx="40">
                  <c:v>36222</c:v>
                </c:pt>
                <c:pt idx="41">
                  <c:v>36223</c:v>
                </c:pt>
                <c:pt idx="42">
                  <c:v>36224</c:v>
                </c:pt>
                <c:pt idx="43">
                  <c:v>36227</c:v>
                </c:pt>
                <c:pt idx="44">
                  <c:v>36228</c:v>
                </c:pt>
                <c:pt idx="45">
                  <c:v>36229</c:v>
                </c:pt>
                <c:pt idx="46">
                  <c:v>36230</c:v>
                </c:pt>
                <c:pt idx="47">
                  <c:v>36231</c:v>
                </c:pt>
                <c:pt idx="48">
                  <c:v>36234</c:v>
                </c:pt>
                <c:pt idx="49">
                  <c:v>36235</c:v>
                </c:pt>
                <c:pt idx="50">
                  <c:v>36236</c:v>
                </c:pt>
                <c:pt idx="51">
                  <c:v>36237</c:v>
                </c:pt>
                <c:pt idx="52">
                  <c:v>36238</c:v>
                </c:pt>
                <c:pt idx="53">
                  <c:v>36241</c:v>
                </c:pt>
                <c:pt idx="54">
                  <c:v>36242</c:v>
                </c:pt>
                <c:pt idx="55">
                  <c:v>36243</c:v>
                </c:pt>
                <c:pt idx="56">
                  <c:v>36244</c:v>
                </c:pt>
                <c:pt idx="57">
                  <c:v>36245</c:v>
                </c:pt>
                <c:pt idx="58">
                  <c:v>36248</c:v>
                </c:pt>
                <c:pt idx="59">
                  <c:v>36249</c:v>
                </c:pt>
                <c:pt idx="60">
                  <c:v>36250</c:v>
                </c:pt>
                <c:pt idx="61">
                  <c:v>36251</c:v>
                </c:pt>
                <c:pt idx="62">
                  <c:v>36255</c:v>
                </c:pt>
                <c:pt idx="63">
                  <c:v>36256</c:v>
                </c:pt>
                <c:pt idx="64">
                  <c:v>36257</c:v>
                </c:pt>
                <c:pt idx="65">
                  <c:v>36258</c:v>
                </c:pt>
                <c:pt idx="66">
                  <c:v>36259</c:v>
                </c:pt>
                <c:pt idx="67">
                  <c:v>36262</c:v>
                </c:pt>
                <c:pt idx="68">
                  <c:v>36263</c:v>
                </c:pt>
                <c:pt idx="69">
                  <c:v>36264</c:v>
                </c:pt>
                <c:pt idx="70">
                  <c:v>36265</c:v>
                </c:pt>
                <c:pt idx="71">
                  <c:v>36266</c:v>
                </c:pt>
                <c:pt idx="72">
                  <c:v>36269</c:v>
                </c:pt>
                <c:pt idx="73">
                  <c:v>36270</c:v>
                </c:pt>
                <c:pt idx="74">
                  <c:v>36271</c:v>
                </c:pt>
                <c:pt idx="75">
                  <c:v>36272</c:v>
                </c:pt>
                <c:pt idx="76">
                  <c:v>36273</c:v>
                </c:pt>
                <c:pt idx="77">
                  <c:v>36276</c:v>
                </c:pt>
                <c:pt idx="78">
                  <c:v>36277</c:v>
                </c:pt>
                <c:pt idx="79">
                  <c:v>36278</c:v>
                </c:pt>
                <c:pt idx="80">
                  <c:v>36279</c:v>
                </c:pt>
                <c:pt idx="81">
                  <c:v>36280</c:v>
                </c:pt>
                <c:pt idx="82">
                  <c:v>36283</c:v>
                </c:pt>
                <c:pt idx="83">
                  <c:v>36284</c:v>
                </c:pt>
                <c:pt idx="84">
                  <c:v>36285</c:v>
                </c:pt>
                <c:pt idx="85">
                  <c:v>36286</c:v>
                </c:pt>
                <c:pt idx="86">
                  <c:v>36287</c:v>
                </c:pt>
                <c:pt idx="87">
                  <c:v>36290</c:v>
                </c:pt>
                <c:pt idx="88">
                  <c:v>36291</c:v>
                </c:pt>
                <c:pt idx="89">
                  <c:v>36292</c:v>
                </c:pt>
                <c:pt idx="90">
                  <c:v>36293</c:v>
                </c:pt>
                <c:pt idx="91">
                  <c:v>36294</c:v>
                </c:pt>
                <c:pt idx="92">
                  <c:v>36297</c:v>
                </c:pt>
                <c:pt idx="93">
                  <c:v>36298</c:v>
                </c:pt>
                <c:pt idx="94">
                  <c:v>36299</c:v>
                </c:pt>
                <c:pt idx="95">
                  <c:v>36300</c:v>
                </c:pt>
                <c:pt idx="96">
                  <c:v>36301</c:v>
                </c:pt>
                <c:pt idx="97">
                  <c:v>36304</c:v>
                </c:pt>
                <c:pt idx="98">
                  <c:v>36305</c:v>
                </c:pt>
                <c:pt idx="99">
                  <c:v>36306</c:v>
                </c:pt>
                <c:pt idx="100">
                  <c:v>36307</c:v>
                </c:pt>
                <c:pt idx="101">
                  <c:v>36308</c:v>
                </c:pt>
                <c:pt idx="102">
                  <c:v>36312</c:v>
                </c:pt>
                <c:pt idx="103">
                  <c:v>36313</c:v>
                </c:pt>
                <c:pt idx="104">
                  <c:v>36314</c:v>
                </c:pt>
                <c:pt idx="105">
                  <c:v>36315</c:v>
                </c:pt>
                <c:pt idx="106">
                  <c:v>36318</c:v>
                </c:pt>
                <c:pt idx="107">
                  <c:v>36319</c:v>
                </c:pt>
                <c:pt idx="108">
                  <c:v>36320</c:v>
                </c:pt>
                <c:pt idx="109">
                  <c:v>36321</c:v>
                </c:pt>
                <c:pt idx="110">
                  <c:v>36322</c:v>
                </c:pt>
                <c:pt idx="111">
                  <c:v>36325</c:v>
                </c:pt>
                <c:pt idx="112">
                  <c:v>36326</c:v>
                </c:pt>
                <c:pt idx="113">
                  <c:v>36327</c:v>
                </c:pt>
                <c:pt idx="114">
                  <c:v>36328</c:v>
                </c:pt>
                <c:pt idx="115">
                  <c:v>36329</c:v>
                </c:pt>
                <c:pt idx="116">
                  <c:v>36332</c:v>
                </c:pt>
                <c:pt idx="117">
                  <c:v>36333</c:v>
                </c:pt>
                <c:pt idx="118">
                  <c:v>36334</c:v>
                </c:pt>
                <c:pt idx="119">
                  <c:v>36335</c:v>
                </c:pt>
                <c:pt idx="120">
                  <c:v>36336</c:v>
                </c:pt>
                <c:pt idx="121">
                  <c:v>36339</c:v>
                </c:pt>
                <c:pt idx="122">
                  <c:v>36340</c:v>
                </c:pt>
                <c:pt idx="123">
                  <c:v>36341</c:v>
                </c:pt>
                <c:pt idx="124">
                  <c:v>36342</c:v>
                </c:pt>
                <c:pt idx="125">
                  <c:v>36343</c:v>
                </c:pt>
                <c:pt idx="126">
                  <c:v>36347</c:v>
                </c:pt>
                <c:pt idx="127">
                  <c:v>36348</c:v>
                </c:pt>
                <c:pt idx="128">
                  <c:v>36349</c:v>
                </c:pt>
                <c:pt idx="129">
                  <c:v>36350</c:v>
                </c:pt>
                <c:pt idx="130">
                  <c:v>36353</c:v>
                </c:pt>
                <c:pt idx="131">
                  <c:v>36354</c:v>
                </c:pt>
                <c:pt idx="132">
                  <c:v>36355</c:v>
                </c:pt>
                <c:pt idx="133">
                  <c:v>36356</c:v>
                </c:pt>
                <c:pt idx="134">
                  <c:v>36357</c:v>
                </c:pt>
                <c:pt idx="135">
                  <c:v>36360</c:v>
                </c:pt>
                <c:pt idx="136">
                  <c:v>36361</c:v>
                </c:pt>
                <c:pt idx="137">
                  <c:v>36362</c:v>
                </c:pt>
                <c:pt idx="138">
                  <c:v>36363</c:v>
                </c:pt>
                <c:pt idx="139">
                  <c:v>36364</c:v>
                </c:pt>
                <c:pt idx="140">
                  <c:v>36367</c:v>
                </c:pt>
                <c:pt idx="141">
                  <c:v>36368</c:v>
                </c:pt>
                <c:pt idx="142">
                  <c:v>36369</c:v>
                </c:pt>
                <c:pt idx="143">
                  <c:v>36370</c:v>
                </c:pt>
                <c:pt idx="144">
                  <c:v>36371</c:v>
                </c:pt>
                <c:pt idx="145">
                  <c:v>36374</c:v>
                </c:pt>
                <c:pt idx="146">
                  <c:v>36375</c:v>
                </c:pt>
                <c:pt idx="147">
                  <c:v>36376</c:v>
                </c:pt>
                <c:pt idx="148">
                  <c:v>36377</c:v>
                </c:pt>
                <c:pt idx="149">
                  <c:v>36378</c:v>
                </c:pt>
                <c:pt idx="150">
                  <c:v>36381</c:v>
                </c:pt>
                <c:pt idx="151">
                  <c:v>36382</c:v>
                </c:pt>
                <c:pt idx="152">
                  <c:v>36383</c:v>
                </c:pt>
                <c:pt idx="153">
                  <c:v>36384</c:v>
                </c:pt>
                <c:pt idx="154">
                  <c:v>36385</c:v>
                </c:pt>
                <c:pt idx="155">
                  <c:v>36388</c:v>
                </c:pt>
                <c:pt idx="156">
                  <c:v>36389</c:v>
                </c:pt>
                <c:pt idx="157">
                  <c:v>36390</c:v>
                </c:pt>
                <c:pt idx="158">
                  <c:v>36391</c:v>
                </c:pt>
                <c:pt idx="159">
                  <c:v>36392</c:v>
                </c:pt>
                <c:pt idx="160">
                  <c:v>36395</c:v>
                </c:pt>
                <c:pt idx="161">
                  <c:v>36396</c:v>
                </c:pt>
                <c:pt idx="162">
                  <c:v>36397</c:v>
                </c:pt>
                <c:pt idx="163">
                  <c:v>36398</c:v>
                </c:pt>
                <c:pt idx="164">
                  <c:v>36399</c:v>
                </c:pt>
                <c:pt idx="165">
                  <c:v>36402</c:v>
                </c:pt>
                <c:pt idx="166">
                  <c:v>36403</c:v>
                </c:pt>
                <c:pt idx="167">
                  <c:v>36404</c:v>
                </c:pt>
                <c:pt idx="168">
                  <c:v>36405</c:v>
                </c:pt>
                <c:pt idx="169">
                  <c:v>36406</c:v>
                </c:pt>
                <c:pt idx="170">
                  <c:v>36410</c:v>
                </c:pt>
                <c:pt idx="171">
                  <c:v>36411</c:v>
                </c:pt>
                <c:pt idx="172">
                  <c:v>36412</c:v>
                </c:pt>
                <c:pt idx="173">
                  <c:v>36413</c:v>
                </c:pt>
                <c:pt idx="174">
                  <c:v>36416</c:v>
                </c:pt>
                <c:pt idx="175">
                  <c:v>36417</c:v>
                </c:pt>
                <c:pt idx="176">
                  <c:v>36418</c:v>
                </c:pt>
                <c:pt idx="177">
                  <c:v>36419</c:v>
                </c:pt>
                <c:pt idx="178">
                  <c:v>36420</c:v>
                </c:pt>
                <c:pt idx="179">
                  <c:v>36423</c:v>
                </c:pt>
                <c:pt idx="180">
                  <c:v>36424</c:v>
                </c:pt>
                <c:pt idx="181">
                  <c:v>36425</c:v>
                </c:pt>
                <c:pt idx="182">
                  <c:v>36426</c:v>
                </c:pt>
                <c:pt idx="183">
                  <c:v>36427</c:v>
                </c:pt>
                <c:pt idx="184">
                  <c:v>36430</c:v>
                </c:pt>
                <c:pt idx="185">
                  <c:v>36431</c:v>
                </c:pt>
                <c:pt idx="186">
                  <c:v>36432</c:v>
                </c:pt>
                <c:pt idx="187">
                  <c:v>36433</c:v>
                </c:pt>
                <c:pt idx="188">
                  <c:v>36434</c:v>
                </c:pt>
                <c:pt idx="189">
                  <c:v>36437</c:v>
                </c:pt>
                <c:pt idx="190">
                  <c:v>36438</c:v>
                </c:pt>
                <c:pt idx="191">
                  <c:v>36439</c:v>
                </c:pt>
                <c:pt idx="192">
                  <c:v>36440</c:v>
                </c:pt>
                <c:pt idx="193">
                  <c:v>36441</c:v>
                </c:pt>
                <c:pt idx="194">
                  <c:v>36444</c:v>
                </c:pt>
                <c:pt idx="195">
                  <c:v>36445</c:v>
                </c:pt>
                <c:pt idx="196">
                  <c:v>36446</c:v>
                </c:pt>
                <c:pt idx="197">
                  <c:v>36447</c:v>
                </c:pt>
                <c:pt idx="198">
                  <c:v>36448</c:v>
                </c:pt>
                <c:pt idx="199">
                  <c:v>36451</c:v>
                </c:pt>
                <c:pt idx="200">
                  <c:v>36452</c:v>
                </c:pt>
                <c:pt idx="201">
                  <c:v>36453</c:v>
                </c:pt>
                <c:pt idx="202">
                  <c:v>36454</c:v>
                </c:pt>
                <c:pt idx="203">
                  <c:v>36455</c:v>
                </c:pt>
                <c:pt idx="204">
                  <c:v>36458</c:v>
                </c:pt>
                <c:pt idx="205">
                  <c:v>36459</c:v>
                </c:pt>
                <c:pt idx="206">
                  <c:v>36460</c:v>
                </c:pt>
                <c:pt idx="207">
                  <c:v>36461</c:v>
                </c:pt>
                <c:pt idx="208">
                  <c:v>36462</c:v>
                </c:pt>
                <c:pt idx="209">
                  <c:v>36465</c:v>
                </c:pt>
                <c:pt idx="210">
                  <c:v>36466</c:v>
                </c:pt>
                <c:pt idx="211">
                  <c:v>36467</c:v>
                </c:pt>
                <c:pt idx="212">
                  <c:v>36468</c:v>
                </c:pt>
                <c:pt idx="213">
                  <c:v>36469</c:v>
                </c:pt>
                <c:pt idx="214">
                  <c:v>36472</c:v>
                </c:pt>
                <c:pt idx="215">
                  <c:v>36473</c:v>
                </c:pt>
                <c:pt idx="216">
                  <c:v>36474</c:v>
                </c:pt>
                <c:pt idx="217">
                  <c:v>36475</c:v>
                </c:pt>
                <c:pt idx="218">
                  <c:v>36476</c:v>
                </c:pt>
                <c:pt idx="219">
                  <c:v>36479</c:v>
                </c:pt>
                <c:pt idx="220">
                  <c:v>36480</c:v>
                </c:pt>
                <c:pt idx="221">
                  <c:v>36481</c:v>
                </c:pt>
                <c:pt idx="222">
                  <c:v>36482</c:v>
                </c:pt>
                <c:pt idx="223">
                  <c:v>36483</c:v>
                </c:pt>
                <c:pt idx="224">
                  <c:v>36486</c:v>
                </c:pt>
                <c:pt idx="225">
                  <c:v>36487</c:v>
                </c:pt>
                <c:pt idx="226">
                  <c:v>36488</c:v>
                </c:pt>
                <c:pt idx="227">
                  <c:v>36490</c:v>
                </c:pt>
                <c:pt idx="228">
                  <c:v>36493</c:v>
                </c:pt>
                <c:pt idx="229">
                  <c:v>36494</c:v>
                </c:pt>
                <c:pt idx="230">
                  <c:v>36495</c:v>
                </c:pt>
                <c:pt idx="231">
                  <c:v>36496</c:v>
                </c:pt>
                <c:pt idx="232">
                  <c:v>36497</c:v>
                </c:pt>
                <c:pt idx="233">
                  <c:v>36500</c:v>
                </c:pt>
                <c:pt idx="234">
                  <c:v>36501</c:v>
                </c:pt>
                <c:pt idx="235">
                  <c:v>36502</c:v>
                </c:pt>
                <c:pt idx="236">
                  <c:v>36503</c:v>
                </c:pt>
                <c:pt idx="237">
                  <c:v>36504</c:v>
                </c:pt>
                <c:pt idx="238">
                  <c:v>36507</c:v>
                </c:pt>
                <c:pt idx="239">
                  <c:v>36508</c:v>
                </c:pt>
                <c:pt idx="240">
                  <c:v>36509</c:v>
                </c:pt>
                <c:pt idx="241">
                  <c:v>36510</c:v>
                </c:pt>
                <c:pt idx="242">
                  <c:v>36511</c:v>
                </c:pt>
                <c:pt idx="243">
                  <c:v>36514</c:v>
                </c:pt>
                <c:pt idx="244">
                  <c:v>36515</c:v>
                </c:pt>
                <c:pt idx="245">
                  <c:v>36516</c:v>
                </c:pt>
                <c:pt idx="246">
                  <c:v>36517</c:v>
                </c:pt>
                <c:pt idx="247">
                  <c:v>36521</c:v>
                </c:pt>
                <c:pt idx="248">
                  <c:v>36522</c:v>
                </c:pt>
                <c:pt idx="249">
                  <c:v>36523</c:v>
                </c:pt>
                <c:pt idx="250">
                  <c:v>36524</c:v>
                </c:pt>
                <c:pt idx="251">
                  <c:v>36525</c:v>
                </c:pt>
              </c:numCache>
            </c:numRef>
          </c:xVal>
          <c:yVal>
            <c:numRef>
              <c:f>TA_BBANDS!$B$5:$B$256</c:f>
              <c:numCache>
                <c:formatCode>0.00</c:formatCode>
                <c:ptCount val="25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numCache>
            </c:numRef>
          </c:yVal>
          <c:smooth val="0"/>
          <c:extLst>
            <c:ext xmlns:c16="http://schemas.microsoft.com/office/drawing/2014/chart" uri="{C3380CC4-5D6E-409C-BE32-E72D297353CC}">
              <c16:uniqueId val="{00000004-619C-4622-8244-82E02D630794}"/>
            </c:ext>
          </c:extLst>
        </c:ser>
        <c:ser>
          <c:idx val="5"/>
          <c:order val="5"/>
          <c:tx>
            <c:strRef>
              <c:f>TA_BBANDS!$C$4</c:f>
              <c:strCache>
                <c:ptCount val="1"/>
                <c:pt idx="0">
                  <c:v>Middle</c:v>
                </c:pt>
              </c:strCache>
            </c:strRef>
          </c:tx>
          <c:spPr>
            <a:ln w="12700">
              <a:solidFill>
                <a:srgbClr val="0000FF"/>
              </a:solidFill>
              <a:prstDash val="solid"/>
            </a:ln>
          </c:spPr>
          <c:marker>
            <c:symbol val="none"/>
          </c:marker>
          <c:xVal>
            <c:numRef>
              <c:f>TA_BBANDS!$A$5:$A$256</c:f>
              <c:numCache>
                <c:formatCode>m/d/yy;@</c:formatCode>
                <c:ptCount val="252"/>
                <c:pt idx="0">
                  <c:v>36164</c:v>
                </c:pt>
                <c:pt idx="1">
                  <c:v>36165</c:v>
                </c:pt>
                <c:pt idx="2">
                  <c:v>36166</c:v>
                </c:pt>
                <c:pt idx="3">
                  <c:v>36167</c:v>
                </c:pt>
                <c:pt idx="4">
                  <c:v>36168</c:v>
                </c:pt>
                <c:pt idx="5">
                  <c:v>36171</c:v>
                </c:pt>
                <c:pt idx="6">
                  <c:v>36172</c:v>
                </c:pt>
                <c:pt idx="7">
                  <c:v>36173</c:v>
                </c:pt>
                <c:pt idx="8">
                  <c:v>36174</c:v>
                </c:pt>
                <c:pt idx="9">
                  <c:v>36175</c:v>
                </c:pt>
                <c:pt idx="10">
                  <c:v>36179</c:v>
                </c:pt>
                <c:pt idx="11">
                  <c:v>36180</c:v>
                </c:pt>
                <c:pt idx="12">
                  <c:v>36181</c:v>
                </c:pt>
                <c:pt idx="13">
                  <c:v>36182</c:v>
                </c:pt>
                <c:pt idx="14">
                  <c:v>36185</c:v>
                </c:pt>
                <c:pt idx="15">
                  <c:v>36186</c:v>
                </c:pt>
                <c:pt idx="16">
                  <c:v>36187</c:v>
                </c:pt>
                <c:pt idx="17">
                  <c:v>36188</c:v>
                </c:pt>
                <c:pt idx="18">
                  <c:v>36189</c:v>
                </c:pt>
                <c:pt idx="19">
                  <c:v>36192</c:v>
                </c:pt>
                <c:pt idx="20">
                  <c:v>36193</c:v>
                </c:pt>
                <c:pt idx="21">
                  <c:v>36194</c:v>
                </c:pt>
                <c:pt idx="22">
                  <c:v>36195</c:v>
                </c:pt>
                <c:pt idx="23">
                  <c:v>36196</c:v>
                </c:pt>
                <c:pt idx="24">
                  <c:v>36199</c:v>
                </c:pt>
                <c:pt idx="25">
                  <c:v>36200</c:v>
                </c:pt>
                <c:pt idx="26">
                  <c:v>36201</c:v>
                </c:pt>
                <c:pt idx="27">
                  <c:v>36202</c:v>
                </c:pt>
                <c:pt idx="28">
                  <c:v>36203</c:v>
                </c:pt>
                <c:pt idx="29">
                  <c:v>36207</c:v>
                </c:pt>
                <c:pt idx="30">
                  <c:v>36208</c:v>
                </c:pt>
                <c:pt idx="31">
                  <c:v>36209</c:v>
                </c:pt>
                <c:pt idx="32">
                  <c:v>36210</c:v>
                </c:pt>
                <c:pt idx="33">
                  <c:v>36213</c:v>
                </c:pt>
                <c:pt idx="34">
                  <c:v>36214</c:v>
                </c:pt>
                <c:pt idx="35">
                  <c:v>36215</c:v>
                </c:pt>
                <c:pt idx="36">
                  <c:v>36216</c:v>
                </c:pt>
                <c:pt idx="37">
                  <c:v>36217</c:v>
                </c:pt>
                <c:pt idx="38">
                  <c:v>36220</c:v>
                </c:pt>
                <c:pt idx="39">
                  <c:v>36221</c:v>
                </c:pt>
                <c:pt idx="40">
                  <c:v>36222</c:v>
                </c:pt>
                <c:pt idx="41">
                  <c:v>36223</c:v>
                </c:pt>
                <c:pt idx="42">
                  <c:v>36224</c:v>
                </c:pt>
                <c:pt idx="43">
                  <c:v>36227</c:v>
                </c:pt>
                <c:pt idx="44">
                  <c:v>36228</c:v>
                </c:pt>
                <c:pt idx="45">
                  <c:v>36229</c:v>
                </c:pt>
                <c:pt idx="46">
                  <c:v>36230</c:v>
                </c:pt>
                <c:pt idx="47">
                  <c:v>36231</c:v>
                </c:pt>
                <c:pt idx="48">
                  <c:v>36234</c:v>
                </c:pt>
                <c:pt idx="49">
                  <c:v>36235</c:v>
                </c:pt>
                <c:pt idx="50">
                  <c:v>36236</c:v>
                </c:pt>
                <c:pt idx="51">
                  <c:v>36237</c:v>
                </c:pt>
                <c:pt idx="52">
                  <c:v>36238</c:v>
                </c:pt>
                <c:pt idx="53">
                  <c:v>36241</c:v>
                </c:pt>
                <c:pt idx="54">
                  <c:v>36242</c:v>
                </c:pt>
                <c:pt idx="55">
                  <c:v>36243</c:v>
                </c:pt>
                <c:pt idx="56">
                  <c:v>36244</c:v>
                </c:pt>
                <c:pt idx="57">
                  <c:v>36245</c:v>
                </c:pt>
                <c:pt idx="58">
                  <c:v>36248</c:v>
                </c:pt>
                <c:pt idx="59">
                  <c:v>36249</c:v>
                </c:pt>
                <c:pt idx="60">
                  <c:v>36250</c:v>
                </c:pt>
                <c:pt idx="61">
                  <c:v>36251</c:v>
                </c:pt>
                <c:pt idx="62">
                  <c:v>36255</c:v>
                </c:pt>
                <c:pt idx="63">
                  <c:v>36256</c:v>
                </c:pt>
                <c:pt idx="64">
                  <c:v>36257</c:v>
                </c:pt>
                <c:pt idx="65">
                  <c:v>36258</c:v>
                </c:pt>
                <c:pt idx="66">
                  <c:v>36259</c:v>
                </c:pt>
                <c:pt idx="67">
                  <c:v>36262</c:v>
                </c:pt>
                <c:pt idx="68">
                  <c:v>36263</c:v>
                </c:pt>
                <c:pt idx="69">
                  <c:v>36264</c:v>
                </c:pt>
                <c:pt idx="70">
                  <c:v>36265</c:v>
                </c:pt>
                <c:pt idx="71">
                  <c:v>36266</c:v>
                </c:pt>
                <c:pt idx="72">
                  <c:v>36269</c:v>
                </c:pt>
                <c:pt idx="73">
                  <c:v>36270</c:v>
                </c:pt>
                <c:pt idx="74">
                  <c:v>36271</c:v>
                </c:pt>
                <c:pt idx="75">
                  <c:v>36272</c:v>
                </c:pt>
                <c:pt idx="76">
                  <c:v>36273</c:v>
                </c:pt>
                <c:pt idx="77">
                  <c:v>36276</c:v>
                </c:pt>
                <c:pt idx="78">
                  <c:v>36277</c:v>
                </c:pt>
                <c:pt idx="79">
                  <c:v>36278</c:v>
                </c:pt>
                <c:pt idx="80">
                  <c:v>36279</c:v>
                </c:pt>
                <c:pt idx="81">
                  <c:v>36280</c:v>
                </c:pt>
                <c:pt idx="82">
                  <c:v>36283</c:v>
                </c:pt>
                <c:pt idx="83">
                  <c:v>36284</c:v>
                </c:pt>
                <c:pt idx="84">
                  <c:v>36285</c:v>
                </c:pt>
                <c:pt idx="85">
                  <c:v>36286</c:v>
                </c:pt>
                <c:pt idx="86">
                  <c:v>36287</c:v>
                </c:pt>
                <c:pt idx="87">
                  <c:v>36290</c:v>
                </c:pt>
                <c:pt idx="88">
                  <c:v>36291</c:v>
                </c:pt>
                <c:pt idx="89">
                  <c:v>36292</c:v>
                </c:pt>
                <c:pt idx="90">
                  <c:v>36293</c:v>
                </c:pt>
                <c:pt idx="91">
                  <c:v>36294</c:v>
                </c:pt>
                <c:pt idx="92">
                  <c:v>36297</c:v>
                </c:pt>
                <c:pt idx="93">
                  <c:v>36298</c:v>
                </c:pt>
                <c:pt idx="94">
                  <c:v>36299</c:v>
                </c:pt>
                <c:pt idx="95">
                  <c:v>36300</c:v>
                </c:pt>
                <c:pt idx="96">
                  <c:v>36301</c:v>
                </c:pt>
                <c:pt idx="97">
                  <c:v>36304</c:v>
                </c:pt>
                <c:pt idx="98">
                  <c:v>36305</c:v>
                </c:pt>
                <c:pt idx="99">
                  <c:v>36306</c:v>
                </c:pt>
                <c:pt idx="100">
                  <c:v>36307</c:v>
                </c:pt>
                <c:pt idx="101">
                  <c:v>36308</c:v>
                </c:pt>
                <c:pt idx="102">
                  <c:v>36312</c:v>
                </c:pt>
                <c:pt idx="103">
                  <c:v>36313</c:v>
                </c:pt>
                <c:pt idx="104">
                  <c:v>36314</c:v>
                </c:pt>
                <c:pt idx="105">
                  <c:v>36315</c:v>
                </c:pt>
                <c:pt idx="106">
                  <c:v>36318</c:v>
                </c:pt>
                <c:pt idx="107">
                  <c:v>36319</c:v>
                </c:pt>
                <c:pt idx="108">
                  <c:v>36320</c:v>
                </c:pt>
                <c:pt idx="109">
                  <c:v>36321</c:v>
                </c:pt>
                <c:pt idx="110">
                  <c:v>36322</c:v>
                </c:pt>
                <c:pt idx="111">
                  <c:v>36325</c:v>
                </c:pt>
                <c:pt idx="112">
                  <c:v>36326</c:v>
                </c:pt>
                <c:pt idx="113">
                  <c:v>36327</c:v>
                </c:pt>
                <c:pt idx="114">
                  <c:v>36328</c:v>
                </c:pt>
                <c:pt idx="115">
                  <c:v>36329</c:v>
                </c:pt>
                <c:pt idx="116">
                  <c:v>36332</c:v>
                </c:pt>
                <c:pt idx="117">
                  <c:v>36333</c:v>
                </c:pt>
                <c:pt idx="118">
                  <c:v>36334</c:v>
                </c:pt>
                <c:pt idx="119">
                  <c:v>36335</c:v>
                </c:pt>
                <c:pt idx="120">
                  <c:v>36336</c:v>
                </c:pt>
                <c:pt idx="121">
                  <c:v>36339</c:v>
                </c:pt>
                <c:pt idx="122">
                  <c:v>36340</c:v>
                </c:pt>
                <c:pt idx="123">
                  <c:v>36341</c:v>
                </c:pt>
                <c:pt idx="124">
                  <c:v>36342</c:v>
                </c:pt>
                <c:pt idx="125">
                  <c:v>36343</c:v>
                </c:pt>
                <c:pt idx="126">
                  <c:v>36347</c:v>
                </c:pt>
                <c:pt idx="127">
                  <c:v>36348</c:v>
                </c:pt>
                <c:pt idx="128">
                  <c:v>36349</c:v>
                </c:pt>
                <c:pt idx="129">
                  <c:v>36350</c:v>
                </c:pt>
                <c:pt idx="130">
                  <c:v>36353</c:v>
                </c:pt>
                <c:pt idx="131">
                  <c:v>36354</c:v>
                </c:pt>
                <c:pt idx="132">
                  <c:v>36355</c:v>
                </c:pt>
                <c:pt idx="133">
                  <c:v>36356</c:v>
                </c:pt>
                <c:pt idx="134">
                  <c:v>36357</c:v>
                </c:pt>
                <c:pt idx="135">
                  <c:v>36360</c:v>
                </c:pt>
                <c:pt idx="136">
                  <c:v>36361</c:v>
                </c:pt>
                <c:pt idx="137">
                  <c:v>36362</c:v>
                </c:pt>
                <c:pt idx="138">
                  <c:v>36363</c:v>
                </c:pt>
                <c:pt idx="139">
                  <c:v>36364</c:v>
                </c:pt>
                <c:pt idx="140">
                  <c:v>36367</c:v>
                </c:pt>
                <c:pt idx="141">
                  <c:v>36368</c:v>
                </c:pt>
                <c:pt idx="142">
                  <c:v>36369</c:v>
                </c:pt>
                <c:pt idx="143">
                  <c:v>36370</c:v>
                </c:pt>
                <c:pt idx="144">
                  <c:v>36371</c:v>
                </c:pt>
                <c:pt idx="145">
                  <c:v>36374</c:v>
                </c:pt>
                <c:pt idx="146">
                  <c:v>36375</c:v>
                </c:pt>
                <c:pt idx="147">
                  <c:v>36376</c:v>
                </c:pt>
                <c:pt idx="148">
                  <c:v>36377</c:v>
                </c:pt>
                <c:pt idx="149">
                  <c:v>36378</c:v>
                </c:pt>
                <c:pt idx="150">
                  <c:v>36381</c:v>
                </c:pt>
                <c:pt idx="151">
                  <c:v>36382</c:v>
                </c:pt>
                <c:pt idx="152">
                  <c:v>36383</c:v>
                </c:pt>
                <c:pt idx="153">
                  <c:v>36384</c:v>
                </c:pt>
                <c:pt idx="154">
                  <c:v>36385</c:v>
                </c:pt>
                <c:pt idx="155">
                  <c:v>36388</c:v>
                </c:pt>
                <c:pt idx="156">
                  <c:v>36389</c:v>
                </c:pt>
                <c:pt idx="157">
                  <c:v>36390</c:v>
                </c:pt>
                <c:pt idx="158">
                  <c:v>36391</c:v>
                </c:pt>
                <c:pt idx="159">
                  <c:v>36392</c:v>
                </c:pt>
                <c:pt idx="160">
                  <c:v>36395</c:v>
                </c:pt>
                <c:pt idx="161">
                  <c:v>36396</c:v>
                </c:pt>
                <c:pt idx="162">
                  <c:v>36397</c:v>
                </c:pt>
                <c:pt idx="163">
                  <c:v>36398</c:v>
                </c:pt>
                <c:pt idx="164">
                  <c:v>36399</c:v>
                </c:pt>
                <c:pt idx="165">
                  <c:v>36402</c:v>
                </c:pt>
                <c:pt idx="166">
                  <c:v>36403</c:v>
                </c:pt>
                <c:pt idx="167">
                  <c:v>36404</c:v>
                </c:pt>
                <c:pt idx="168">
                  <c:v>36405</c:v>
                </c:pt>
                <c:pt idx="169">
                  <c:v>36406</c:v>
                </c:pt>
                <c:pt idx="170">
                  <c:v>36410</c:v>
                </c:pt>
                <c:pt idx="171">
                  <c:v>36411</c:v>
                </c:pt>
                <c:pt idx="172">
                  <c:v>36412</c:v>
                </c:pt>
                <c:pt idx="173">
                  <c:v>36413</c:v>
                </c:pt>
                <c:pt idx="174">
                  <c:v>36416</c:v>
                </c:pt>
                <c:pt idx="175">
                  <c:v>36417</c:v>
                </c:pt>
                <c:pt idx="176">
                  <c:v>36418</c:v>
                </c:pt>
                <c:pt idx="177">
                  <c:v>36419</c:v>
                </c:pt>
                <c:pt idx="178">
                  <c:v>36420</c:v>
                </c:pt>
                <c:pt idx="179">
                  <c:v>36423</c:v>
                </c:pt>
                <c:pt idx="180">
                  <c:v>36424</c:v>
                </c:pt>
                <c:pt idx="181">
                  <c:v>36425</c:v>
                </c:pt>
                <c:pt idx="182">
                  <c:v>36426</c:v>
                </c:pt>
                <c:pt idx="183">
                  <c:v>36427</c:v>
                </c:pt>
                <c:pt idx="184">
                  <c:v>36430</c:v>
                </c:pt>
                <c:pt idx="185">
                  <c:v>36431</c:v>
                </c:pt>
                <c:pt idx="186">
                  <c:v>36432</c:v>
                </c:pt>
                <c:pt idx="187">
                  <c:v>36433</c:v>
                </c:pt>
                <c:pt idx="188">
                  <c:v>36434</c:v>
                </c:pt>
                <c:pt idx="189">
                  <c:v>36437</c:v>
                </c:pt>
                <c:pt idx="190">
                  <c:v>36438</c:v>
                </c:pt>
                <c:pt idx="191">
                  <c:v>36439</c:v>
                </c:pt>
                <c:pt idx="192">
                  <c:v>36440</c:v>
                </c:pt>
                <c:pt idx="193">
                  <c:v>36441</c:v>
                </c:pt>
                <c:pt idx="194">
                  <c:v>36444</c:v>
                </c:pt>
                <c:pt idx="195">
                  <c:v>36445</c:v>
                </c:pt>
                <c:pt idx="196">
                  <c:v>36446</c:v>
                </c:pt>
                <c:pt idx="197">
                  <c:v>36447</c:v>
                </c:pt>
                <c:pt idx="198">
                  <c:v>36448</c:v>
                </c:pt>
                <c:pt idx="199">
                  <c:v>36451</c:v>
                </c:pt>
                <c:pt idx="200">
                  <c:v>36452</c:v>
                </c:pt>
                <c:pt idx="201">
                  <c:v>36453</c:v>
                </c:pt>
                <c:pt idx="202">
                  <c:v>36454</c:v>
                </c:pt>
                <c:pt idx="203">
                  <c:v>36455</c:v>
                </c:pt>
                <c:pt idx="204">
                  <c:v>36458</c:v>
                </c:pt>
                <c:pt idx="205">
                  <c:v>36459</c:v>
                </c:pt>
                <c:pt idx="206">
                  <c:v>36460</c:v>
                </c:pt>
                <c:pt idx="207">
                  <c:v>36461</c:v>
                </c:pt>
                <c:pt idx="208">
                  <c:v>36462</c:v>
                </c:pt>
                <c:pt idx="209">
                  <c:v>36465</c:v>
                </c:pt>
                <c:pt idx="210">
                  <c:v>36466</c:v>
                </c:pt>
                <c:pt idx="211">
                  <c:v>36467</c:v>
                </c:pt>
                <c:pt idx="212">
                  <c:v>36468</c:v>
                </c:pt>
                <c:pt idx="213">
                  <c:v>36469</c:v>
                </c:pt>
                <c:pt idx="214">
                  <c:v>36472</c:v>
                </c:pt>
                <c:pt idx="215">
                  <c:v>36473</c:v>
                </c:pt>
                <c:pt idx="216">
                  <c:v>36474</c:v>
                </c:pt>
                <c:pt idx="217">
                  <c:v>36475</c:v>
                </c:pt>
                <c:pt idx="218">
                  <c:v>36476</c:v>
                </c:pt>
                <c:pt idx="219">
                  <c:v>36479</c:v>
                </c:pt>
                <c:pt idx="220">
                  <c:v>36480</c:v>
                </c:pt>
                <c:pt idx="221">
                  <c:v>36481</c:v>
                </c:pt>
                <c:pt idx="222">
                  <c:v>36482</c:v>
                </c:pt>
                <c:pt idx="223">
                  <c:v>36483</c:v>
                </c:pt>
                <c:pt idx="224">
                  <c:v>36486</c:v>
                </c:pt>
                <c:pt idx="225">
                  <c:v>36487</c:v>
                </c:pt>
                <c:pt idx="226">
                  <c:v>36488</c:v>
                </c:pt>
                <c:pt idx="227">
                  <c:v>36490</c:v>
                </c:pt>
                <c:pt idx="228">
                  <c:v>36493</c:v>
                </c:pt>
                <c:pt idx="229">
                  <c:v>36494</c:v>
                </c:pt>
                <c:pt idx="230">
                  <c:v>36495</c:v>
                </c:pt>
                <c:pt idx="231">
                  <c:v>36496</c:v>
                </c:pt>
                <c:pt idx="232">
                  <c:v>36497</c:v>
                </c:pt>
                <c:pt idx="233">
                  <c:v>36500</c:v>
                </c:pt>
                <c:pt idx="234">
                  <c:v>36501</c:v>
                </c:pt>
                <c:pt idx="235">
                  <c:v>36502</c:v>
                </c:pt>
                <c:pt idx="236">
                  <c:v>36503</c:v>
                </c:pt>
                <c:pt idx="237">
                  <c:v>36504</c:v>
                </c:pt>
                <c:pt idx="238">
                  <c:v>36507</c:v>
                </c:pt>
                <c:pt idx="239">
                  <c:v>36508</c:v>
                </c:pt>
                <c:pt idx="240">
                  <c:v>36509</c:v>
                </c:pt>
                <c:pt idx="241">
                  <c:v>36510</c:v>
                </c:pt>
                <c:pt idx="242">
                  <c:v>36511</c:v>
                </c:pt>
                <c:pt idx="243">
                  <c:v>36514</c:v>
                </c:pt>
                <c:pt idx="244">
                  <c:v>36515</c:v>
                </c:pt>
                <c:pt idx="245">
                  <c:v>36516</c:v>
                </c:pt>
                <c:pt idx="246">
                  <c:v>36517</c:v>
                </c:pt>
                <c:pt idx="247">
                  <c:v>36521</c:v>
                </c:pt>
                <c:pt idx="248">
                  <c:v>36522</c:v>
                </c:pt>
                <c:pt idx="249">
                  <c:v>36523</c:v>
                </c:pt>
                <c:pt idx="250">
                  <c:v>36524</c:v>
                </c:pt>
                <c:pt idx="251">
                  <c:v>36525</c:v>
                </c:pt>
              </c:numCache>
            </c:numRef>
          </c:xVal>
          <c:yVal>
            <c:numRef>
              <c:f>TA_BBANDS!$C$5:$C$256</c:f>
              <c:numCache>
                <c:formatCode>0.00</c:formatCode>
                <c:ptCount val="25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numCache>
            </c:numRef>
          </c:yVal>
          <c:smooth val="0"/>
          <c:extLst>
            <c:ext xmlns:c16="http://schemas.microsoft.com/office/drawing/2014/chart" uri="{C3380CC4-5D6E-409C-BE32-E72D297353CC}">
              <c16:uniqueId val="{00000005-619C-4622-8244-82E02D630794}"/>
            </c:ext>
          </c:extLst>
        </c:ser>
        <c:ser>
          <c:idx val="6"/>
          <c:order val="6"/>
          <c:tx>
            <c:strRef>
              <c:f>TA_BBANDS!$D$4</c:f>
              <c:strCache>
                <c:ptCount val="1"/>
                <c:pt idx="0">
                  <c:v>Lower</c:v>
                </c:pt>
              </c:strCache>
            </c:strRef>
          </c:tx>
          <c:spPr>
            <a:ln w="25400">
              <a:solidFill>
                <a:srgbClr val="0000FF"/>
              </a:solidFill>
              <a:prstDash val="solid"/>
            </a:ln>
          </c:spPr>
          <c:marker>
            <c:symbol val="none"/>
          </c:marker>
          <c:xVal>
            <c:numRef>
              <c:f>TA_BBANDS!$A$5:$A$256</c:f>
              <c:numCache>
                <c:formatCode>m/d/yy;@</c:formatCode>
                <c:ptCount val="252"/>
                <c:pt idx="0">
                  <c:v>36164</c:v>
                </c:pt>
                <c:pt idx="1">
                  <c:v>36165</c:v>
                </c:pt>
                <c:pt idx="2">
                  <c:v>36166</c:v>
                </c:pt>
                <c:pt idx="3">
                  <c:v>36167</c:v>
                </c:pt>
                <c:pt idx="4">
                  <c:v>36168</c:v>
                </c:pt>
                <c:pt idx="5">
                  <c:v>36171</c:v>
                </c:pt>
                <c:pt idx="6">
                  <c:v>36172</c:v>
                </c:pt>
                <c:pt idx="7">
                  <c:v>36173</c:v>
                </c:pt>
                <c:pt idx="8">
                  <c:v>36174</c:v>
                </c:pt>
                <c:pt idx="9">
                  <c:v>36175</c:v>
                </c:pt>
                <c:pt idx="10">
                  <c:v>36179</c:v>
                </c:pt>
                <c:pt idx="11">
                  <c:v>36180</c:v>
                </c:pt>
                <c:pt idx="12">
                  <c:v>36181</c:v>
                </c:pt>
                <c:pt idx="13">
                  <c:v>36182</c:v>
                </c:pt>
                <c:pt idx="14">
                  <c:v>36185</c:v>
                </c:pt>
                <c:pt idx="15">
                  <c:v>36186</c:v>
                </c:pt>
                <c:pt idx="16">
                  <c:v>36187</c:v>
                </c:pt>
                <c:pt idx="17">
                  <c:v>36188</c:v>
                </c:pt>
                <c:pt idx="18">
                  <c:v>36189</c:v>
                </c:pt>
                <c:pt idx="19">
                  <c:v>36192</c:v>
                </c:pt>
                <c:pt idx="20">
                  <c:v>36193</c:v>
                </c:pt>
                <c:pt idx="21">
                  <c:v>36194</c:v>
                </c:pt>
                <c:pt idx="22">
                  <c:v>36195</c:v>
                </c:pt>
                <c:pt idx="23">
                  <c:v>36196</c:v>
                </c:pt>
                <c:pt idx="24">
                  <c:v>36199</c:v>
                </c:pt>
                <c:pt idx="25">
                  <c:v>36200</c:v>
                </c:pt>
                <c:pt idx="26">
                  <c:v>36201</c:v>
                </c:pt>
                <c:pt idx="27">
                  <c:v>36202</c:v>
                </c:pt>
                <c:pt idx="28">
                  <c:v>36203</c:v>
                </c:pt>
                <c:pt idx="29">
                  <c:v>36207</c:v>
                </c:pt>
                <c:pt idx="30">
                  <c:v>36208</c:v>
                </c:pt>
                <c:pt idx="31">
                  <c:v>36209</c:v>
                </c:pt>
                <c:pt idx="32">
                  <c:v>36210</c:v>
                </c:pt>
                <c:pt idx="33">
                  <c:v>36213</c:v>
                </c:pt>
                <c:pt idx="34">
                  <c:v>36214</c:v>
                </c:pt>
                <c:pt idx="35">
                  <c:v>36215</c:v>
                </c:pt>
                <c:pt idx="36">
                  <c:v>36216</c:v>
                </c:pt>
                <c:pt idx="37">
                  <c:v>36217</c:v>
                </c:pt>
                <c:pt idx="38">
                  <c:v>36220</c:v>
                </c:pt>
                <c:pt idx="39">
                  <c:v>36221</c:v>
                </c:pt>
                <c:pt idx="40">
                  <c:v>36222</c:v>
                </c:pt>
                <c:pt idx="41">
                  <c:v>36223</c:v>
                </c:pt>
                <c:pt idx="42">
                  <c:v>36224</c:v>
                </c:pt>
                <c:pt idx="43">
                  <c:v>36227</c:v>
                </c:pt>
                <c:pt idx="44">
                  <c:v>36228</c:v>
                </c:pt>
                <c:pt idx="45">
                  <c:v>36229</c:v>
                </c:pt>
                <c:pt idx="46">
                  <c:v>36230</c:v>
                </c:pt>
                <c:pt idx="47">
                  <c:v>36231</c:v>
                </c:pt>
                <c:pt idx="48">
                  <c:v>36234</c:v>
                </c:pt>
                <c:pt idx="49">
                  <c:v>36235</c:v>
                </c:pt>
                <c:pt idx="50">
                  <c:v>36236</c:v>
                </c:pt>
                <c:pt idx="51">
                  <c:v>36237</c:v>
                </c:pt>
                <c:pt idx="52">
                  <c:v>36238</c:v>
                </c:pt>
                <c:pt idx="53">
                  <c:v>36241</c:v>
                </c:pt>
                <c:pt idx="54">
                  <c:v>36242</c:v>
                </c:pt>
                <c:pt idx="55">
                  <c:v>36243</c:v>
                </c:pt>
                <c:pt idx="56">
                  <c:v>36244</c:v>
                </c:pt>
                <c:pt idx="57">
                  <c:v>36245</c:v>
                </c:pt>
                <c:pt idx="58">
                  <c:v>36248</c:v>
                </c:pt>
                <c:pt idx="59">
                  <c:v>36249</c:v>
                </c:pt>
                <c:pt idx="60">
                  <c:v>36250</c:v>
                </c:pt>
                <c:pt idx="61">
                  <c:v>36251</c:v>
                </c:pt>
                <c:pt idx="62">
                  <c:v>36255</c:v>
                </c:pt>
                <c:pt idx="63">
                  <c:v>36256</c:v>
                </c:pt>
                <c:pt idx="64">
                  <c:v>36257</c:v>
                </c:pt>
                <c:pt idx="65">
                  <c:v>36258</c:v>
                </c:pt>
                <c:pt idx="66">
                  <c:v>36259</c:v>
                </c:pt>
                <c:pt idx="67">
                  <c:v>36262</c:v>
                </c:pt>
                <c:pt idx="68">
                  <c:v>36263</c:v>
                </c:pt>
                <c:pt idx="69">
                  <c:v>36264</c:v>
                </c:pt>
                <c:pt idx="70">
                  <c:v>36265</c:v>
                </c:pt>
                <c:pt idx="71">
                  <c:v>36266</c:v>
                </c:pt>
                <c:pt idx="72">
                  <c:v>36269</c:v>
                </c:pt>
                <c:pt idx="73">
                  <c:v>36270</c:v>
                </c:pt>
                <c:pt idx="74">
                  <c:v>36271</c:v>
                </c:pt>
                <c:pt idx="75">
                  <c:v>36272</c:v>
                </c:pt>
                <c:pt idx="76">
                  <c:v>36273</c:v>
                </c:pt>
                <c:pt idx="77">
                  <c:v>36276</c:v>
                </c:pt>
                <c:pt idx="78">
                  <c:v>36277</c:v>
                </c:pt>
                <c:pt idx="79">
                  <c:v>36278</c:v>
                </c:pt>
                <c:pt idx="80">
                  <c:v>36279</c:v>
                </c:pt>
                <c:pt idx="81">
                  <c:v>36280</c:v>
                </c:pt>
                <c:pt idx="82">
                  <c:v>36283</c:v>
                </c:pt>
                <c:pt idx="83">
                  <c:v>36284</c:v>
                </c:pt>
                <c:pt idx="84">
                  <c:v>36285</c:v>
                </c:pt>
                <c:pt idx="85">
                  <c:v>36286</c:v>
                </c:pt>
                <c:pt idx="86">
                  <c:v>36287</c:v>
                </c:pt>
                <c:pt idx="87">
                  <c:v>36290</c:v>
                </c:pt>
                <c:pt idx="88">
                  <c:v>36291</c:v>
                </c:pt>
                <c:pt idx="89">
                  <c:v>36292</c:v>
                </c:pt>
                <c:pt idx="90">
                  <c:v>36293</c:v>
                </c:pt>
                <c:pt idx="91">
                  <c:v>36294</c:v>
                </c:pt>
                <c:pt idx="92">
                  <c:v>36297</c:v>
                </c:pt>
                <c:pt idx="93">
                  <c:v>36298</c:v>
                </c:pt>
                <c:pt idx="94">
                  <c:v>36299</c:v>
                </c:pt>
                <c:pt idx="95">
                  <c:v>36300</c:v>
                </c:pt>
                <c:pt idx="96">
                  <c:v>36301</c:v>
                </c:pt>
                <c:pt idx="97">
                  <c:v>36304</c:v>
                </c:pt>
                <c:pt idx="98">
                  <c:v>36305</c:v>
                </c:pt>
                <c:pt idx="99">
                  <c:v>36306</c:v>
                </c:pt>
                <c:pt idx="100">
                  <c:v>36307</c:v>
                </c:pt>
                <c:pt idx="101">
                  <c:v>36308</c:v>
                </c:pt>
                <c:pt idx="102">
                  <c:v>36312</c:v>
                </c:pt>
                <c:pt idx="103">
                  <c:v>36313</c:v>
                </c:pt>
                <c:pt idx="104">
                  <c:v>36314</c:v>
                </c:pt>
                <c:pt idx="105">
                  <c:v>36315</c:v>
                </c:pt>
                <c:pt idx="106">
                  <c:v>36318</c:v>
                </c:pt>
                <c:pt idx="107">
                  <c:v>36319</c:v>
                </c:pt>
                <c:pt idx="108">
                  <c:v>36320</c:v>
                </c:pt>
                <c:pt idx="109">
                  <c:v>36321</c:v>
                </c:pt>
                <c:pt idx="110">
                  <c:v>36322</c:v>
                </c:pt>
                <c:pt idx="111">
                  <c:v>36325</c:v>
                </c:pt>
                <c:pt idx="112">
                  <c:v>36326</c:v>
                </c:pt>
                <c:pt idx="113">
                  <c:v>36327</c:v>
                </c:pt>
                <c:pt idx="114">
                  <c:v>36328</c:v>
                </c:pt>
                <c:pt idx="115">
                  <c:v>36329</c:v>
                </c:pt>
                <c:pt idx="116">
                  <c:v>36332</c:v>
                </c:pt>
                <c:pt idx="117">
                  <c:v>36333</c:v>
                </c:pt>
                <c:pt idx="118">
                  <c:v>36334</c:v>
                </c:pt>
                <c:pt idx="119">
                  <c:v>36335</c:v>
                </c:pt>
                <c:pt idx="120">
                  <c:v>36336</c:v>
                </c:pt>
                <c:pt idx="121">
                  <c:v>36339</c:v>
                </c:pt>
                <c:pt idx="122">
                  <c:v>36340</c:v>
                </c:pt>
                <c:pt idx="123">
                  <c:v>36341</c:v>
                </c:pt>
                <c:pt idx="124">
                  <c:v>36342</c:v>
                </c:pt>
                <c:pt idx="125">
                  <c:v>36343</c:v>
                </c:pt>
                <c:pt idx="126">
                  <c:v>36347</c:v>
                </c:pt>
                <c:pt idx="127">
                  <c:v>36348</c:v>
                </c:pt>
                <c:pt idx="128">
                  <c:v>36349</c:v>
                </c:pt>
                <c:pt idx="129">
                  <c:v>36350</c:v>
                </c:pt>
                <c:pt idx="130">
                  <c:v>36353</c:v>
                </c:pt>
                <c:pt idx="131">
                  <c:v>36354</c:v>
                </c:pt>
                <c:pt idx="132">
                  <c:v>36355</c:v>
                </c:pt>
                <c:pt idx="133">
                  <c:v>36356</c:v>
                </c:pt>
                <c:pt idx="134">
                  <c:v>36357</c:v>
                </c:pt>
                <c:pt idx="135">
                  <c:v>36360</c:v>
                </c:pt>
                <c:pt idx="136">
                  <c:v>36361</c:v>
                </c:pt>
                <c:pt idx="137">
                  <c:v>36362</c:v>
                </c:pt>
                <c:pt idx="138">
                  <c:v>36363</c:v>
                </c:pt>
                <c:pt idx="139">
                  <c:v>36364</c:v>
                </c:pt>
                <c:pt idx="140">
                  <c:v>36367</c:v>
                </c:pt>
                <c:pt idx="141">
                  <c:v>36368</c:v>
                </c:pt>
                <c:pt idx="142">
                  <c:v>36369</c:v>
                </c:pt>
                <c:pt idx="143">
                  <c:v>36370</c:v>
                </c:pt>
                <c:pt idx="144">
                  <c:v>36371</c:v>
                </c:pt>
                <c:pt idx="145">
                  <c:v>36374</c:v>
                </c:pt>
                <c:pt idx="146">
                  <c:v>36375</c:v>
                </c:pt>
                <c:pt idx="147">
                  <c:v>36376</c:v>
                </c:pt>
                <c:pt idx="148">
                  <c:v>36377</c:v>
                </c:pt>
                <c:pt idx="149">
                  <c:v>36378</c:v>
                </c:pt>
                <c:pt idx="150">
                  <c:v>36381</c:v>
                </c:pt>
                <c:pt idx="151">
                  <c:v>36382</c:v>
                </c:pt>
                <c:pt idx="152">
                  <c:v>36383</c:v>
                </c:pt>
                <c:pt idx="153">
                  <c:v>36384</c:v>
                </c:pt>
                <c:pt idx="154">
                  <c:v>36385</c:v>
                </c:pt>
                <c:pt idx="155">
                  <c:v>36388</c:v>
                </c:pt>
                <c:pt idx="156">
                  <c:v>36389</c:v>
                </c:pt>
                <c:pt idx="157">
                  <c:v>36390</c:v>
                </c:pt>
                <c:pt idx="158">
                  <c:v>36391</c:v>
                </c:pt>
                <c:pt idx="159">
                  <c:v>36392</c:v>
                </c:pt>
                <c:pt idx="160">
                  <c:v>36395</c:v>
                </c:pt>
                <c:pt idx="161">
                  <c:v>36396</c:v>
                </c:pt>
                <c:pt idx="162">
                  <c:v>36397</c:v>
                </c:pt>
                <c:pt idx="163">
                  <c:v>36398</c:v>
                </c:pt>
                <c:pt idx="164">
                  <c:v>36399</c:v>
                </c:pt>
                <c:pt idx="165">
                  <c:v>36402</c:v>
                </c:pt>
                <c:pt idx="166">
                  <c:v>36403</c:v>
                </c:pt>
                <c:pt idx="167">
                  <c:v>36404</c:v>
                </c:pt>
                <c:pt idx="168">
                  <c:v>36405</c:v>
                </c:pt>
                <c:pt idx="169">
                  <c:v>36406</c:v>
                </c:pt>
                <c:pt idx="170">
                  <c:v>36410</c:v>
                </c:pt>
                <c:pt idx="171">
                  <c:v>36411</c:v>
                </c:pt>
                <c:pt idx="172">
                  <c:v>36412</c:v>
                </c:pt>
                <c:pt idx="173">
                  <c:v>36413</c:v>
                </c:pt>
                <c:pt idx="174">
                  <c:v>36416</c:v>
                </c:pt>
                <c:pt idx="175">
                  <c:v>36417</c:v>
                </c:pt>
                <c:pt idx="176">
                  <c:v>36418</c:v>
                </c:pt>
                <c:pt idx="177">
                  <c:v>36419</c:v>
                </c:pt>
                <c:pt idx="178">
                  <c:v>36420</c:v>
                </c:pt>
                <c:pt idx="179">
                  <c:v>36423</c:v>
                </c:pt>
                <c:pt idx="180">
                  <c:v>36424</c:v>
                </c:pt>
                <c:pt idx="181">
                  <c:v>36425</c:v>
                </c:pt>
                <c:pt idx="182">
                  <c:v>36426</c:v>
                </c:pt>
                <c:pt idx="183">
                  <c:v>36427</c:v>
                </c:pt>
                <c:pt idx="184">
                  <c:v>36430</c:v>
                </c:pt>
                <c:pt idx="185">
                  <c:v>36431</c:v>
                </c:pt>
                <c:pt idx="186">
                  <c:v>36432</c:v>
                </c:pt>
                <c:pt idx="187">
                  <c:v>36433</c:v>
                </c:pt>
                <c:pt idx="188">
                  <c:v>36434</c:v>
                </c:pt>
                <c:pt idx="189">
                  <c:v>36437</c:v>
                </c:pt>
                <c:pt idx="190">
                  <c:v>36438</c:v>
                </c:pt>
                <c:pt idx="191">
                  <c:v>36439</c:v>
                </c:pt>
                <c:pt idx="192">
                  <c:v>36440</c:v>
                </c:pt>
                <c:pt idx="193">
                  <c:v>36441</c:v>
                </c:pt>
                <c:pt idx="194">
                  <c:v>36444</c:v>
                </c:pt>
                <c:pt idx="195">
                  <c:v>36445</c:v>
                </c:pt>
                <c:pt idx="196">
                  <c:v>36446</c:v>
                </c:pt>
                <c:pt idx="197">
                  <c:v>36447</c:v>
                </c:pt>
                <c:pt idx="198">
                  <c:v>36448</c:v>
                </c:pt>
                <c:pt idx="199">
                  <c:v>36451</c:v>
                </c:pt>
                <c:pt idx="200">
                  <c:v>36452</c:v>
                </c:pt>
                <c:pt idx="201">
                  <c:v>36453</c:v>
                </c:pt>
                <c:pt idx="202">
                  <c:v>36454</c:v>
                </c:pt>
                <c:pt idx="203">
                  <c:v>36455</c:v>
                </c:pt>
                <c:pt idx="204">
                  <c:v>36458</c:v>
                </c:pt>
                <c:pt idx="205">
                  <c:v>36459</c:v>
                </c:pt>
                <c:pt idx="206">
                  <c:v>36460</c:v>
                </c:pt>
                <c:pt idx="207">
                  <c:v>36461</c:v>
                </c:pt>
                <c:pt idx="208">
                  <c:v>36462</c:v>
                </c:pt>
                <c:pt idx="209">
                  <c:v>36465</c:v>
                </c:pt>
                <c:pt idx="210">
                  <c:v>36466</c:v>
                </c:pt>
                <c:pt idx="211">
                  <c:v>36467</c:v>
                </c:pt>
                <c:pt idx="212">
                  <c:v>36468</c:v>
                </c:pt>
                <c:pt idx="213">
                  <c:v>36469</c:v>
                </c:pt>
                <c:pt idx="214">
                  <c:v>36472</c:v>
                </c:pt>
                <c:pt idx="215">
                  <c:v>36473</c:v>
                </c:pt>
                <c:pt idx="216">
                  <c:v>36474</c:v>
                </c:pt>
                <c:pt idx="217">
                  <c:v>36475</c:v>
                </c:pt>
                <c:pt idx="218">
                  <c:v>36476</c:v>
                </c:pt>
                <c:pt idx="219">
                  <c:v>36479</c:v>
                </c:pt>
                <c:pt idx="220">
                  <c:v>36480</c:v>
                </c:pt>
                <c:pt idx="221">
                  <c:v>36481</c:v>
                </c:pt>
                <c:pt idx="222">
                  <c:v>36482</c:v>
                </c:pt>
                <c:pt idx="223">
                  <c:v>36483</c:v>
                </c:pt>
                <c:pt idx="224">
                  <c:v>36486</c:v>
                </c:pt>
                <c:pt idx="225">
                  <c:v>36487</c:v>
                </c:pt>
                <c:pt idx="226">
                  <c:v>36488</c:v>
                </c:pt>
                <c:pt idx="227">
                  <c:v>36490</c:v>
                </c:pt>
                <c:pt idx="228">
                  <c:v>36493</c:v>
                </c:pt>
                <c:pt idx="229">
                  <c:v>36494</c:v>
                </c:pt>
                <c:pt idx="230">
                  <c:v>36495</c:v>
                </c:pt>
                <c:pt idx="231">
                  <c:v>36496</c:v>
                </c:pt>
                <c:pt idx="232">
                  <c:v>36497</c:v>
                </c:pt>
                <c:pt idx="233">
                  <c:v>36500</c:v>
                </c:pt>
                <c:pt idx="234">
                  <c:v>36501</c:v>
                </c:pt>
                <c:pt idx="235">
                  <c:v>36502</c:v>
                </c:pt>
                <c:pt idx="236">
                  <c:v>36503</c:v>
                </c:pt>
                <c:pt idx="237">
                  <c:v>36504</c:v>
                </c:pt>
                <c:pt idx="238">
                  <c:v>36507</c:v>
                </c:pt>
                <c:pt idx="239">
                  <c:v>36508</c:v>
                </c:pt>
                <c:pt idx="240">
                  <c:v>36509</c:v>
                </c:pt>
                <c:pt idx="241">
                  <c:v>36510</c:v>
                </c:pt>
                <c:pt idx="242">
                  <c:v>36511</c:v>
                </c:pt>
                <c:pt idx="243">
                  <c:v>36514</c:v>
                </c:pt>
                <c:pt idx="244">
                  <c:v>36515</c:v>
                </c:pt>
                <c:pt idx="245">
                  <c:v>36516</c:v>
                </c:pt>
                <c:pt idx="246">
                  <c:v>36517</c:v>
                </c:pt>
                <c:pt idx="247">
                  <c:v>36521</c:v>
                </c:pt>
                <c:pt idx="248">
                  <c:v>36522</c:v>
                </c:pt>
                <c:pt idx="249">
                  <c:v>36523</c:v>
                </c:pt>
                <c:pt idx="250">
                  <c:v>36524</c:v>
                </c:pt>
                <c:pt idx="251">
                  <c:v>36525</c:v>
                </c:pt>
              </c:numCache>
            </c:numRef>
          </c:xVal>
          <c:yVal>
            <c:numRef>
              <c:f>TA_BBANDS!$D$5:$D$256</c:f>
              <c:numCache>
                <c:formatCode>0.00</c:formatCode>
                <c:ptCount val="25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numCache>
            </c:numRef>
          </c:yVal>
          <c:smooth val="0"/>
          <c:extLst>
            <c:ext xmlns:c16="http://schemas.microsoft.com/office/drawing/2014/chart" uri="{C3380CC4-5D6E-409C-BE32-E72D297353CC}">
              <c16:uniqueId val="{00000006-619C-4622-8244-82E02D630794}"/>
            </c:ext>
          </c:extLst>
        </c:ser>
        <c:dLbls>
          <c:showLegendKey val="0"/>
          <c:showVal val="0"/>
          <c:showCatName val="0"/>
          <c:showSerName val="0"/>
          <c:showPercent val="0"/>
          <c:showBubbleSize val="0"/>
        </c:dLbls>
        <c:axId val="1887981520"/>
        <c:axId val="1"/>
      </c:scatterChart>
      <c:dateAx>
        <c:axId val="1887981520"/>
        <c:scaling>
          <c:orientation val="minMax"/>
        </c:scaling>
        <c:delete val="0"/>
        <c:axPos val="b"/>
        <c:numFmt formatCode="m/d;@" sourceLinked="0"/>
        <c:majorTickMark val="out"/>
        <c:minorTickMark val="none"/>
        <c:tickLblPos val="nextTo"/>
        <c:spPr>
          <a:ln w="3175">
            <a:solidFill>
              <a:srgbClr val="000000"/>
            </a:solidFill>
            <a:prstDash val="solid"/>
          </a:ln>
        </c:spPr>
        <c:txPr>
          <a:bodyPr rot="-5400000" vert="horz"/>
          <a:lstStyle/>
          <a:p>
            <a:pPr>
              <a:defRPr sz="8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months"/>
        <c:minorUnit val="1"/>
        <c:minorTimeUnit val="months"/>
      </c:dateAx>
      <c:valAx>
        <c:axId val="1"/>
        <c:scaling>
          <c:orientation val="minMax"/>
          <c:max val="150"/>
          <c:min val="7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887981520"/>
        <c:crosses val="autoZero"/>
        <c:crossBetween val="between"/>
      </c:valAx>
      <c:spPr>
        <a:gradFill rotWithShape="0">
          <a:gsLst>
            <a:gs pos="0">
              <a:srgbClr val="CCFFFF"/>
            </a:gs>
            <a:gs pos="100000">
              <a:srgbClr val="CCFFFF">
                <a:gamma/>
                <a:shade val="77647"/>
                <a:invGamma/>
              </a:srgbClr>
            </a:gs>
          </a:gsLst>
          <a:lin ang="5400000" scaled="1"/>
        </a:gra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47625</xdr:colOff>
      <xdr:row>8</xdr:row>
      <xdr:rowOff>28575</xdr:rowOff>
    </xdr:from>
    <xdr:to>
      <xdr:col>11</xdr:col>
      <xdr:colOff>314325</xdr:colOff>
      <xdr:row>37</xdr:row>
      <xdr:rowOff>95250</xdr:rowOff>
    </xdr:to>
    <xdr:graphicFrame macro="">
      <xdr:nvGraphicFramePr>
        <xdr:cNvPr id="2057" name="Chart 4">
          <a:extLst>
            <a:ext uri="{FF2B5EF4-FFF2-40B4-BE49-F238E27FC236}">
              <a16:creationId xmlns:a16="http://schemas.microsoft.com/office/drawing/2014/main" id="{81AA8D3F-F8C2-4FD9-B961-BEFC63B4A6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2"/>
  <sheetViews>
    <sheetView tabSelected="1" topLeftCell="A11" workbookViewId="0">
      <selection activeCell="H12" sqref="H12"/>
    </sheetView>
  </sheetViews>
  <sheetFormatPr defaultRowHeight="12.75" x14ac:dyDescent="0.2"/>
  <cols>
    <col min="1" max="1" width="8.140625" customWidth="1"/>
    <col min="2" max="2" width="7.7109375" customWidth="1"/>
    <col min="3" max="3" width="8.140625" customWidth="1"/>
    <col min="4" max="4" width="7.7109375" customWidth="1"/>
    <col min="5" max="5" width="7.42578125" customWidth="1"/>
    <col min="6" max="6" width="9" customWidth="1"/>
    <col min="7" max="7" width="8.5703125" customWidth="1"/>
    <col min="8" max="8" width="8.28515625" customWidth="1"/>
    <col min="9" max="9" width="3.42578125" customWidth="1"/>
    <col min="10" max="10" width="30.85546875" customWidth="1"/>
  </cols>
  <sheetData>
    <row r="1" spans="1:10" x14ac:dyDescent="0.2">
      <c r="A1" s="2" t="s">
        <v>6</v>
      </c>
      <c r="B1" s="2"/>
      <c r="C1" s="2"/>
      <c r="D1" s="2"/>
      <c r="E1" s="2"/>
      <c r="F1" s="2"/>
      <c r="G1" s="2"/>
      <c r="H1" s="2"/>
      <c r="I1" s="2"/>
      <c r="J1" s="2"/>
    </row>
    <row r="2" spans="1:10" x14ac:dyDescent="0.2">
      <c r="A2" s="3" t="s">
        <v>4</v>
      </c>
      <c r="B2" s="3"/>
      <c r="C2" s="3"/>
      <c r="D2" s="3"/>
      <c r="E2" s="2"/>
      <c r="F2" s="2"/>
      <c r="G2" s="2"/>
      <c r="H2" s="2"/>
      <c r="I2" s="2"/>
      <c r="J2" s="2"/>
    </row>
    <row r="3" spans="1:10" x14ac:dyDescent="0.2">
      <c r="A3" s="3"/>
      <c r="B3" s="3"/>
      <c r="C3" s="3"/>
      <c r="D3" s="3"/>
      <c r="E3" s="2"/>
      <c r="F3" s="2"/>
      <c r="G3" s="2"/>
      <c r="H3" s="2"/>
      <c r="I3" s="2"/>
      <c r="J3" s="2"/>
    </row>
    <row r="4" spans="1:10" x14ac:dyDescent="0.2">
      <c r="A4" s="4" t="s">
        <v>9</v>
      </c>
      <c r="B4" s="3"/>
      <c r="C4" s="3"/>
      <c r="D4" s="3"/>
      <c r="E4" s="2"/>
      <c r="F4" s="2"/>
      <c r="G4" s="2"/>
      <c r="H4" s="2"/>
      <c r="I4" s="2"/>
      <c r="J4" s="2"/>
    </row>
    <row r="5" spans="1:10" x14ac:dyDescent="0.2">
      <c r="A5" s="3" t="s">
        <v>7</v>
      </c>
      <c r="B5" s="3"/>
      <c r="C5" s="3"/>
      <c r="D5" s="3"/>
      <c r="E5" s="2"/>
      <c r="F5" s="2"/>
      <c r="G5" s="2"/>
      <c r="H5" s="2"/>
      <c r="I5" s="2"/>
      <c r="J5" s="2"/>
    </row>
    <row r="6" spans="1:10" x14ac:dyDescent="0.2">
      <c r="A6" s="3" t="s">
        <v>8</v>
      </c>
      <c r="B6" s="3"/>
      <c r="C6" s="3"/>
      <c r="D6" s="3"/>
      <c r="E6" s="2"/>
      <c r="F6" s="2"/>
      <c r="G6" s="2"/>
      <c r="H6" s="2"/>
      <c r="I6" s="2"/>
      <c r="J6" s="2"/>
    </row>
    <row r="7" spans="1:10" x14ac:dyDescent="0.2">
      <c r="A7" s="3" t="s">
        <v>27</v>
      </c>
      <c r="B7" s="3"/>
      <c r="C7" s="3"/>
      <c r="D7" s="3"/>
      <c r="E7" s="2"/>
      <c r="F7" s="2"/>
      <c r="G7" s="2"/>
      <c r="H7" s="2"/>
      <c r="I7" s="2"/>
      <c r="J7" s="2"/>
    </row>
    <row r="8" spans="1:10" x14ac:dyDescent="0.2">
      <c r="A8" s="38" t="s">
        <v>18</v>
      </c>
      <c r="B8" s="38"/>
      <c r="C8" s="38"/>
      <c r="D8" s="38"/>
      <c r="E8" s="38"/>
      <c r="F8" s="38"/>
      <c r="G8" s="38"/>
      <c r="H8" s="38"/>
      <c r="I8" s="38"/>
      <c r="J8" s="38"/>
    </row>
    <row r="10" spans="1:10" ht="13.5" thickBot="1" x14ac:dyDescent="0.25">
      <c r="A10" s="24" t="s">
        <v>10</v>
      </c>
      <c r="B10" t="s">
        <v>3</v>
      </c>
      <c r="C10" t="s">
        <v>2</v>
      </c>
      <c r="D10" t="s">
        <v>1</v>
      </c>
      <c r="E10" t="s">
        <v>0</v>
      </c>
      <c r="F10" s="1" t="s">
        <v>5</v>
      </c>
      <c r="G10" s="5" t="s">
        <v>5</v>
      </c>
      <c r="H10" s="5" t="s">
        <v>5</v>
      </c>
      <c r="J10" s="5" t="s">
        <v>5</v>
      </c>
    </row>
    <row r="11" spans="1:10" ht="13.5" thickBot="1" x14ac:dyDescent="0.25">
      <c r="A11" s="11">
        <v>36164</v>
      </c>
      <c r="B11">
        <v>92.5</v>
      </c>
      <c r="C11">
        <v>93.25</v>
      </c>
      <c r="D11">
        <v>90.75</v>
      </c>
      <c r="E11">
        <v>91.5</v>
      </c>
      <c r="F11" s="8" t="e">
        <f t="array" aca="1" ref="F11:F262" ca="1">_xll.TA_SMA(E11:E262,12)</f>
        <v>#NAME?</v>
      </c>
      <c r="G11" s="8" t="e">
        <f t="array" aca="1" ref="G11:G262" ca="1">_xll.TA_EMA(F11:F262,4)</f>
        <v>#NAME?</v>
      </c>
      <c r="H11" s="8" t="e">
        <f t="array" aca="1" ref="H11:H262" ca="1">_xll.TA_AVGPRICE(B11:B262,C11:C262,D11:D262,E11:E262)</f>
        <v>#NAME?</v>
      </c>
      <c r="J11" s="6" t="e">
        <f ca="1">_xll.TA_Version()</f>
        <v>#NAME?</v>
      </c>
    </row>
    <row r="12" spans="1:10" x14ac:dyDescent="0.2">
      <c r="A12" s="11">
        <v>36165</v>
      </c>
      <c r="B12">
        <v>91.5</v>
      </c>
      <c r="C12">
        <v>94.94</v>
      </c>
      <c r="D12">
        <v>91.405000000000001</v>
      </c>
      <c r="E12">
        <v>94.814999999999998</v>
      </c>
      <c r="F12" s="9" t="e">
        <f ca="1"/>
        <v>#NAME?</v>
      </c>
      <c r="G12" s="9" t="e">
        <f ca="1"/>
        <v>#NAME?</v>
      </c>
      <c r="H12" s="9" t="e">
        <f ca="1"/>
        <v>#NAME?</v>
      </c>
    </row>
    <row r="13" spans="1:10" x14ac:dyDescent="0.2">
      <c r="A13" s="11">
        <v>36166</v>
      </c>
      <c r="B13">
        <v>95.155000000000001</v>
      </c>
      <c r="C13">
        <v>96.375</v>
      </c>
      <c r="D13">
        <v>94.25</v>
      </c>
      <c r="E13">
        <v>94.375</v>
      </c>
      <c r="F13" s="9" t="e">
        <f ca="1"/>
        <v>#NAME?</v>
      </c>
      <c r="G13" s="9" t="e">
        <f ca="1"/>
        <v>#NAME?</v>
      </c>
      <c r="H13" s="9" t="e">
        <f ca="1"/>
        <v>#NAME?</v>
      </c>
    </row>
    <row r="14" spans="1:10" x14ac:dyDescent="0.2">
      <c r="A14" s="11">
        <v>36167</v>
      </c>
      <c r="B14">
        <v>93.97</v>
      </c>
      <c r="C14">
        <v>96.19</v>
      </c>
      <c r="D14">
        <v>93.5</v>
      </c>
      <c r="E14">
        <v>95.094999999999999</v>
      </c>
      <c r="F14" s="9" t="e">
        <f ca="1"/>
        <v>#NAME?</v>
      </c>
      <c r="G14" s="9" t="e">
        <f ca="1"/>
        <v>#NAME?</v>
      </c>
      <c r="H14" s="9" t="e">
        <f ca="1"/>
        <v>#NAME?</v>
      </c>
    </row>
    <row r="15" spans="1:10" x14ac:dyDescent="0.2">
      <c r="A15" s="11">
        <v>36168</v>
      </c>
      <c r="B15">
        <v>95.5</v>
      </c>
      <c r="C15">
        <v>96</v>
      </c>
      <c r="D15">
        <v>92.814999999999998</v>
      </c>
      <c r="E15">
        <v>93.78</v>
      </c>
      <c r="F15" s="9" t="e">
        <f ca="1"/>
        <v>#NAME?</v>
      </c>
      <c r="G15" s="9" t="e">
        <f ca="1"/>
        <v>#NAME?</v>
      </c>
      <c r="H15" s="9" t="e">
        <f ca="1"/>
        <v>#NAME?</v>
      </c>
    </row>
    <row r="16" spans="1:10" x14ac:dyDescent="0.2">
      <c r="A16" s="11">
        <v>36171</v>
      </c>
      <c r="B16">
        <v>94.5</v>
      </c>
      <c r="C16">
        <v>94.72</v>
      </c>
      <c r="D16">
        <v>93.5</v>
      </c>
      <c r="E16">
        <v>94.625</v>
      </c>
      <c r="F16" s="9" t="e">
        <f ca="1"/>
        <v>#NAME?</v>
      </c>
      <c r="G16" s="9" t="e">
        <f ca="1"/>
        <v>#NAME?</v>
      </c>
      <c r="H16" s="9" t="e">
        <f ca="1"/>
        <v>#NAME?</v>
      </c>
    </row>
    <row r="17" spans="1:8" x14ac:dyDescent="0.2">
      <c r="A17" s="11">
        <v>36172</v>
      </c>
      <c r="B17">
        <v>95</v>
      </c>
      <c r="C17">
        <v>95</v>
      </c>
      <c r="D17">
        <v>92</v>
      </c>
      <c r="E17">
        <v>92.53</v>
      </c>
      <c r="F17" s="9" t="e">
        <f ca="1"/>
        <v>#NAME?</v>
      </c>
      <c r="G17" s="9" t="e">
        <f ca="1"/>
        <v>#NAME?</v>
      </c>
      <c r="H17" s="9" t="e">
        <f ca="1"/>
        <v>#NAME?</v>
      </c>
    </row>
    <row r="18" spans="1:8" x14ac:dyDescent="0.2">
      <c r="A18" s="11">
        <v>36173</v>
      </c>
      <c r="B18">
        <v>91.5</v>
      </c>
      <c r="C18">
        <v>93.72</v>
      </c>
      <c r="D18">
        <v>89.75</v>
      </c>
      <c r="E18">
        <v>92.75</v>
      </c>
      <c r="F18" s="9" t="e">
        <f ca="1"/>
        <v>#NAME?</v>
      </c>
      <c r="G18" s="9" t="e">
        <f ca="1"/>
        <v>#NAME?</v>
      </c>
      <c r="H18" s="9" t="e">
        <f ca="1"/>
        <v>#NAME?</v>
      </c>
    </row>
    <row r="19" spans="1:8" x14ac:dyDescent="0.2">
      <c r="A19" s="11">
        <v>36174</v>
      </c>
      <c r="B19">
        <v>91.814999999999998</v>
      </c>
      <c r="C19">
        <v>92.47</v>
      </c>
      <c r="D19">
        <v>89.44</v>
      </c>
      <c r="E19">
        <v>90.314999999999998</v>
      </c>
      <c r="F19" s="9" t="e">
        <f ca="1"/>
        <v>#NAME?</v>
      </c>
      <c r="G19" s="9" t="e">
        <f ca="1"/>
        <v>#NAME?</v>
      </c>
      <c r="H19" s="9" t="e">
        <f ca="1"/>
        <v>#NAME?</v>
      </c>
    </row>
    <row r="20" spans="1:8" x14ac:dyDescent="0.2">
      <c r="A20" s="11">
        <v>36175</v>
      </c>
      <c r="B20">
        <v>91.125</v>
      </c>
      <c r="C20">
        <v>92.75</v>
      </c>
      <c r="D20">
        <v>90.625</v>
      </c>
      <c r="E20">
        <v>92.47</v>
      </c>
      <c r="F20" s="9" t="e">
        <f ca="1"/>
        <v>#NAME?</v>
      </c>
      <c r="G20" s="9" t="e">
        <f ca="1"/>
        <v>#NAME?</v>
      </c>
      <c r="H20" s="9" t="e">
        <f ca="1"/>
        <v>#NAME?</v>
      </c>
    </row>
    <row r="21" spans="1:8" x14ac:dyDescent="0.2">
      <c r="A21" s="11">
        <v>36179</v>
      </c>
      <c r="B21">
        <v>93.875</v>
      </c>
      <c r="C21">
        <v>96.25</v>
      </c>
      <c r="D21">
        <v>92.75</v>
      </c>
      <c r="E21">
        <v>96.125</v>
      </c>
      <c r="F21" s="9" t="e">
        <f ca="1"/>
        <v>#NAME?</v>
      </c>
      <c r="G21" s="9" t="e">
        <f ca="1"/>
        <v>#NAME?</v>
      </c>
      <c r="H21" s="9" t="e">
        <f ca="1"/>
        <v>#NAME?</v>
      </c>
    </row>
    <row r="22" spans="1:8" x14ac:dyDescent="0.2">
      <c r="A22" s="11">
        <v>36180</v>
      </c>
      <c r="B22">
        <v>97.5</v>
      </c>
      <c r="C22">
        <v>99.625</v>
      </c>
      <c r="D22">
        <v>96.314999999999998</v>
      </c>
      <c r="E22">
        <v>97.25</v>
      </c>
      <c r="F22" s="9" t="e">
        <f ca="1"/>
        <v>#NAME?</v>
      </c>
      <c r="G22" s="9" t="e">
        <f ca="1"/>
        <v>#NAME?</v>
      </c>
      <c r="H22" s="9" t="e">
        <f ca="1"/>
        <v>#NAME?</v>
      </c>
    </row>
    <row r="23" spans="1:8" x14ac:dyDescent="0.2">
      <c r="A23" s="11">
        <v>36181</v>
      </c>
      <c r="B23">
        <v>98.814999999999998</v>
      </c>
      <c r="C23">
        <v>99.125</v>
      </c>
      <c r="D23">
        <v>96.03</v>
      </c>
      <c r="E23">
        <v>98.5</v>
      </c>
      <c r="F23" s="9" t="e">
        <f ca="1"/>
        <v>#NAME?</v>
      </c>
      <c r="G23" s="9" t="e">
        <f ca="1"/>
        <v>#NAME?</v>
      </c>
      <c r="H23" s="9" t="e">
        <f ca="1"/>
        <v>#NAME?</v>
      </c>
    </row>
    <row r="24" spans="1:8" x14ac:dyDescent="0.2">
      <c r="A24" s="11">
        <v>36182</v>
      </c>
      <c r="B24">
        <v>92</v>
      </c>
      <c r="C24">
        <v>92.75</v>
      </c>
      <c r="D24">
        <v>88.814999999999998</v>
      </c>
      <c r="E24">
        <v>89.875</v>
      </c>
      <c r="F24" s="9" t="e">
        <f ca="1"/>
        <v>#NAME?</v>
      </c>
      <c r="G24" s="9" t="e">
        <f ca="1"/>
        <v>#NAME?</v>
      </c>
      <c r="H24" s="9" t="e">
        <f ca="1"/>
        <v>#NAME?</v>
      </c>
    </row>
    <row r="25" spans="1:8" x14ac:dyDescent="0.2">
      <c r="A25" s="11">
        <v>36185</v>
      </c>
      <c r="B25">
        <v>91.125</v>
      </c>
      <c r="C25">
        <v>91.314999999999998</v>
      </c>
      <c r="D25">
        <v>86.75</v>
      </c>
      <c r="E25">
        <v>91</v>
      </c>
      <c r="F25" s="9" t="e">
        <f ca="1"/>
        <v>#NAME?</v>
      </c>
      <c r="G25" s="9" t="e">
        <f ca="1"/>
        <v>#NAME?</v>
      </c>
      <c r="H25" s="9" t="e">
        <f ca="1"/>
        <v>#NAME?</v>
      </c>
    </row>
    <row r="26" spans="1:8" x14ac:dyDescent="0.2">
      <c r="A26" s="11">
        <v>36186</v>
      </c>
      <c r="B26">
        <v>91.875</v>
      </c>
      <c r="C26">
        <v>93.25</v>
      </c>
      <c r="D26">
        <v>90.94</v>
      </c>
      <c r="E26">
        <v>92.814999999999998</v>
      </c>
      <c r="F26" s="9" t="e">
        <f ca="1"/>
        <v>#NAME?</v>
      </c>
      <c r="G26" s="9" t="e">
        <f ca="1"/>
        <v>#NAME?</v>
      </c>
      <c r="H26" s="9" t="e">
        <f ca="1"/>
        <v>#NAME?</v>
      </c>
    </row>
    <row r="27" spans="1:8" x14ac:dyDescent="0.2">
      <c r="A27" s="11">
        <v>36187</v>
      </c>
      <c r="B27">
        <v>93.405000000000001</v>
      </c>
      <c r="C27">
        <v>93.405000000000001</v>
      </c>
      <c r="D27">
        <v>88.905000000000001</v>
      </c>
      <c r="E27">
        <v>89.155000000000001</v>
      </c>
      <c r="F27" s="9" t="e">
        <f ca="1"/>
        <v>#NAME?</v>
      </c>
      <c r="G27" s="9" t="e">
        <f ca="1"/>
        <v>#NAME?</v>
      </c>
      <c r="H27" s="9" t="e">
        <f ca="1"/>
        <v>#NAME?</v>
      </c>
    </row>
    <row r="28" spans="1:8" x14ac:dyDescent="0.2">
      <c r="A28" s="11">
        <v>36188</v>
      </c>
      <c r="B28">
        <v>89.75</v>
      </c>
      <c r="C28">
        <v>90.655000000000001</v>
      </c>
      <c r="D28">
        <v>88.78</v>
      </c>
      <c r="E28">
        <v>89.344999999999999</v>
      </c>
      <c r="F28" s="9" t="e">
        <f ca="1"/>
        <v>#NAME?</v>
      </c>
      <c r="G28" s="9" t="e">
        <f ca="1"/>
        <v>#NAME?</v>
      </c>
      <c r="H28" s="9" t="e">
        <f ca="1"/>
        <v>#NAME?</v>
      </c>
    </row>
    <row r="29" spans="1:8" x14ac:dyDescent="0.2">
      <c r="A29" s="11">
        <v>36189</v>
      </c>
      <c r="B29">
        <v>89.344999999999999</v>
      </c>
      <c r="C29">
        <v>91.97</v>
      </c>
      <c r="D29">
        <v>89.25</v>
      </c>
      <c r="E29">
        <v>91.625</v>
      </c>
      <c r="F29" s="9" t="e">
        <f ca="1"/>
        <v>#NAME?</v>
      </c>
      <c r="G29" s="9" t="e">
        <f ca="1"/>
        <v>#NAME?</v>
      </c>
      <c r="H29" s="9" t="e">
        <f ca="1"/>
        <v>#NAME?</v>
      </c>
    </row>
    <row r="30" spans="1:8" x14ac:dyDescent="0.2">
      <c r="A30" s="11">
        <v>36192</v>
      </c>
      <c r="B30">
        <v>92.25</v>
      </c>
      <c r="C30">
        <v>92.25</v>
      </c>
      <c r="D30">
        <v>89.75</v>
      </c>
      <c r="E30">
        <v>89.875</v>
      </c>
      <c r="F30" s="9" t="e">
        <f ca="1"/>
        <v>#NAME?</v>
      </c>
      <c r="G30" s="9" t="e">
        <f ca="1"/>
        <v>#NAME?</v>
      </c>
      <c r="H30" s="9" t="e">
        <f ca="1"/>
        <v>#NAME?</v>
      </c>
    </row>
    <row r="31" spans="1:8" x14ac:dyDescent="0.2">
      <c r="A31" s="11">
        <v>36193</v>
      </c>
      <c r="B31">
        <v>89.78</v>
      </c>
      <c r="C31">
        <v>90.344999999999999</v>
      </c>
      <c r="D31">
        <v>87.5</v>
      </c>
      <c r="E31">
        <v>88.375</v>
      </c>
      <c r="F31" s="9" t="e">
        <f ca="1"/>
        <v>#NAME?</v>
      </c>
      <c r="G31" s="9" t="e">
        <f ca="1"/>
        <v>#NAME?</v>
      </c>
      <c r="H31" s="9" t="e">
        <f ca="1"/>
        <v>#NAME?</v>
      </c>
    </row>
    <row r="32" spans="1:8" x14ac:dyDescent="0.2">
      <c r="A32" s="11">
        <v>36194</v>
      </c>
      <c r="B32">
        <v>87.94</v>
      </c>
      <c r="C32">
        <v>88.5</v>
      </c>
      <c r="D32">
        <v>86.53</v>
      </c>
      <c r="E32">
        <v>87.625</v>
      </c>
      <c r="F32" s="9" t="e">
        <f ca="1"/>
        <v>#NAME?</v>
      </c>
      <c r="G32" s="9" t="e">
        <f ca="1"/>
        <v>#NAME?</v>
      </c>
      <c r="H32" s="9" t="e">
        <f ca="1"/>
        <v>#NAME?</v>
      </c>
    </row>
    <row r="33" spans="1:8" x14ac:dyDescent="0.2">
      <c r="A33" s="11">
        <v>36195</v>
      </c>
      <c r="B33">
        <v>87.594999999999999</v>
      </c>
      <c r="C33">
        <v>88.25</v>
      </c>
      <c r="D33">
        <v>84.625</v>
      </c>
      <c r="E33">
        <v>84.78</v>
      </c>
      <c r="F33" s="9" t="e">
        <f ca="1"/>
        <v>#NAME?</v>
      </c>
      <c r="G33" s="9" t="e">
        <f ca="1"/>
        <v>#NAME?</v>
      </c>
      <c r="H33" s="9" t="e">
        <f ca="1"/>
        <v>#NAME?</v>
      </c>
    </row>
    <row r="34" spans="1:8" x14ac:dyDescent="0.2">
      <c r="A34" s="11">
        <v>36196</v>
      </c>
      <c r="B34">
        <v>85.22</v>
      </c>
      <c r="C34">
        <v>85.5</v>
      </c>
      <c r="D34">
        <v>82.28</v>
      </c>
      <c r="E34">
        <v>83</v>
      </c>
      <c r="F34" s="9" t="e">
        <f ca="1"/>
        <v>#NAME?</v>
      </c>
      <c r="G34" s="9" t="e">
        <f ca="1"/>
        <v>#NAME?</v>
      </c>
      <c r="H34" s="9" t="e">
        <f ca="1"/>
        <v>#NAME?</v>
      </c>
    </row>
    <row r="35" spans="1:8" x14ac:dyDescent="0.2">
      <c r="A35" s="11">
        <v>36199</v>
      </c>
      <c r="B35">
        <v>83.5</v>
      </c>
      <c r="C35">
        <v>84.44</v>
      </c>
      <c r="D35">
        <v>81.564999999999998</v>
      </c>
      <c r="E35">
        <v>83.5</v>
      </c>
      <c r="F35" s="9" t="e">
        <f ca="1"/>
        <v>#NAME?</v>
      </c>
      <c r="G35" s="9" t="e">
        <f ca="1"/>
        <v>#NAME?</v>
      </c>
      <c r="H35" s="9" t="e">
        <f ca="1"/>
        <v>#NAME?</v>
      </c>
    </row>
    <row r="36" spans="1:8" x14ac:dyDescent="0.2">
      <c r="A36" s="11">
        <v>36200</v>
      </c>
      <c r="B36">
        <v>83.5</v>
      </c>
      <c r="C36">
        <v>84.75</v>
      </c>
      <c r="D36">
        <v>80.875</v>
      </c>
      <c r="E36">
        <v>81.375</v>
      </c>
      <c r="F36" s="9" t="e">
        <f ca="1"/>
        <v>#NAME?</v>
      </c>
      <c r="G36" s="9" t="e">
        <f ca="1"/>
        <v>#NAME?</v>
      </c>
      <c r="H36" s="9" t="e">
        <f ca="1"/>
        <v>#NAME?</v>
      </c>
    </row>
    <row r="37" spans="1:8" x14ac:dyDescent="0.2">
      <c r="A37" s="11">
        <v>36201</v>
      </c>
      <c r="B37">
        <v>81.25</v>
      </c>
      <c r="C37">
        <v>84.44</v>
      </c>
      <c r="D37">
        <v>81.25</v>
      </c>
      <c r="E37">
        <v>84.44</v>
      </c>
      <c r="F37" s="9" t="e">
        <f ca="1"/>
        <v>#NAME?</v>
      </c>
      <c r="G37" s="9" t="e">
        <f ca="1"/>
        <v>#NAME?</v>
      </c>
      <c r="H37" s="9" t="e">
        <f ca="1"/>
        <v>#NAME?</v>
      </c>
    </row>
    <row r="38" spans="1:8" x14ac:dyDescent="0.2">
      <c r="A38" s="11">
        <v>36202</v>
      </c>
      <c r="B38">
        <v>85.125</v>
      </c>
      <c r="C38">
        <v>89.405000000000001</v>
      </c>
      <c r="D38">
        <v>84.064999999999998</v>
      </c>
      <c r="E38">
        <v>89.25</v>
      </c>
      <c r="F38" s="9" t="e">
        <f ca="1"/>
        <v>#NAME?</v>
      </c>
      <c r="G38" s="9" t="e">
        <f ca="1"/>
        <v>#NAME?</v>
      </c>
      <c r="H38" s="9" t="e">
        <f ca="1"/>
        <v>#NAME?</v>
      </c>
    </row>
    <row r="39" spans="1:8" x14ac:dyDescent="0.2">
      <c r="A39" s="11">
        <v>36203</v>
      </c>
      <c r="B39">
        <v>88.125</v>
      </c>
      <c r="C39">
        <v>88.125</v>
      </c>
      <c r="D39">
        <v>85.594999999999999</v>
      </c>
      <c r="E39">
        <v>86.375</v>
      </c>
      <c r="F39" s="9" t="e">
        <f ca="1"/>
        <v>#NAME?</v>
      </c>
      <c r="G39" s="9" t="e">
        <f ca="1"/>
        <v>#NAME?</v>
      </c>
      <c r="H39" s="9" t="e">
        <f ca="1"/>
        <v>#NAME?</v>
      </c>
    </row>
    <row r="40" spans="1:8" x14ac:dyDescent="0.2">
      <c r="A40" s="11">
        <v>36207</v>
      </c>
      <c r="B40">
        <v>87.5</v>
      </c>
      <c r="C40">
        <v>89.125</v>
      </c>
      <c r="D40">
        <v>85.97</v>
      </c>
      <c r="E40">
        <v>86.25</v>
      </c>
      <c r="F40" s="9" t="e">
        <f ca="1"/>
        <v>#NAME?</v>
      </c>
      <c r="G40" s="9" t="e">
        <f ca="1"/>
        <v>#NAME?</v>
      </c>
      <c r="H40" s="9" t="e">
        <f ca="1"/>
        <v>#NAME?</v>
      </c>
    </row>
    <row r="41" spans="1:8" x14ac:dyDescent="0.2">
      <c r="A41" s="11">
        <v>36208</v>
      </c>
      <c r="B41">
        <v>85.25</v>
      </c>
      <c r="C41">
        <v>87.155000000000001</v>
      </c>
      <c r="D41">
        <v>84.405000000000001</v>
      </c>
      <c r="E41">
        <v>85.25</v>
      </c>
      <c r="F41" s="9" t="e">
        <f ca="1"/>
        <v>#NAME?</v>
      </c>
      <c r="G41" s="9" t="e">
        <f ca="1"/>
        <v>#NAME?</v>
      </c>
      <c r="H41" s="9" t="e">
        <f ca="1"/>
        <v>#NAME?</v>
      </c>
    </row>
    <row r="42" spans="1:8" x14ac:dyDescent="0.2">
      <c r="A42" s="11">
        <v>36209</v>
      </c>
      <c r="B42">
        <v>86</v>
      </c>
      <c r="C42">
        <v>87.25</v>
      </c>
      <c r="D42">
        <v>85.094999999999999</v>
      </c>
      <c r="E42">
        <v>87.125</v>
      </c>
      <c r="F42" s="9" t="e">
        <f ca="1"/>
        <v>#NAME?</v>
      </c>
      <c r="G42" s="9" t="e">
        <f ca="1"/>
        <v>#NAME?</v>
      </c>
      <c r="H42" s="9" t="e">
        <f ca="1"/>
        <v>#NAME?</v>
      </c>
    </row>
    <row r="43" spans="1:8" x14ac:dyDescent="0.2">
      <c r="A43" s="11">
        <v>36210</v>
      </c>
      <c r="B43">
        <v>87.19</v>
      </c>
      <c r="C43">
        <v>87.375</v>
      </c>
      <c r="D43">
        <v>85.5</v>
      </c>
      <c r="E43">
        <v>85.814999999999998</v>
      </c>
      <c r="F43" s="9" t="e">
        <f ca="1"/>
        <v>#NAME?</v>
      </c>
      <c r="G43" s="9" t="e">
        <f ca="1"/>
        <v>#NAME?</v>
      </c>
      <c r="H43" s="9" t="e">
        <f ca="1"/>
        <v>#NAME?</v>
      </c>
    </row>
    <row r="44" spans="1:8" x14ac:dyDescent="0.2">
      <c r="A44" s="11">
        <v>36213</v>
      </c>
      <c r="B44">
        <v>86.125</v>
      </c>
      <c r="C44">
        <v>88.97</v>
      </c>
      <c r="D44">
        <v>85.53</v>
      </c>
      <c r="E44">
        <v>88.97</v>
      </c>
      <c r="F44" s="9" t="e">
        <f ca="1"/>
        <v>#NAME?</v>
      </c>
      <c r="G44" s="9" t="e">
        <f ca="1"/>
        <v>#NAME?</v>
      </c>
      <c r="H44" s="9" t="e">
        <f ca="1"/>
        <v>#NAME?</v>
      </c>
    </row>
    <row r="45" spans="1:8" x14ac:dyDescent="0.2">
      <c r="A45" s="11">
        <v>36214</v>
      </c>
      <c r="B45">
        <v>89</v>
      </c>
      <c r="C45">
        <v>90</v>
      </c>
      <c r="D45">
        <v>87.875</v>
      </c>
      <c r="E45">
        <v>88.47</v>
      </c>
      <c r="F45" s="9" t="e">
        <f ca="1"/>
        <v>#NAME?</v>
      </c>
      <c r="G45" s="9" t="e">
        <f ca="1"/>
        <v>#NAME?</v>
      </c>
      <c r="H45" s="9" t="e">
        <f ca="1"/>
        <v>#NAME?</v>
      </c>
    </row>
    <row r="46" spans="1:8" x14ac:dyDescent="0.2">
      <c r="A46" s="11">
        <v>36215</v>
      </c>
      <c r="B46">
        <v>88.625</v>
      </c>
      <c r="C46">
        <v>89.844999999999999</v>
      </c>
      <c r="D46">
        <v>86.564999999999998</v>
      </c>
      <c r="E46">
        <v>86.875</v>
      </c>
      <c r="F46" s="9" t="e">
        <f ca="1"/>
        <v>#NAME?</v>
      </c>
      <c r="G46" s="9" t="e">
        <f ca="1"/>
        <v>#NAME?</v>
      </c>
      <c r="H46" s="9" t="e">
        <f ca="1"/>
        <v>#NAME?</v>
      </c>
    </row>
    <row r="47" spans="1:8" x14ac:dyDescent="0.2">
      <c r="A47" s="11">
        <v>36216</v>
      </c>
      <c r="B47">
        <v>86</v>
      </c>
      <c r="C47">
        <v>86.97</v>
      </c>
      <c r="D47">
        <v>84.655000000000001</v>
      </c>
      <c r="E47">
        <v>86.814999999999998</v>
      </c>
      <c r="F47" s="9" t="e">
        <f ca="1"/>
        <v>#NAME?</v>
      </c>
      <c r="G47" s="9" t="e">
        <f ca="1"/>
        <v>#NAME?</v>
      </c>
      <c r="H47" s="9" t="e">
        <f ca="1"/>
        <v>#NAME?</v>
      </c>
    </row>
    <row r="48" spans="1:8" x14ac:dyDescent="0.2">
      <c r="A48" s="11">
        <v>36217</v>
      </c>
      <c r="B48">
        <v>85.5</v>
      </c>
      <c r="C48">
        <v>85.94</v>
      </c>
      <c r="D48">
        <v>83.25</v>
      </c>
      <c r="E48">
        <v>84.875</v>
      </c>
      <c r="F48" s="9" t="e">
        <f ca="1"/>
        <v>#NAME?</v>
      </c>
      <c r="G48" s="9" t="e">
        <f ca="1"/>
        <v>#NAME?</v>
      </c>
      <c r="H48" s="9" t="e">
        <f ca="1"/>
        <v>#NAME?</v>
      </c>
    </row>
    <row r="49" spans="1:8" x14ac:dyDescent="0.2">
      <c r="A49" s="11">
        <v>36220</v>
      </c>
      <c r="B49">
        <v>84.75</v>
      </c>
      <c r="C49">
        <v>84.75</v>
      </c>
      <c r="D49">
        <v>82.564999999999998</v>
      </c>
      <c r="E49">
        <v>84.19</v>
      </c>
      <c r="F49" s="9" t="e">
        <f ca="1"/>
        <v>#NAME?</v>
      </c>
      <c r="G49" s="9" t="e">
        <f ca="1"/>
        <v>#NAME?</v>
      </c>
      <c r="H49" s="9" t="e">
        <f ca="1"/>
        <v>#NAME?</v>
      </c>
    </row>
    <row r="50" spans="1:8" x14ac:dyDescent="0.2">
      <c r="A50" s="11">
        <v>36221</v>
      </c>
      <c r="B50">
        <v>85.25</v>
      </c>
      <c r="C50">
        <v>85.47</v>
      </c>
      <c r="D50">
        <v>83.44</v>
      </c>
      <c r="E50">
        <v>83.875</v>
      </c>
      <c r="F50" s="9" t="e">
        <f ca="1"/>
        <v>#NAME?</v>
      </c>
      <c r="G50" s="9" t="e">
        <f ca="1"/>
        <v>#NAME?</v>
      </c>
      <c r="H50" s="9" t="e">
        <f ca="1"/>
        <v>#NAME?</v>
      </c>
    </row>
    <row r="51" spans="1:8" x14ac:dyDescent="0.2">
      <c r="A51" s="11">
        <v>36222</v>
      </c>
      <c r="B51">
        <v>84.25</v>
      </c>
      <c r="C51">
        <v>84.47</v>
      </c>
      <c r="D51">
        <v>82.53</v>
      </c>
      <c r="E51">
        <v>83.375</v>
      </c>
      <c r="F51" s="9" t="e">
        <f ca="1"/>
        <v>#NAME?</v>
      </c>
      <c r="G51" s="9" t="e">
        <f ca="1"/>
        <v>#NAME?</v>
      </c>
      <c r="H51" s="9" t="e">
        <f ca="1"/>
        <v>#NAME?</v>
      </c>
    </row>
    <row r="52" spans="1:8" x14ac:dyDescent="0.2">
      <c r="A52" s="11">
        <v>36223</v>
      </c>
      <c r="B52">
        <v>86.75</v>
      </c>
      <c r="C52">
        <v>88.5</v>
      </c>
      <c r="D52">
        <v>85.064999999999998</v>
      </c>
      <c r="E52">
        <v>85.5</v>
      </c>
      <c r="F52" s="9" t="e">
        <f ca="1"/>
        <v>#NAME?</v>
      </c>
      <c r="G52" s="9" t="e">
        <f ca="1"/>
        <v>#NAME?</v>
      </c>
      <c r="H52" s="9" t="e">
        <f ca="1"/>
        <v>#NAME?</v>
      </c>
    </row>
    <row r="53" spans="1:8" x14ac:dyDescent="0.2">
      <c r="A53" s="11">
        <v>36224</v>
      </c>
      <c r="B53">
        <v>86.94</v>
      </c>
      <c r="C53">
        <v>89.47</v>
      </c>
      <c r="D53">
        <v>86.875</v>
      </c>
      <c r="E53">
        <v>89.19</v>
      </c>
      <c r="F53" s="9" t="e">
        <f ca="1"/>
        <v>#NAME?</v>
      </c>
      <c r="G53" s="9" t="e">
        <f ca="1"/>
        <v>#NAME?</v>
      </c>
      <c r="H53" s="9" t="e">
        <f ca="1"/>
        <v>#NAME?</v>
      </c>
    </row>
    <row r="54" spans="1:8" x14ac:dyDescent="0.2">
      <c r="A54" s="11">
        <v>36227</v>
      </c>
      <c r="B54">
        <v>89.314999999999998</v>
      </c>
      <c r="C54">
        <v>90</v>
      </c>
      <c r="D54">
        <v>88.53</v>
      </c>
      <c r="E54">
        <v>89.44</v>
      </c>
      <c r="F54" s="9" t="e">
        <f ca="1"/>
        <v>#NAME?</v>
      </c>
      <c r="G54" s="9" t="e">
        <f ca="1"/>
        <v>#NAME?</v>
      </c>
      <c r="H54" s="9" t="e">
        <f ca="1"/>
        <v>#NAME?</v>
      </c>
    </row>
    <row r="55" spans="1:8" x14ac:dyDescent="0.2">
      <c r="A55" s="11">
        <v>36228</v>
      </c>
      <c r="B55">
        <v>89.94</v>
      </c>
      <c r="C55">
        <v>92.44</v>
      </c>
      <c r="D55">
        <v>89.28</v>
      </c>
      <c r="E55">
        <v>91.094999999999999</v>
      </c>
      <c r="F55" s="9" t="e">
        <f ca="1"/>
        <v>#NAME?</v>
      </c>
      <c r="G55" s="9" t="e">
        <f ca="1"/>
        <v>#NAME?</v>
      </c>
      <c r="H55" s="9" t="e">
        <f ca="1"/>
        <v>#NAME?</v>
      </c>
    </row>
    <row r="56" spans="1:8" x14ac:dyDescent="0.2">
      <c r="A56" s="11">
        <v>36229</v>
      </c>
      <c r="B56">
        <v>90.814999999999998</v>
      </c>
      <c r="C56">
        <v>91.44</v>
      </c>
      <c r="D56">
        <v>90.125</v>
      </c>
      <c r="E56">
        <v>90.75</v>
      </c>
      <c r="F56" s="9" t="e">
        <f ca="1"/>
        <v>#NAME?</v>
      </c>
      <c r="G56" s="9" t="e">
        <f ca="1"/>
        <v>#NAME?</v>
      </c>
      <c r="H56" s="9" t="e">
        <f ca="1"/>
        <v>#NAME?</v>
      </c>
    </row>
    <row r="57" spans="1:8" x14ac:dyDescent="0.2">
      <c r="A57" s="11">
        <v>36230</v>
      </c>
      <c r="B57">
        <v>91.19</v>
      </c>
      <c r="C57">
        <v>92.97</v>
      </c>
      <c r="D57">
        <v>90.75</v>
      </c>
      <c r="E57">
        <v>91.44</v>
      </c>
      <c r="F57" s="9" t="e">
        <f ca="1"/>
        <v>#NAME?</v>
      </c>
      <c r="G57" s="9" t="e">
        <f ca="1"/>
        <v>#NAME?</v>
      </c>
      <c r="H57" s="9" t="e">
        <f ca="1"/>
        <v>#NAME?</v>
      </c>
    </row>
    <row r="58" spans="1:8" x14ac:dyDescent="0.2">
      <c r="A58" s="11">
        <v>36231</v>
      </c>
      <c r="B58">
        <v>91.344999999999999</v>
      </c>
      <c r="C58">
        <v>91.72</v>
      </c>
      <c r="D58">
        <v>89</v>
      </c>
      <c r="E58">
        <v>89</v>
      </c>
      <c r="F58" s="9" t="e">
        <f ca="1"/>
        <v>#NAME?</v>
      </c>
      <c r="G58" s="9" t="e">
        <f ca="1"/>
        <v>#NAME?</v>
      </c>
      <c r="H58" s="9" t="e">
        <f ca="1"/>
        <v>#NAME?</v>
      </c>
    </row>
    <row r="59" spans="1:8" x14ac:dyDescent="0.2">
      <c r="A59" s="11">
        <v>36234</v>
      </c>
      <c r="B59">
        <v>89.594999999999999</v>
      </c>
      <c r="C59">
        <v>91.155000000000001</v>
      </c>
      <c r="D59">
        <v>88.564999999999998</v>
      </c>
      <c r="E59">
        <v>91</v>
      </c>
      <c r="F59" s="9" t="e">
        <f ca="1"/>
        <v>#NAME?</v>
      </c>
      <c r="G59" s="9" t="e">
        <f ca="1"/>
        <v>#NAME?</v>
      </c>
      <c r="H59" s="9" t="e">
        <f ca="1"/>
        <v>#NAME?</v>
      </c>
    </row>
    <row r="60" spans="1:8" x14ac:dyDescent="0.2">
      <c r="A60" s="11">
        <v>36235</v>
      </c>
      <c r="B60">
        <v>91</v>
      </c>
      <c r="C60">
        <v>91.75</v>
      </c>
      <c r="D60">
        <v>90.094999999999999</v>
      </c>
      <c r="E60">
        <v>90.5</v>
      </c>
      <c r="F60" s="9" t="e">
        <f ca="1"/>
        <v>#NAME?</v>
      </c>
      <c r="G60" s="9" t="e">
        <f ca="1"/>
        <v>#NAME?</v>
      </c>
      <c r="H60" s="9" t="e">
        <f ca="1"/>
        <v>#NAME?</v>
      </c>
    </row>
    <row r="61" spans="1:8" x14ac:dyDescent="0.2">
      <c r="A61" s="11">
        <v>36236</v>
      </c>
      <c r="B61">
        <v>89.75</v>
      </c>
      <c r="C61">
        <v>90</v>
      </c>
      <c r="D61">
        <v>89</v>
      </c>
      <c r="E61">
        <v>89.03</v>
      </c>
      <c r="F61" s="9" t="e">
        <f ca="1"/>
        <v>#NAME?</v>
      </c>
      <c r="G61" s="9" t="e">
        <f ca="1"/>
        <v>#NAME?</v>
      </c>
      <c r="H61" s="9" t="e">
        <f ca="1"/>
        <v>#NAME?</v>
      </c>
    </row>
    <row r="62" spans="1:8" x14ac:dyDescent="0.2">
      <c r="A62" s="11">
        <v>36237</v>
      </c>
      <c r="B62">
        <v>88.75</v>
      </c>
      <c r="C62">
        <v>88.875</v>
      </c>
      <c r="D62">
        <v>86.47</v>
      </c>
      <c r="E62">
        <v>88.814999999999998</v>
      </c>
      <c r="F62" s="9" t="e">
        <f ca="1"/>
        <v>#NAME?</v>
      </c>
      <c r="G62" s="9" t="e">
        <f ca="1"/>
        <v>#NAME?</v>
      </c>
      <c r="H62" s="9" t="e">
        <f ca="1"/>
        <v>#NAME?</v>
      </c>
    </row>
    <row r="63" spans="1:8" x14ac:dyDescent="0.2">
      <c r="A63" s="11">
        <v>36238</v>
      </c>
      <c r="B63">
        <v>88.314999999999998</v>
      </c>
      <c r="C63">
        <v>89</v>
      </c>
      <c r="D63">
        <v>84</v>
      </c>
      <c r="E63">
        <v>84.28</v>
      </c>
      <c r="F63" s="9" t="e">
        <f ca="1"/>
        <v>#NAME?</v>
      </c>
      <c r="G63" s="9" t="e">
        <f ca="1"/>
        <v>#NAME?</v>
      </c>
      <c r="H63" s="9" t="e">
        <f ca="1"/>
        <v>#NAME?</v>
      </c>
    </row>
    <row r="64" spans="1:8" x14ac:dyDescent="0.2">
      <c r="A64" s="11">
        <v>36241</v>
      </c>
      <c r="B64">
        <v>84.344999999999999</v>
      </c>
      <c r="C64">
        <v>85.25</v>
      </c>
      <c r="D64">
        <v>83.314999999999998</v>
      </c>
      <c r="E64">
        <v>83.5</v>
      </c>
      <c r="F64" s="9" t="e">
        <f ca="1"/>
        <v>#NAME?</v>
      </c>
      <c r="G64" s="9" t="e">
        <f ca="1"/>
        <v>#NAME?</v>
      </c>
      <c r="H64" s="9" t="e">
        <f ca="1"/>
        <v>#NAME?</v>
      </c>
    </row>
    <row r="65" spans="1:8" x14ac:dyDescent="0.2">
      <c r="A65" s="11">
        <v>36242</v>
      </c>
      <c r="B65">
        <v>83.5</v>
      </c>
      <c r="C65">
        <v>83.814999999999998</v>
      </c>
      <c r="D65">
        <v>82</v>
      </c>
      <c r="E65">
        <v>82.69</v>
      </c>
      <c r="F65" s="9" t="e">
        <f ca="1"/>
        <v>#NAME?</v>
      </c>
      <c r="G65" s="9" t="e">
        <f ca="1"/>
        <v>#NAME?</v>
      </c>
      <c r="H65" s="9" t="e">
        <f ca="1"/>
        <v>#NAME?</v>
      </c>
    </row>
    <row r="66" spans="1:8" x14ac:dyDescent="0.2">
      <c r="A66" s="11">
        <v>36243</v>
      </c>
      <c r="B66">
        <v>84</v>
      </c>
      <c r="C66">
        <v>85.25</v>
      </c>
      <c r="D66">
        <v>83.25</v>
      </c>
      <c r="E66">
        <v>84.75</v>
      </c>
      <c r="F66" s="9" t="e">
        <f ca="1"/>
        <v>#NAME?</v>
      </c>
      <c r="G66" s="9" t="e">
        <f ca="1"/>
        <v>#NAME?</v>
      </c>
      <c r="H66" s="9" t="e">
        <f ca="1"/>
        <v>#NAME?</v>
      </c>
    </row>
    <row r="67" spans="1:8" x14ac:dyDescent="0.2">
      <c r="A67" s="11">
        <v>36244</v>
      </c>
      <c r="B67">
        <v>86</v>
      </c>
      <c r="C67">
        <v>86.625</v>
      </c>
      <c r="D67">
        <v>84.75</v>
      </c>
      <c r="E67">
        <v>85.655000000000001</v>
      </c>
      <c r="F67" s="9" t="e">
        <f ca="1"/>
        <v>#NAME?</v>
      </c>
      <c r="G67" s="9" t="e">
        <f ca="1"/>
        <v>#NAME?</v>
      </c>
      <c r="H67" s="9" t="e">
        <f ca="1"/>
        <v>#NAME?</v>
      </c>
    </row>
    <row r="68" spans="1:8" x14ac:dyDescent="0.2">
      <c r="A68" s="11">
        <v>36245</v>
      </c>
      <c r="B68">
        <v>85.53</v>
      </c>
      <c r="C68">
        <v>87.94</v>
      </c>
      <c r="D68">
        <v>85.28</v>
      </c>
      <c r="E68">
        <v>86.19</v>
      </c>
      <c r="F68" s="9" t="e">
        <f ca="1"/>
        <v>#NAME?</v>
      </c>
      <c r="G68" s="9" t="e">
        <f ca="1"/>
        <v>#NAME?</v>
      </c>
      <c r="H68" s="9" t="e">
        <f ca="1"/>
        <v>#NAME?</v>
      </c>
    </row>
    <row r="69" spans="1:8" x14ac:dyDescent="0.2">
      <c r="A69" s="11">
        <v>36248</v>
      </c>
      <c r="B69">
        <v>87.5</v>
      </c>
      <c r="C69">
        <v>89.375</v>
      </c>
      <c r="D69">
        <v>87.19</v>
      </c>
      <c r="E69">
        <v>88.94</v>
      </c>
      <c r="F69" s="9" t="e">
        <f ca="1"/>
        <v>#NAME?</v>
      </c>
      <c r="G69" s="9" t="e">
        <f ca="1"/>
        <v>#NAME?</v>
      </c>
      <c r="H69" s="9" t="e">
        <f ca="1"/>
        <v>#NAME?</v>
      </c>
    </row>
    <row r="70" spans="1:8" x14ac:dyDescent="0.2">
      <c r="A70" s="11">
        <v>36249</v>
      </c>
      <c r="B70">
        <v>88.5</v>
      </c>
      <c r="C70">
        <v>90.625</v>
      </c>
      <c r="D70">
        <v>88.44</v>
      </c>
      <c r="E70">
        <v>89.28</v>
      </c>
      <c r="F70" s="9" t="e">
        <f ca="1"/>
        <v>#NAME?</v>
      </c>
      <c r="G70" s="9" t="e">
        <f ca="1"/>
        <v>#NAME?</v>
      </c>
      <c r="H70" s="9" t="e">
        <f ca="1"/>
        <v>#NAME?</v>
      </c>
    </row>
    <row r="71" spans="1:8" x14ac:dyDescent="0.2">
      <c r="A71" s="11">
        <v>36250</v>
      </c>
      <c r="B71">
        <v>90</v>
      </c>
      <c r="C71">
        <v>90.75</v>
      </c>
      <c r="D71">
        <v>88.25</v>
      </c>
      <c r="E71">
        <v>88.625</v>
      </c>
      <c r="F71" s="9" t="e">
        <f ca="1"/>
        <v>#NAME?</v>
      </c>
      <c r="G71" s="9" t="e">
        <f ca="1"/>
        <v>#NAME?</v>
      </c>
      <c r="H71" s="9" t="e">
        <f ca="1"/>
        <v>#NAME?</v>
      </c>
    </row>
    <row r="72" spans="1:8" x14ac:dyDescent="0.2">
      <c r="A72" s="11">
        <v>36251</v>
      </c>
      <c r="B72">
        <v>88.655000000000001</v>
      </c>
      <c r="C72">
        <v>88.844999999999999</v>
      </c>
      <c r="D72">
        <v>87.344999999999999</v>
      </c>
      <c r="E72">
        <v>88.5</v>
      </c>
      <c r="F72" s="9" t="e">
        <f ca="1"/>
        <v>#NAME?</v>
      </c>
      <c r="G72" s="9" t="e">
        <f ca="1"/>
        <v>#NAME?</v>
      </c>
      <c r="H72" s="9" t="e">
        <f ca="1"/>
        <v>#NAME?</v>
      </c>
    </row>
    <row r="73" spans="1:8" x14ac:dyDescent="0.2">
      <c r="A73" s="11">
        <v>36255</v>
      </c>
      <c r="B73">
        <v>89.5</v>
      </c>
      <c r="C73">
        <v>91.97</v>
      </c>
      <c r="D73">
        <v>89.28</v>
      </c>
      <c r="E73">
        <v>91.97</v>
      </c>
      <c r="F73" s="9" t="e">
        <f ca="1"/>
        <v>#NAME?</v>
      </c>
      <c r="G73" s="9" t="e">
        <f ca="1"/>
        <v>#NAME?</v>
      </c>
      <c r="H73" s="9" t="e">
        <f ca="1"/>
        <v>#NAME?</v>
      </c>
    </row>
    <row r="74" spans="1:8" x14ac:dyDescent="0.2">
      <c r="A74" s="11">
        <v>36256</v>
      </c>
      <c r="B74">
        <v>91.564999999999998</v>
      </c>
      <c r="C74">
        <v>93.375</v>
      </c>
      <c r="D74">
        <v>91.094999999999999</v>
      </c>
      <c r="E74">
        <v>91.5</v>
      </c>
      <c r="F74" s="9" t="e">
        <f ca="1"/>
        <v>#NAME?</v>
      </c>
      <c r="G74" s="9" t="e">
        <f ca="1"/>
        <v>#NAME?</v>
      </c>
      <c r="H74" s="9" t="e">
        <f ca="1"/>
        <v>#NAME?</v>
      </c>
    </row>
    <row r="75" spans="1:8" x14ac:dyDescent="0.2">
      <c r="A75" s="11">
        <v>36257</v>
      </c>
      <c r="B75">
        <v>92</v>
      </c>
      <c r="C75">
        <v>93.814999999999998</v>
      </c>
      <c r="D75">
        <v>89.53</v>
      </c>
      <c r="E75">
        <v>93.25</v>
      </c>
      <c r="F75" s="9" t="e">
        <f ca="1"/>
        <v>#NAME?</v>
      </c>
      <c r="G75" s="9" t="e">
        <f ca="1"/>
        <v>#NAME?</v>
      </c>
      <c r="H75" s="9" t="e">
        <f ca="1"/>
        <v>#NAME?</v>
      </c>
    </row>
    <row r="76" spans="1:8" x14ac:dyDescent="0.2">
      <c r="A76" s="11">
        <v>36258</v>
      </c>
      <c r="B76">
        <v>93</v>
      </c>
      <c r="C76">
        <v>94.03</v>
      </c>
      <c r="D76">
        <v>91.155000000000001</v>
      </c>
      <c r="E76">
        <v>93.5</v>
      </c>
      <c r="F76" s="9" t="e">
        <f ca="1"/>
        <v>#NAME?</v>
      </c>
      <c r="G76" s="9" t="e">
        <f ca="1"/>
        <v>#NAME?</v>
      </c>
      <c r="H76" s="9" t="e">
        <f ca="1"/>
        <v>#NAME?</v>
      </c>
    </row>
    <row r="77" spans="1:8" x14ac:dyDescent="0.2">
      <c r="A77" s="11">
        <v>36259</v>
      </c>
      <c r="B77">
        <v>92.814999999999998</v>
      </c>
      <c r="C77">
        <v>94.03</v>
      </c>
      <c r="D77">
        <v>92</v>
      </c>
      <c r="E77">
        <v>93.155000000000001</v>
      </c>
      <c r="F77" s="9" t="e">
        <f ca="1"/>
        <v>#NAME?</v>
      </c>
      <c r="G77" s="9" t="e">
        <f ca="1"/>
        <v>#NAME?</v>
      </c>
      <c r="H77" s="9" t="e">
        <f ca="1"/>
        <v>#NAME?</v>
      </c>
    </row>
    <row r="78" spans="1:8" x14ac:dyDescent="0.2">
      <c r="A78" s="11">
        <v>36262</v>
      </c>
      <c r="B78">
        <v>91.75</v>
      </c>
      <c r="C78">
        <v>91.814999999999998</v>
      </c>
      <c r="D78">
        <v>90.53</v>
      </c>
      <c r="E78">
        <v>91.72</v>
      </c>
      <c r="F78" s="9" t="e">
        <f ca="1"/>
        <v>#NAME?</v>
      </c>
      <c r="G78" s="9" t="e">
        <f ca="1"/>
        <v>#NAME?</v>
      </c>
      <c r="H78" s="9" t="e">
        <f ca="1"/>
        <v>#NAME?</v>
      </c>
    </row>
    <row r="79" spans="1:8" x14ac:dyDescent="0.2">
      <c r="A79" s="11">
        <v>36263</v>
      </c>
      <c r="B79">
        <v>92</v>
      </c>
      <c r="C79">
        <v>92</v>
      </c>
      <c r="D79">
        <v>89.97</v>
      </c>
      <c r="E79">
        <v>90</v>
      </c>
      <c r="F79" s="9" t="e">
        <f ca="1"/>
        <v>#NAME?</v>
      </c>
      <c r="G79" s="9" t="e">
        <f ca="1"/>
        <v>#NAME?</v>
      </c>
      <c r="H79" s="9" t="e">
        <f ca="1"/>
        <v>#NAME?</v>
      </c>
    </row>
    <row r="80" spans="1:8" x14ac:dyDescent="0.2">
      <c r="A80" s="11">
        <v>36264</v>
      </c>
      <c r="B80">
        <v>91.375</v>
      </c>
      <c r="C80">
        <v>91.94</v>
      </c>
      <c r="D80">
        <v>88.814999999999998</v>
      </c>
      <c r="E80">
        <v>89.69</v>
      </c>
      <c r="F80" s="9" t="e">
        <f ca="1"/>
        <v>#NAME?</v>
      </c>
      <c r="G80" s="9" t="e">
        <f ca="1"/>
        <v>#NAME?</v>
      </c>
      <c r="H80" s="9" t="e">
        <f ca="1"/>
        <v>#NAME?</v>
      </c>
    </row>
    <row r="81" spans="1:8" x14ac:dyDescent="0.2">
      <c r="A81" s="11">
        <v>36265</v>
      </c>
      <c r="B81">
        <v>89.75</v>
      </c>
      <c r="C81">
        <v>89.75</v>
      </c>
      <c r="D81">
        <v>86.75</v>
      </c>
      <c r="E81">
        <v>88.875</v>
      </c>
      <c r="F81" s="9" t="e">
        <f ca="1"/>
        <v>#NAME?</v>
      </c>
      <c r="G81" s="9" t="e">
        <f ca="1"/>
        <v>#NAME?</v>
      </c>
      <c r="H81" s="9" t="e">
        <f ca="1"/>
        <v>#NAME?</v>
      </c>
    </row>
    <row r="82" spans="1:8" x14ac:dyDescent="0.2">
      <c r="A82" s="11">
        <v>36266</v>
      </c>
      <c r="B82">
        <v>88.75</v>
      </c>
      <c r="C82">
        <v>88.75</v>
      </c>
      <c r="D82">
        <v>85.064999999999998</v>
      </c>
      <c r="E82">
        <v>85.19</v>
      </c>
      <c r="F82" s="9" t="e">
        <f ca="1"/>
        <v>#NAME?</v>
      </c>
      <c r="G82" s="9" t="e">
        <f ca="1"/>
        <v>#NAME?</v>
      </c>
      <c r="H82" s="9" t="e">
        <f ca="1"/>
        <v>#NAME?</v>
      </c>
    </row>
    <row r="83" spans="1:8" x14ac:dyDescent="0.2">
      <c r="A83" s="11">
        <v>36269</v>
      </c>
      <c r="B83">
        <v>85.44</v>
      </c>
      <c r="C83">
        <v>86.155000000000001</v>
      </c>
      <c r="D83">
        <v>82.03</v>
      </c>
      <c r="E83">
        <v>83.375</v>
      </c>
      <c r="F83" s="9" t="e">
        <f ca="1"/>
        <v>#NAME?</v>
      </c>
      <c r="G83" s="9" t="e">
        <f ca="1"/>
        <v>#NAME?</v>
      </c>
      <c r="H83" s="9" t="e">
        <f ca="1"/>
        <v>#NAME?</v>
      </c>
    </row>
    <row r="84" spans="1:8" x14ac:dyDescent="0.2">
      <c r="A84" s="11">
        <v>36270</v>
      </c>
      <c r="B84">
        <v>83.5</v>
      </c>
      <c r="C84">
        <v>84.875</v>
      </c>
      <c r="D84">
        <v>81.5</v>
      </c>
      <c r="E84">
        <v>84.875</v>
      </c>
      <c r="F84" s="9" t="e">
        <f ca="1"/>
        <v>#NAME?</v>
      </c>
      <c r="G84" s="9" t="e">
        <f ca="1"/>
        <v>#NAME?</v>
      </c>
      <c r="H84" s="9" t="e">
        <f ca="1"/>
        <v>#NAME?</v>
      </c>
    </row>
    <row r="85" spans="1:8" x14ac:dyDescent="0.2">
      <c r="A85" s="11">
        <v>36271</v>
      </c>
      <c r="B85">
        <v>84.875</v>
      </c>
      <c r="C85">
        <v>85.94</v>
      </c>
      <c r="D85">
        <v>82.564999999999998</v>
      </c>
      <c r="E85">
        <v>85.94</v>
      </c>
      <c r="F85" s="9" t="e">
        <f ca="1"/>
        <v>#NAME?</v>
      </c>
      <c r="G85" s="9" t="e">
        <f ca="1"/>
        <v>#NAME?</v>
      </c>
      <c r="H85" s="9" t="e">
        <f ca="1"/>
        <v>#NAME?</v>
      </c>
    </row>
    <row r="86" spans="1:8" x14ac:dyDescent="0.2">
      <c r="A86" s="11">
        <v>36272</v>
      </c>
      <c r="B86">
        <v>98.625</v>
      </c>
      <c r="C86">
        <v>99.375</v>
      </c>
      <c r="D86">
        <v>96.344999999999999</v>
      </c>
      <c r="E86">
        <v>97.25</v>
      </c>
      <c r="F86" s="9" t="e">
        <f ca="1"/>
        <v>#NAME?</v>
      </c>
      <c r="G86" s="9" t="e">
        <f ca="1"/>
        <v>#NAME?</v>
      </c>
      <c r="H86" s="9" t="e">
        <f ca="1"/>
        <v>#NAME?</v>
      </c>
    </row>
    <row r="87" spans="1:8" x14ac:dyDescent="0.2">
      <c r="A87" s="11">
        <v>36273</v>
      </c>
      <c r="B87">
        <v>96.69</v>
      </c>
      <c r="C87">
        <v>103.28</v>
      </c>
      <c r="D87">
        <v>96.47</v>
      </c>
      <c r="E87">
        <v>99.875</v>
      </c>
      <c r="F87" s="9" t="e">
        <f ca="1"/>
        <v>#NAME?</v>
      </c>
      <c r="G87" s="9" t="e">
        <f ca="1"/>
        <v>#NAME?</v>
      </c>
      <c r="H87" s="9" t="e">
        <f ca="1"/>
        <v>#NAME?</v>
      </c>
    </row>
    <row r="88" spans="1:8" x14ac:dyDescent="0.2">
      <c r="A88" s="11">
        <v>36276</v>
      </c>
      <c r="B88">
        <v>102.375</v>
      </c>
      <c r="C88">
        <v>105.375</v>
      </c>
      <c r="D88">
        <v>101.155</v>
      </c>
      <c r="E88">
        <v>104.94</v>
      </c>
      <c r="F88" s="9" t="e">
        <f ca="1"/>
        <v>#NAME?</v>
      </c>
      <c r="G88" s="9" t="e">
        <f ca="1"/>
        <v>#NAME?</v>
      </c>
      <c r="H88" s="9" t="e">
        <f ca="1"/>
        <v>#NAME?</v>
      </c>
    </row>
    <row r="89" spans="1:8" x14ac:dyDescent="0.2">
      <c r="A89" s="11">
        <v>36277</v>
      </c>
      <c r="B89">
        <v>106</v>
      </c>
      <c r="C89">
        <v>107.625</v>
      </c>
      <c r="D89">
        <v>104.25</v>
      </c>
      <c r="E89">
        <v>106</v>
      </c>
      <c r="F89" s="9" t="e">
        <f ca="1"/>
        <v>#NAME?</v>
      </c>
      <c r="G89" s="9" t="e">
        <f ca="1"/>
        <v>#NAME?</v>
      </c>
      <c r="H89" s="9" t="e">
        <f ca="1"/>
        <v>#NAME?</v>
      </c>
    </row>
    <row r="90" spans="1:8" x14ac:dyDescent="0.2">
      <c r="A90" s="11">
        <v>36278</v>
      </c>
      <c r="B90">
        <v>104.625</v>
      </c>
      <c r="C90">
        <v>105.25</v>
      </c>
      <c r="D90">
        <v>101.75</v>
      </c>
      <c r="E90">
        <v>102.5</v>
      </c>
      <c r="F90" s="9" t="e">
        <f ca="1"/>
        <v>#NAME?</v>
      </c>
      <c r="G90" s="9" t="e">
        <f ca="1"/>
        <v>#NAME?</v>
      </c>
      <c r="H90" s="9" t="e">
        <f ca="1"/>
        <v>#NAME?</v>
      </c>
    </row>
    <row r="91" spans="1:8" x14ac:dyDescent="0.2">
      <c r="A91" s="11">
        <v>36279</v>
      </c>
      <c r="B91">
        <v>102.5</v>
      </c>
      <c r="C91">
        <v>104.5</v>
      </c>
      <c r="D91">
        <v>101.72</v>
      </c>
      <c r="E91">
        <v>102.405</v>
      </c>
      <c r="F91" s="9" t="e">
        <f ca="1"/>
        <v>#NAME?</v>
      </c>
      <c r="G91" s="9" t="e">
        <f ca="1"/>
        <v>#NAME?</v>
      </c>
      <c r="H91" s="9" t="e">
        <f ca="1"/>
        <v>#NAME?</v>
      </c>
    </row>
    <row r="92" spans="1:8" x14ac:dyDescent="0.2">
      <c r="A92" s="11">
        <v>36280</v>
      </c>
      <c r="B92">
        <v>104.25</v>
      </c>
      <c r="C92">
        <v>105.5</v>
      </c>
      <c r="D92">
        <v>101.72</v>
      </c>
      <c r="E92">
        <v>104.595</v>
      </c>
      <c r="F92" s="9" t="e">
        <f ca="1"/>
        <v>#NAME?</v>
      </c>
      <c r="G92" s="9" t="e">
        <f ca="1"/>
        <v>#NAME?</v>
      </c>
      <c r="H92" s="9" t="e">
        <f ca="1"/>
        <v>#NAME?</v>
      </c>
    </row>
    <row r="93" spans="1:8" x14ac:dyDescent="0.2">
      <c r="A93" s="11">
        <v>36283</v>
      </c>
      <c r="B93">
        <v>104</v>
      </c>
      <c r="C93">
        <v>106.125</v>
      </c>
      <c r="D93">
        <v>103.155</v>
      </c>
      <c r="E93">
        <v>106.125</v>
      </c>
      <c r="F93" s="9" t="e">
        <f ca="1"/>
        <v>#NAME?</v>
      </c>
      <c r="G93" s="9" t="e">
        <f ca="1"/>
        <v>#NAME?</v>
      </c>
      <c r="H93" s="9" t="e">
        <f ca="1"/>
        <v>#NAME?</v>
      </c>
    </row>
    <row r="94" spans="1:8" x14ac:dyDescent="0.2">
      <c r="A94" s="11">
        <v>36284</v>
      </c>
      <c r="B94">
        <v>106.125</v>
      </c>
      <c r="C94">
        <v>107.94</v>
      </c>
      <c r="D94">
        <v>105.69</v>
      </c>
      <c r="E94">
        <v>106</v>
      </c>
      <c r="F94" s="9" t="e">
        <f ca="1"/>
        <v>#NAME?</v>
      </c>
      <c r="G94" s="9" t="e">
        <f ca="1"/>
        <v>#NAME?</v>
      </c>
      <c r="H94" s="9" t="e">
        <f ca="1"/>
        <v>#NAME?</v>
      </c>
    </row>
    <row r="95" spans="1:8" x14ac:dyDescent="0.2">
      <c r="A95" s="11">
        <v>36285</v>
      </c>
      <c r="B95">
        <v>106.065</v>
      </c>
      <c r="C95">
        <v>106.25</v>
      </c>
      <c r="D95">
        <v>103.655</v>
      </c>
      <c r="E95">
        <v>106.065</v>
      </c>
      <c r="F95" s="9" t="e">
        <f ca="1"/>
        <v>#NAME?</v>
      </c>
      <c r="G95" s="9" t="e">
        <f ca="1"/>
        <v>#NAME?</v>
      </c>
      <c r="H95" s="9" t="e">
        <f ca="1"/>
        <v>#NAME?</v>
      </c>
    </row>
    <row r="96" spans="1:8" x14ac:dyDescent="0.2">
      <c r="A96" s="11">
        <v>36286</v>
      </c>
      <c r="B96">
        <v>105.94</v>
      </c>
      <c r="C96">
        <v>107</v>
      </c>
      <c r="D96">
        <v>104</v>
      </c>
      <c r="E96">
        <v>104.625</v>
      </c>
      <c r="F96" s="9" t="e">
        <f ca="1"/>
        <v>#NAME?</v>
      </c>
      <c r="G96" s="9" t="e">
        <f ca="1"/>
        <v>#NAME?</v>
      </c>
      <c r="H96" s="9" t="e">
        <f ca="1"/>
        <v>#NAME?</v>
      </c>
    </row>
    <row r="97" spans="1:8" x14ac:dyDescent="0.2">
      <c r="A97" s="11">
        <v>36287</v>
      </c>
      <c r="B97">
        <v>105.625</v>
      </c>
      <c r="C97">
        <v>108.75</v>
      </c>
      <c r="D97">
        <v>105.53</v>
      </c>
      <c r="E97">
        <v>108.625</v>
      </c>
      <c r="F97" s="9" t="e">
        <f ca="1"/>
        <v>#NAME?</v>
      </c>
      <c r="G97" s="9" t="e">
        <f ca="1"/>
        <v>#NAME?</v>
      </c>
      <c r="H97" s="9" t="e">
        <f ca="1"/>
        <v>#NAME?</v>
      </c>
    </row>
    <row r="98" spans="1:8" x14ac:dyDescent="0.2">
      <c r="A98" s="11">
        <v>36290</v>
      </c>
      <c r="B98">
        <v>108.625</v>
      </c>
      <c r="C98">
        <v>110.94</v>
      </c>
      <c r="D98">
        <v>108.53</v>
      </c>
      <c r="E98">
        <v>109.315</v>
      </c>
      <c r="F98" s="9" t="e">
        <f ca="1"/>
        <v>#NAME?</v>
      </c>
      <c r="G98" s="9" t="e">
        <f ca="1"/>
        <v>#NAME?</v>
      </c>
      <c r="H98" s="9" t="e">
        <f ca="1"/>
        <v>#NAME?</v>
      </c>
    </row>
    <row r="99" spans="1:8" x14ac:dyDescent="0.2">
      <c r="A99" s="11">
        <v>36291</v>
      </c>
      <c r="B99">
        <v>110.25</v>
      </c>
      <c r="C99">
        <v>110.94</v>
      </c>
      <c r="D99">
        <v>108.75</v>
      </c>
      <c r="E99">
        <v>110.5</v>
      </c>
      <c r="F99" s="9" t="e">
        <f ca="1"/>
        <v>#NAME?</v>
      </c>
      <c r="G99" s="9" t="e">
        <f ca="1"/>
        <v>#NAME?</v>
      </c>
      <c r="H99" s="9" t="e">
        <f ca="1"/>
        <v>#NAME?</v>
      </c>
    </row>
    <row r="100" spans="1:8" x14ac:dyDescent="0.2">
      <c r="A100" s="11">
        <v>36292</v>
      </c>
      <c r="B100">
        <v>110.565</v>
      </c>
      <c r="C100">
        <v>114.22</v>
      </c>
      <c r="D100">
        <v>107.75</v>
      </c>
      <c r="E100">
        <v>112.75</v>
      </c>
      <c r="F100" s="9" t="e">
        <f ca="1"/>
        <v>#NAME?</v>
      </c>
      <c r="G100" s="9" t="e">
        <f ca="1"/>
        <v>#NAME?</v>
      </c>
      <c r="H100" s="9" t="e">
        <f ca="1"/>
        <v>#NAME?</v>
      </c>
    </row>
    <row r="101" spans="1:8" x14ac:dyDescent="0.2">
      <c r="A101" s="11">
        <v>36293</v>
      </c>
      <c r="B101">
        <v>117</v>
      </c>
      <c r="C101">
        <v>123</v>
      </c>
      <c r="D101">
        <v>117</v>
      </c>
      <c r="E101">
        <v>123</v>
      </c>
      <c r="F101" s="9" t="e">
        <f ca="1"/>
        <v>#NAME?</v>
      </c>
      <c r="G101" s="9" t="e">
        <f ca="1"/>
        <v>#NAME?</v>
      </c>
      <c r="H101" s="9" t="e">
        <f ca="1"/>
        <v>#NAME?</v>
      </c>
    </row>
    <row r="102" spans="1:8" x14ac:dyDescent="0.2">
      <c r="A102" s="11">
        <v>36294</v>
      </c>
      <c r="B102">
        <v>120.75</v>
      </c>
      <c r="C102">
        <v>121.75</v>
      </c>
      <c r="D102">
        <v>118</v>
      </c>
      <c r="E102">
        <v>119.625</v>
      </c>
      <c r="F102" s="9" t="e">
        <f ca="1"/>
        <v>#NAME?</v>
      </c>
      <c r="G102" s="9" t="e">
        <f ca="1"/>
        <v>#NAME?</v>
      </c>
      <c r="H102" s="9" t="e">
        <f ca="1"/>
        <v>#NAME?</v>
      </c>
    </row>
    <row r="103" spans="1:8" x14ac:dyDescent="0.2">
      <c r="A103" s="11">
        <v>36297</v>
      </c>
      <c r="B103">
        <v>118</v>
      </c>
      <c r="C103">
        <v>119.815</v>
      </c>
      <c r="D103">
        <v>116</v>
      </c>
      <c r="E103">
        <v>118.75</v>
      </c>
      <c r="F103" s="9" t="e">
        <f ca="1"/>
        <v>#NAME?</v>
      </c>
      <c r="G103" s="9" t="e">
        <f ca="1"/>
        <v>#NAME?</v>
      </c>
      <c r="H103" s="9" t="e">
        <f ca="1"/>
        <v>#NAME?</v>
      </c>
    </row>
    <row r="104" spans="1:8" x14ac:dyDescent="0.2">
      <c r="A104" s="11">
        <v>36298</v>
      </c>
      <c r="B104">
        <v>119.125</v>
      </c>
      <c r="C104">
        <v>120.315</v>
      </c>
      <c r="D104">
        <v>118.5</v>
      </c>
      <c r="E104">
        <v>119.25</v>
      </c>
      <c r="F104" s="9" t="e">
        <f ca="1"/>
        <v>#NAME?</v>
      </c>
      <c r="G104" s="9" t="e">
        <f ca="1"/>
        <v>#NAME?</v>
      </c>
      <c r="H104" s="9" t="e">
        <f ca="1"/>
        <v>#NAME?</v>
      </c>
    </row>
    <row r="105" spans="1:8" x14ac:dyDescent="0.2">
      <c r="A105" s="11">
        <v>36299</v>
      </c>
      <c r="B105">
        <v>119.125</v>
      </c>
      <c r="C105">
        <v>119.375</v>
      </c>
      <c r="D105">
        <v>116.53</v>
      </c>
      <c r="E105">
        <v>117.94</v>
      </c>
      <c r="F105" s="9" t="e">
        <f ca="1"/>
        <v>#NAME?</v>
      </c>
      <c r="G105" s="9" t="e">
        <f ca="1"/>
        <v>#NAME?</v>
      </c>
      <c r="H105" s="9" t="e">
        <f ca="1"/>
        <v>#NAME?</v>
      </c>
    </row>
    <row r="106" spans="1:8" x14ac:dyDescent="0.2">
      <c r="A106" s="11">
        <v>36300</v>
      </c>
      <c r="B106">
        <v>117.815</v>
      </c>
      <c r="C106">
        <v>118.19</v>
      </c>
      <c r="D106">
        <v>116.25</v>
      </c>
      <c r="E106">
        <v>116.44</v>
      </c>
      <c r="F106" s="9" t="e">
        <f ca="1"/>
        <v>#NAME?</v>
      </c>
      <c r="G106" s="9" t="e">
        <f ca="1"/>
        <v>#NAME?</v>
      </c>
      <c r="H106" s="9" t="e">
        <f ca="1"/>
        <v>#NAME?</v>
      </c>
    </row>
    <row r="107" spans="1:8" x14ac:dyDescent="0.2">
      <c r="A107" s="11">
        <v>36301</v>
      </c>
      <c r="B107">
        <v>116.375</v>
      </c>
      <c r="C107">
        <v>116.69</v>
      </c>
      <c r="D107">
        <v>114.595</v>
      </c>
      <c r="E107">
        <v>115.19</v>
      </c>
      <c r="F107" s="9" t="e">
        <f ca="1"/>
        <v>#NAME?</v>
      </c>
      <c r="G107" s="9" t="e">
        <f ca="1"/>
        <v>#NAME?</v>
      </c>
      <c r="H107" s="9" t="e">
        <f ca="1"/>
        <v>#NAME?</v>
      </c>
    </row>
    <row r="108" spans="1:8" x14ac:dyDescent="0.2">
      <c r="A108" s="11">
        <v>36304</v>
      </c>
      <c r="B108">
        <v>115.155</v>
      </c>
      <c r="C108">
        <v>115.345</v>
      </c>
      <c r="D108">
        <v>110.875</v>
      </c>
      <c r="E108">
        <v>111.875</v>
      </c>
      <c r="F108" s="9" t="e">
        <f ca="1"/>
        <v>#NAME?</v>
      </c>
      <c r="G108" s="9" t="e">
        <f ca="1"/>
        <v>#NAME?</v>
      </c>
      <c r="H108" s="9" t="e">
        <f ca="1"/>
        <v>#NAME?</v>
      </c>
    </row>
    <row r="109" spans="1:8" x14ac:dyDescent="0.2">
      <c r="A109" s="11">
        <v>36305</v>
      </c>
      <c r="B109">
        <v>111.25</v>
      </c>
      <c r="C109">
        <v>113</v>
      </c>
      <c r="D109">
        <v>110.5</v>
      </c>
      <c r="E109">
        <v>110.595</v>
      </c>
      <c r="F109" s="9" t="e">
        <f ca="1"/>
        <v>#NAME?</v>
      </c>
      <c r="G109" s="9" t="e">
        <f ca="1"/>
        <v>#NAME?</v>
      </c>
      <c r="H109" s="9" t="e">
        <f ca="1"/>
        <v>#NAME?</v>
      </c>
    </row>
    <row r="110" spans="1:8" x14ac:dyDescent="0.2">
      <c r="A110" s="11">
        <v>36306</v>
      </c>
      <c r="B110">
        <v>111.5</v>
      </c>
      <c r="C110">
        <v>118.315</v>
      </c>
      <c r="D110">
        <v>110.72</v>
      </c>
      <c r="E110">
        <v>118.125</v>
      </c>
      <c r="F110" s="9" t="e">
        <f ca="1"/>
        <v>#NAME?</v>
      </c>
      <c r="G110" s="9" t="e">
        <f ca="1"/>
        <v>#NAME?</v>
      </c>
      <c r="H110" s="9" t="e">
        <f ca="1"/>
        <v>#NAME?</v>
      </c>
    </row>
    <row r="111" spans="1:8" x14ac:dyDescent="0.2">
      <c r="A111" s="11">
        <v>36307</v>
      </c>
      <c r="B111">
        <v>116.69</v>
      </c>
      <c r="C111">
        <v>116.87</v>
      </c>
      <c r="D111">
        <v>112.62</v>
      </c>
      <c r="E111">
        <v>116</v>
      </c>
      <c r="F111" s="9" t="e">
        <f ca="1"/>
        <v>#NAME?</v>
      </c>
      <c r="G111" s="9" t="e">
        <f ca="1"/>
        <v>#NAME?</v>
      </c>
      <c r="H111" s="9" t="e">
        <f ca="1"/>
        <v>#NAME?</v>
      </c>
    </row>
    <row r="112" spans="1:8" x14ac:dyDescent="0.2">
      <c r="A112" s="11">
        <v>36308</v>
      </c>
      <c r="B112">
        <v>116</v>
      </c>
      <c r="C112">
        <v>116.75</v>
      </c>
      <c r="D112">
        <v>114.19</v>
      </c>
      <c r="E112">
        <v>116</v>
      </c>
      <c r="F112" s="9" t="e">
        <f ca="1"/>
        <v>#NAME?</v>
      </c>
      <c r="G112" s="9" t="e">
        <f ca="1"/>
        <v>#NAME?</v>
      </c>
      <c r="H112" s="9" t="e">
        <f ca="1"/>
        <v>#NAME?</v>
      </c>
    </row>
    <row r="113" spans="1:8" x14ac:dyDescent="0.2">
      <c r="A113" s="11">
        <v>36312</v>
      </c>
      <c r="B113">
        <v>113.62</v>
      </c>
      <c r="C113">
        <v>113.87</v>
      </c>
      <c r="D113">
        <v>111.19</v>
      </c>
      <c r="E113">
        <v>112</v>
      </c>
      <c r="F113" s="9" t="e">
        <f ca="1"/>
        <v>#NAME?</v>
      </c>
      <c r="G113" s="9" t="e">
        <f ca="1"/>
        <v>#NAME?</v>
      </c>
      <c r="H113" s="9" t="e">
        <f ca="1"/>
        <v>#NAME?</v>
      </c>
    </row>
    <row r="114" spans="1:8" x14ac:dyDescent="0.2">
      <c r="A114" s="11">
        <v>36313</v>
      </c>
      <c r="B114">
        <v>111.75</v>
      </c>
      <c r="C114">
        <v>114.62</v>
      </c>
      <c r="D114">
        <v>109.44</v>
      </c>
      <c r="E114">
        <v>113.75</v>
      </c>
      <c r="F114" s="9" t="e">
        <f ca="1"/>
        <v>#NAME?</v>
      </c>
      <c r="G114" s="9" t="e">
        <f ca="1"/>
        <v>#NAME?</v>
      </c>
      <c r="H114" s="9" t="e">
        <f ca="1"/>
        <v>#NAME?</v>
      </c>
    </row>
    <row r="115" spans="1:8" x14ac:dyDescent="0.2">
      <c r="A115" s="11">
        <v>36314</v>
      </c>
      <c r="B115">
        <v>114.56</v>
      </c>
      <c r="C115">
        <v>115.31</v>
      </c>
      <c r="D115">
        <v>111.56</v>
      </c>
      <c r="E115">
        <v>112.94</v>
      </c>
      <c r="F115" s="9" t="e">
        <f ca="1"/>
        <v>#NAME?</v>
      </c>
      <c r="G115" s="9" t="e">
        <f ca="1"/>
        <v>#NAME?</v>
      </c>
      <c r="H115" s="9" t="e">
        <f ca="1"/>
        <v>#NAME?</v>
      </c>
    </row>
    <row r="116" spans="1:8" x14ac:dyDescent="0.2">
      <c r="A116" s="11">
        <v>36315</v>
      </c>
      <c r="B116">
        <v>113.62</v>
      </c>
      <c r="C116">
        <v>116</v>
      </c>
      <c r="D116">
        <v>112.44</v>
      </c>
      <c r="E116">
        <v>116</v>
      </c>
      <c r="F116" s="9" t="e">
        <f ca="1"/>
        <v>#NAME?</v>
      </c>
      <c r="G116" s="9" t="e">
        <f ca="1"/>
        <v>#NAME?</v>
      </c>
      <c r="H116" s="9" t="e">
        <f ca="1"/>
        <v>#NAME?</v>
      </c>
    </row>
    <row r="117" spans="1:8" x14ac:dyDescent="0.2">
      <c r="A117" s="11">
        <v>36318</v>
      </c>
      <c r="B117">
        <v>118.12</v>
      </c>
      <c r="C117">
        <v>121.69</v>
      </c>
      <c r="D117">
        <v>117.5</v>
      </c>
      <c r="E117">
        <v>120.5</v>
      </c>
      <c r="F117" s="9" t="e">
        <f ca="1"/>
        <v>#NAME?</v>
      </c>
      <c r="G117" s="9" t="e">
        <f ca="1"/>
        <v>#NAME?</v>
      </c>
      <c r="H117" s="9" t="e">
        <f ca="1"/>
        <v>#NAME?</v>
      </c>
    </row>
    <row r="118" spans="1:8" x14ac:dyDescent="0.2">
      <c r="A118" s="11">
        <v>36319</v>
      </c>
      <c r="B118">
        <v>119.87</v>
      </c>
      <c r="C118">
        <v>119.87</v>
      </c>
      <c r="D118">
        <v>116.06</v>
      </c>
      <c r="E118">
        <v>116.62</v>
      </c>
      <c r="F118" s="9" t="e">
        <f ca="1"/>
        <v>#NAME?</v>
      </c>
      <c r="G118" s="9" t="e">
        <f ca="1"/>
        <v>#NAME?</v>
      </c>
      <c r="H118" s="9" t="e">
        <f ca="1"/>
        <v>#NAME?</v>
      </c>
    </row>
    <row r="119" spans="1:8" x14ac:dyDescent="0.2">
      <c r="A119" s="11">
        <v>36320</v>
      </c>
      <c r="B119">
        <v>116.62</v>
      </c>
      <c r="C119">
        <v>120.87</v>
      </c>
      <c r="D119">
        <v>116.56</v>
      </c>
      <c r="E119">
        <v>117</v>
      </c>
      <c r="F119" s="9" t="e">
        <f ca="1"/>
        <v>#NAME?</v>
      </c>
      <c r="G119" s="9" t="e">
        <f ca="1"/>
        <v>#NAME?</v>
      </c>
      <c r="H119" s="9" t="e">
        <f ca="1"/>
        <v>#NAME?</v>
      </c>
    </row>
    <row r="120" spans="1:8" x14ac:dyDescent="0.2">
      <c r="A120" s="11">
        <v>36321</v>
      </c>
      <c r="B120">
        <v>115.87</v>
      </c>
      <c r="C120">
        <v>116.75</v>
      </c>
      <c r="D120">
        <v>113.31</v>
      </c>
      <c r="E120">
        <v>115.25</v>
      </c>
      <c r="F120" s="9" t="e">
        <f ca="1"/>
        <v>#NAME?</v>
      </c>
      <c r="G120" s="9" t="e">
        <f ca="1"/>
        <v>#NAME?</v>
      </c>
      <c r="H120" s="9" t="e">
        <f ca="1"/>
        <v>#NAME?</v>
      </c>
    </row>
    <row r="121" spans="1:8" x14ac:dyDescent="0.2">
      <c r="A121" s="11">
        <v>36322</v>
      </c>
      <c r="B121">
        <v>115.06</v>
      </c>
      <c r="C121">
        <v>116.5</v>
      </c>
      <c r="D121">
        <v>112.56</v>
      </c>
      <c r="E121">
        <v>114.31</v>
      </c>
      <c r="F121" s="9" t="e">
        <f ca="1"/>
        <v>#NAME?</v>
      </c>
      <c r="G121" s="9" t="e">
        <f ca="1"/>
        <v>#NAME?</v>
      </c>
      <c r="H121" s="9" t="e">
        <f ca="1"/>
        <v>#NAME?</v>
      </c>
    </row>
    <row r="122" spans="1:8" x14ac:dyDescent="0.2">
      <c r="A122" s="11">
        <v>36325</v>
      </c>
      <c r="B122">
        <v>115.87</v>
      </c>
      <c r="C122">
        <v>116</v>
      </c>
      <c r="D122">
        <v>114</v>
      </c>
      <c r="E122">
        <v>115.5</v>
      </c>
      <c r="F122" s="9" t="e">
        <f ca="1"/>
        <v>#NAME?</v>
      </c>
      <c r="G122" s="9" t="e">
        <f ca="1"/>
        <v>#NAME?</v>
      </c>
      <c r="H122" s="9" t="e">
        <f ca="1"/>
        <v>#NAME?</v>
      </c>
    </row>
    <row r="123" spans="1:8" x14ac:dyDescent="0.2">
      <c r="A123" s="11">
        <v>36326</v>
      </c>
      <c r="B123">
        <v>117.5</v>
      </c>
      <c r="C123">
        <v>118.31</v>
      </c>
      <c r="D123">
        <v>114.75</v>
      </c>
      <c r="E123">
        <v>115.87</v>
      </c>
      <c r="F123" s="9" t="e">
        <f ca="1"/>
        <v>#NAME?</v>
      </c>
      <c r="G123" s="9" t="e">
        <f ca="1"/>
        <v>#NAME?</v>
      </c>
      <c r="H123" s="9" t="e">
        <f ca="1"/>
        <v>#NAME?</v>
      </c>
    </row>
    <row r="124" spans="1:8" x14ac:dyDescent="0.2">
      <c r="A124" s="11">
        <v>36327</v>
      </c>
      <c r="B124">
        <v>119.87</v>
      </c>
      <c r="C124">
        <v>121.5</v>
      </c>
      <c r="D124">
        <v>118.87</v>
      </c>
      <c r="E124">
        <v>120.69</v>
      </c>
      <c r="F124" s="9" t="e">
        <f ca="1"/>
        <v>#NAME?</v>
      </c>
      <c r="G124" s="9" t="e">
        <f ca="1"/>
        <v>#NAME?</v>
      </c>
      <c r="H124" s="9" t="e">
        <f ca="1"/>
        <v>#NAME?</v>
      </c>
    </row>
    <row r="125" spans="1:8" x14ac:dyDescent="0.2">
      <c r="A125" s="11">
        <v>36328</v>
      </c>
      <c r="B125">
        <v>119.25</v>
      </c>
      <c r="C125">
        <v>122</v>
      </c>
      <c r="D125">
        <v>119</v>
      </c>
      <c r="E125">
        <v>120.19</v>
      </c>
      <c r="F125" s="9" t="e">
        <f ca="1"/>
        <v>#NAME?</v>
      </c>
      <c r="G125" s="9" t="e">
        <f ca="1"/>
        <v>#NAME?</v>
      </c>
      <c r="H125" s="9" t="e">
        <f ca="1"/>
        <v>#NAME?</v>
      </c>
    </row>
    <row r="126" spans="1:8" x14ac:dyDescent="0.2">
      <c r="A126" s="11">
        <v>36329</v>
      </c>
      <c r="B126">
        <v>120.19</v>
      </c>
      <c r="C126">
        <v>121.44</v>
      </c>
      <c r="D126">
        <v>119.75</v>
      </c>
      <c r="E126">
        <v>120.75</v>
      </c>
      <c r="F126" s="9" t="e">
        <f ca="1"/>
        <v>#NAME?</v>
      </c>
      <c r="G126" s="9" t="e">
        <f ca="1"/>
        <v>#NAME?</v>
      </c>
      <c r="H126" s="9" t="e">
        <f ca="1"/>
        <v>#NAME?</v>
      </c>
    </row>
    <row r="127" spans="1:8" x14ac:dyDescent="0.2">
      <c r="A127" s="11">
        <v>36332</v>
      </c>
      <c r="B127">
        <v>122.87</v>
      </c>
      <c r="C127">
        <v>125.75</v>
      </c>
      <c r="D127">
        <v>122.62</v>
      </c>
      <c r="E127">
        <v>124.75</v>
      </c>
      <c r="F127" s="9" t="e">
        <f ca="1"/>
        <v>#NAME?</v>
      </c>
      <c r="G127" s="9" t="e">
        <f ca="1"/>
        <v>#NAME?</v>
      </c>
      <c r="H127" s="9" t="e">
        <f ca="1"/>
        <v>#NAME?</v>
      </c>
    </row>
    <row r="128" spans="1:8" x14ac:dyDescent="0.2">
      <c r="A128" s="11">
        <v>36333</v>
      </c>
      <c r="B128">
        <v>123.87</v>
      </c>
      <c r="C128">
        <v>127.75</v>
      </c>
      <c r="D128">
        <v>123</v>
      </c>
      <c r="E128">
        <v>123.37</v>
      </c>
      <c r="F128" s="9" t="e">
        <f ca="1"/>
        <v>#NAME?</v>
      </c>
      <c r="G128" s="9" t="e">
        <f ca="1"/>
        <v>#NAME?</v>
      </c>
      <c r="H128" s="9" t="e">
        <f ca="1"/>
        <v>#NAME?</v>
      </c>
    </row>
    <row r="129" spans="1:8" x14ac:dyDescent="0.2">
      <c r="A129" s="11">
        <v>36334</v>
      </c>
      <c r="B129">
        <v>122.25</v>
      </c>
      <c r="C129">
        <v>124.19</v>
      </c>
      <c r="D129">
        <v>121.75</v>
      </c>
      <c r="E129">
        <v>122.94</v>
      </c>
      <c r="F129" s="9" t="e">
        <f ca="1"/>
        <v>#NAME?</v>
      </c>
      <c r="G129" s="9" t="e">
        <f ca="1"/>
        <v>#NAME?</v>
      </c>
      <c r="H129" s="9" t="e">
        <f ca="1"/>
        <v>#NAME?</v>
      </c>
    </row>
    <row r="130" spans="1:8" x14ac:dyDescent="0.2">
      <c r="A130" s="11">
        <v>36335</v>
      </c>
      <c r="B130">
        <v>123.12</v>
      </c>
      <c r="C130">
        <v>124.44</v>
      </c>
      <c r="D130">
        <v>121.56</v>
      </c>
      <c r="E130">
        <v>122.56</v>
      </c>
      <c r="F130" s="9" t="e">
        <f ca="1"/>
        <v>#NAME?</v>
      </c>
      <c r="G130" s="9" t="e">
        <f ca="1"/>
        <v>#NAME?</v>
      </c>
      <c r="H130" s="9" t="e">
        <f ca="1"/>
        <v>#NAME?</v>
      </c>
    </row>
    <row r="131" spans="1:8" x14ac:dyDescent="0.2">
      <c r="A131" s="11">
        <v>36336</v>
      </c>
      <c r="B131">
        <v>123.31</v>
      </c>
      <c r="C131">
        <v>125.75</v>
      </c>
      <c r="D131">
        <v>123.12</v>
      </c>
      <c r="E131">
        <v>123.12</v>
      </c>
      <c r="F131" s="9" t="e">
        <f ca="1"/>
        <v>#NAME?</v>
      </c>
      <c r="G131" s="9" t="e">
        <f ca="1"/>
        <v>#NAME?</v>
      </c>
      <c r="H131" s="9" t="e">
        <f ca="1"/>
        <v>#NAME?</v>
      </c>
    </row>
    <row r="132" spans="1:8" x14ac:dyDescent="0.2">
      <c r="A132" s="11">
        <v>36339</v>
      </c>
      <c r="B132">
        <v>124</v>
      </c>
      <c r="C132">
        <v>124.69</v>
      </c>
      <c r="D132">
        <v>122.19</v>
      </c>
      <c r="E132">
        <v>122.56</v>
      </c>
      <c r="F132" s="9" t="e">
        <f ca="1"/>
        <v>#NAME?</v>
      </c>
      <c r="G132" s="9" t="e">
        <f ca="1"/>
        <v>#NAME?</v>
      </c>
      <c r="H132" s="9" t="e">
        <f ca="1"/>
        <v>#NAME?</v>
      </c>
    </row>
    <row r="133" spans="1:8" x14ac:dyDescent="0.2">
      <c r="A133" s="11">
        <v>36340</v>
      </c>
      <c r="B133">
        <v>123</v>
      </c>
      <c r="C133">
        <v>125.31</v>
      </c>
      <c r="D133">
        <v>122.75</v>
      </c>
      <c r="E133">
        <v>124.62</v>
      </c>
      <c r="F133" s="9" t="e">
        <f ca="1"/>
        <v>#NAME?</v>
      </c>
      <c r="G133" s="9" t="e">
        <f ca="1"/>
        <v>#NAME?</v>
      </c>
      <c r="H133" s="9" t="e">
        <f ca="1"/>
        <v>#NAME?</v>
      </c>
    </row>
    <row r="134" spans="1:8" x14ac:dyDescent="0.2">
      <c r="A134" s="11">
        <v>36341</v>
      </c>
      <c r="B134">
        <v>124.81</v>
      </c>
      <c r="C134">
        <v>132</v>
      </c>
      <c r="D134">
        <v>124.37</v>
      </c>
      <c r="E134">
        <v>129.25</v>
      </c>
      <c r="F134" s="9" t="e">
        <f ca="1"/>
        <v>#NAME?</v>
      </c>
      <c r="G134" s="9" t="e">
        <f ca="1"/>
        <v>#NAME?</v>
      </c>
      <c r="H134" s="9" t="e">
        <f ca="1"/>
        <v>#NAME?</v>
      </c>
    </row>
    <row r="135" spans="1:8" x14ac:dyDescent="0.2">
      <c r="A135" s="11">
        <v>36342</v>
      </c>
      <c r="B135">
        <v>130</v>
      </c>
      <c r="C135">
        <v>131.31</v>
      </c>
      <c r="D135">
        <v>128</v>
      </c>
      <c r="E135">
        <v>131</v>
      </c>
      <c r="F135" s="9" t="e">
        <f ca="1"/>
        <v>#NAME?</v>
      </c>
      <c r="G135" s="9" t="e">
        <f ca="1"/>
        <v>#NAME?</v>
      </c>
      <c r="H135" s="9" t="e">
        <f ca="1"/>
        <v>#NAME?</v>
      </c>
    </row>
    <row r="136" spans="1:8" x14ac:dyDescent="0.2">
      <c r="A136" s="11">
        <v>36343</v>
      </c>
      <c r="B136">
        <v>130.88</v>
      </c>
      <c r="C136">
        <v>132.25</v>
      </c>
      <c r="D136">
        <v>129.5</v>
      </c>
      <c r="E136">
        <v>132.25</v>
      </c>
      <c r="F136" s="9" t="e">
        <f ca="1"/>
        <v>#NAME?</v>
      </c>
      <c r="G136" s="9" t="e">
        <f ca="1"/>
        <v>#NAME?</v>
      </c>
      <c r="H136" s="9" t="e">
        <f ca="1"/>
        <v>#NAME?</v>
      </c>
    </row>
    <row r="137" spans="1:8" x14ac:dyDescent="0.2">
      <c r="A137" s="11">
        <v>36347</v>
      </c>
      <c r="B137">
        <v>132.5</v>
      </c>
      <c r="C137">
        <v>133.88</v>
      </c>
      <c r="D137">
        <v>130.81</v>
      </c>
      <c r="E137">
        <v>131</v>
      </c>
      <c r="F137" s="9" t="e">
        <f ca="1"/>
        <v>#NAME?</v>
      </c>
      <c r="G137" s="9" t="e">
        <f ca="1"/>
        <v>#NAME?</v>
      </c>
      <c r="H137" s="9" t="e">
        <f ca="1"/>
        <v>#NAME?</v>
      </c>
    </row>
    <row r="138" spans="1:8" x14ac:dyDescent="0.2">
      <c r="A138" s="11">
        <v>36348</v>
      </c>
      <c r="B138">
        <v>131</v>
      </c>
      <c r="C138">
        <v>133.5</v>
      </c>
      <c r="D138">
        <v>130.63</v>
      </c>
      <c r="E138">
        <v>132.81</v>
      </c>
      <c r="F138" s="9" t="e">
        <f ca="1"/>
        <v>#NAME?</v>
      </c>
      <c r="G138" s="9" t="e">
        <f ca="1"/>
        <v>#NAME?</v>
      </c>
      <c r="H138" s="9" t="e">
        <f ca="1"/>
        <v>#NAME?</v>
      </c>
    </row>
    <row r="139" spans="1:8" x14ac:dyDescent="0.2">
      <c r="A139" s="11">
        <v>36349</v>
      </c>
      <c r="B139">
        <v>132.5</v>
      </c>
      <c r="C139">
        <v>135.5</v>
      </c>
      <c r="D139">
        <v>132.13</v>
      </c>
      <c r="E139">
        <v>134</v>
      </c>
      <c r="F139" s="9" t="e">
        <f ca="1"/>
        <v>#NAME?</v>
      </c>
      <c r="G139" s="9" t="e">
        <f ca="1"/>
        <v>#NAME?</v>
      </c>
      <c r="H139" s="9" t="e">
        <f ca="1"/>
        <v>#NAME?</v>
      </c>
    </row>
    <row r="140" spans="1:8" x14ac:dyDescent="0.2">
      <c r="A140" s="11">
        <v>36350</v>
      </c>
      <c r="B140">
        <v>134</v>
      </c>
      <c r="C140">
        <v>137.44</v>
      </c>
      <c r="D140">
        <v>133.88</v>
      </c>
      <c r="E140">
        <v>137.38</v>
      </c>
      <c r="F140" s="9" t="e">
        <f ca="1"/>
        <v>#NAME?</v>
      </c>
      <c r="G140" s="9" t="e">
        <f ca="1"/>
        <v>#NAME?</v>
      </c>
      <c r="H140" s="9" t="e">
        <f ca="1"/>
        <v>#NAME?</v>
      </c>
    </row>
    <row r="141" spans="1:8" x14ac:dyDescent="0.2">
      <c r="A141" s="11">
        <v>36353</v>
      </c>
      <c r="B141">
        <v>137.44</v>
      </c>
      <c r="C141">
        <v>138.69</v>
      </c>
      <c r="D141">
        <v>135.38</v>
      </c>
      <c r="E141">
        <v>137.81</v>
      </c>
      <c r="F141" s="9" t="e">
        <f ca="1"/>
        <v>#NAME?</v>
      </c>
      <c r="G141" s="9" t="e">
        <f ca="1"/>
        <v>#NAME?</v>
      </c>
      <c r="H141" s="9" t="e">
        <f ca="1"/>
        <v>#NAME?</v>
      </c>
    </row>
    <row r="142" spans="1:8" x14ac:dyDescent="0.2">
      <c r="A142" s="11">
        <v>36354</v>
      </c>
      <c r="B142">
        <v>135.75</v>
      </c>
      <c r="C142">
        <v>139.19</v>
      </c>
      <c r="D142">
        <v>135.75</v>
      </c>
      <c r="E142">
        <v>137.88</v>
      </c>
      <c r="F142" s="9" t="e">
        <f ca="1"/>
        <v>#NAME?</v>
      </c>
      <c r="G142" s="9" t="e">
        <f ca="1"/>
        <v>#NAME?</v>
      </c>
      <c r="H142" s="9" t="e">
        <f ca="1"/>
        <v>#NAME?</v>
      </c>
    </row>
    <row r="143" spans="1:8" x14ac:dyDescent="0.2">
      <c r="A143" s="11">
        <v>36355</v>
      </c>
      <c r="B143">
        <v>138.31</v>
      </c>
      <c r="C143">
        <v>138.5</v>
      </c>
      <c r="D143">
        <v>136.19</v>
      </c>
      <c r="E143">
        <v>137.25</v>
      </c>
      <c r="F143" s="9" t="e">
        <f ca="1"/>
        <v>#NAME?</v>
      </c>
      <c r="G143" s="9" t="e">
        <f ca="1"/>
        <v>#NAME?</v>
      </c>
      <c r="H143" s="9" t="e">
        <f ca="1"/>
        <v>#NAME?</v>
      </c>
    </row>
    <row r="144" spans="1:8" x14ac:dyDescent="0.2">
      <c r="A144" s="11">
        <v>36356</v>
      </c>
      <c r="B144">
        <v>138</v>
      </c>
      <c r="C144">
        <v>138.13</v>
      </c>
      <c r="D144">
        <v>134.5</v>
      </c>
      <c r="E144">
        <v>136.31</v>
      </c>
      <c r="F144" s="9" t="e">
        <f ca="1"/>
        <v>#NAME?</v>
      </c>
      <c r="G144" s="9" t="e">
        <f ca="1"/>
        <v>#NAME?</v>
      </c>
      <c r="H144" s="9" t="e">
        <f ca="1"/>
        <v>#NAME?</v>
      </c>
    </row>
    <row r="145" spans="1:8" x14ac:dyDescent="0.2">
      <c r="A145" s="11">
        <v>36357</v>
      </c>
      <c r="B145">
        <v>136.38</v>
      </c>
      <c r="C145">
        <v>137.5</v>
      </c>
      <c r="D145">
        <v>135.38</v>
      </c>
      <c r="E145">
        <v>136.25</v>
      </c>
      <c r="F145" s="9" t="e">
        <f ca="1"/>
        <v>#NAME?</v>
      </c>
      <c r="G145" s="9" t="e">
        <f ca="1"/>
        <v>#NAME?</v>
      </c>
      <c r="H145" s="9" t="e">
        <f ca="1"/>
        <v>#NAME?</v>
      </c>
    </row>
    <row r="146" spans="1:8" x14ac:dyDescent="0.2">
      <c r="A146" s="11">
        <v>36360</v>
      </c>
      <c r="B146">
        <v>136.5</v>
      </c>
      <c r="C146">
        <v>138.88</v>
      </c>
      <c r="D146">
        <v>133.69</v>
      </c>
      <c r="E146">
        <v>134.63</v>
      </c>
      <c r="F146" s="9" t="e">
        <f ca="1"/>
        <v>#NAME?</v>
      </c>
      <c r="G146" s="9" t="e">
        <f ca="1"/>
        <v>#NAME?</v>
      </c>
      <c r="H146" s="9" t="e">
        <f ca="1"/>
        <v>#NAME?</v>
      </c>
    </row>
    <row r="147" spans="1:8" x14ac:dyDescent="0.2">
      <c r="A147" s="11">
        <v>36361</v>
      </c>
      <c r="B147">
        <v>132</v>
      </c>
      <c r="C147">
        <v>132.13</v>
      </c>
      <c r="D147">
        <v>126.06</v>
      </c>
      <c r="E147">
        <v>128.25</v>
      </c>
      <c r="F147" s="9" t="e">
        <f ca="1"/>
        <v>#NAME?</v>
      </c>
      <c r="G147" s="9" t="e">
        <f ca="1"/>
        <v>#NAME?</v>
      </c>
      <c r="H147" s="9" t="e">
        <f ca="1"/>
        <v>#NAME?</v>
      </c>
    </row>
    <row r="148" spans="1:8" x14ac:dyDescent="0.2">
      <c r="A148" s="11">
        <v>36362</v>
      </c>
      <c r="B148">
        <v>127.5</v>
      </c>
      <c r="C148">
        <v>129.75</v>
      </c>
      <c r="D148">
        <v>126.87</v>
      </c>
      <c r="E148">
        <v>129</v>
      </c>
      <c r="F148" s="9" t="e">
        <f ca="1"/>
        <v>#NAME?</v>
      </c>
      <c r="G148" s="9" t="e">
        <f ca="1"/>
        <v>#NAME?</v>
      </c>
      <c r="H148" s="9" t="e">
        <f ca="1"/>
        <v>#NAME?</v>
      </c>
    </row>
    <row r="149" spans="1:8" x14ac:dyDescent="0.2">
      <c r="A149" s="11">
        <v>36363</v>
      </c>
      <c r="B149">
        <v>127.62</v>
      </c>
      <c r="C149">
        <v>128.5</v>
      </c>
      <c r="D149">
        <v>123.5</v>
      </c>
      <c r="E149">
        <v>123.87</v>
      </c>
      <c r="F149" s="9" t="e">
        <f ca="1"/>
        <v>#NAME?</v>
      </c>
      <c r="G149" s="9" t="e">
        <f ca="1"/>
        <v>#NAME?</v>
      </c>
      <c r="H149" s="9" t="e">
        <f ca="1"/>
        <v>#NAME?</v>
      </c>
    </row>
    <row r="150" spans="1:8" x14ac:dyDescent="0.2">
      <c r="A150" s="11">
        <v>36364</v>
      </c>
      <c r="B150">
        <v>124</v>
      </c>
      <c r="C150">
        <v>125.44</v>
      </c>
      <c r="D150">
        <v>122.62</v>
      </c>
      <c r="E150">
        <v>124.81</v>
      </c>
      <c r="F150" s="9" t="e">
        <f ca="1"/>
        <v>#NAME?</v>
      </c>
      <c r="G150" s="9" t="e">
        <f ca="1"/>
        <v>#NAME?</v>
      </c>
      <c r="H150" s="9" t="e">
        <f ca="1"/>
        <v>#NAME?</v>
      </c>
    </row>
    <row r="151" spans="1:8" x14ac:dyDescent="0.2">
      <c r="A151" s="11">
        <v>36367</v>
      </c>
      <c r="B151">
        <v>123.62</v>
      </c>
      <c r="C151">
        <v>125.12</v>
      </c>
      <c r="D151">
        <v>122.75</v>
      </c>
      <c r="E151">
        <v>123</v>
      </c>
      <c r="F151" s="9" t="e">
        <f ca="1"/>
        <v>#NAME?</v>
      </c>
      <c r="G151" s="9" t="e">
        <f ca="1"/>
        <v>#NAME?</v>
      </c>
      <c r="H151" s="9" t="e">
        <f ca="1"/>
        <v>#NAME?</v>
      </c>
    </row>
    <row r="152" spans="1:8" x14ac:dyDescent="0.2">
      <c r="A152" s="11">
        <v>36368</v>
      </c>
      <c r="B152">
        <v>125</v>
      </c>
      <c r="C152">
        <v>126.5</v>
      </c>
      <c r="D152">
        <v>123.56</v>
      </c>
      <c r="E152">
        <v>126.25</v>
      </c>
      <c r="F152" s="9" t="e">
        <f ca="1"/>
        <v>#NAME?</v>
      </c>
      <c r="G152" s="9" t="e">
        <f ca="1"/>
        <v>#NAME?</v>
      </c>
      <c r="H152" s="9" t="e">
        <f ca="1"/>
        <v>#NAME?</v>
      </c>
    </row>
    <row r="153" spans="1:8" x14ac:dyDescent="0.2">
      <c r="A153" s="11">
        <v>36369</v>
      </c>
      <c r="B153">
        <v>126.37</v>
      </c>
      <c r="C153">
        <v>128.69</v>
      </c>
      <c r="D153">
        <v>125.81</v>
      </c>
      <c r="E153">
        <v>128.38</v>
      </c>
      <c r="F153" s="9" t="e">
        <f ca="1"/>
        <v>#NAME?</v>
      </c>
      <c r="G153" s="9" t="e">
        <f ca="1"/>
        <v>#NAME?</v>
      </c>
      <c r="H153" s="9" t="e">
        <f ca="1"/>
        <v>#NAME?</v>
      </c>
    </row>
    <row r="154" spans="1:8" x14ac:dyDescent="0.2">
      <c r="A154" s="11">
        <v>36370</v>
      </c>
      <c r="B154">
        <v>126.25</v>
      </c>
      <c r="C154">
        <v>126.62</v>
      </c>
      <c r="D154">
        <v>124.62</v>
      </c>
      <c r="E154">
        <v>125.37</v>
      </c>
      <c r="F154" s="9" t="e">
        <f ca="1"/>
        <v>#NAME?</v>
      </c>
      <c r="G154" s="9" t="e">
        <f ca="1"/>
        <v>#NAME?</v>
      </c>
      <c r="H154" s="9" t="e">
        <f ca="1"/>
        <v>#NAME?</v>
      </c>
    </row>
    <row r="155" spans="1:8" x14ac:dyDescent="0.2">
      <c r="A155" s="11">
        <v>36371</v>
      </c>
      <c r="B155">
        <v>125.94</v>
      </c>
      <c r="C155">
        <v>126.69</v>
      </c>
      <c r="D155">
        <v>124.37</v>
      </c>
      <c r="E155">
        <v>125.69</v>
      </c>
      <c r="F155" s="9" t="e">
        <f ca="1"/>
        <v>#NAME?</v>
      </c>
      <c r="G155" s="9" t="e">
        <f ca="1"/>
        <v>#NAME?</v>
      </c>
      <c r="H155" s="9" t="e">
        <f ca="1"/>
        <v>#NAME?</v>
      </c>
    </row>
    <row r="156" spans="1:8" x14ac:dyDescent="0.2">
      <c r="A156" s="11">
        <v>36374</v>
      </c>
      <c r="B156">
        <v>124</v>
      </c>
      <c r="C156">
        <v>126</v>
      </c>
      <c r="D156">
        <v>121.81</v>
      </c>
      <c r="E156">
        <v>122.25</v>
      </c>
      <c r="F156" s="9" t="e">
        <f ca="1"/>
        <v>#NAME?</v>
      </c>
      <c r="G156" s="9" t="e">
        <f ca="1"/>
        <v>#NAME?</v>
      </c>
      <c r="H156" s="9" t="e">
        <f ca="1"/>
        <v>#NAME?</v>
      </c>
    </row>
    <row r="157" spans="1:8" x14ac:dyDescent="0.2">
      <c r="A157" s="11">
        <v>36375</v>
      </c>
      <c r="B157">
        <v>122.75</v>
      </c>
      <c r="C157">
        <v>123.12</v>
      </c>
      <c r="D157">
        <v>118.19</v>
      </c>
      <c r="E157">
        <v>119.37</v>
      </c>
      <c r="F157" s="9" t="e">
        <f ca="1"/>
        <v>#NAME?</v>
      </c>
      <c r="G157" s="9" t="e">
        <f ca="1"/>
        <v>#NAME?</v>
      </c>
      <c r="H157" s="9" t="e">
        <f ca="1"/>
        <v>#NAME?</v>
      </c>
    </row>
    <row r="158" spans="1:8" x14ac:dyDescent="0.2">
      <c r="A158" s="11">
        <v>36376</v>
      </c>
      <c r="B158">
        <v>120</v>
      </c>
      <c r="C158">
        <v>121.87</v>
      </c>
      <c r="D158">
        <v>118.06</v>
      </c>
      <c r="E158">
        <v>118.5</v>
      </c>
      <c r="F158" s="9" t="e">
        <f ca="1"/>
        <v>#NAME?</v>
      </c>
      <c r="G158" s="9" t="e">
        <f ca="1"/>
        <v>#NAME?</v>
      </c>
      <c r="H158" s="9" t="e">
        <f ca="1"/>
        <v>#NAME?</v>
      </c>
    </row>
    <row r="159" spans="1:8" x14ac:dyDescent="0.2">
      <c r="A159" s="11">
        <v>36377</v>
      </c>
      <c r="B159">
        <v>120</v>
      </c>
      <c r="C159">
        <v>124</v>
      </c>
      <c r="D159">
        <v>117.56</v>
      </c>
      <c r="E159">
        <v>123.19</v>
      </c>
      <c r="F159" s="9" t="e">
        <f ca="1"/>
        <v>#NAME?</v>
      </c>
      <c r="G159" s="9" t="e">
        <f ca="1"/>
        <v>#NAME?</v>
      </c>
      <c r="H159" s="9" t="e">
        <f ca="1"/>
        <v>#NAME?</v>
      </c>
    </row>
    <row r="160" spans="1:8" x14ac:dyDescent="0.2">
      <c r="A160" s="11">
        <v>36378</v>
      </c>
      <c r="B160">
        <v>122</v>
      </c>
      <c r="C160">
        <v>127</v>
      </c>
      <c r="D160">
        <v>121</v>
      </c>
      <c r="E160">
        <v>123.5</v>
      </c>
      <c r="F160" s="9" t="e">
        <f ca="1"/>
        <v>#NAME?</v>
      </c>
      <c r="G160" s="9" t="e">
        <f ca="1"/>
        <v>#NAME?</v>
      </c>
      <c r="H160" s="9" t="e">
        <f ca="1"/>
        <v>#NAME?</v>
      </c>
    </row>
    <row r="161" spans="1:8" x14ac:dyDescent="0.2">
      <c r="A161" s="11">
        <v>36381</v>
      </c>
      <c r="B161">
        <v>123.62</v>
      </c>
      <c r="C161">
        <v>124.44</v>
      </c>
      <c r="D161">
        <v>121.12</v>
      </c>
      <c r="E161">
        <v>122.19</v>
      </c>
      <c r="F161" s="9" t="e">
        <f ca="1"/>
        <v>#NAME?</v>
      </c>
      <c r="G161" s="9" t="e">
        <f ca="1"/>
        <v>#NAME?</v>
      </c>
      <c r="H161" s="9" t="e">
        <f ca="1"/>
        <v>#NAME?</v>
      </c>
    </row>
    <row r="162" spans="1:8" x14ac:dyDescent="0.2">
      <c r="A162" s="11">
        <v>36382</v>
      </c>
      <c r="B162">
        <v>121.5</v>
      </c>
      <c r="C162">
        <v>122.5</v>
      </c>
      <c r="D162">
        <v>118.94</v>
      </c>
      <c r="E162">
        <v>119.31</v>
      </c>
      <c r="F162" s="9" t="e">
        <f ca="1"/>
        <v>#NAME?</v>
      </c>
      <c r="G162" s="9" t="e">
        <f ca="1"/>
        <v>#NAME?</v>
      </c>
      <c r="H162" s="9" t="e">
        <f ca="1"/>
        <v>#NAME?</v>
      </c>
    </row>
    <row r="163" spans="1:8" x14ac:dyDescent="0.2">
      <c r="A163" s="11">
        <v>36383</v>
      </c>
      <c r="B163">
        <v>120.12</v>
      </c>
      <c r="C163">
        <v>123.75</v>
      </c>
      <c r="D163">
        <v>119.81</v>
      </c>
      <c r="E163">
        <v>123.31</v>
      </c>
      <c r="F163" s="9" t="e">
        <f ca="1"/>
        <v>#NAME?</v>
      </c>
      <c r="G163" s="9" t="e">
        <f ca="1"/>
        <v>#NAME?</v>
      </c>
      <c r="H163" s="9" t="e">
        <f ca="1"/>
        <v>#NAME?</v>
      </c>
    </row>
    <row r="164" spans="1:8" x14ac:dyDescent="0.2">
      <c r="A164" s="11">
        <v>36384</v>
      </c>
      <c r="B164">
        <v>123.75</v>
      </c>
      <c r="C164">
        <v>123.81</v>
      </c>
      <c r="D164">
        <v>121</v>
      </c>
      <c r="E164">
        <v>121.12</v>
      </c>
      <c r="F164" s="9" t="e">
        <f ca="1"/>
        <v>#NAME?</v>
      </c>
      <c r="G164" s="9" t="e">
        <f ca="1"/>
        <v>#NAME?</v>
      </c>
      <c r="H164" s="9" t="e">
        <f ca="1"/>
        <v>#NAME?</v>
      </c>
    </row>
    <row r="165" spans="1:8" x14ac:dyDescent="0.2">
      <c r="A165" s="11">
        <v>36385</v>
      </c>
      <c r="B165">
        <v>122.75</v>
      </c>
      <c r="C165">
        <v>124.5</v>
      </c>
      <c r="D165">
        <v>122</v>
      </c>
      <c r="E165">
        <v>123.37</v>
      </c>
      <c r="F165" s="9" t="e">
        <f ca="1"/>
        <v>#NAME?</v>
      </c>
      <c r="G165" s="9" t="e">
        <f ca="1"/>
        <v>#NAME?</v>
      </c>
      <c r="H165" s="9" t="e">
        <f ca="1"/>
        <v>#NAME?</v>
      </c>
    </row>
    <row r="166" spans="1:8" x14ac:dyDescent="0.2">
      <c r="A166" s="11">
        <v>36388</v>
      </c>
      <c r="B166">
        <v>125</v>
      </c>
      <c r="C166">
        <v>127.87</v>
      </c>
      <c r="D166">
        <v>124.5</v>
      </c>
      <c r="E166">
        <v>127.37</v>
      </c>
      <c r="F166" s="9" t="e">
        <f ca="1"/>
        <v>#NAME?</v>
      </c>
      <c r="G166" s="9" t="e">
        <f ca="1"/>
        <v>#NAME?</v>
      </c>
      <c r="H166" s="9" t="e">
        <f ca="1"/>
        <v>#NAME?</v>
      </c>
    </row>
    <row r="167" spans="1:8" x14ac:dyDescent="0.2">
      <c r="A167" s="11">
        <v>36389</v>
      </c>
      <c r="B167">
        <v>128.5</v>
      </c>
      <c r="C167">
        <v>128.56</v>
      </c>
      <c r="D167">
        <v>126.56</v>
      </c>
      <c r="E167">
        <v>128.5</v>
      </c>
      <c r="F167" s="9" t="e">
        <f ca="1"/>
        <v>#NAME?</v>
      </c>
      <c r="G167" s="9" t="e">
        <f ca="1"/>
        <v>#NAME?</v>
      </c>
      <c r="H167" s="9" t="e">
        <f ca="1"/>
        <v>#NAME?</v>
      </c>
    </row>
    <row r="168" spans="1:8" x14ac:dyDescent="0.2">
      <c r="A168" s="11">
        <v>36390</v>
      </c>
      <c r="B168">
        <v>128.38</v>
      </c>
      <c r="C168">
        <v>129.63</v>
      </c>
      <c r="D168">
        <v>123.5</v>
      </c>
      <c r="E168">
        <v>123.87</v>
      </c>
      <c r="F168" s="9" t="e">
        <f ca="1"/>
        <v>#NAME?</v>
      </c>
      <c r="G168" s="9" t="e">
        <f ca="1"/>
        <v>#NAME?</v>
      </c>
      <c r="H168" s="9" t="e">
        <f ca="1"/>
        <v>#NAME?</v>
      </c>
    </row>
    <row r="169" spans="1:8" x14ac:dyDescent="0.2">
      <c r="A169" s="11">
        <v>36391</v>
      </c>
      <c r="B169">
        <v>123.87</v>
      </c>
      <c r="C169">
        <v>124.87</v>
      </c>
      <c r="D169">
        <v>121.25</v>
      </c>
      <c r="E169">
        <v>122.94</v>
      </c>
      <c r="F169" s="9" t="e">
        <f ca="1"/>
        <v>#NAME?</v>
      </c>
      <c r="G169" s="9" t="e">
        <f ca="1"/>
        <v>#NAME?</v>
      </c>
      <c r="H169" s="9" t="e">
        <f ca="1"/>
        <v>#NAME?</v>
      </c>
    </row>
    <row r="170" spans="1:8" x14ac:dyDescent="0.2">
      <c r="A170" s="11">
        <v>36392</v>
      </c>
      <c r="B170">
        <v>124.37</v>
      </c>
      <c r="C170">
        <v>124.37</v>
      </c>
      <c r="D170">
        <v>121.06</v>
      </c>
      <c r="E170">
        <v>121.75</v>
      </c>
      <c r="F170" s="9" t="e">
        <f ca="1"/>
        <v>#NAME?</v>
      </c>
      <c r="G170" s="9" t="e">
        <f ca="1"/>
        <v>#NAME?</v>
      </c>
      <c r="H170" s="9" t="e">
        <f ca="1"/>
        <v>#NAME?</v>
      </c>
    </row>
    <row r="171" spans="1:8" x14ac:dyDescent="0.2">
      <c r="A171" s="11">
        <v>36395</v>
      </c>
      <c r="B171">
        <v>122.75</v>
      </c>
      <c r="C171">
        <v>124.87</v>
      </c>
      <c r="D171">
        <v>122.31</v>
      </c>
      <c r="E171">
        <v>124.44</v>
      </c>
      <c r="F171" s="9" t="e">
        <f ca="1"/>
        <v>#NAME?</v>
      </c>
      <c r="G171" s="9" t="e">
        <f ca="1"/>
        <v>#NAME?</v>
      </c>
      <c r="H171" s="9" t="e">
        <f ca="1"/>
        <v>#NAME?</v>
      </c>
    </row>
    <row r="172" spans="1:8" x14ac:dyDescent="0.2">
      <c r="A172" s="11">
        <v>36396</v>
      </c>
      <c r="B172">
        <v>123.37</v>
      </c>
      <c r="C172">
        <v>123.62</v>
      </c>
      <c r="D172">
        <v>121</v>
      </c>
      <c r="E172">
        <v>122</v>
      </c>
      <c r="F172" s="9" t="e">
        <f ca="1"/>
        <v>#NAME?</v>
      </c>
      <c r="G172" s="9" t="e">
        <f ca="1"/>
        <v>#NAME?</v>
      </c>
      <c r="H172" s="9" t="e">
        <f ca="1"/>
        <v>#NAME?</v>
      </c>
    </row>
    <row r="173" spans="1:8" x14ac:dyDescent="0.2">
      <c r="A173" s="11">
        <v>36397</v>
      </c>
      <c r="B173">
        <v>122</v>
      </c>
      <c r="C173">
        <v>124.06</v>
      </c>
      <c r="D173">
        <v>120.87</v>
      </c>
      <c r="E173">
        <v>122.37</v>
      </c>
      <c r="F173" s="9" t="e">
        <f ca="1"/>
        <v>#NAME?</v>
      </c>
      <c r="G173" s="9" t="e">
        <f ca="1"/>
        <v>#NAME?</v>
      </c>
      <c r="H173" s="9" t="e">
        <f ca="1"/>
        <v>#NAME?</v>
      </c>
    </row>
    <row r="174" spans="1:8" x14ac:dyDescent="0.2">
      <c r="A174" s="11">
        <v>36398</v>
      </c>
      <c r="B174">
        <v>122.62</v>
      </c>
      <c r="C174">
        <v>125.87</v>
      </c>
      <c r="D174">
        <v>122.06</v>
      </c>
      <c r="E174">
        <v>122.94</v>
      </c>
      <c r="F174" s="9" t="e">
        <f ca="1"/>
        <v>#NAME?</v>
      </c>
      <c r="G174" s="9" t="e">
        <f ca="1"/>
        <v>#NAME?</v>
      </c>
      <c r="H174" s="9" t="e">
        <f ca="1"/>
        <v>#NAME?</v>
      </c>
    </row>
    <row r="175" spans="1:8" x14ac:dyDescent="0.2">
      <c r="A175" s="11">
        <v>36399</v>
      </c>
      <c r="B175">
        <v>125</v>
      </c>
      <c r="C175">
        <v>125.19</v>
      </c>
      <c r="D175">
        <v>122.75</v>
      </c>
      <c r="E175">
        <v>124</v>
      </c>
      <c r="F175" s="9" t="e">
        <f ca="1"/>
        <v>#NAME?</v>
      </c>
      <c r="G175" s="9" t="e">
        <f ca="1"/>
        <v>#NAME?</v>
      </c>
      <c r="H175" s="9" t="e">
        <f ca="1"/>
        <v>#NAME?</v>
      </c>
    </row>
    <row r="176" spans="1:8" x14ac:dyDescent="0.2">
      <c r="A176" s="11">
        <v>36402</v>
      </c>
      <c r="B176">
        <v>124.25</v>
      </c>
      <c r="C176">
        <v>125.62</v>
      </c>
      <c r="D176">
        <v>122.69</v>
      </c>
      <c r="E176">
        <v>123.19</v>
      </c>
      <c r="F176" s="9" t="e">
        <f ca="1"/>
        <v>#NAME?</v>
      </c>
      <c r="G176" s="9" t="e">
        <f ca="1"/>
        <v>#NAME?</v>
      </c>
      <c r="H176" s="9" t="e">
        <f ca="1"/>
        <v>#NAME?</v>
      </c>
    </row>
    <row r="177" spans="1:8" x14ac:dyDescent="0.2">
      <c r="A177" s="11">
        <v>36403</v>
      </c>
      <c r="B177">
        <v>124.37</v>
      </c>
      <c r="C177">
        <v>126</v>
      </c>
      <c r="D177">
        <v>122.87</v>
      </c>
      <c r="E177">
        <v>124.56</v>
      </c>
      <c r="F177" s="9" t="e">
        <f ca="1"/>
        <v>#NAME?</v>
      </c>
      <c r="G177" s="9" t="e">
        <f ca="1"/>
        <v>#NAME?</v>
      </c>
      <c r="H177" s="9" t="e">
        <f ca="1"/>
        <v>#NAME?</v>
      </c>
    </row>
    <row r="178" spans="1:8" x14ac:dyDescent="0.2">
      <c r="A178" s="11">
        <v>36404</v>
      </c>
      <c r="B178">
        <v>125.62</v>
      </c>
      <c r="C178">
        <v>128.5</v>
      </c>
      <c r="D178">
        <v>125.5</v>
      </c>
      <c r="E178">
        <v>127.25</v>
      </c>
      <c r="F178" s="9" t="e">
        <f ca="1"/>
        <v>#NAME?</v>
      </c>
      <c r="G178" s="9" t="e">
        <f ca="1"/>
        <v>#NAME?</v>
      </c>
      <c r="H178" s="9" t="e">
        <f ca="1"/>
        <v>#NAME?</v>
      </c>
    </row>
    <row r="179" spans="1:8" x14ac:dyDescent="0.2">
      <c r="A179" s="11">
        <v>36405</v>
      </c>
      <c r="B179">
        <v>126.5</v>
      </c>
      <c r="C179">
        <v>126.75</v>
      </c>
      <c r="D179">
        <v>124.25</v>
      </c>
      <c r="E179">
        <v>125.87</v>
      </c>
      <c r="F179" s="9" t="e">
        <f ca="1"/>
        <v>#NAME?</v>
      </c>
      <c r="G179" s="9" t="e">
        <f ca="1"/>
        <v>#NAME?</v>
      </c>
      <c r="H179" s="9" t="e">
        <f ca="1"/>
        <v>#NAME?</v>
      </c>
    </row>
    <row r="180" spans="1:8" x14ac:dyDescent="0.2">
      <c r="A180" s="11">
        <v>36406</v>
      </c>
      <c r="B180">
        <v>128.38</v>
      </c>
      <c r="C180">
        <v>129.75</v>
      </c>
      <c r="D180">
        <v>128</v>
      </c>
      <c r="E180">
        <v>128.86000000000001</v>
      </c>
      <c r="F180" s="9" t="e">
        <f ca="1"/>
        <v>#NAME?</v>
      </c>
      <c r="G180" s="9" t="e">
        <f ca="1"/>
        <v>#NAME?</v>
      </c>
      <c r="H180" s="9" t="e">
        <f ca="1"/>
        <v>#NAME?</v>
      </c>
    </row>
    <row r="181" spans="1:8" x14ac:dyDescent="0.2">
      <c r="A181" s="11">
        <v>36410</v>
      </c>
      <c r="B181">
        <v>128.88</v>
      </c>
      <c r="C181">
        <v>132.69</v>
      </c>
      <c r="D181">
        <v>128.38</v>
      </c>
      <c r="E181">
        <v>132</v>
      </c>
      <c r="F181" s="9" t="e">
        <f ca="1"/>
        <v>#NAME?</v>
      </c>
      <c r="G181" s="9" t="e">
        <f ca="1"/>
        <v>#NAME?</v>
      </c>
      <c r="H181" s="9" t="e">
        <f ca="1"/>
        <v>#NAME?</v>
      </c>
    </row>
    <row r="182" spans="1:8" x14ac:dyDescent="0.2">
      <c r="A182" s="11">
        <v>36411</v>
      </c>
      <c r="B182">
        <v>131.5</v>
      </c>
      <c r="C182">
        <v>133.94</v>
      </c>
      <c r="D182">
        <v>130.69</v>
      </c>
      <c r="E182">
        <v>130.75</v>
      </c>
      <c r="F182" s="9" t="e">
        <f ca="1"/>
        <v>#NAME?</v>
      </c>
      <c r="G182" s="9" t="e">
        <f ca="1"/>
        <v>#NAME?</v>
      </c>
      <c r="H182" s="9" t="e">
        <f ca="1"/>
        <v>#NAME?</v>
      </c>
    </row>
    <row r="183" spans="1:8" x14ac:dyDescent="0.2">
      <c r="A183" s="11">
        <v>36412</v>
      </c>
      <c r="B183">
        <v>132.5</v>
      </c>
      <c r="C183">
        <v>136.5</v>
      </c>
      <c r="D183">
        <v>131.63</v>
      </c>
      <c r="E183">
        <v>134.75</v>
      </c>
      <c r="F183" s="9" t="e">
        <f ca="1"/>
        <v>#NAME?</v>
      </c>
      <c r="G183" s="9" t="e">
        <f ca="1"/>
        <v>#NAME?</v>
      </c>
      <c r="H183" s="9" t="e">
        <f ca="1"/>
        <v>#NAME?</v>
      </c>
    </row>
    <row r="184" spans="1:8" x14ac:dyDescent="0.2">
      <c r="A184" s="11">
        <v>36413</v>
      </c>
      <c r="B184">
        <v>137.5</v>
      </c>
      <c r="C184">
        <v>137.69</v>
      </c>
      <c r="D184">
        <v>134.38</v>
      </c>
      <c r="E184">
        <v>135</v>
      </c>
      <c r="F184" s="9" t="e">
        <f ca="1"/>
        <v>#NAME?</v>
      </c>
      <c r="G184" s="9" t="e">
        <f ca="1"/>
        <v>#NAME?</v>
      </c>
      <c r="H184" s="9" t="e">
        <f ca="1"/>
        <v>#NAME?</v>
      </c>
    </row>
    <row r="185" spans="1:8" x14ac:dyDescent="0.2">
      <c r="A185" s="11">
        <v>36416</v>
      </c>
      <c r="B185">
        <v>134.63</v>
      </c>
      <c r="C185">
        <v>135.56</v>
      </c>
      <c r="D185">
        <v>132</v>
      </c>
      <c r="E185">
        <v>132.38</v>
      </c>
      <c r="F185" s="9" t="e">
        <f ca="1"/>
        <v>#NAME?</v>
      </c>
      <c r="G185" s="9" t="e">
        <f ca="1"/>
        <v>#NAME?</v>
      </c>
      <c r="H185" s="9" t="e">
        <f ca="1"/>
        <v>#NAME?</v>
      </c>
    </row>
    <row r="186" spans="1:8" x14ac:dyDescent="0.2">
      <c r="A186" s="11">
        <v>36417</v>
      </c>
      <c r="B186">
        <v>132</v>
      </c>
      <c r="C186">
        <v>133.56</v>
      </c>
      <c r="D186">
        <v>131.94</v>
      </c>
      <c r="E186">
        <v>133.31</v>
      </c>
      <c r="F186" s="9" t="e">
        <f ca="1"/>
        <v>#NAME?</v>
      </c>
      <c r="G186" s="9" t="e">
        <f ca="1"/>
        <v>#NAME?</v>
      </c>
      <c r="H186" s="9" t="e">
        <f ca="1"/>
        <v>#NAME?</v>
      </c>
    </row>
    <row r="187" spans="1:8" x14ac:dyDescent="0.2">
      <c r="A187" s="11">
        <v>36418</v>
      </c>
      <c r="B187">
        <v>134</v>
      </c>
      <c r="C187">
        <v>135</v>
      </c>
      <c r="D187">
        <v>131.94</v>
      </c>
      <c r="E187">
        <v>131.94</v>
      </c>
      <c r="F187" s="9" t="e">
        <f ca="1"/>
        <v>#NAME?</v>
      </c>
      <c r="G187" s="9" t="e">
        <f ca="1"/>
        <v>#NAME?</v>
      </c>
      <c r="H187" s="9" t="e">
        <f ca="1"/>
        <v>#NAME?</v>
      </c>
    </row>
    <row r="188" spans="1:8" x14ac:dyDescent="0.2">
      <c r="A188" s="11">
        <v>36419</v>
      </c>
      <c r="B188">
        <v>132</v>
      </c>
      <c r="C188">
        <v>132.38</v>
      </c>
      <c r="D188">
        <v>129.56</v>
      </c>
      <c r="E188">
        <v>130</v>
      </c>
      <c r="F188" s="9" t="e">
        <f ca="1"/>
        <v>#NAME?</v>
      </c>
      <c r="G188" s="9" t="e">
        <f ca="1"/>
        <v>#NAME?</v>
      </c>
      <c r="H188" s="9" t="e">
        <f ca="1"/>
        <v>#NAME?</v>
      </c>
    </row>
    <row r="189" spans="1:8" x14ac:dyDescent="0.2">
      <c r="A189" s="11">
        <v>36420</v>
      </c>
      <c r="B189">
        <v>131.38</v>
      </c>
      <c r="C189">
        <v>131.44</v>
      </c>
      <c r="D189">
        <v>123.75</v>
      </c>
      <c r="E189">
        <v>125.37</v>
      </c>
      <c r="F189" s="9" t="e">
        <f ca="1"/>
        <v>#NAME?</v>
      </c>
      <c r="G189" s="9" t="e">
        <f ca="1"/>
        <v>#NAME?</v>
      </c>
      <c r="H189" s="9" t="e">
        <f ca="1"/>
        <v>#NAME?</v>
      </c>
    </row>
    <row r="190" spans="1:8" x14ac:dyDescent="0.2">
      <c r="A190" s="11">
        <v>36423</v>
      </c>
      <c r="B190">
        <v>126.5</v>
      </c>
      <c r="C190">
        <v>130.88</v>
      </c>
      <c r="D190">
        <v>126</v>
      </c>
      <c r="E190">
        <v>130.13</v>
      </c>
      <c r="F190" s="9" t="e">
        <f ca="1"/>
        <v>#NAME?</v>
      </c>
      <c r="G190" s="9" t="e">
        <f ca="1"/>
        <v>#NAME?</v>
      </c>
      <c r="H190" s="9" t="e">
        <f ca="1"/>
        <v>#NAME?</v>
      </c>
    </row>
    <row r="191" spans="1:8" x14ac:dyDescent="0.2">
      <c r="A191" s="11">
        <v>36424</v>
      </c>
      <c r="B191">
        <v>128.75</v>
      </c>
      <c r="C191">
        <v>129.63</v>
      </c>
      <c r="D191">
        <v>126.25</v>
      </c>
      <c r="E191">
        <v>127.12</v>
      </c>
      <c r="F191" s="9" t="e">
        <f ca="1"/>
        <v>#NAME?</v>
      </c>
      <c r="G191" s="9" t="e">
        <f ca="1"/>
        <v>#NAME?</v>
      </c>
      <c r="H191" s="9" t="e">
        <f ca="1"/>
        <v>#NAME?</v>
      </c>
    </row>
    <row r="192" spans="1:8" x14ac:dyDescent="0.2">
      <c r="A192" s="11">
        <v>36425</v>
      </c>
      <c r="B192">
        <v>127.19</v>
      </c>
      <c r="C192">
        <v>127.25</v>
      </c>
      <c r="D192">
        <v>124.37</v>
      </c>
      <c r="E192">
        <v>125.19</v>
      </c>
      <c r="F192" s="9" t="e">
        <f ca="1"/>
        <v>#NAME?</v>
      </c>
      <c r="G192" s="9" t="e">
        <f ca="1"/>
        <v>#NAME?</v>
      </c>
      <c r="H192" s="9" t="e">
        <f ca="1"/>
        <v>#NAME?</v>
      </c>
    </row>
    <row r="193" spans="1:8" x14ac:dyDescent="0.2">
      <c r="A193" s="11">
        <v>36426</v>
      </c>
      <c r="B193">
        <v>127.5</v>
      </c>
      <c r="C193">
        <v>127.81</v>
      </c>
      <c r="D193">
        <v>121.44</v>
      </c>
      <c r="E193">
        <v>122</v>
      </c>
      <c r="F193" s="9" t="e">
        <f ca="1"/>
        <v>#NAME?</v>
      </c>
      <c r="G193" s="9" t="e">
        <f ca="1"/>
        <v>#NAME?</v>
      </c>
      <c r="H193" s="9" t="e">
        <f ca="1"/>
        <v>#NAME?</v>
      </c>
    </row>
    <row r="194" spans="1:8" x14ac:dyDescent="0.2">
      <c r="A194" s="11">
        <v>36427</v>
      </c>
      <c r="B194">
        <v>120.5</v>
      </c>
      <c r="C194">
        <v>125</v>
      </c>
      <c r="D194">
        <v>120.44</v>
      </c>
      <c r="E194">
        <v>125</v>
      </c>
      <c r="F194" s="9" t="e">
        <f ca="1"/>
        <v>#NAME?</v>
      </c>
      <c r="G194" s="9" t="e">
        <f ca="1"/>
        <v>#NAME?</v>
      </c>
      <c r="H194" s="9" t="e">
        <f ca="1"/>
        <v>#NAME?</v>
      </c>
    </row>
    <row r="195" spans="1:8" x14ac:dyDescent="0.2">
      <c r="A195" s="11">
        <v>36430</v>
      </c>
      <c r="B195">
        <v>126.62</v>
      </c>
      <c r="C195">
        <v>126.81</v>
      </c>
      <c r="D195">
        <v>121.37</v>
      </c>
      <c r="E195">
        <v>123</v>
      </c>
      <c r="F195" s="9" t="e">
        <f ca="1"/>
        <v>#NAME?</v>
      </c>
      <c r="G195" s="9" t="e">
        <f ca="1"/>
        <v>#NAME?</v>
      </c>
      <c r="H195" s="9" t="e">
        <f ca="1"/>
        <v>#NAME?</v>
      </c>
    </row>
    <row r="196" spans="1:8" x14ac:dyDescent="0.2">
      <c r="A196" s="11">
        <v>36431</v>
      </c>
      <c r="B196">
        <v>123</v>
      </c>
      <c r="C196">
        <v>124.75</v>
      </c>
      <c r="D196">
        <v>121.69</v>
      </c>
      <c r="E196">
        <v>123.5</v>
      </c>
      <c r="F196" s="9" t="e">
        <f ca="1"/>
        <v>#NAME?</v>
      </c>
      <c r="G196" s="9" t="e">
        <f ca="1"/>
        <v>#NAME?</v>
      </c>
      <c r="H196" s="9" t="e">
        <f ca="1"/>
        <v>#NAME?</v>
      </c>
    </row>
    <row r="197" spans="1:8" x14ac:dyDescent="0.2">
      <c r="A197" s="11">
        <v>36432</v>
      </c>
      <c r="B197">
        <v>122.06</v>
      </c>
      <c r="C197">
        <v>122.81</v>
      </c>
      <c r="D197">
        <v>120</v>
      </c>
      <c r="E197">
        <v>120.06</v>
      </c>
      <c r="F197" s="9" t="e">
        <f ca="1"/>
        <v>#NAME?</v>
      </c>
      <c r="G197" s="9" t="e">
        <f ca="1"/>
        <v>#NAME?</v>
      </c>
      <c r="H197" s="9" t="e">
        <f ca="1"/>
        <v>#NAME?</v>
      </c>
    </row>
    <row r="198" spans="1:8" x14ac:dyDescent="0.2">
      <c r="A198" s="11">
        <v>36433</v>
      </c>
      <c r="B198">
        <v>121</v>
      </c>
      <c r="C198">
        <v>122.25</v>
      </c>
      <c r="D198">
        <v>119.62</v>
      </c>
      <c r="E198">
        <v>121</v>
      </c>
      <c r="F198" s="9" t="e">
        <f ca="1"/>
        <v>#NAME?</v>
      </c>
      <c r="G198" s="9" t="e">
        <f ca="1"/>
        <v>#NAME?</v>
      </c>
      <c r="H198" s="9" t="e">
        <f ca="1"/>
        <v>#NAME?</v>
      </c>
    </row>
    <row r="199" spans="1:8" x14ac:dyDescent="0.2">
      <c r="A199" s="11">
        <v>36434</v>
      </c>
      <c r="B199">
        <v>121</v>
      </c>
      <c r="C199">
        <v>121.06</v>
      </c>
      <c r="D199">
        <v>115.5</v>
      </c>
      <c r="E199">
        <v>117.75</v>
      </c>
      <c r="F199" s="9" t="e">
        <f ca="1"/>
        <v>#NAME?</v>
      </c>
      <c r="G199" s="9" t="e">
        <f ca="1"/>
        <v>#NAME?</v>
      </c>
      <c r="H199" s="9" t="e">
        <f ca="1"/>
        <v>#NAME?</v>
      </c>
    </row>
    <row r="200" spans="1:8" x14ac:dyDescent="0.2">
      <c r="A200" s="11">
        <v>36437</v>
      </c>
      <c r="B200">
        <v>118</v>
      </c>
      <c r="C200">
        <v>120</v>
      </c>
      <c r="D200">
        <v>116.75</v>
      </c>
      <c r="E200">
        <v>119.87</v>
      </c>
      <c r="F200" s="9" t="e">
        <f ca="1"/>
        <v>#NAME?</v>
      </c>
      <c r="G200" s="9" t="e">
        <f ca="1"/>
        <v>#NAME?</v>
      </c>
      <c r="H200" s="9" t="e">
        <f ca="1"/>
        <v>#NAME?</v>
      </c>
    </row>
    <row r="201" spans="1:8" x14ac:dyDescent="0.2">
      <c r="A201" s="11">
        <v>36438</v>
      </c>
      <c r="B201">
        <v>122</v>
      </c>
      <c r="C201">
        <v>123.25</v>
      </c>
      <c r="D201">
        <v>119.06</v>
      </c>
      <c r="E201">
        <v>122</v>
      </c>
      <c r="F201" s="9" t="e">
        <f ca="1"/>
        <v>#NAME?</v>
      </c>
      <c r="G201" s="9" t="e">
        <f ca="1"/>
        <v>#NAME?</v>
      </c>
      <c r="H201" s="9" t="e">
        <f ca="1"/>
        <v>#NAME?</v>
      </c>
    </row>
    <row r="202" spans="1:8" x14ac:dyDescent="0.2">
      <c r="A202" s="11">
        <v>36439</v>
      </c>
      <c r="B202">
        <v>122.25</v>
      </c>
      <c r="C202">
        <v>122.75</v>
      </c>
      <c r="D202">
        <v>119.06</v>
      </c>
      <c r="E202">
        <v>119.19</v>
      </c>
      <c r="F202" s="9" t="e">
        <f ca="1"/>
        <v>#NAME?</v>
      </c>
      <c r="G202" s="9" t="e">
        <f ca="1"/>
        <v>#NAME?</v>
      </c>
      <c r="H202" s="9" t="e">
        <f ca="1"/>
        <v>#NAME?</v>
      </c>
    </row>
    <row r="203" spans="1:8" x14ac:dyDescent="0.2">
      <c r="A203" s="11">
        <v>36440</v>
      </c>
      <c r="B203">
        <v>119.12</v>
      </c>
      <c r="C203">
        <v>119.19</v>
      </c>
      <c r="D203">
        <v>115.06</v>
      </c>
      <c r="E203">
        <v>116.37</v>
      </c>
      <c r="F203" s="9" t="e">
        <f ca="1"/>
        <v>#NAME?</v>
      </c>
      <c r="G203" s="9" t="e">
        <f ca="1"/>
        <v>#NAME?</v>
      </c>
      <c r="H203" s="9" t="e">
        <f ca="1"/>
        <v>#NAME?</v>
      </c>
    </row>
    <row r="204" spans="1:8" x14ac:dyDescent="0.2">
      <c r="A204" s="11">
        <v>36441</v>
      </c>
      <c r="B204">
        <v>115</v>
      </c>
      <c r="C204">
        <v>115.06</v>
      </c>
      <c r="D204">
        <v>111.06</v>
      </c>
      <c r="E204">
        <v>113.5</v>
      </c>
      <c r="F204" s="9" t="e">
        <f ca="1"/>
        <v>#NAME?</v>
      </c>
      <c r="G204" s="9" t="e">
        <f ca="1"/>
        <v>#NAME?</v>
      </c>
      <c r="H204" s="9" t="e">
        <f ca="1"/>
        <v>#NAME?</v>
      </c>
    </row>
    <row r="205" spans="1:8" x14ac:dyDescent="0.2">
      <c r="A205" s="11">
        <v>36444</v>
      </c>
      <c r="B205">
        <v>113.5</v>
      </c>
      <c r="C205">
        <v>116.69</v>
      </c>
      <c r="D205">
        <v>113.12</v>
      </c>
      <c r="E205">
        <v>114.25</v>
      </c>
      <c r="F205" s="9" t="e">
        <f ca="1"/>
        <v>#NAME?</v>
      </c>
      <c r="G205" s="9" t="e">
        <f ca="1"/>
        <v>#NAME?</v>
      </c>
      <c r="H205" s="9" t="e">
        <f ca="1"/>
        <v>#NAME?</v>
      </c>
    </row>
    <row r="206" spans="1:8" x14ac:dyDescent="0.2">
      <c r="A206" s="11">
        <v>36445</v>
      </c>
      <c r="B206">
        <v>114</v>
      </c>
      <c r="C206">
        <v>114.87</v>
      </c>
      <c r="D206">
        <v>110</v>
      </c>
      <c r="E206">
        <v>110</v>
      </c>
      <c r="F206" s="9" t="e">
        <f ca="1"/>
        <v>#NAME?</v>
      </c>
      <c r="G206" s="9" t="e">
        <f ca="1"/>
        <v>#NAME?</v>
      </c>
      <c r="H206" s="9" t="e">
        <f ca="1"/>
        <v>#NAME?</v>
      </c>
    </row>
    <row r="207" spans="1:8" x14ac:dyDescent="0.2">
      <c r="A207" s="11">
        <v>36446</v>
      </c>
      <c r="B207">
        <v>110.81</v>
      </c>
      <c r="C207">
        <v>110.87</v>
      </c>
      <c r="D207">
        <v>105</v>
      </c>
      <c r="E207">
        <v>105.06</v>
      </c>
      <c r="F207" s="9" t="e">
        <f ca="1"/>
        <v>#NAME?</v>
      </c>
      <c r="G207" s="9" t="e">
        <f ca="1"/>
        <v>#NAME?</v>
      </c>
      <c r="H207" s="9" t="e">
        <f ca="1"/>
        <v>#NAME?</v>
      </c>
    </row>
    <row r="208" spans="1:8" x14ac:dyDescent="0.2">
      <c r="A208" s="11">
        <v>36447</v>
      </c>
      <c r="B208">
        <v>106.5</v>
      </c>
      <c r="C208">
        <v>107.25</v>
      </c>
      <c r="D208">
        <v>104.69</v>
      </c>
      <c r="E208">
        <v>107</v>
      </c>
      <c r="F208" s="9" t="e">
        <f ca="1"/>
        <v>#NAME?</v>
      </c>
      <c r="G208" s="9" t="e">
        <f ca="1"/>
        <v>#NAME?</v>
      </c>
      <c r="H208" s="9" t="e">
        <f ca="1"/>
        <v>#NAME?</v>
      </c>
    </row>
    <row r="209" spans="1:8" x14ac:dyDescent="0.2">
      <c r="A209" s="11">
        <v>36448</v>
      </c>
      <c r="B209">
        <v>106.44</v>
      </c>
      <c r="C209">
        <v>108.87</v>
      </c>
      <c r="D209">
        <v>103.87</v>
      </c>
      <c r="E209">
        <v>107.87</v>
      </c>
      <c r="F209" s="9" t="e">
        <f ca="1"/>
        <v>#NAME?</v>
      </c>
      <c r="G209" s="9" t="e">
        <f ca="1"/>
        <v>#NAME?</v>
      </c>
      <c r="H209" s="9" t="e">
        <f ca="1"/>
        <v>#NAME?</v>
      </c>
    </row>
    <row r="210" spans="1:8" x14ac:dyDescent="0.2">
      <c r="A210" s="11">
        <v>36451</v>
      </c>
      <c r="B210">
        <v>108</v>
      </c>
      <c r="C210">
        <v>109</v>
      </c>
      <c r="D210">
        <v>104.69</v>
      </c>
      <c r="E210">
        <v>107</v>
      </c>
      <c r="F210" s="9" t="e">
        <f ca="1"/>
        <v>#NAME?</v>
      </c>
      <c r="G210" s="9" t="e">
        <f ca="1"/>
        <v>#NAME?</v>
      </c>
      <c r="H210" s="9" t="e">
        <f ca="1"/>
        <v>#NAME?</v>
      </c>
    </row>
    <row r="211" spans="1:8" x14ac:dyDescent="0.2">
      <c r="A211" s="11">
        <v>36452</v>
      </c>
      <c r="B211">
        <v>107</v>
      </c>
      <c r="C211">
        <v>108.5</v>
      </c>
      <c r="D211">
        <v>105.44</v>
      </c>
      <c r="E211">
        <v>107.12</v>
      </c>
      <c r="F211" s="9" t="e">
        <f ca="1"/>
        <v>#NAME?</v>
      </c>
      <c r="G211" s="9" t="e">
        <f ca="1"/>
        <v>#NAME?</v>
      </c>
      <c r="H211" s="9" t="e">
        <f ca="1"/>
        <v>#NAME?</v>
      </c>
    </row>
    <row r="212" spans="1:8" x14ac:dyDescent="0.2">
      <c r="A212" s="11">
        <v>36453</v>
      </c>
      <c r="B212">
        <v>108.62</v>
      </c>
      <c r="C212">
        <v>113.06</v>
      </c>
      <c r="D212">
        <v>107</v>
      </c>
      <c r="E212">
        <v>107</v>
      </c>
      <c r="F212" s="9" t="e">
        <f ca="1"/>
        <v>#NAME?</v>
      </c>
      <c r="G212" s="9" t="e">
        <f ca="1"/>
        <v>#NAME?</v>
      </c>
      <c r="H212" s="9" t="e">
        <f ca="1"/>
        <v>#NAME?</v>
      </c>
    </row>
    <row r="213" spans="1:8" x14ac:dyDescent="0.2">
      <c r="A213" s="11">
        <v>36454</v>
      </c>
      <c r="B213">
        <v>93</v>
      </c>
      <c r="C213">
        <v>93</v>
      </c>
      <c r="D213">
        <v>89</v>
      </c>
      <c r="E213">
        <v>91</v>
      </c>
      <c r="F213" s="9" t="e">
        <f ca="1"/>
        <v>#NAME?</v>
      </c>
      <c r="G213" s="9" t="e">
        <f ca="1"/>
        <v>#NAME?</v>
      </c>
      <c r="H213" s="9" t="e">
        <f ca="1"/>
        <v>#NAME?</v>
      </c>
    </row>
    <row r="214" spans="1:8" x14ac:dyDescent="0.2">
      <c r="A214" s="11">
        <v>36455</v>
      </c>
      <c r="B214">
        <v>93.75</v>
      </c>
      <c r="C214">
        <v>94.62</v>
      </c>
      <c r="D214">
        <v>92.5</v>
      </c>
      <c r="E214">
        <v>93.94</v>
      </c>
      <c r="F214" s="9" t="e">
        <f ca="1"/>
        <v>#NAME?</v>
      </c>
      <c r="G214" s="9" t="e">
        <f ca="1"/>
        <v>#NAME?</v>
      </c>
      <c r="H214" s="9" t="e">
        <f ca="1"/>
        <v>#NAME?</v>
      </c>
    </row>
    <row r="215" spans="1:8" x14ac:dyDescent="0.2">
      <c r="A215" s="11">
        <v>36458</v>
      </c>
      <c r="B215">
        <v>94.25</v>
      </c>
      <c r="C215">
        <v>95.12</v>
      </c>
      <c r="D215">
        <v>92.12</v>
      </c>
      <c r="E215">
        <v>93.87</v>
      </c>
      <c r="F215" s="9" t="e">
        <f ca="1"/>
        <v>#NAME?</v>
      </c>
      <c r="G215" s="9" t="e">
        <f ca="1"/>
        <v>#NAME?</v>
      </c>
      <c r="H215" s="9" t="e">
        <f ca="1"/>
        <v>#NAME?</v>
      </c>
    </row>
    <row r="216" spans="1:8" x14ac:dyDescent="0.2">
      <c r="A216" s="11">
        <v>36459</v>
      </c>
      <c r="B216">
        <v>94.87</v>
      </c>
      <c r="C216">
        <v>96</v>
      </c>
      <c r="D216">
        <v>94.62</v>
      </c>
      <c r="E216">
        <v>95.5</v>
      </c>
      <c r="F216" s="9" t="e">
        <f ca="1"/>
        <v>#NAME?</v>
      </c>
      <c r="G216" s="9" t="e">
        <f ca="1"/>
        <v>#NAME?</v>
      </c>
      <c r="H216" s="9" t="e">
        <f ca="1"/>
        <v>#NAME?</v>
      </c>
    </row>
    <row r="217" spans="1:8" x14ac:dyDescent="0.2">
      <c r="A217" s="11">
        <v>36460</v>
      </c>
      <c r="B217">
        <v>95.5</v>
      </c>
      <c r="C217">
        <v>95.56</v>
      </c>
      <c r="D217">
        <v>92.81</v>
      </c>
      <c r="E217">
        <v>93</v>
      </c>
      <c r="F217" s="9" t="e">
        <f ca="1"/>
        <v>#NAME?</v>
      </c>
      <c r="G217" s="9" t="e">
        <f ca="1"/>
        <v>#NAME?</v>
      </c>
      <c r="H217" s="9" t="e">
        <f ca="1"/>
        <v>#NAME?</v>
      </c>
    </row>
    <row r="218" spans="1:8" x14ac:dyDescent="0.2">
      <c r="A218" s="11">
        <v>36461</v>
      </c>
      <c r="B218">
        <v>94.5</v>
      </c>
      <c r="C218">
        <v>95.31</v>
      </c>
      <c r="D218">
        <v>94.25</v>
      </c>
      <c r="E218">
        <v>94.94</v>
      </c>
      <c r="F218" s="9" t="e">
        <f ca="1"/>
        <v>#NAME?</v>
      </c>
      <c r="G218" s="9" t="e">
        <f ca="1"/>
        <v>#NAME?</v>
      </c>
      <c r="H218" s="9" t="e">
        <f ca="1"/>
        <v>#NAME?</v>
      </c>
    </row>
    <row r="219" spans="1:8" x14ac:dyDescent="0.2">
      <c r="A219" s="11">
        <v>36462</v>
      </c>
      <c r="B219">
        <v>97</v>
      </c>
      <c r="C219">
        <v>99</v>
      </c>
      <c r="D219">
        <v>96.25</v>
      </c>
      <c r="E219">
        <v>98.25</v>
      </c>
      <c r="F219" s="9" t="e">
        <f ca="1"/>
        <v>#NAME?</v>
      </c>
      <c r="G219" s="9" t="e">
        <f ca="1"/>
        <v>#NAME?</v>
      </c>
      <c r="H219" s="9" t="e">
        <f ca="1"/>
        <v>#NAME?</v>
      </c>
    </row>
    <row r="220" spans="1:8" x14ac:dyDescent="0.2">
      <c r="A220" s="11">
        <v>36465</v>
      </c>
      <c r="B220">
        <v>98.5</v>
      </c>
      <c r="C220">
        <v>98.81</v>
      </c>
      <c r="D220">
        <v>96.37</v>
      </c>
      <c r="E220">
        <v>96.75</v>
      </c>
      <c r="F220" s="9" t="e">
        <f ca="1"/>
        <v>#NAME?</v>
      </c>
      <c r="G220" s="9" t="e">
        <f ca="1"/>
        <v>#NAME?</v>
      </c>
      <c r="H220" s="9" t="e">
        <f ca="1"/>
        <v>#NAME?</v>
      </c>
    </row>
    <row r="221" spans="1:8" x14ac:dyDescent="0.2">
      <c r="A221" s="11">
        <v>36466</v>
      </c>
      <c r="B221">
        <v>96.75</v>
      </c>
      <c r="C221">
        <v>96.81</v>
      </c>
      <c r="D221">
        <v>93.69</v>
      </c>
      <c r="E221">
        <v>94.81</v>
      </c>
      <c r="F221" s="9" t="e">
        <f ca="1"/>
        <v>#NAME?</v>
      </c>
      <c r="G221" s="9" t="e">
        <f ca="1"/>
        <v>#NAME?</v>
      </c>
      <c r="H221" s="9" t="e">
        <f ca="1"/>
        <v>#NAME?</v>
      </c>
    </row>
    <row r="222" spans="1:8" x14ac:dyDescent="0.2">
      <c r="A222" s="11">
        <v>36467</v>
      </c>
      <c r="B222">
        <v>95.87</v>
      </c>
      <c r="C222">
        <v>95.94</v>
      </c>
      <c r="D222">
        <v>93.5</v>
      </c>
      <c r="E222">
        <v>94.37</v>
      </c>
      <c r="F222" s="9" t="e">
        <f ca="1"/>
        <v>#NAME?</v>
      </c>
      <c r="G222" s="9" t="e">
        <f ca="1"/>
        <v>#NAME?</v>
      </c>
      <c r="H222" s="9" t="e">
        <f ca="1"/>
        <v>#NAME?</v>
      </c>
    </row>
    <row r="223" spans="1:8" x14ac:dyDescent="0.2">
      <c r="A223" s="11">
        <v>36468</v>
      </c>
      <c r="B223">
        <v>94.44</v>
      </c>
      <c r="C223">
        <v>94.44</v>
      </c>
      <c r="D223">
        <v>90</v>
      </c>
      <c r="E223">
        <v>91.56</v>
      </c>
      <c r="F223" s="9" t="e">
        <f ca="1"/>
        <v>#NAME?</v>
      </c>
      <c r="G223" s="9" t="e">
        <f ca="1"/>
        <v>#NAME?</v>
      </c>
      <c r="H223" s="9" t="e">
        <f ca="1"/>
        <v>#NAME?</v>
      </c>
    </row>
    <row r="224" spans="1:8" x14ac:dyDescent="0.2">
      <c r="A224" s="11">
        <v>36469</v>
      </c>
      <c r="B224">
        <v>92.75</v>
      </c>
      <c r="C224">
        <v>92.94</v>
      </c>
      <c r="D224">
        <v>90.19</v>
      </c>
      <c r="E224">
        <v>90.25</v>
      </c>
      <c r="F224" s="9" t="e">
        <f ca="1"/>
        <v>#NAME?</v>
      </c>
      <c r="G224" s="9" t="e">
        <f ca="1"/>
        <v>#NAME?</v>
      </c>
      <c r="H224" s="9" t="e">
        <f ca="1"/>
        <v>#NAME?</v>
      </c>
    </row>
    <row r="225" spans="1:8" x14ac:dyDescent="0.2">
      <c r="A225" s="11">
        <v>36472</v>
      </c>
      <c r="B225">
        <v>90.5</v>
      </c>
      <c r="C225">
        <v>93.94</v>
      </c>
      <c r="D225">
        <v>90.5</v>
      </c>
      <c r="E225">
        <v>93.94</v>
      </c>
      <c r="F225" s="9" t="e">
        <f ca="1"/>
        <v>#NAME?</v>
      </c>
      <c r="G225" s="9" t="e">
        <f ca="1"/>
        <v>#NAME?</v>
      </c>
      <c r="H225" s="9" t="e">
        <f ca="1"/>
        <v>#NAME?</v>
      </c>
    </row>
    <row r="226" spans="1:8" x14ac:dyDescent="0.2">
      <c r="A226" s="11">
        <v>36473</v>
      </c>
      <c r="B226">
        <v>95.06</v>
      </c>
      <c r="C226">
        <v>95.5</v>
      </c>
      <c r="D226">
        <v>92.12</v>
      </c>
      <c r="E226">
        <v>93.62</v>
      </c>
      <c r="F226" s="9" t="e">
        <f ca="1"/>
        <v>#NAME?</v>
      </c>
      <c r="G226" s="9" t="e">
        <f ca="1"/>
        <v>#NAME?</v>
      </c>
      <c r="H226" s="9" t="e">
        <f ca="1"/>
        <v>#NAME?</v>
      </c>
    </row>
    <row r="227" spans="1:8" x14ac:dyDescent="0.2">
      <c r="A227" s="11">
        <v>36474</v>
      </c>
      <c r="B227">
        <v>94.62</v>
      </c>
      <c r="C227">
        <v>97.06</v>
      </c>
      <c r="D227">
        <v>94.12</v>
      </c>
      <c r="E227">
        <v>97</v>
      </c>
      <c r="F227" s="9" t="e">
        <f ca="1"/>
        <v>#NAME?</v>
      </c>
      <c r="G227" s="9" t="e">
        <f ca="1"/>
        <v>#NAME?</v>
      </c>
      <c r="H227" s="9" t="e">
        <f ca="1"/>
        <v>#NAME?</v>
      </c>
    </row>
    <row r="228" spans="1:8" x14ac:dyDescent="0.2">
      <c r="A228" s="11">
        <v>36475</v>
      </c>
      <c r="B228">
        <v>97.5</v>
      </c>
      <c r="C228">
        <v>97.5</v>
      </c>
      <c r="D228">
        <v>94.87</v>
      </c>
      <c r="E228">
        <v>95</v>
      </c>
      <c r="F228" s="9" t="e">
        <f ca="1"/>
        <v>#NAME?</v>
      </c>
      <c r="G228" s="9" t="e">
        <f ca="1"/>
        <v>#NAME?</v>
      </c>
      <c r="H228" s="9" t="e">
        <f ca="1"/>
        <v>#NAME?</v>
      </c>
    </row>
    <row r="229" spans="1:8" x14ac:dyDescent="0.2">
      <c r="A229" s="11">
        <v>36476</v>
      </c>
      <c r="B229">
        <v>96</v>
      </c>
      <c r="C229">
        <v>96.25</v>
      </c>
      <c r="D229">
        <v>93</v>
      </c>
      <c r="E229">
        <v>95.87</v>
      </c>
      <c r="F229" s="9" t="e">
        <f ca="1"/>
        <v>#NAME?</v>
      </c>
      <c r="G229" s="9" t="e">
        <f ca="1"/>
        <v>#NAME?</v>
      </c>
      <c r="H229" s="9" t="e">
        <f ca="1"/>
        <v>#NAME?</v>
      </c>
    </row>
    <row r="230" spans="1:8" x14ac:dyDescent="0.2">
      <c r="A230" s="11">
        <v>36479</v>
      </c>
      <c r="B230">
        <v>96</v>
      </c>
      <c r="C230">
        <v>96.37</v>
      </c>
      <c r="D230">
        <v>93.87</v>
      </c>
      <c r="E230">
        <v>94.06</v>
      </c>
      <c r="F230" s="9" t="e">
        <f ca="1"/>
        <v>#NAME?</v>
      </c>
      <c r="G230" s="9" t="e">
        <f ca="1"/>
        <v>#NAME?</v>
      </c>
      <c r="H230" s="9" t="e">
        <f ca="1"/>
        <v>#NAME?</v>
      </c>
    </row>
    <row r="231" spans="1:8" x14ac:dyDescent="0.2">
      <c r="A231" s="11">
        <v>36480</v>
      </c>
      <c r="B231">
        <v>94.62</v>
      </c>
      <c r="C231">
        <v>95</v>
      </c>
      <c r="D231">
        <v>93</v>
      </c>
      <c r="E231">
        <v>94.62</v>
      </c>
      <c r="F231" s="9" t="e">
        <f ca="1"/>
        <v>#NAME?</v>
      </c>
      <c r="G231" s="9" t="e">
        <f ca="1"/>
        <v>#NAME?</v>
      </c>
      <c r="H231" s="9" t="e">
        <f ca="1"/>
        <v>#NAME?</v>
      </c>
    </row>
    <row r="232" spans="1:8" x14ac:dyDescent="0.2">
      <c r="A232" s="11">
        <v>36481</v>
      </c>
      <c r="B232">
        <v>94.87</v>
      </c>
      <c r="C232">
        <v>94.87</v>
      </c>
      <c r="D232">
        <v>92.62</v>
      </c>
      <c r="E232">
        <v>93.75</v>
      </c>
      <c r="F232" s="9" t="e">
        <f ca="1"/>
        <v>#NAME?</v>
      </c>
      <c r="G232" s="9" t="e">
        <f ca="1"/>
        <v>#NAME?</v>
      </c>
      <c r="H232" s="9" t="e">
        <f ca="1"/>
        <v>#NAME?</v>
      </c>
    </row>
    <row r="233" spans="1:8" x14ac:dyDescent="0.2">
      <c r="A233" s="11">
        <v>36482</v>
      </c>
      <c r="B233">
        <v>94</v>
      </c>
      <c r="C233">
        <v>98.25</v>
      </c>
      <c r="D233">
        <v>93.56</v>
      </c>
      <c r="E233">
        <v>98</v>
      </c>
      <c r="F233" s="9" t="e">
        <f ca="1"/>
        <v>#NAME?</v>
      </c>
      <c r="G233" s="9" t="e">
        <f ca="1"/>
        <v>#NAME?</v>
      </c>
      <c r="H233" s="9" t="e">
        <f ca="1"/>
        <v>#NAME?</v>
      </c>
    </row>
    <row r="234" spans="1:8" x14ac:dyDescent="0.2">
      <c r="A234" s="11">
        <v>36483</v>
      </c>
      <c r="B234">
        <v>99</v>
      </c>
      <c r="C234">
        <v>105.12</v>
      </c>
      <c r="D234">
        <v>98.37</v>
      </c>
      <c r="E234">
        <v>103.94</v>
      </c>
      <c r="F234" s="9" t="e">
        <f ca="1"/>
        <v>#NAME?</v>
      </c>
      <c r="G234" s="9" t="e">
        <f ca="1"/>
        <v>#NAME?</v>
      </c>
      <c r="H234" s="9" t="e">
        <f ca="1"/>
        <v>#NAME?</v>
      </c>
    </row>
    <row r="235" spans="1:8" x14ac:dyDescent="0.2">
      <c r="A235" s="11">
        <v>36486</v>
      </c>
      <c r="B235">
        <v>105.5</v>
      </c>
      <c r="C235">
        <v>108.44</v>
      </c>
      <c r="D235">
        <v>104.44</v>
      </c>
      <c r="E235">
        <v>107.87</v>
      </c>
      <c r="F235" s="9" t="e">
        <f ca="1"/>
        <v>#NAME?</v>
      </c>
      <c r="G235" s="9" t="e">
        <f ca="1"/>
        <v>#NAME?</v>
      </c>
      <c r="H235" s="9" t="e">
        <f ca="1"/>
        <v>#NAME?</v>
      </c>
    </row>
    <row r="236" spans="1:8" x14ac:dyDescent="0.2">
      <c r="A236" s="11">
        <v>36487</v>
      </c>
      <c r="B236">
        <v>108.81</v>
      </c>
      <c r="C236">
        <v>109.87</v>
      </c>
      <c r="D236">
        <v>106</v>
      </c>
      <c r="E236">
        <v>106.06</v>
      </c>
      <c r="F236" s="9" t="e">
        <f ca="1"/>
        <v>#NAME?</v>
      </c>
      <c r="G236" s="9" t="e">
        <f ca="1"/>
        <v>#NAME?</v>
      </c>
      <c r="H236" s="9" t="e">
        <f ca="1"/>
        <v>#NAME?</v>
      </c>
    </row>
    <row r="237" spans="1:8" x14ac:dyDescent="0.2">
      <c r="A237" s="11">
        <v>36488</v>
      </c>
      <c r="B237">
        <v>105</v>
      </c>
      <c r="C237">
        <v>105</v>
      </c>
      <c r="D237">
        <v>101.81</v>
      </c>
      <c r="E237">
        <v>104.5</v>
      </c>
      <c r="F237" s="9" t="e">
        <f ca="1"/>
        <v>#NAME?</v>
      </c>
      <c r="G237" s="9" t="e">
        <f ca="1"/>
        <v>#NAME?</v>
      </c>
      <c r="H237" s="9" t="e">
        <f ca="1"/>
        <v>#NAME?</v>
      </c>
    </row>
    <row r="238" spans="1:8" x14ac:dyDescent="0.2">
      <c r="A238" s="11">
        <v>36490</v>
      </c>
      <c r="B238">
        <v>105.94</v>
      </c>
      <c r="C238">
        <v>106</v>
      </c>
      <c r="D238">
        <v>104.12</v>
      </c>
      <c r="E238">
        <v>105</v>
      </c>
      <c r="F238" s="9" t="e">
        <f ca="1"/>
        <v>#NAME?</v>
      </c>
      <c r="G238" s="9" t="e">
        <f ca="1"/>
        <v>#NAME?</v>
      </c>
      <c r="H238" s="9" t="e">
        <f ca="1"/>
        <v>#NAME?</v>
      </c>
    </row>
    <row r="239" spans="1:8" x14ac:dyDescent="0.2">
      <c r="A239" s="11">
        <v>36493</v>
      </c>
      <c r="B239">
        <v>104.94</v>
      </c>
      <c r="C239">
        <v>104.94</v>
      </c>
      <c r="D239">
        <v>103.37</v>
      </c>
      <c r="E239">
        <v>104.19</v>
      </c>
      <c r="F239" s="9" t="e">
        <f ca="1"/>
        <v>#NAME?</v>
      </c>
      <c r="G239" s="9" t="e">
        <f ca="1"/>
        <v>#NAME?</v>
      </c>
      <c r="H239" s="9" t="e">
        <f ca="1"/>
        <v>#NAME?</v>
      </c>
    </row>
    <row r="240" spans="1:8" x14ac:dyDescent="0.2">
      <c r="A240" s="11">
        <v>36494</v>
      </c>
      <c r="B240">
        <v>103.69</v>
      </c>
      <c r="C240">
        <v>104.5</v>
      </c>
      <c r="D240">
        <v>102.12</v>
      </c>
      <c r="E240">
        <v>103.06</v>
      </c>
      <c r="F240" s="9" t="e">
        <f ca="1"/>
        <v>#NAME?</v>
      </c>
      <c r="G240" s="9" t="e">
        <f ca="1"/>
        <v>#NAME?</v>
      </c>
      <c r="H240" s="9" t="e">
        <f ca="1"/>
        <v>#NAME?</v>
      </c>
    </row>
    <row r="241" spans="1:8" x14ac:dyDescent="0.2">
      <c r="A241" s="11">
        <v>36495</v>
      </c>
      <c r="B241">
        <v>102.56</v>
      </c>
      <c r="C241">
        <v>104.44</v>
      </c>
      <c r="D241">
        <v>102.25</v>
      </c>
      <c r="E241">
        <v>103.42</v>
      </c>
      <c r="F241" s="9" t="e">
        <f ca="1"/>
        <v>#NAME?</v>
      </c>
      <c r="G241" s="9" t="e">
        <f ca="1"/>
        <v>#NAME?</v>
      </c>
      <c r="H241" s="9" t="e">
        <f ca="1"/>
        <v>#NAME?</v>
      </c>
    </row>
    <row r="242" spans="1:8" x14ac:dyDescent="0.2">
      <c r="A242" s="11">
        <v>36496</v>
      </c>
      <c r="B242">
        <v>103.44</v>
      </c>
      <c r="C242">
        <v>106.31</v>
      </c>
      <c r="D242">
        <v>103.37</v>
      </c>
      <c r="E242">
        <v>105.27</v>
      </c>
      <c r="F242" s="9" t="e">
        <f ca="1"/>
        <v>#NAME?</v>
      </c>
      <c r="G242" s="9" t="e">
        <f ca="1"/>
        <v>#NAME?</v>
      </c>
      <c r="H242" s="9" t="e">
        <f ca="1"/>
        <v>#NAME?</v>
      </c>
    </row>
    <row r="243" spans="1:8" x14ac:dyDescent="0.2">
      <c r="A243" s="11">
        <v>36497</v>
      </c>
      <c r="B243">
        <v>109.81</v>
      </c>
      <c r="C243">
        <v>112.87</v>
      </c>
      <c r="D243">
        <v>107.94</v>
      </c>
      <c r="E243">
        <v>111.87</v>
      </c>
      <c r="F243" s="9" t="e">
        <f ca="1"/>
        <v>#NAME?</v>
      </c>
      <c r="G243" s="9" t="e">
        <f ca="1"/>
        <v>#NAME?</v>
      </c>
      <c r="H243" s="9" t="e">
        <f ca="1"/>
        <v>#NAME?</v>
      </c>
    </row>
    <row r="244" spans="1:8" x14ac:dyDescent="0.2">
      <c r="A244" s="11">
        <v>36500</v>
      </c>
      <c r="B244">
        <v>113</v>
      </c>
      <c r="C244">
        <v>116.5</v>
      </c>
      <c r="D244">
        <v>112.5</v>
      </c>
      <c r="E244">
        <v>116</v>
      </c>
      <c r="F244" s="9" t="e">
        <f ca="1"/>
        <v>#NAME?</v>
      </c>
      <c r="G244" s="9" t="e">
        <f ca="1"/>
        <v>#NAME?</v>
      </c>
      <c r="H244" s="9" t="e">
        <f ca="1"/>
        <v>#NAME?</v>
      </c>
    </row>
    <row r="245" spans="1:8" x14ac:dyDescent="0.2">
      <c r="A245" s="11">
        <v>36501</v>
      </c>
      <c r="B245">
        <v>117</v>
      </c>
      <c r="C245">
        <v>119.19</v>
      </c>
      <c r="D245">
        <v>115.44</v>
      </c>
      <c r="E245">
        <v>116.62</v>
      </c>
      <c r="F245" s="9" t="e">
        <f ca="1"/>
        <v>#NAME?</v>
      </c>
      <c r="G245" s="9" t="e">
        <f ca="1"/>
        <v>#NAME?</v>
      </c>
      <c r="H245" s="9" t="e">
        <f ca="1"/>
        <v>#NAME?</v>
      </c>
    </row>
    <row r="246" spans="1:8" x14ac:dyDescent="0.2">
      <c r="A246" s="11">
        <v>36502</v>
      </c>
      <c r="B246">
        <v>116.25</v>
      </c>
      <c r="C246">
        <v>121</v>
      </c>
      <c r="D246">
        <v>115.5</v>
      </c>
      <c r="E246">
        <v>118.28</v>
      </c>
      <c r="F246" s="9" t="e">
        <f ca="1"/>
        <v>#NAME?</v>
      </c>
      <c r="G246" s="9" t="e">
        <f ca="1"/>
        <v>#NAME?</v>
      </c>
      <c r="H246" s="9" t="e">
        <f ca="1"/>
        <v>#NAME?</v>
      </c>
    </row>
    <row r="247" spans="1:8" x14ac:dyDescent="0.2">
      <c r="A247" s="11">
        <v>36503</v>
      </c>
      <c r="B247">
        <v>120.5</v>
      </c>
      <c r="C247">
        <v>122.12</v>
      </c>
      <c r="D247">
        <v>112.25</v>
      </c>
      <c r="E247">
        <v>113.37</v>
      </c>
      <c r="F247" s="9" t="e">
        <f ca="1"/>
        <v>#NAME?</v>
      </c>
      <c r="G247" s="9" t="e">
        <f ca="1"/>
        <v>#NAME?</v>
      </c>
      <c r="H247" s="9" t="e">
        <f ca="1"/>
        <v>#NAME?</v>
      </c>
    </row>
    <row r="248" spans="1:8" x14ac:dyDescent="0.2">
      <c r="A248" s="11">
        <v>36504</v>
      </c>
      <c r="B248">
        <v>111.62</v>
      </c>
      <c r="C248">
        <v>111.94</v>
      </c>
      <c r="D248">
        <v>107.56</v>
      </c>
      <c r="E248">
        <v>109</v>
      </c>
      <c r="F248" s="9" t="e">
        <f ca="1"/>
        <v>#NAME?</v>
      </c>
      <c r="G248" s="9" t="e">
        <f ca="1"/>
        <v>#NAME?</v>
      </c>
      <c r="H248" s="9" t="e">
        <f ca="1"/>
        <v>#NAME?</v>
      </c>
    </row>
    <row r="249" spans="1:8" x14ac:dyDescent="0.2">
      <c r="A249" s="11">
        <v>36507</v>
      </c>
      <c r="B249">
        <v>108.12</v>
      </c>
      <c r="C249">
        <v>112.75</v>
      </c>
      <c r="D249">
        <v>106.56</v>
      </c>
      <c r="E249">
        <v>109.7</v>
      </c>
      <c r="F249" s="9" t="e">
        <f ca="1"/>
        <v>#NAME?</v>
      </c>
      <c r="G249" s="9" t="e">
        <f ca="1"/>
        <v>#NAME?</v>
      </c>
      <c r="H249" s="9" t="e">
        <f ca="1"/>
        <v>#NAME?</v>
      </c>
    </row>
    <row r="250" spans="1:8" x14ac:dyDescent="0.2">
      <c r="A250" s="11">
        <v>36508</v>
      </c>
      <c r="B250">
        <v>110.19</v>
      </c>
      <c r="C250">
        <v>110.19</v>
      </c>
      <c r="D250">
        <v>106.87</v>
      </c>
      <c r="E250">
        <v>109.25</v>
      </c>
      <c r="F250" s="9" t="e">
        <f ca="1"/>
        <v>#NAME?</v>
      </c>
      <c r="G250" s="9" t="e">
        <f ca="1"/>
        <v>#NAME?</v>
      </c>
      <c r="H250" s="9" t="e">
        <f ca="1"/>
        <v>#NAME?</v>
      </c>
    </row>
    <row r="251" spans="1:8" x14ac:dyDescent="0.2">
      <c r="A251" s="11">
        <v>36509</v>
      </c>
      <c r="B251">
        <v>107.75</v>
      </c>
      <c r="C251">
        <v>107.94</v>
      </c>
      <c r="D251">
        <v>104.5</v>
      </c>
      <c r="E251">
        <v>107</v>
      </c>
      <c r="F251" s="9" t="e">
        <f ca="1"/>
        <v>#NAME?</v>
      </c>
      <c r="G251" s="9" t="e">
        <f ca="1"/>
        <v>#NAME?</v>
      </c>
      <c r="H251" s="9" t="e">
        <f ca="1"/>
        <v>#NAME?</v>
      </c>
    </row>
    <row r="252" spans="1:8" x14ac:dyDescent="0.2">
      <c r="A252" s="11">
        <v>36510</v>
      </c>
      <c r="B252">
        <v>108</v>
      </c>
      <c r="C252">
        <v>109.69</v>
      </c>
      <c r="D252">
        <v>105.75</v>
      </c>
      <c r="E252">
        <v>109.19</v>
      </c>
      <c r="F252" s="9" t="e">
        <f ca="1"/>
        <v>#NAME?</v>
      </c>
      <c r="G252" s="9" t="e">
        <f ca="1"/>
        <v>#NAME?</v>
      </c>
      <c r="H252" s="9" t="e">
        <f ca="1"/>
        <v>#NAME?</v>
      </c>
    </row>
    <row r="253" spans="1:8" x14ac:dyDescent="0.2">
      <c r="A253" s="11">
        <v>36511</v>
      </c>
      <c r="B253">
        <v>110.69</v>
      </c>
      <c r="C253">
        <v>111.06</v>
      </c>
      <c r="D253">
        <v>108.62</v>
      </c>
      <c r="E253">
        <v>110</v>
      </c>
      <c r="F253" s="9" t="e">
        <f ca="1"/>
        <v>#NAME?</v>
      </c>
      <c r="G253" s="9" t="e">
        <f ca="1"/>
        <v>#NAME?</v>
      </c>
      <c r="H253" s="9" t="e">
        <f ca="1"/>
        <v>#NAME?</v>
      </c>
    </row>
    <row r="254" spans="1:8" x14ac:dyDescent="0.2">
      <c r="A254" s="11">
        <v>36514</v>
      </c>
      <c r="B254">
        <v>109.06</v>
      </c>
      <c r="C254">
        <v>110.44</v>
      </c>
      <c r="D254">
        <v>107.75</v>
      </c>
      <c r="E254">
        <v>109.2</v>
      </c>
      <c r="F254" s="9" t="e">
        <f ca="1"/>
        <v>#NAME?</v>
      </c>
      <c r="G254" s="9" t="e">
        <f ca="1"/>
        <v>#NAME?</v>
      </c>
      <c r="H254" s="9" t="e">
        <f ca="1"/>
        <v>#NAME?</v>
      </c>
    </row>
    <row r="255" spans="1:8" x14ac:dyDescent="0.2">
      <c r="A255" s="11">
        <v>36515</v>
      </c>
      <c r="B255">
        <v>108.5</v>
      </c>
      <c r="C255">
        <v>110.12</v>
      </c>
      <c r="D255">
        <v>108.06</v>
      </c>
      <c r="E255">
        <v>110.12</v>
      </c>
      <c r="F255" s="9" t="e">
        <f ca="1"/>
        <v>#NAME?</v>
      </c>
      <c r="G255" s="9" t="e">
        <f ca="1"/>
        <v>#NAME?</v>
      </c>
      <c r="H255" s="9" t="e">
        <f ca="1"/>
        <v>#NAME?</v>
      </c>
    </row>
    <row r="256" spans="1:8" x14ac:dyDescent="0.2">
      <c r="A256" s="11">
        <v>36516</v>
      </c>
      <c r="B256">
        <v>109.87</v>
      </c>
      <c r="C256">
        <v>110.31</v>
      </c>
      <c r="D256">
        <v>108</v>
      </c>
      <c r="E256">
        <v>108</v>
      </c>
      <c r="F256" s="9" t="e">
        <f ca="1"/>
        <v>#NAME?</v>
      </c>
      <c r="G256" s="9" t="e">
        <f ca="1"/>
        <v>#NAME?</v>
      </c>
      <c r="H256" s="9" t="e">
        <f ca="1"/>
        <v>#NAME?</v>
      </c>
    </row>
    <row r="257" spans="1:8" x14ac:dyDescent="0.2">
      <c r="A257" s="11">
        <v>36517</v>
      </c>
      <c r="B257">
        <v>109.12</v>
      </c>
      <c r="C257">
        <v>110.44</v>
      </c>
      <c r="D257">
        <v>108.19</v>
      </c>
      <c r="E257">
        <v>108.62</v>
      </c>
      <c r="F257" s="9" t="e">
        <f ca="1"/>
        <v>#NAME?</v>
      </c>
      <c r="G257" s="9" t="e">
        <f ca="1"/>
        <v>#NAME?</v>
      </c>
      <c r="H257" s="9" t="e">
        <f ca="1"/>
        <v>#NAME?</v>
      </c>
    </row>
    <row r="258" spans="1:8" x14ac:dyDescent="0.2">
      <c r="A258" s="11">
        <v>36521</v>
      </c>
      <c r="B258">
        <v>109.69</v>
      </c>
      <c r="C258">
        <v>110</v>
      </c>
      <c r="D258">
        <v>108.12</v>
      </c>
      <c r="E258">
        <v>109.75</v>
      </c>
      <c r="F258" s="9" t="e">
        <f ca="1"/>
        <v>#NAME?</v>
      </c>
      <c r="G258" s="9" t="e">
        <f ca="1"/>
        <v>#NAME?</v>
      </c>
      <c r="H258" s="9" t="e">
        <f ca="1"/>
        <v>#NAME?</v>
      </c>
    </row>
    <row r="259" spans="1:8" x14ac:dyDescent="0.2">
      <c r="A259" s="11">
        <v>36522</v>
      </c>
      <c r="B259">
        <v>109.56</v>
      </c>
      <c r="C259">
        <v>110.75</v>
      </c>
      <c r="D259">
        <v>109.06</v>
      </c>
      <c r="E259">
        <v>109.81</v>
      </c>
      <c r="F259" s="9" t="e">
        <f ca="1"/>
        <v>#NAME?</v>
      </c>
      <c r="G259" s="9" t="e">
        <f ca="1"/>
        <v>#NAME?</v>
      </c>
      <c r="H259" s="9" t="e">
        <f ca="1"/>
        <v>#NAME?</v>
      </c>
    </row>
    <row r="260" spans="1:8" x14ac:dyDescent="0.2">
      <c r="A260" s="11">
        <v>36523</v>
      </c>
      <c r="B260">
        <v>110.44</v>
      </c>
      <c r="C260">
        <v>110.5</v>
      </c>
      <c r="D260">
        <v>108.75</v>
      </c>
      <c r="E260">
        <v>109</v>
      </c>
      <c r="F260" s="9" t="e">
        <f ca="1"/>
        <v>#NAME?</v>
      </c>
      <c r="G260" s="9" t="e">
        <f ca="1"/>
        <v>#NAME?</v>
      </c>
      <c r="H260" s="9" t="e">
        <f ca="1"/>
        <v>#NAME?</v>
      </c>
    </row>
    <row r="261" spans="1:8" x14ac:dyDescent="0.2">
      <c r="A261" s="11">
        <v>36524</v>
      </c>
      <c r="B261">
        <v>109.69</v>
      </c>
      <c r="C261">
        <v>110.5</v>
      </c>
      <c r="D261">
        <v>108.56</v>
      </c>
      <c r="E261">
        <v>108.75</v>
      </c>
      <c r="F261" s="9" t="e">
        <f ca="1"/>
        <v>#NAME?</v>
      </c>
      <c r="G261" s="9" t="e">
        <f ca="1"/>
        <v>#NAME?</v>
      </c>
      <c r="H261" s="9" t="e">
        <f ca="1"/>
        <v>#NAME?</v>
      </c>
    </row>
    <row r="262" spans="1:8" ht="13.5" thickBot="1" x14ac:dyDescent="0.25">
      <c r="A262" s="11">
        <v>36525</v>
      </c>
      <c r="B262">
        <v>109.19</v>
      </c>
      <c r="C262">
        <v>109.5</v>
      </c>
      <c r="D262">
        <v>106.62</v>
      </c>
      <c r="E262">
        <v>107.87</v>
      </c>
      <c r="F262" s="10" t="e">
        <f ca="1"/>
        <v>#NAME?</v>
      </c>
      <c r="G262" s="10" t="e">
        <f ca="1"/>
        <v>#NAME?</v>
      </c>
      <c r="H262" s="10" t="e">
        <f ca="1"/>
        <v>#NAME?</v>
      </c>
    </row>
  </sheetData>
  <mergeCells count="1">
    <mergeCell ref="A8:J8"/>
  </mergeCells>
  <phoneticPr fontId="0" type="noConversion"/>
  <pageMargins left="0.75" right="0.75" top="1" bottom="1" header="0.5" footer="0.5"/>
  <pageSetup paperSize="9" orientation="portrait" r:id="rId1"/>
  <headerFooter alignWithMargins="0"/>
  <ignoredErrors>
    <ignoredError sqref="F11:G11" evalError="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6"/>
  <sheetViews>
    <sheetView workbookViewId="0">
      <selection activeCell="C7" sqref="C7"/>
    </sheetView>
  </sheetViews>
  <sheetFormatPr defaultRowHeight="12.75" x14ac:dyDescent="0.2"/>
  <cols>
    <col min="1" max="1" width="8.28515625" customWidth="1"/>
    <col min="2" max="2" width="9.85546875" customWidth="1"/>
    <col min="3" max="3" width="8.7109375" customWidth="1"/>
    <col min="6" max="6" width="16.42578125" customWidth="1"/>
    <col min="7" max="7" width="15.42578125" customWidth="1"/>
  </cols>
  <sheetData>
    <row r="1" spans="1:7" x14ac:dyDescent="0.2">
      <c r="A1" s="2" t="s">
        <v>25</v>
      </c>
      <c r="B1" s="2"/>
      <c r="C1" s="2"/>
      <c r="D1" s="2"/>
      <c r="E1" s="2"/>
    </row>
    <row r="2" spans="1:7" x14ac:dyDescent="0.2">
      <c r="A2" s="12"/>
      <c r="B2" s="12"/>
      <c r="C2" s="12"/>
      <c r="D2" s="12"/>
      <c r="E2" s="12"/>
    </row>
    <row r="3" spans="1:7" x14ac:dyDescent="0.2">
      <c r="B3" s="39" t="s">
        <v>5</v>
      </c>
      <c r="C3" s="39"/>
      <c r="D3" s="39"/>
    </row>
    <row r="4" spans="1:7" ht="13.5" thickBot="1" x14ac:dyDescent="0.25">
      <c r="A4" s="24" t="s">
        <v>10</v>
      </c>
      <c r="B4" s="7" t="s">
        <v>11</v>
      </c>
      <c r="C4" s="7" t="s">
        <v>12</v>
      </c>
      <c r="D4" t="s">
        <v>13</v>
      </c>
      <c r="F4" s="23"/>
      <c r="G4" s="1" t="s">
        <v>5</v>
      </c>
    </row>
    <row r="5" spans="1:7" ht="13.5" thickBot="1" x14ac:dyDescent="0.25">
      <c r="A5" s="11">
        <v>36164</v>
      </c>
      <c r="B5" s="13" t="e">
        <f t="array" aca="1" ref="B5:D256" ca="1">_xll.TA_BBANDS(Intro!$E$10:$E$262,G5,G6,G7,G8)</f>
        <v>#NAME?</v>
      </c>
      <c r="C5" s="14" t="e">
        <f ca="1"/>
        <v>#NAME?</v>
      </c>
      <c r="D5" s="15" t="e">
        <f ca="1"/>
        <v>#NAME?</v>
      </c>
      <c r="E5" s="25"/>
      <c r="F5" t="s">
        <v>16</v>
      </c>
      <c r="G5" s="22">
        <v>20</v>
      </c>
    </row>
    <row r="6" spans="1:7" ht="13.5" thickBot="1" x14ac:dyDescent="0.25">
      <c r="A6" s="11">
        <v>36165</v>
      </c>
      <c r="B6" s="16" t="e">
        <f ca="1"/>
        <v>#NAME?</v>
      </c>
      <c r="C6" s="17" t="e">
        <f ca="1"/>
        <v>#NAME?</v>
      </c>
      <c r="D6" s="18" t="e">
        <f ca="1"/>
        <v>#NAME?</v>
      </c>
      <c r="E6" s="25"/>
      <c r="F6" t="s">
        <v>15</v>
      </c>
      <c r="G6" s="22">
        <v>2</v>
      </c>
    </row>
    <row r="7" spans="1:7" ht="13.5" thickBot="1" x14ac:dyDescent="0.25">
      <c r="A7" s="11">
        <v>36166</v>
      </c>
      <c r="B7" s="16" t="e">
        <f ca="1"/>
        <v>#NAME?</v>
      </c>
      <c r="C7" s="17" t="e">
        <f ca="1"/>
        <v>#NAME?</v>
      </c>
      <c r="D7" s="18" t="e">
        <f ca="1"/>
        <v>#NAME?</v>
      </c>
      <c r="E7" s="25"/>
      <c r="F7" t="s">
        <v>14</v>
      </c>
      <c r="G7" s="22">
        <v>2</v>
      </c>
    </row>
    <row r="8" spans="1:7" ht="13.5" thickBot="1" x14ac:dyDescent="0.25">
      <c r="A8" s="11">
        <v>36167</v>
      </c>
      <c r="B8" s="16" t="e">
        <f ca="1"/>
        <v>#NAME?</v>
      </c>
      <c r="C8" s="17" t="e">
        <f ca="1"/>
        <v>#NAME?</v>
      </c>
      <c r="D8" s="18" t="e">
        <f ca="1"/>
        <v>#NAME?</v>
      </c>
      <c r="E8" s="25"/>
      <c r="F8" t="s">
        <v>17</v>
      </c>
      <c r="G8" s="22" t="s">
        <v>26</v>
      </c>
    </row>
    <row r="9" spans="1:7" x14ac:dyDescent="0.2">
      <c r="A9" s="11">
        <v>36168</v>
      </c>
      <c r="B9" s="16" t="e">
        <f ca="1"/>
        <v>#NAME?</v>
      </c>
      <c r="C9" s="17" t="e">
        <f ca="1"/>
        <v>#NAME?</v>
      </c>
      <c r="D9" s="18" t="e">
        <f ca="1"/>
        <v>#NAME?</v>
      </c>
      <c r="E9" s="25"/>
    </row>
    <row r="10" spans="1:7" x14ac:dyDescent="0.2">
      <c r="A10" s="11">
        <v>36171</v>
      </c>
      <c r="B10" s="16" t="e">
        <f ca="1"/>
        <v>#NAME?</v>
      </c>
      <c r="C10" s="17" t="e">
        <f ca="1"/>
        <v>#NAME?</v>
      </c>
      <c r="D10" s="18" t="e">
        <f ca="1"/>
        <v>#NAME?</v>
      </c>
      <c r="E10" s="25"/>
    </row>
    <row r="11" spans="1:7" x14ac:dyDescent="0.2">
      <c r="A11" s="11">
        <v>36172</v>
      </c>
      <c r="B11" s="16" t="e">
        <f ca="1"/>
        <v>#NAME?</v>
      </c>
      <c r="C11" s="17" t="e">
        <f ca="1"/>
        <v>#NAME?</v>
      </c>
      <c r="D11" s="18" t="e">
        <f ca="1"/>
        <v>#NAME?</v>
      </c>
      <c r="E11" s="25"/>
    </row>
    <row r="12" spans="1:7" x14ac:dyDescent="0.2">
      <c r="A12" s="11">
        <v>36173</v>
      </c>
      <c r="B12" s="16" t="e">
        <f ca="1"/>
        <v>#NAME?</v>
      </c>
      <c r="C12" s="17" t="e">
        <f ca="1"/>
        <v>#NAME?</v>
      </c>
      <c r="D12" s="18" t="e">
        <f ca="1"/>
        <v>#NAME?</v>
      </c>
      <c r="E12" s="25"/>
    </row>
    <row r="13" spans="1:7" x14ac:dyDescent="0.2">
      <c r="A13" s="11">
        <v>36174</v>
      </c>
      <c r="B13" s="16" t="e">
        <f ca="1"/>
        <v>#NAME?</v>
      </c>
      <c r="C13" s="17" t="e">
        <f ca="1"/>
        <v>#NAME?</v>
      </c>
      <c r="D13" s="18" t="e">
        <f ca="1"/>
        <v>#NAME?</v>
      </c>
      <c r="E13" s="25"/>
    </row>
    <row r="14" spans="1:7" x14ac:dyDescent="0.2">
      <c r="A14" s="11">
        <v>36175</v>
      </c>
      <c r="B14" s="16" t="e">
        <f ca="1"/>
        <v>#NAME?</v>
      </c>
      <c r="C14" s="17" t="e">
        <f ca="1"/>
        <v>#NAME?</v>
      </c>
      <c r="D14" s="18" t="e">
        <f ca="1"/>
        <v>#NAME?</v>
      </c>
      <c r="E14" s="25"/>
    </row>
    <row r="15" spans="1:7" x14ac:dyDescent="0.2">
      <c r="A15" s="11">
        <v>36179</v>
      </c>
      <c r="B15" s="16" t="e">
        <f ca="1"/>
        <v>#NAME?</v>
      </c>
      <c r="C15" s="17" t="e">
        <f ca="1"/>
        <v>#NAME?</v>
      </c>
      <c r="D15" s="18" t="e">
        <f ca="1"/>
        <v>#NAME?</v>
      </c>
      <c r="E15" s="25"/>
    </row>
    <row r="16" spans="1:7" x14ac:dyDescent="0.2">
      <c r="A16" s="11">
        <v>36180</v>
      </c>
      <c r="B16" s="16" t="e">
        <f ca="1"/>
        <v>#NAME?</v>
      </c>
      <c r="C16" s="17" t="e">
        <f ca="1"/>
        <v>#NAME?</v>
      </c>
      <c r="D16" s="18" t="e">
        <f ca="1"/>
        <v>#NAME?</v>
      </c>
      <c r="E16" s="25"/>
    </row>
    <row r="17" spans="1:5" x14ac:dyDescent="0.2">
      <c r="A17" s="11">
        <v>36181</v>
      </c>
      <c r="B17" s="16" t="e">
        <f ca="1"/>
        <v>#NAME?</v>
      </c>
      <c r="C17" s="17" t="e">
        <f ca="1"/>
        <v>#NAME?</v>
      </c>
      <c r="D17" s="18" t="e">
        <f ca="1"/>
        <v>#NAME?</v>
      </c>
      <c r="E17" s="25"/>
    </row>
    <row r="18" spans="1:5" x14ac:dyDescent="0.2">
      <c r="A18" s="11">
        <v>36182</v>
      </c>
      <c r="B18" s="16" t="e">
        <f ca="1"/>
        <v>#NAME?</v>
      </c>
      <c r="C18" s="17" t="e">
        <f ca="1"/>
        <v>#NAME?</v>
      </c>
      <c r="D18" s="18" t="e">
        <f ca="1"/>
        <v>#NAME?</v>
      </c>
      <c r="E18" s="25"/>
    </row>
    <row r="19" spans="1:5" x14ac:dyDescent="0.2">
      <c r="A19" s="11">
        <v>36185</v>
      </c>
      <c r="B19" s="16" t="e">
        <f ca="1"/>
        <v>#NAME?</v>
      </c>
      <c r="C19" s="17" t="e">
        <f ca="1"/>
        <v>#NAME?</v>
      </c>
      <c r="D19" s="18" t="e">
        <f ca="1"/>
        <v>#NAME?</v>
      </c>
      <c r="E19" s="25"/>
    </row>
    <row r="20" spans="1:5" x14ac:dyDescent="0.2">
      <c r="A20" s="11">
        <v>36186</v>
      </c>
      <c r="B20" s="16" t="e">
        <f ca="1"/>
        <v>#NAME?</v>
      </c>
      <c r="C20" s="17" t="e">
        <f ca="1"/>
        <v>#NAME?</v>
      </c>
      <c r="D20" s="18" t="e">
        <f ca="1"/>
        <v>#NAME?</v>
      </c>
      <c r="E20" s="25"/>
    </row>
    <row r="21" spans="1:5" x14ac:dyDescent="0.2">
      <c r="A21" s="11">
        <v>36187</v>
      </c>
      <c r="B21" s="16" t="e">
        <f ca="1"/>
        <v>#NAME?</v>
      </c>
      <c r="C21" s="17" t="e">
        <f ca="1"/>
        <v>#NAME?</v>
      </c>
      <c r="D21" s="18" t="e">
        <f ca="1"/>
        <v>#NAME?</v>
      </c>
      <c r="E21" s="25"/>
    </row>
    <row r="22" spans="1:5" x14ac:dyDescent="0.2">
      <c r="A22" s="11">
        <v>36188</v>
      </c>
      <c r="B22" s="16" t="e">
        <f ca="1"/>
        <v>#NAME?</v>
      </c>
      <c r="C22" s="17" t="e">
        <f ca="1"/>
        <v>#NAME?</v>
      </c>
      <c r="D22" s="18" t="e">
        <f ca="1"/>
        <v>#NAME?</v>
      </c>
      <c r="E22" s="25"/>
    </row>
    <row r="23" spans="1:5" x14ac:dyDescent="0.2">
      <c r="A23" s="11">
        <v>36189</v>
      </c>
      <c r="B23" s="16" t="e">
        <f ca="1"/>
        <v>#NAME?</v>
      </c>
      <c r="C23" s="17" t="e">
        <f ca="1"/>
        <v>#NAME?</v>
      </c>
      <c r="D23" s="18" t="e">
        <f ca="1"/>
        <v>#NAME?</v>
      </c>
      <c r="E23" s="25"/>
    </row>
    <row r="24" spans="1:5" x14ac:dyDescent="0.2">
      <c r="A24" s="11">
        <v>36192</v>
      </c>
      <c r="B24" s="16" t="e">
        <f ca="1"/>
        <v>#NAME?</v>
      </c>
      <c r="C24" s="17" t="e">
        <f ca="1"/>
        <v>#NAME?</v>
      </c>
      <c r="D24" s="18" t="e">
        <f ca="1"/>
        <v>#NAME?</v>
      </c>
      <c r="E24" s="25"/>
    </row>
    <row r="25" spans="1:5" x14ac:dyDescent="0.2">
      <c r="A25" s="11">
        <v>36193</v>
      </c>
      <c r="B25" s="16" t="e">
        <f ca="1"/>
        <v>#NAME?</v>
      </c>
      <c r="C25" s="17" t="e">
        <f ca="1"/>
        <v>#NAME?</v>
      </c>
      <c r="D25" s="18" t="e">
        <f ca="1"/>
        <v>#NAME?</v>
      </c>
      <c r="E25" s="25"/>
    </row>
    <row r="26" spans="1:5" x14ac:dyDescent="0.2">
      <c r="A26" s="11">
        <v>36194</v>
      </c>
      <c r="B26" s="16" t="e">
        <f ca="1"/>
        <v>#NAME?</v>
      </c>
      <c r="C26" s="17" t="e">
        <f ca="1"/>
        <v>#NAME?</v>
      </c>
      <c r="D26" s="18" t="e">
        <f ca="1"/>
        <v>#NAME?</v>
      </c>
      <c r="E26" s="25"/>
    </row>
    <row r="27" spans="1:5" x14ac:dyDescent="0.2">
      <c r="A27" s="11">
        <v>36195</v>
      </c>
      <c r="B27" s="16" t="e">
        <f ca="1"/>
        <v>#NAME?</v>
      </c>
      <c r="C27" s="17" t="e">
        <f ca="1"/>
        <v>#NAME?</v>
      </c>
      <c r="D27" s="18" t="e">
        <f ca="1"/>
        <v>#NAME?</v>
      </c>
      <c r="E27" s="25"/>
    </row>
    <row r="28" spans="1:5" x14ac:dyDescent="0.2">
      <c r="A28" s="11">
        <v>36196</v>
      </c>
      <c r="B28" s="16" t="e">
        <f ca="1"/>
        <v>#NAME?</v>
      </c>
      <c r="C28" s="17" t="e">
        <f ca="1"/>
        <v>#NAME?</v>
      </c>
      <c r="D28" s="18" t="e">
        <f ca="1"/>
        <v>#NAME?</v>
      </c>
      <c r="E28" s="25"/>
    </row>
    <row r="29" spans="1:5" x14ac:dyDescent="0.2">
      <c r="A29" s="11">
        <v>36199</v>
      </c>
      <c r="B29" s="16" t="e">
        <f ca="1"/>
        <v>#NAME?</v>
      </c>
      <c r="C29" s="17" t="e">
        <f ca="1"/>
        <v>#NAME?</v>
      </c>
      <c r="D29" s="18" t="e">
        <f ca="1"/>
        <v>#NAME?</v>
      </c>
      <c r="E29" s="25"/>
    </row>
    <row r="30" spans="1:5" x14ac:dyDescent="0.2">
      <c r="A30" s="11">
        <v>36200</v>
      </c>
      <c r="B30" s="16" t="e">
        <f ca="1"/>
        <v>#NAME?</v>
      </c>
      <c r="C30" s="17" t="e">
        <f ca="1"/>
        <v>#NAME?</v>
      </c>
      <c r="D30" s="18" t="e">
        <f ca="1"/>
        <v>#NAME?</v>
      </c>
      <c r="E30" s="25"/>
    </row>
    <row r="31" spans="1:5" x14ac:dyDescent="0.2">
      <c r="A31" s="11">
        <v>36201</v>
      </c>
      <c r="B31" s="16" t="e">
        <f ca="1"/>
        <v>#NAME?</v>
      </c>
      <c r="C31" s="17" t="e">
        <f ca="1"/>
        <v>#NAME?</v>
      </c>
      <c r="D31" s="18" t="e">
        <f ca="1"/>
        <v>#NAME?</v>
      </c>
      <c r="E31" s="25"/>
    </row>
    <row r="32" spans="1:5" x14ac:dyDescent="0.2">
      <c r="A32" s="11">
        <v>36202</v>
      </c>
      <c r="B32" s="16" t="e">
        <f ca="1"/>
        <v>#NAME?</v>
      </c>
      <c r="C32" s="17" t="e">
        <f ca="1"/>
        <v>#NAME?</v>
      </c>
      <c r="D32" s="18" t="e">
        <f ca="1"/>
        <v>#NAME?</v>
      </c>
      <c r="E32" s="25"/>
    </row>
    <row r="33" spans="1:5" x14ac:dyDescent="0.2">
      <c r="A33" s="11">
        <v>36203</v>
      </c>
      <c r="B33" s="16" t="e">
        <f ca="1"/>
        <v>#NAME?</v>
      </c>
      <c r="C33" s="17" t="e">
        <f ca="1"/>
        <v>#NAME?</v>
      </c>
      <c r="D33" s="18" t="e">
        <f ca="1"/>
        <v>#NAME?</v>
      </c>
      <c r="E33" s="25"/>
    </row>
    <row r="34" spans="1:5" x14ac:dyDescent="0.2">
      <c r="A34" s="11">
        <v>36207</v>
      </c>
      <c r="B34" s="16" t="e">
        <f ca="1"/>
        <v>#NAME?</v>
      </c>
      <c r="C34" s="17" t="e">
        <f ca="1"/>
        <v>#NAME?</v>
      </c>
      <c r="D34" s="18" t="e">
        <f ca="1"/>
        <v>#NAME?</v>
      </c>
      <c r="E34" s="25"/>
    </row>
    <row r="35" spans="1:5" x14ac:dyDescent="0.2">
      <c r="A35" s="11">
        <v>36208</v>
      </c>
      <c r="B35" s="16" t="e">
        <f ca="1"/>
        <v>#NAME?</v>
      </c>
      <c r="C35" s="17" t="e">
        <f ca="1"/>
        <v>#NAME?</v>
      </c>
      <c r="D35" s="18" t="e">
        <f ca="1"/>
        <v>#NAME?</v>
      </c>
      <c r="E35" s="25"/>
    </row>
    <row r="36" spans="1:5" x14ac:dyDescent="0.2">
      <c r="A36" s="11">
        <v>36209</v>
      </c>
      <c r="B36" s="16" t="e">
        <f ca="1"/>
        <v>#NAME?</v>
      </c>
      <c r="C36" s="17" t="e">
        <f ca="1"/>
        <v>#NAME?</v>
      </c>
      <c r="D36" s="18" t="e">
        <f ca="1"/>
        <v>#NAME?</v>
      </c>
      <c r="E36" s="25"/>
    </row>
    <row r="37" spans="1:5" x14ac:dyDescent="0.2">
      <c r="A37" s="11">
        <v>36210</v>
      </c>
      <c r="B37" s="16" t="e">
        <f ca="1"/>
        <v>#NAME?</v>
      </c>
      <c r="C37" s="17" t="e">
        <f ca="1"/>
        <v>#NAME?</v>
      </c>
      <c r="D37" s="18" t="e">
        <f ca="1"/>
        <v>#NAME?</v>
      </c>
      <c r="E37" s="25"/>
    </row>
    <row r="38" spans="1:5" x14ac:dyDescent="0.2">
      <c r="A38" s="11">
        <v>36213</v>
      </c>
      <c r="B38" s="16" t="e">
        <f ca="1"/>
        <v>#NAME?</v>
      </c>
      <c r="C38" s="17" t="e">
        <f ca="1"/>
        <v>#NAME?</v>
      </c>
      <c r="D38" s="18" t="e">
        <f ca="1"/>
        <v>#NAME?</v>
      </c>
      <c r="E38" s="25"/>
    </row>
    <row r="39" spans="1:5" x14ac:dyDescent="0.2">
      <c r="A39" s="11">
        <v>36214</v>
      </c>
      <c r="B39" s="16" t="e">
        <f ca="1"/>
        <v>#NAME?</v>
      </c>
      <c r="C39" s="17" t="e">
        <f ca="1"/>
        <v>#NAME?</v>
      </c>
      <c r="D39" s="18" t="e">
        <f ca="1"/>
        <v>#NAME?</v>
      </c>
      <c r="E39" s="25"/>
    </row>
    <row r="40" spans="1:5" x14ac:dyDescent="0.2">
      <c r="A40" s="11">
        <v>36215</v>
      </c>
      <c r="B40" s="16" t="e">
        <f ca="1"/>
        <v>#NAME?</v>
      </c>
      <c r="C40" s="17" t="e">
        <f ca="1"/>
        <v>#NAME?</v>
      </c>
      <c r="D40" s="18" t="e">
        <f ca="1"/>
        <v>#NAME?</v>
      </c>
      <c r="E40" s="25"/>
    </row>
    <row r="41" spans="1:5" x14ac:dyDescent="0.2">
      <c r="A41" s="11">
        <v>36216</v>
      </c>
      <c r="B41" s="16" t="e">
        <f ca="1"/>
        <v>#NAME?</v>
      </c>
      <c r="C41" s="17" t="e">
        <f ca="1"/>
        <v>#NAME?</v>
      </c>
      <c r="D41" s="18" t="e">
        <f ca="1"/>
        <v>#NAME?</v>
      </c>
      <c r="E41" s="25"/>
    </row>
    <row r="42" spans="1:5" x14ac:dyDescent="0.2">
      <c r="A42" s="11">
        <v>36217</v>
      </c>
      <c r="B42" s="16" t="e">
        <f ca="1"/>
        <v>#NAME?</v>
      </c>
      <c r="C42" s="17" t="e">
        <f ca="1"/>
        <v>#NAME?</v>
      </c>
      <c r="D42" s="18" t="e">
        <f ca="1"/>
        <v>#NAME?</v>
      </c>
      <c r="E42" s="25"/>
    </row>
    <row r="43" spans="1:5" x14ac:dyDescent="0.2">
      <c r="A43" s="11">
        <v>36220</v>
      </c>
      <c r="B43" s="16" t="e">
        <f ca="1"/>
        <v>#NAME?</v>
      </c>
      <c r="C43" s="17" t="e">
        <f ca="1"/>
        <v>#NAME?</v>
      </c>
      <c r="D43" s="18" t="e">
        <f ca="1"/>
        <v>#NAME?</v>
      </c>
      <c r="E43" s="25"/>
    </row>
    <row r="44" spans="1:5" x14ac:dyDescent="0.2">
      <c r="A44" s="11">
        <v>36221</v>
      </c>
      <c r="B44" s="16" t="e">
        <f ca="1"/>
        <v>#NAME?</v>
      </c>
      <c r="C44" s="17" t="e">
        <f ca="1"/>
        <v>#NAME?</v>
      </c>
      <c r="D44" s="18" t="e">
        <f ca="1"/>
        <v>#NAME?</v>
      </c>
      <c r="E44" s="25"/>
    </row>
    <row r="45" spans="1:5" x14ac:dyDescent="0.2">
      <c r="A45" s="11">
        <v>36222</v>
      </c>
      <c r="B45" s="16" t="e">
        <f ca="1"/>
        <v>#NAME?</v>
      </c>
      <c r="C45" s="17" t="e">
        <f ca="1"/>
        <v>#NAME?</v>
      </c>
      <c r="D45" s="18" t="e">
        <f ca="1"/>
        <v>#NAME?</v>
      </c>
      <c r="E45" s="25"/>
    </row>
    <row r="46" spans="1:5" x14ac:dyDescent="0.2">
      <c r="A46" s="11">
        <v>36223</v>
      </c>
      <c r="B46" s="16" t="e">
        <f ca="1"/>
        <v>#NAME?</v>
      </c>
      <c r="C46" s="17" t="e">
        <f ca="1"/>
        <v>#NAME?</v>
      </c>
      <c r="D46" s="18" t="e">
        <f ca="1"/>
        <v>#NAME?</v>
      </c>
      <c r="E46" s="25"/>
    </row>
    <row r="47" spans="1:5" x14ac:dyDescent="0.2">
      <c r="A47" s="11">
        <v>36224</v>
      </c>
      <c r="B47" s="16" t="e">
        <f ca="1"/>
        <v>#NAME?</v>
      </c>
      <c r="C47" s="17" t="e">
        <f ca="1"/>
        <v>#NAME?</v>
      </c>
      <c r="D47" s="18" t="e">
        <f ca="1"/>
        <v>#NAME?</v>
      </c>
      <c r="E47" s="25"/>
    </row>
    <row r="48" spans="1:5" x14ac:dyDescent="0.2">
      <c r="A48" s="11">
        <v>36227</v>
      </c>
      <c r="B48" s="16" t="e">
        <f ca="1"/>
        <v>#NAME?</v>
      </c>
      <c r="C48" s="17" t="e">
        <f ca="1"/>
        <v>#NAME?</v>
      </c>
      <c r="D48" s="18" t="e">
        <f ca="1"/>
        <v>#NAME?</v>
      </c>
      <c r="E48" s="25"/>
    </row>
    <row r="49" spans="1:5" x14ac:dyDescent="0.2">
      <c r="A49" s="11">
        <v>36228</v>
      </c>
      <c r="B49" s="16" t="e">
        <f ca="1"/>
        <v>#NAME?</v>
      </c>
      <c r="C49" s="17" t="e">
        <f ca="1"/>
        <v>#NAME?</v>
      </c>
      <c r="D49" s="18" t="e">
        <f ca="1"/>
        <v>#NAME?</v>
      </c>
      <c r="E49" s="25"/>
    </row>
    <row r="50" spans="1:5" x14ac:dyDescent="0.2">
      <c r="A50" s="11">
        <v>36229</v>
      </c>
      <c r="B50" s="16" t="e">
        <f ca="1"/>
        <v>#NAME?</v>
      </c>
      <c r="C50" s="17" t="e">
        <f ca="1"/>
        <v>#NAME?</v>
      </c>
      <c r="D50" s="18" t="e">
        <f ca="1"/>
        <v>#NAME?</v>
      </c>
      <c r="E50" s="25"/>
    </row>
    <row r="51" spans="1:5" x14ac:dyDescent="0.2">
      <c r="A51" s="11">
        <v>36230</v>
      </c>
      <c r="B51" s="16" t="e">
        <f ca="1"/>
        <v>#NAME?</v>
      </c>
      <c r="C51" s="17" t="e">
        <f ca="1"/>
        <v>#NAME?</v>
      </c>
      <c r="D51" s="18" t="e">
        <f ca="1"/>
        <v>#NAME?</v>
      </c>
      <c r="E51" s="25"/>
    </row>
    <row r="52" spans="1:5" x14ac:dyDescent="0.2">
      <c r="A52" s="11">
        <v>36231</v>
      </c>
      <c r="B52" s="16" t="e">
        <f ca="1"/>
        <v>#NAME?</v>
      </c>
      <c r="C52" s="17" t="e">
        <f ca="1"/>
        <v>#NAME?</v>
      </c>
      <c r="D52" s="18" t="e">
        <f ca="1"/>
        <v>#NAME?</v>
      </c>
      <c r="E52" s="25"/>
    </row>
    <row r="53" spans="1:5" x14ac:dyDescent="0.2">
      <c r="A53" s="11">
        <v>36234</v>
      </c>
      <c r="B53" s="16" t="e">
        <f ca="1"/>
        <v>#NAME?</v>
      </c>
      <c r="C53" s="17" t="e">
        <f ca="1"/>
        <v>#NAME?</v>
      </c>
      <c r="D53" s="18" t="e">
        <f ca="1"/>
        <v>#NAME?</v>
      </c>
      <c r="E53" s="25"/>
    </row>
    <row r="54" spans="1:5" x14ac:dyDescent="0.2">
      <c r="A54" s="11">
        <v>36235</v>
      </c>
      <c r="B54" s="16" t="e">
        <f ca="1"/>
        <v>#NAME?</v>
      </c>
      <c r="C54" s="17" t="e">
        <f ca="1"/>
        <v>#NAME?</v>
      </c>
      <c r="D54" s="18" t="e">
        <f ca="1"/>
        <v>#NAME?</v>
      </c>
      <c r="E54" s="25"/>
    </row>
    <row r="55" spans="1:5" x14ac:dyDescent="0.2">
      <c r="A55" s="11">
        <v>36236</v>
      </c>
      <c r="B55" s="16" t="e">
        <f ca="1"/>
        <v>#NAME?</v>
      </c>
      <c r="C55" s="17" t="e">
        <f ca="1"/>
        <v>#NAME?</v>
      </c>
      <c r="D55" s="18" t="e">
        <f ca="1"/>
        <v>#NAME?</v>
      </c>
      <c r="E55" s="25"/>
    </row>
    <row r="56" spans="1:5" x14ac:dyDescent="0.2">
      <c r="A56" s="11">
        <v>36237</v>
      </c>
      <c r="B56" s="16" t="e">
        <f ca="1"/>
        <v>#NAME?</v>
      </c>
      <c r="C56" s="17" t="e">
        <f ca="1"/>
        <v>#NAME?</v>
      </c>
      <c r="D56" s="18" t="e">
        <f ca="1"/>
        <v>#NAME?</v>
      </c>
      <c r="E56" s="25"/>
    </row>
    <row r="57" spans="1:5" x14ac:dyDescent="0.2">
      <c r="A57" s="11">
        <v>36238</v>
      </c>
      <c r="B57" s="16" t="e">
        <f ca="1"/>
        <v>#NAME?</v>
      </c>
      <c r="C57" s="17" t="e">
        <f ca="1"/>
        <v>#NAME?</v>
      </c>
      <c r="D57" s="18" t="e">
        <f ca="1"/>
        <v>#NAME?</v>
      </c>
      <c r="E57" s="25"/>
    </row>
    <row r="58" spans="1:5" x14ac:dyDescent="0.2">
      <c r="A58" s="11">
        <v>36241</v>
      </c>
      <c r="B58" s="16" t="e">
        <f ca="1"/>
        <v>#NAME?</v>
      </c>
      <c r="C58" s="17" t="e">
        <f ca="1"/>
        <v>#NAME?</v>
      </c>
      <c r="D58" s="18" t="e">
        <f ca="1"/>
        <v>#NAME?</v>
      </c>
      <c r="E58" s="25"/>
    </row>
    <row r="59" spans="1:5" x14ac:dyDescent="0.2">
      <c r="A59" s="11">
        <v>36242</v>
      </c>
      <c r="B59" s="16" t="e">
        <f ca="1"/>
        <v>#NAME?</v>
      </c>
      <c r="C59" s="17" t="e">
        <f ca="1"/>
        <v>#NAME?</v>
      </c>
      <c r="D59" s="18" t="e">
        <f ca="1"/>
        <v>#NAME?</v>
      </c>
      <c r="E59" s="25"/>
    </row>
    <row r="60" spans="1:5" x14ac:dyDescent="0.2">
      <c r="A60" s="11">
        <v>36243</v>
      </c>
      <c r="B60" s="16" t="e">
        <f ca="1"/>
        <v>#NAME?</v>
      </c>
      <c r="C60" s="17" t="e">
        <f ca="1"/>
        <v>#NAME?</v>
      </c>
      <c r="D60" s="18" t="e">
        <f ca="1"/>
        <v>#NAME?</v>
      </c>
      <c r="E60" s="25"/>
    </row>
    <row r="61" spans="1:5" x14ac:dyDescent="0.2">
      <c r="A61" s="11">
        <v>36244</v>
      </c>
      <c r="B61" s="16" t="e">
        <f ca="1"/>
        <v>#NAME?</v>
      </c>
      <c r="C61" s="17" t="e">
        <f ca="1"/>
        <v>#NAME?</v>
      </c>
      <c r="D61" s="18" t="e">
        <f ca="1"/>
        <v>#NAME?</v>
      </c>
      <c r="E61" s="25"/>
    </row>
    <row r="62" spans="1:5" x14ac:dyDescent="0.2">
      <c r="A62" s="11">
        <v>36245</v>
      </c>
      <c r="B62" s="16" t="e">
        <f ca="1"/>
        <v>#NAME?</v>
      </c>
      <c r="C62" s="17" t="e">
        <f ca="1"/>
        <v>#NAME?</v>
      </c>
      <c r="D62" s="18" t="e">
        <f ca="1"/>
        <v>#NAME?</v>
      </c>
      <c r="E62" s="25"/>
    </row>
    <row r="63" spans="1:5" x14ac:dyDescent="0.2">
      <c r="A63" s="11">
        <v>36248</v>
      </c>
      <c r="B63" s="16" t="e">
        <f ca="1"/>
        <v>#NAME?</v>
      </c>
      <c r="C63" s="17" t="e">
        <f ca="1"/>
        <v>#NAME?</v>
      </c>
      <c r="D63" s="18" t="e">
        <f ca="1"/>
        <v>#NAME?</v>
      </c>
      <c r="E63" s="25"/>
    </row>
    <row r="64" spans="1:5" x14ac:dyDescent="0.2">
      <c r="A64" s="11">
        <v>36249</v>
      </c>
      <c r="B64" s="16" t="e">
        <f ca="1"/>
        <v>#NAME?</v>
      </c>
      <c r="C64" s="17" t="e">
        <f ca="1"/>
        <v>#NAME?</v>
      </c>
      <c r="D64" s="18" t="e">
        <f ca="1"/>
        <v>#NAME?</v>
      </c>
      <c r="E64" s="25"/>
    </row>
    <row r="65" spans="1:5" x14ac:dyDescent="0.2">
      <c r="A65" s="11">
        <v>36250</v>
      </c>
      <c r="B65" s="16" t="e">
        <f ca="1"/>
        <v>#NAME?</v>
      </c>
      <c r="C65" s="17" t="e">
        <f ca="1"/>
        <v>#NAME?</v>
      </c>
      <c r="D65" s="18" t="e">
        <f ca="1"/>
        <v>#NAME?</v>
      </c>
      <c r="E65" s="25"/>
    </row>
    <row r="66" spans="1:5" x14ac:dyDescent="0.2">
      <c r="A66" s="11">
        <v>36251</v>
      </c>
      <c r="B66" s="16" t="e">
        <f ca="1"/>
        <v>#NAME?</v>
      </c>
      <c r="C66" s="17" t="e">
        <f ca="1"/>
        <v>#NAME?</v>
      </c>
      <c r="D66" s="18" t="e">
        <f ca="1"/>
        <v>#NAME?</v>
      </c>
      <c r="E66" s="25"/>
    </row>
    <row r="67" spans="1:5" x14ac:dyDescent="0.2">
      <c r="A67" s="11">
        <v>36255</v>
      </c>
      <c r="B67" s="16" t="e">
        <f ca="1"/>
        <v>#NAME?</v>
      </c>
      <c r="C67" s="17" t="e">
        <f ca="1"/>
        <v>#NAME?</v>
      </c>
      <c r="D67" s="18" t="e">
        <f ca="1"/>
        <v>#NAME?</v>
      </c>
      <c r="E67" s="25"/>
    </row>
    <row r="68" spans="1:5" x14ac:dyDescent="0.2">
      <c r="A68" s="11">
        <v>36256</v>
      </c>
      <c r="B68" s="16" t="e">
        <f ca="1"/>
        <v>#NAME?</v>
      </c>
      <c r="C68" s="17" t="e">
        <f ca="1"/>
        <v>#NAME?</v>
      </c>
      <c r="D68" s="18" t="e">
        <f ca="1"/>
        <v>#NAME?</v>
      </c>
      <c r="E68" s="25"/>
    </row>
    <row r="69" spans="1:5" x14ac:dyDescent="0.2">
      <c r="A69" s="11">
        <v>36257</v>
      </c>
      <c r="B69" s="16" t="e">
        <f ca="1"/>
        <v>#NAME?</v>
      </c>
      <c r="C69" s="17" t="e">
        <f ca="1"/>
        <v>#NAME?</v>
      </c>
      <c r="D69" s="18" t="e">
        <f ca="1"/>
        <v>#NAME?</v>
      </c>
      <c r="E69" s="25"/>
    </row>
    <row r="70" spans="1:5" x14ac:dyDescent="0.2">
      <c r="A70" s="11">
        <v>36258</v>
      </c>
      <c r="B70" s="16" t="e">
        <f ca="1"/>
        <v>#NAME?</v>
      </c>
      <c r="C70" s="17" t="e">
        <f ca="1"/>
        <v>#NAME?</v>
      </c>
      <c r="D70" s="18" t="e">
        <f ca="1"/>
        <v>#NAME?</v>
      </c>
      <c r="E70" s="25"/>
    </row>
    <row r="71" spans="1:5" x14ac:dyDescent="0.2">
      <c r="A71" s="11">
        <v>36259</v>
      </c>
      <c r="B71" s="16" t="e">
        <f ca="1"/>
        <v>#NAME?</v>
      </c>
      <c r="C71" s="17" t="e">
        <f ca="1"/>
        <v>#NAME?</v>
      </c>
      <c r="D71" s="18" t="e">
        <f ca="1"/>
        <v>#NAME?</v>
      </c>
      <c r="E71" s="25"/>
    </row>
    <row r="72" spans="1:5" x14ac:dyDescent="0.2">
      <c r="A72" s="11">
        <v>36262</v>
      </c>
      <c r="B72" s="16" t="e">
        <f ca="1"/>
        <v>#NAME?</v>
      </c>
      <c r="C72" s="17" t="e">
        <f ca="1"/>
        <v>#NAME?</v>
      </c>
      <c r="D72" s="18" t="e">
        <f ca="1"/>
        <v>#NAME?</v>
      </c>
      <c r="E72" s="25"/>
    </row>
    <row r="73" spans="1:5" x14ac:dyDescent="0.2">
      <c r="A73" s="11">
        <v>36263</v>
      </c>
      <c r="B73" s="16" t="e">
        <f ca="1"/>
        <v>#NAME?</v>
      </c>
      <c r="C73" s="17" t="e">
        <f ca="1"/>
        <v>#NAME?</v>
      </c>
      <c r="D73" s="18" t="e">
        <f ca="1"/>
        <v>#NAME?</v>
      </c>
      <c r="E73" s="25"/>
    </row>
    <row r="74" spans="1:5" x14ac:dyDescent="0.2">
      <c r="A74" s="11">
        <v>36264</v>
      </c>
      <c r="B74" s="16" t="e">
        <f ca="1"/>
        <v>#NAME?</v>
      </c>
      <c r="C74" s="17" t="e">
        <f ca="1"/>
        <v>#NAME?</v>
      </c>
      <c r="D74" s="18" t="e">
        <f ca="1"/>
        <v>#NAME?</v>
      </c>
      <c r="E74" s="25"/>
    </row>
    <row r="75" spans="1:5" x14ac:dyDescent="0.2">
      <c r="A75" s="11">
        <v>36265</v>
      </c>
      <c r="B75" s="16" t="e">
        <f ca="1"/>
        <v>#NAME?</v>
      </c>
      <c r="C75" s="17" t="e">
        <f ca="1"/>
        <v>#NAME?</v>
      </c>
      <c r="D75" s="18" t="e">
        <f ca="1"/>
        <v>#NAME?</v>
      </c>
      <c r="E75" s="25"/>
    </row>
    <row r="76" spans="1:5" x14ac:dyDescent="0.2">
      <c r="A76" s="11">
        <v>36266</v>
      </c>
      <c r="B76" s="16" t="e">
        <f ca="1"/>
        <v>#NAME?</v>
      </c>
      <c r="C76" s="17" t="e">
        <f ca="1"/>
        <v>#NAME?</v>
      </c>
      <c r="D76" s="18" t="e">
        <f ca="1"/>
        <v>#NAME?</v>
      </c>
      <c r="E76" s="25"/>
    </row>
    <row r="77" spans="1:5" x14ac:dyDescent="0.2">
      <c r="A77" s="11">
        <v>36269</v>
      </c>
      <c r="B77" s="16" t="e">
        <f ca="1"/>
        <v>#NAME?</v>
      </c>
      <c r="C77" s="17" t="e">
        <f ca="1"/>
        <v>#NAME?</v>
      </c>
      <c r="D77" s="18" t="e">
        <f ca="1"/>
        <v>#NAME?</v>
      </c>
      <c r="E77" s="25"/>
    </row>
    <row r="78" spans="1:5" x14ac:dyDescent="0.2">
      <c r="A78" s="11">
        <v>36270</v>
      </c>
      <c r="B78" s="16" t="e">
        <f ca="1"/>
        <v>#NAME?</v>
      </c>
      <c r="C78" s="17" t="e">
        <f ca="1"/>
        <v>#NAME?</v>
      </c>
      <c r="D78" s="18" t="e">
        <f ca="1"/>
        <v>#NAME?</v>
      </c>
      <c r="E78" s="25"/>
    </row>
    <row r="79" spans="1:5" x14ac:dyDescent="0.2">
      <c r="A79" s="11">
        <v>36271</v>
      </c>
      <c r="B79" s="16" t="e">
        <f ca="1"/>
        <v>#NAME?</v>
      </c>
      <c r="C79" s="17" t="e">
        <f ca="1"/>
        <v>#NAME?</v>
      </c>
      <c r="D79" s="18" t="e">
        <f ca="1"/>
        <v>#NAME?</v>
      </c>
      <c r="E79" s="25"/>
    </row>
    <row r="80" spans="1:5" x14ac:dyDescent="0.2">
      <c r="A80" s="11">
        <v>36272</v>
      </c>
      <c r="B80" s="16" t="e">
        <f ca="1"/>
        <v>#NAME?</v>
      </c>
      <c r="C80" s="17" t="e">
        <f ca="1"/>
        <v>#NAME?</v>
      </c>
      <c r="D80" s="18" t="e">
        <f ca="1"/>
        <v>#NAME?</v>
      </c>
      <c r="E80" s="25"/>
    </row>
    <row r="81" spans="1:5" x14ac:dyDescent="0.2">
      <c r="A81" s="11">
        <v>36273</v>
      </c>
      <c r="B81" s="16" t="e">
        <f ca="1"/>
        <v>#NAME?</v>
      </c>
      <c r="C81" s="17" t="e">
        <f ca="1"/>
        <v>#NAME?</v>
      </c>
      <c r="D81" s="18" t="e">
        <f ca="1"/>
        <v>#NAME?</v>
      </c>
      <c r="E81" s="25"/>
    </row>
    <row r="82" spans="1:5" x14ac:dyDescent="0.2">
      <c r="A82" s="11">
        <v>36276</v>
      </c>
      <c r="B82" s="16" t="e">
        <f ca="1"/>
        <v>#NAME?</v>
      </c>
      <c r="C82" s="17" t="e">
        <f ca="1"/>
        <v>#NAME?</v>
      </c>
      <c r="D82" s="18" t="e">
        <f ca="1"/>
        <v>#NAME?</v>
      </c>
      <c r="E82" s="25"/>
    </row>
    <row r="83" spans="1:5" x14ac:dyDescent="0.2">
      <c r="A83" s="11">
        <v>36277</v>
      </c>
      <c r="B83" s="16" t="e">
        <f ca="1"/>
        <v>#NAME?</v>
      </c>
      <c r="C83" s="17" t="e">
        <f ca="1"/>
        <v>#NAME?</v>
      </c>
      <c r="D83" s="18" t="e">
        <f ca="1"/>
        <v>#NAME?</v>
      </c>
      <c r="E83" s="25"/>
    </row>
    <row r="84" spans="1:5" x14ac:dyDescent="0.2">
      <c r="A84" s="11">
        <v>36278</v>
      </c>
      <c r="B84" s="16" t="e">
        <f ca="1"/>
        <v>#NAME?</v>
      </c>
      <c r="C84" s="17" t="e">
        <f ca="1"/>
        <v>#NAME?</v>
      </c>
      <c r="D84" s="18" t="e">
        <f ca="1"/>
        <v>#NAME?</v>
      </c>
      <c r="E84" s="25"/>
    </row>
    <row r="85" spans="1:5" x14ac:dyDescent="0.2">
      <c r="A85" s="11">
        <v>36279</v>
      </c>
      <c r="B85" s="16" t="e">
        <f ca="1"/>
        <v>#NAME?</v>
      </c>
      <c r="C85" s="17" t="e">
        <f ca="1"/>
        <v>#NAME?</v>
      </c>
      <c r="D85" s="18" t="e">
        <f ca="1"/>
        <v>#NAME?</v>
      </c>
      <c r="E85" s="25"/>
    </row>
    <row r="86" spans="1:5" x14ac:dyDescent="0.2">
      <c r="A86" s="11">
        <v>36280</v>
      </c>
      <c r="B86" s="16" t="e">
        <f ca="1"/>
        <v>#NAME?</v>
      </c>
      <c r="C86" s="17" t="e">
        <f ca="1"/>
        <v>#NAME?</v>
      </c>
      <c r="D86" s="18" t="e">
        <f ca="1"/>
        <v>#NAME?</v>
      </c>
      <c r="E86" s="25"/>
    </row>
    <row r="87" spans="1:5" x14ac:dyDescent="0.2">
      <c r="A87" s="11">
        <v>36283</v>
      </c>
      <c r="B87" s="16" t="e">
        <f ca="1"/>
        <v>#NAME?</v>
      </c>
      <c r="C87" s="17" t="e">
        <f ca="1"/>
        <v>#NAME?</v>
      </c>
      <c r="D87" s="18" t="e">
        <f ca="1"/>
        <v>#NAME?</v>
      </c>
      <c r="E87" s="25"/>
    </row>
    <row r="88" spans="1:5" x14ac:dyDescent="0.2">
      <c r="A88" s="11">
        <v>36284</v>
      </c>
      <c r="B88" s="16" t="e">
        <f ca="1"/>
        <v>#NAME?</v>
      </c>
      <c r="C88" s="17" t="e">
        <f ca="1"/>
        <v>#NAME?</v>
      </c>
      <c r="D88" s="18" t="e">
        <f ca="1"/>
        <v>#NAME?</v>
      </c>
      <c r="E88" s="25"/>
    </row>
    <row r="89" spans="1:5" x14ac:dyDescent="0.2">
      <c r="A89" s="11">
        <v>36285</v>
      </c>
      <c r="B89" s="16" t="e">
        <f ca="1"/>
        <v>#NAME?</v>
      </c>
      <c r="C89" s="17" t="e">
        <f ca="1"/>
        <v>#NAME?</v>
      </c>
      <c r="D89" s="18" t="e">
        <f ca="1"/>
        <v>#NAME?</v>
      </c>
      <c r="E89" s="25"/>
    </row>
    <row r="90" spans="1:5" x14ac:dyDescent="0.2">
      <c r="A90" s="11">
        <v>36286</v>
      </c>
      <c r="B90" s="16" t="e">
        <f ca="1"/>
        <v>#NAME?</v>
      </c>
      <c r="C90" s="17" t="e">
        <f ca="1"/>
        <v>#NAME?</v>
      </c>
      <c r="D90" s="18" t="e">
        <f ca="1"/>
        <v>#NAME?</v>
      </c>
      <c r="E90" s="25"/>
    </row>
    <row r="91" spans="1:5" x14ac:dyDescent="0.2">
      <c r="A91" s="11">
        <v>36287</v>
      </c>
      <c r="B91" s="16" t="e">
        <f ca="1"/>
        <v>#NAME?</v>
      </c>
      <c r="C91" s="17" t="e">
        <f ca="1"/>
        <v>#NAME?</v>
      </c>
      <c r="D91" s="18" t="e">
        <f ca="1"/>
        <v>#NAME?</v>
      </c>
      <c r="E91" s="25"/>
    </row>
    <row r="92" spans="1:5" x14ac:dyDescent="0.2">
      <c r="A92" s="11">
        <v>36290</v>
      </c>
      <c r="B92" s="16" t="e">
        <f ca="1"/>
        <v>#NAME?</v>
      </c>
      <c r="C92" s="17" t="e">
        <f ca="1"/>
        <v>#NAME?</v>
      </c>
      <c r="D92" s="18" t="e">
        <f ca="1"/>
        <v>#NAME?</v>
      </c>
      <c r="E92" s="25"/>
    </row>
    <row r="93" spans="1:5" x14ac:dyDescent="0.2">
      <c r="A93" s="11">
        <v>36291</v>
      </c>
      <c r="B93" s="16" t="e">
        <f ca="1"/>
        <v>#NAME?</v>
      </c>
      <c r="C93" s="17" t="e">
        <f ca="1"/>
        <v>#NAME?</v>
      </c>
      <c r="D93" s="18" t="e">
        <f ca="1"/>
        <v>#NAME?</v>
      </c>
      <c r="E93" s="25"/>
    </row>
    <row r="94" spans="1:5" x14ac:dyDescent="0.2">
      <c r="A94" s="11">
        <v>36292</v>
      </c>
      <c r="B94" s="16" t="e">
        <f ca="1"/>
        <v>#NAME?</v>
      </c>
      <c r="C94" s="17" t="e">
        <f ca="1"/>
        <v>#NAME?</v>
      </c>
      <c r="D94" s="18" t="e">
        <f ca="1"/>
        <v>#NAME?</v>
      </c>
      <c r="E94" s="25"/>
    </row>
    <row r="95" spans="1:5" x14ac:dyDescent="0.2">
      <c r="A95" s="11">
        <v>36293</v>
      </c>
      <c r="B95" s="16" t="e">
        <f ca="1"/>
        <v>#NAME?</v>
      </c>
      <c r="C95" s="17" t="e">
        <f ca="1"/>
        <v>#NAME?</v>
      </c>
      <c r="D95" s="18" t="e">
        <f ca="1"/>
        <v>#NAME?</v>
      </c>
      <c r="E95" s="25"/>
    </row>
    <row r="96" spans="1:5" x14ac:dyDescent="0.2">
      <c r="A96" s="11">
        <v>36294</v>
      </c>
      <c r="B96" s="16" t="e">
        <f ca="1"/>
        <v>#NAME?</v>
      </c>
      <c r="C96" s="17" t="e">
        <f ca="1"/>
        <v>#NAME?</v>
      </c>
      <c r="D96" s="18" t="e">
        <f ca="1"/>
        <v>#NAME?</v>
      </c>
      <c r="E96" s="25"/>
    </row>
    <row r="97" spans="1:5" x14ac:dyDescent="0.2">
      <c r="A97" s="11">
        <v>36297</v>
      </c>
      <c r="B97" s="16" t="e">
        <f ca="1"/>
        <v>#NAME?</v>
      </c>
      <c r="C97" s="17" t="e">
        <f ca="1"/>
        <v>#NAME?</v>
      </c>
      <c r="D97" s="18" t="e">
        <f ca="1"/>
        <v>#NAME?</v>
      </c>
      <c r="E97" s="25"/>
    </row>
    <row r="98" spans="1:5" x14ac:dyDescent="0.2">
      <c r="A98" s="11">
        <v>36298</v>
      </c>
      <c r="B98" s="16" t="e">
        <f ca="1"/>
        <v>#NAME?</v>
      </c>
      <c r="C98" s="17" t="e">
        <f ca="1"/>
        <v>#NAME?</v>
      </c>
      <c r="D98" s="18" t="e">
        <f ca="1"/>
        <v>#NAME?</v>
      </c>
      <c r="E98" s="25"/>
    </row>
    <row r="99" spans="1:5" x14ac:dyDescent="0.2">
      <c r="A99" s="11">
        <v>36299</v>
      </c>
      <c r="B99" s="16" t="e">
        <f ca="1"/>
        <v>#NAME?</v>
      </c>
      <c r="C99" s="17" t="e">
        <f ca="1"/>
        <v>#NAME?</v>
      </c>
      <c r="D99" s="18" t="e">
        <f ca="1"/>
        <v>#NAME?</v>
      </c>
      <c r="E99" s="25"/>
    </row>
    <row r="100" spans="1:5" x14ac:dyDescent="0.2">
      <c r="A100" s="11">
        <v>36300</v>
      </c>
      <c r="B100" s="16" t="e">
        <f ca="1"/>
        <v>#NAME?</v>
      </c>
      <c r="C100" s="17" t="e">
        <f ca="1"/>
        <v>#NAME?</v>
      </c>
      <c r="D100" s="18" t="e">
        <f ca="1"/>
        <v>#NAME?</v>
      </c>
      <c r="E100" s="25"/>
    </row>
    <row r="101" spans="1:5" x14ac:dyDescent="0.2">
      <c r="A101" s="11">
        <v>36301</v>
      </c>
      <c r="B101" s="16" t="e">
        <f ca="1"/>
        <v>#NAME?</v>
      </c>
      <c r="C101" s="17" t="e">
        <f ca="1"/>
        <v>#NAME?</v>
      </c>
      <c r="D101" s="18" t="e">
        <f ca="1"/>
        <v>#NAME?</v>
      </c>
      <c r="E101" s="25"/>
    </row>
    <row r="102" spans="1:5" x14ac:dyDescent="0.2">
      <c r="A102" s="11">
        <v>36304</v>
      </c>
      <c r="B102" s="16" t="e">
        <f ca="1"/>
        <v>#NAME?</v>
      </c>
      <c r="C102" s="17" t="e">
        <f ca="1"/>
        <v>#NAME?</v>
      </c>
      <c r="D102" s="18" t="e">
        <f ca="1"/>
        <v>#NAME?</v>
      </c>
      <c r="E102" s="25"/>
    </row>
    <row r="103" spans="1:5" x14ac:dyDescent="0.2">
      <c r="A103" s="11">
        <v>36305</v>
      </c>
      <c r="B103" s="16" t="e">
        <f ca="1"/>
        <v>#NAME?</v>
      </c>
      <c r="C103" s="17" t="e">
        <f ca="1"/>
        <v>#NAME?</v>
      </c>
      <c r="D103" s="18" t="e">
        <f ca="1"/>
        <v>#NAME?</v>
      </c>
      <c r="E103" s="25"/>
    </row>
    <row r="104" spans="1:5" x14ac:dyDescent="0.2">
      <c r="A104" s="11">
        <v>36306</v>
      </c>
      <c r="B104" s="16" t="e">
        <f ca="1"/>
        <v>#NAME?</v>
      </c>
      <c r="C104" s="17" t="e">
        <f ca="1"/>
        <v>#NAME?</v>
      </c>
      <c r="D104" s="18" t="e">
        <f ca="1"/>
        <v>#NAME?</v>
      </c>
      <c r="E104" s="25"/>
    </row>
    <row r="105" spans="1:5" x14ac:dyDescent="0.2">
      <c r="A105" s="11">
        <v>36307</v>
      </c>
      <c r="B105" s="16" t="e">
        <f ca="1"/>
        <v>#NAME?</v>
      </c>
      <c r="C105" s="17" t="e">
        <f ca="1"/>
        <v>#NAME?</v>
      </c>
      <c r="D105" s="18" t="e">
        <f ca="1"/>
        <v>#NAME?</v>
      </c>
      <c r="E105" s="25"/>
    </row>
    <row r="106" spans="1:5" x14ac:dyDescent="0.2">
      <c r="A106" s="11">
        <v>36308</v>
      </c>
      <c r="B106" s="16" t="e">
        <f ca="1"/>
        <v>#NAME?</v>
      </c>
      <c r="C106" s="17" t="e">
        <f ca="1"/>
        <v>#NAME?</v>
      </c>
      <c r="D106" s="18" t="e">
        <f ca="1"/>
        <v>#NAME?</v>
      </c>
      <c r="E106" s="25"/>
    </row>
    <row r="107" spans="1:5" x14ac:dyDescent="0.2">
      <c r="A107" s="11">
        <v>36312</v>
      </c>
      <c r="B107" s="16" t="e">
        <f ca="1"/>
        <v>#NAME?</v>
      </c>
      <c r="C107" s="17" t="e">
        <f ca="1"/>
        <v>#NAME?</v>
      </c>
      <c r="D107" s="18" t="e">
        <f ca="1"/>
        <v>#NAME?</v>
      </c>
      <c r="E107" s="25"/>
    </row>
    <row r="108" spans="1:5" x14ac:dyDescent="0.2">
      <c r="A108" s="11">
        <v>36313</v>
      </c>
      <c r="B108" s="16" t="e">
        <f ca="1"/>
        <v>#NAME?</v>
      </c>
      <c r="C108" s="17" t="e">
        <f ca="1"/>
        <v>#NAME?</v>
      </c>
      <c r="D108" s="18" t="e">
        <f ca="1"/>
        <v>#NAME?</v>
      </c>
      <c r="E108" s="25"/>
    </row>
    <row r="109" spans="1:5" x14ac:dyDescent="0.2">
      <c r="A109" s="11">
        <v>36314</v>
      </c>
      <c r="B109" s="16" t="e">
        <f ca="1"/>
        <v>#NAME?</v>
      </c>
      <c r="C109" s="17" t="e">
        <f ca="1"/>
        <v>#NAME?</v>
      </c>
      <c r="D109" s="18" t="e">
        <f ca="1"/>
        <v>#NAME?</v>
      </c>
      <c r="E109" s="25"/>
    </row>
    <row r="110" spans="1:5" x14ac:dyDescent="0.2">
      <c r="A110" s="11">
        <v>36315</v>
      </c>
      <c r="B110" s="16" t="e">
        <f ca="1"/>
        <v>#NAME?</v>
      </c>
      <c r="C110" s="17" t="e">
        <f ca="1"/>
        <v>#NAME?</v>
      </c>
      <c r="D110" s="18" t="e">
        <f ca="1"/>
        <v>#NAME?</v>
      </c>
      <c r="E110" s="25"/>
    </row>
    <row r="111" spans="1:5" x14ac:dyDescent="0.2">
      <c r="A111" s="11">
        <v>36318</v>
      </c>
      <c r="B111" s="16" t="e">
        <f ca="1"/>
        <v>#NAME?</v>
      </c>
      <c r="C111" s="17" t="e">
        <f ca="1"/>
        <v>#NAME?</v>
      </c>
      <c r="D111" s="18" t="e">
        <f ca="1"/>
        <v>#NAME?</v>
      </c>
      <c r="E111" s="25"/>
    </row>
    <row r="112" spans="1:5" x14ac:dyDescent="0.2">
      <c r="A112" s="11">
        <v>36319</v>
      </c>
      <c r="B112" s="16" t="e">
        <f ca="1"/>
        <v>#NAME?</v>
      </c>
      <c r="C112" s="17" t="e">
        <f ca="1"/>
        <v>#NAME?</v>
      </c>
      <c r="D112" s="18" t="e">
        <f ca="1"/>
        <v>#NAME?</v>
      </c>
      <c r="E112" s="25"/>
    </row>
    <row r="113" spans="1:5" x14ac:dyDescent="0.2">
      <c r="A113" s="11">
        <v>36320</v>
      </c>
      <c r="B113" s="16" t="e">
        <f ca="1"/>
        <v>#NAME?</v>
      </c>
      <c r="C113" s="17" t="e">
        <f ca="1"/>
        <v>#NAME?</v>
      </c>
      <c r="D113" s="18" t="e">
        <f ca="1"/>
        <v>#NAME?</v>
      </c>
      <c r="E113" s="25"/>
    </row>
    <row r="114" spans="1:5" x14ac:dyDescent="0.2">
      <c r="A114" s="11">
        <v>36321</v>
      </c>
      <c r="B114" s="16" t="e">
        <f ca="1"/>
        <v>#NAME?</v>
      </c>
      <c r="C114" s="17" t="e">
        <f ca="1"/>
        <v>#NAME?</v>
      </c>
      <c r="D114" s="18" t="e">
        <f ca="1"/>
        <v>#NAME?</v>
      </c>
      <c r="E114" s="25"/>
    </row>
    <row r="115" spans="1:5" x14ac:dyDescent="0.2">
      <c r="A115" s="11">
        <v>36322</v>
      </c>
      <c r="B115" s="16" t="e">
        <f ca="1"/>
        <v>#NAME?</v>
      </c>
      <c r="C115" s="17" t="e">
        <f ca="1"/>
        <v>#NAME?</v>
      </c>
      <c r="D115" s="18" t="e">
        <f ca="1"/>
        <v>#NAME?</v>
      </c>
      <c r="E115" s="25"/>
    </row>
    <row r="116" spans="1:5" x14ac:dyDescent="0.2">
      <c r="A116" s="11">
        <v>36325</v>
      </c>
      <c r="B116" s="16" t="e">
        <f ca="1"/>
        <v>#NAME?</v>
      </c>
      <c r="C116" s="17" t="e">
        <f ca="1"/>
        <v>#NAME?</v>
      </c>
      <c r="D116" s="18" t="e">
        <f ca="1"/>
        <v>#NAME?</v>
      </c>
      <c r="E116" s="25"/>
    </row>
    <row r="117" spans="1:5" x14ac:dyDescent="0.2">
      <c r="A117" s="11">
        <v>36326</v>
      </c>
      <c r="B117" s="16" t="e">
        <f ca="1"/>
        <v>#NAME?</v>
      </c>
      <c r="C117" s="17" t="e">
        <f ca="1"/>
        <v>#NAME?</v>
      </c>
      <c r="D117" s="18" t="e">
        <f ca="1"/>
        <v>#NAME?</v>
      </c>
      <c r="E117" s="25"/>
    </row>
    <row r="118" spans="1:5" x14ac:dyDescent="0.2">
      <c r="A118" s="11">
        <v>36327</v>
      </c>
      <c r="B118" s="16" t="e">
        <f ca="1"/>
        <v>#NAME?</v>
      </c>
      <c r="C118" s="17" t="e">
        <f ca="1"/>
        <v>#NAME?</v>
      </c>
      <c r="D118" s="18" t="e">
        <f ca="1"/>
        <v>#NAME?</v>
      </c>
      <c r="E118" s="25"/>
    </row>
    <row r="119" spans="1:5" x14ac:dyDescent="0.2">
      <c r="A119" s="11">
        <v>36328</v>
      </c>
      <c r="B119" s="16" t="e">
        <f ca="1"/>
        <v>#NAME?</v>
      </c>
      <c r="C119" s="17" t="e">
        <f ca="1"/>
        <v>#NAME?</v>
      </c>
      <c r="D119" s="18" t="e">
        <f ca="1"/>
        <v>#NAME?</v>
      </c>
      <c r="E119" s="25"/>
    </row>
    <row r="120" spans="1:5" x14ac:dyDescent="0.2">
      <c r="A120" s="11">
        <v>36329</v>
      </c>
      <c r="B120" s="16" t="e">
        <f ca="1"/>
        <v>#NAME?</v>
      </c>
      <c r="C120" s="17" t="e">
        <f ca="1"/>
        <v>#NAME?</v>
      </c>
      <c r="D120" s="18" t="e">
        <f ca="1"/>
        <v>#NAME?</v>
      </c>
      <c r="E120" s="25"/>
    </row>
    <row r="121" spans="1:5" x14ac:dyDescent="0.2">
      <c r="A121" s="11">
        <v>36332</v>
      </c>
      <c r="B121" s="16" t="e">
        <f ca="1"/>
        <v>#NAME?</v>
      </c>
      <c r="C121" s="17" t="e">
        <f ca="1"/>
        <v>#NAME?</v>
      </c>
      <c r="D121" s="18" t="e">
        <f ca="1"/>
        <v>#NAME?</v>
      </c>
      <c r="E121" s="25"/>
    </row>
    <row r="122" spans="1:5" x14ac:dyDescent="0.2">
      <c r="A122" s="11">
        <v>36333</v>
      </c>
      <c r="B122" s="16" t="e">
        <f ca="1"/>
        <v>#NAME?</v>
      </c>
      <c r="C122" s="17" t="e">
        <f ca="1"/>
        <v>#NAME?</v>
      </c>
      <c r="D122" s="18" t="e">
        <f ca="1"/>
        <v>#NAME?</v>
      </c>
      <c r="E122" s="25"/>
    </row>
    <row r="123" spans="1:5" x14ac:dyDescent="0.2">
      <c r="A123" s="11">
        <v>36334</v>
      </c>
      <c r="B123" s="16" t="e">
        <f ca="1"/>
        <v>#NAME?</v>
      </c>
      <c r="C123" s="17" t="e">
        <f ca="1"/>
        <v>#NAME?</v>
      </c>
      <c r="D123" s="18" t="e">
        <f ca="1"/>
        <v>#NAME?</v>
      </c>
      <c r="E123" s="25"/>
    </row>
    <row r="124" spans="1:5" x14ac:dyDescent="0.2">
      <c r="A124" s="11">
        <v>36335</v>
      </c>
      <c r="B124" s="16" t="e">
        <f ca="1"/>
        <v>#NAME?</v>
      </c>
      <c r="C124" s="17" t="e">
        <f ca="1"/>
        <v>#NAME?</v>
      </c>
      <c r="D124" s="18" t="e">
        <f ca="1"/>
        <v>#NAME?</v>
      </c>
      <c r="E124" s="25"/>
    </row>
    <row r="125" spans="1:5" x14ac:dyDescent="0.2">
      <c r="A125" s="11">
        <v>36336</v>
      </c>
      <c r="B125" s="16" t="e">
        <f ca="1"/>
        <v>#NAME?</v>
      </c>
      <c r="C125" s="17" t="e">
        <f ca="1"/>
        <v>#NAME?</v>
      </c>
      <c r="D125" s="18" t="e">
        <f ca="1"/>
        <v>#NAME?</v>
      </c>
      <c r="E125" s="25"/>
    </row>
    <row r="126" spans="1:5" x14ac:dyDescent="0.2">
      <c r="A126" s="11">
        <v>36339</v>
      </c>
      <c r="B126" s="16" t="e">
        <f ca="1"/>
        <v>#NAME?</v>
      </c>
      <c r="C126" s="17" t="e">
        <f ca="1"/>
        <v>#NAME?</v>
      </c>
      <c r="D126" s="18" t="e">
        <f ca="1"/>
        <v>#NAME?</v>
      </c>
      <c r="E126" s="25"/>
    </row>
    <row r="127" spans="1:5" x14ac:dyDescent="0.2">
      <c r="A127" s="11">
        <v>36340</v>
      </c>
      <c r="B127" s="16" t="e">
        <f ca="1"/>
        <v>#NAME?</v>
      </c>
      <c r="C127" s="17" t="e">
        <f ca="1"/>
        <v>#NAME?</v>
      </c>
      <c r="D127" s="18" t="e">
        <f ca="1"/>
        <v>#NAME?</v>
      </c>
      <c r="E127" s="25"/>
    </row>
    <row r="128" spans="1:5" x14ac:dyDescent="0.2">
      <c r="A128" s="11">
        <v>36341</v>
      </c>
      <c r="B128" s="16" t="e">
        <f ca="1"/>
        <v>#NAME?</v>
      </c>
      <c r="C128" s="17" t="e">
        <f ca="1"/>
        <v>#NAME?</v>
      </c>
      <c r="D128" s="18" t="e">
        <f ca="1"/>
        <v>#NAME?</v>
      </c>
      <c r="E128" s="25"/>
    </row>
    <row r="129" spans="1:5" x14ac:dyDescent="0.2">
      <c r="A129" s="11">
        <v>36342</v>
      </c>
      <c r="B129" s="16" t="e">
        <f ca="1"/>
        <v>#NAME?</v>
      </c>
      <c r="C129" s="17" t="e">
        <f ca="1"/>
        <v>#NAME?</v>
      </c>
      <c r="D129" s="18" t="e">
        <f ca="1"/>
        <v>#NAME?</v>
      </c>
      <c r="E129" s="25"/>
    </row>
    <row r="130" spans="1:5" x14ac:dyDescent="0.2">
      <c r="A130" s="11">
        <v>36343</v>
      </c>
      <c r="B130" s="16" t="e">
        <f ca="1"/>
        <v>#NAME?</v>
      </c>
      <c r="C130" s="17" t="e">
        <f ca="1"/>
        <v>#NAME?</v>
      </c>
      <c r="D130" s="18" t="e">
        <f ca="1"/>
        <v>#NAME?</v>
      </c>
      <c r="E130" s="25"/>
    </row>
    <row r="131" spans="1:5" x14ac:dyDescent="0.2">
      <c r="A131" s="11">
        <v>36347</v>
      </c>
      <c r="B131" s="16" t="e">
        <f ca="1"/>
        <v>#NAME?</v>
      </c>
      <c r="C131" s="17" t="e">
        <f ca="1"/>
        <v>#NAME?</v>
      </c>
      <c r="D131" s="18" t="e">
        <f ca="1"/>
        <v>#NAME?</v>
      </c>
      <c r="E131" s="25"/>
    </row>
    <row r="132" spans="1:5" x14ac:dyDescent="0.2">
      <c r="A132" s="11">
        <v>36348</v>
      </c>
      <c r="B132" s="16" t="e">
        <f ca="1"/>
        <v>#NAME?</v>
      </c>
      <c r="C132" s="17" t="e">
        <f ca="1"/>
        <v>#NAME?</v>
      </c>
      <c r="D132" s="18" t="e">
        <f ca="1"/>
        <v>#NAME?</v>
      </c>
      <c r="E132" s="25"/>
    </row>
    <row r="133" spans="1:5" x14ac:dyDescent="0.2">
      <c r="A133" s="11">
        <v>36349</v>
      </c>
      <c r="B133" s="16" t="e">
        <f ca="1"/>
        <v>#NAME?</v>
      </c>
      <c r="C133" s="17" t="e">
        <f ca="1"/>
        <v>#NAME?</v>
      </c>
      <c r="D133" s="18" t="e">
        <f ca="1"/>
        <v>#NAME?</v>
      </c>
      <c r="E133" s="25"/>
    </row>
    <row r="134" spans="1:5" x14ac:dyDescent="0.2">
      <c r="A134" s="11">
        <v>36350</v>
      </c>
      <c r="B134" s="16" t="e">
        <f ca="1"/>
        <v>#NAME?</v>
      </c>
      <c r="C134" s="17" t="e">
        <f ca="1"/>
        <v>#NAME?</v>
      </c>
      <c r="D134" s="18" t="e">
        <f ca="1"/>
        <v>#NAME?</v>
      </c>
      <c r="E134" s="25"/>
    </row>
    <row r="135" spans="1:5" x14ac:dyDescent="0.2">
      <c r="A135" s="11">
        <v>36353</v>
      </c>
      <c r="B135" s="16" t="e">
        <f ca="1"/>
        <v>#NAME?</v>
      </c>
      <c r="C135" s="17" t="e">
        <f ca="1"/>
        <v>#NAME?</v>
      </c>
      <c r="D135" s="18" t="e">
        <f ca="1"/>
        <v>#NAME?</v>
      </c>
      <c r="E135" s="25"/>
    </row>
    <row r="136" spans="1:5" x14ac:dyDescent="0.2">
      <c r="A136" s="11">
        <v>36354</v>
      </c>
      <c r="B136" s="16" t="e">
        <f ca="1"/>
        <v>#NAME?</v>
      </c>
      <c r="C136" s="17" t="e">
        <f ca="1"/>
        <v>#NAME?</v>
      </c>
      <c r="D136" s="18" t="e">
        <f ca="1"/>
        <v>#NAME?</v>
      </c>
      <c r="E136" s="25"/>
    </row>
    <row r="137" spans="1:5" x14ac:dyDescent="0.2">
      <c r="A137" s="11">
        <v>36355</v>
      </c>
      <c r="B137" s="16" t="e">
        <f ca="1"/>
        <v>#NAME?</v>
      </c>
      <c r="C137" s="17" t="e">
        <f ca="1"/>
        <v>#NAME?</v>
      </c>
      <c r="D137" s="18" t="e">
        <f ca="1"/>
        <v>#NAME?</v>
      </c>
      <c r="E137" s="25"/>
    </row>
    <row r="138" spans="1:5" x14ac:dyDescent="0.2">
      <c r="A138" s="11">
        <v>36356</v>
      </c>
      <c r="B138" s="16" t="e">
        <f ca="1"/>
        <v>#NAME?</v>
      </c>
      <c r="C138" s="17" t="e">
        <f ca="1"/>
        <v>#NAME?</v>
      </c>
      <c r="D138" s="18" t="e">
        <f ca="1"/>
        <v>#NAME?</v>
      </c>
      <c r="E138" s="25"/>
    </row>
    <row r="139" spans="1:5" x14ac:dyDescent="0.2">
      <c r="A139" s="11">
        <v>36357</v>
      </c>
      <c r="B139" s="16" t="e">
        <f ca="1"/>
        <v>#NAME?</v>
      </c>
      <c r="C139" s="17" t="e">
        <f ca="1"/>
        <v>#NAME?</v>
      </c>
      <c r="D139" s="18" t="e">
        <f ca="1"/>
        <v>#NAME?</v>
      </c>
      <c r="E139" s="25"/>
    </row>
    <row r="140" spans="1:5" x14ac:dyDescent="0.2">
      <c r="A140" s="11">
        <v>36360</v>
      </c>
      <c r="B140" s="16" t="e">
        <f ca="1"/>
        <v>#NAME?</v>
      </c>
      <c r="C140" s="17" t="e">
        <f ca="1"/>
        <v>#NAME?</v>
      </c>
      <c r="D140" s="18" t="e">
        <f ca="1"/>
        <v>#NAME?</v>
      </c>
      <c r="E140" s="25"/>
    </row>
    <row r="141" spans="1:5" x14ac:dyDescent="0.2">
      <c r="A141" s="11">
        <v>36361</v>
      </c>
      <c r="B141" s="16" t="e">
        <f ca="1"/>
        <v>#NAME?</v>
      </c>
      <c r="C141" s="17" t="e">
        <f ca="1"/>
        <v>#NAME?</v>
      </c>
      <c r="D141" s="18" t="e">
        <f ca="1"/>
        <v>#NAME?</v>
      </c>
      <c r="E141" s="25"/>
    </row>
    <row r="142" spans="1:5" x14ac:dyDescent="0.2">
      <c r="A142" s="11">
        <v>36362</v>
      </c>
      <c r="B142" s="16" t="e">
        <f ca="1"/>
        <v>#NAME?</v>
      </c>
      <c r="C142" s="17" t="e">
        <f ca="1"/>
        <v>#NAME?</v>
      </c>
      <c r="D142" s="18" t="e">
        <f ca="1"/>
        <v>#NAME?</v>
      </c>
      <c r="E142" s="25"/>
    </row>
    <row r="143" spans="1:5" x14ac:dyDescent="0.2">
      <c r="A143" s="11">
        <v>36363</v>
      </c>
      <c r="B143" s="16" t="e">
        <f ca="1"/>
        <v>#NAME?</v>
      </c>
      <c r="C143" s="17" t="e">
        <f ca="1"/>
        <v>#NAME?</v>
      </c>
      <c r="D143" s="18" t="e">
        <f ca="1"/>
        <v>#NAME?</v>
      </c>
      <c r="E143" s="25"/>
    </row>
    <row r="144" spans="1:5" x14ac:dyDescent="0.2">
      <c r="A144" s="11">
        <v>36364</v>
      </c>
      <c r="B144" s="16" t="e">
        <f ca="1"/>
        <v>#NAME?</v>
      </c>
      <c r="C144" s="17" t="e">
        <f ca="1"/>
        <v>#NAME?</v>
      </c>
      <c r="D144" s="18" t="e">
        <f ca="1"/>
        <v>#NAME?</v>
      </c>
      <c r="E144" s="25"/>
    </row>
    <row r="145" spans="1:5" x14ac:dyDescent="0.2">
      <c r="A145" s="11">
        <v>36367</v>
      </c>
      <c r="B145" s="16" t="e">
        <f ca="1"/>
        <v>#NAME?</v>
      </c>
      <c r="C145" s="17" t="e">
        <f ca="1"/>
        <v>#NAME?</v>
      </c>
      <c r="D145" s="18" t="e">
        <f ca="1"/>
        <v>#NAME?</v>
      </c>
      <c r="E145" s="25"/>
    </row>
    <row r="146" spans="1:5" x14ac:dyDescent="0.2">
      <c r="A146" s="11">
        <v>36368</v>
      </c>
      <c r="B146" s="16" t="e">
        <f ca="1"/>
        <v>#NAME?</v>
      </c>
      <c r="C146" s="17" t="e">
        <f ca="1"/>
        <v>#NAME?</v>
      </c>
      <c r="D146" s="18" t="e">
        <f ca="1"/>
        <v>#NAME?</v>
      </c>
      <c r="E146" s="25"/>
    </row>
    <row r="147" spans="1:5" x14ac:dyDescent="0.2">
      <c r="A147" s="11">
        <v>36369</v>
      </c>
      <c r="B147" s="16" t="e">
        <f ca="1"/>
        <v>#NAME?</v>
      </c>
      <c r="C147" s="17" t="e">
        <f ca="1"/>
        <v>#NAME?</v>
      </c>
      <c r="D147" s="18" t="e">
        <f ca="1"/>
        <v>#NAME?</v>
      </c>
      <c r="E147" s="25"/>
    </row>
    <row r="148" spans="1:5" x14ac:dyDescent="0.2">
      <c r="A148" s="11">
        <v>36370</v>
      </c>
      <c r="B148" s="16" t="e">
        <f ca="1"/>
        <v>#NAME?</v>
      </c>
      <c r="C148" s="17" t="e">
        <f ca="1"/>
        <v>#NAME?</v>
      </c>
      <c r="D148" s="18" t="e">
        <f ca="1"/>
        <v>#NAME?</v>
      </c>
      <c r="E148" s="25"/>
    </row>
    <row r="149" spans="1:5" x14ac:dyDescent="0.2">
      <c r="A149" s="11">
        <v>36371</v>
      </c>
      <c r="B149" s="16" t="e">
        <f ca="1"/>
        <v>#NAME?</v>
      </c>
      <c r="C149" s="17" t="e">
        <f ca="1"/>
        <v>#NAME?</v>
      </c>
      <c r="D149" s="18" t="e">
        <f ca="1"/>
        <v>#NAME?</v>
      </c>
      <c r="E149" s="25"/>
    </row>
    <row r="150" spans="1:5" x14ac:dyDescent="0.2">
      <c r="A150" s="11">
        <v>36374</v>
      </c>
      <c r="B150" s="16" t="e">
        <f ca="1"/>
        <v>#NAME?</v>
      </c>
      <c r="C150" s="17" t="e">
        <f ca="1"/>
        <v>#NAME?</v>
      </c>
      <c r="D150" s="18" t="e">
        <f ca="1"/>
        <v>#NAME?</v>
      </c>
      <c r="E150" s="25"/>
    </row>
    <row r="151" spans="1:5" x14ac:dyDescent="0.2">
      <c r="A151" s="11">
        <v>36375</v>
      </c>
      <c r="B151" s="16" t="e">
        <f ca="1"/>
        <v>#NAME?</v>
      </c>
      <c r="C151" s="17" t="e">
        <f ca="1"/>
        <v>#NAME?</v>
      </c>
      <c r="D151" s="18" t="e">
        <f ca="1"/>
        <v>#NAME?</v>
      </c>
      <c r="E151" s="25"/>
    </row>
    <row r="152" spans="1:5" x14ac:dyDescent="0.2">
      <c r="A152" s="11">
        <v>36376</v>
      </c>
      <c r="B152" s="16" t="e">
        <f ca="1"/>
        <v>#NAME?</v>
      </c>
      <c r="C152" s="17" t="e">
        <f ca="1"/>
        <v>#NAME?</v>
      </c>
      <c r="D152" s="18" t="e">
        <f ca="1"/>
        <v>#NAME?</v>
      </c>
      <c r="E152" s="25"/>
    </row>
    <row r="153" spans="1:5" x14ac:dyDescent="0.2">
      <c r="A153" s="11">
        <v>36377</v>
      </c>
      <c r="B153" s="16" t="e">
        <f ca="1"/>
        <v>#NAME?</v>
      </c>
      <c r="C153" s="17" t="e">
        <f ca="1"/>
        <v>#NAME?</v>
      </c>
      <c r="D153" s="18" t="e">
        <f ca="1"/>
        <v>#NAME?</v>
      </c>
      <c r="E153" s="25"/>
    </row>
    <row r="154" spans="1:5" x14ac:dyDescent="0.2">
      <c r="A154" s="11">
        <v>36378</v>
      </c>
      <c r="B154" s="16" t="e">
        <f ca="1"/>
        <v>#NAME?</v>
      </c>
      <c r="C154" s="17" t="e">
        <f ca="1"/>
        <v>#NAME?</v>
      </c>
      <c r="D154" s="18" t="e">
        <f ca="1"/>
        <v>#NAME?</v>
      </c>
      <c r="E154" s="25"/>
    </row>
    <row r="155" spans="1:5" x14ac:dyDescent="0.2">
      <c r="A155" s="11">
        <v>36381</v>
      </c>
      <c r="B155" s="16" t="e">
        <f ca="1"/>
        <v>#NAME?</v>
      </c>
      <c r="C155" s="17" t="e">
        <f ca="1"/>
        <v>#NAME?</v>
      </c>
      <c r="D155" s="18" t="e">
        <f ca="1"/>
        <v>#NAME?</v>
      </c>
      <c r="E155" s="25"/>
    </row>
    <row r="156" spans="1:5" x14ac:dyDescent="0.2">
      <c r="A156" s="11">
        <v>36382</v>
      </c>
      <c r="B156" s="16" t="e">
        <f ca="1"/>
        <v>#NAME?</v>
      </c>
      <c r="C156" s="17" t="e">
        <f ca="1"/>
        <v>#NAME?</v>
      </c>
      <c r="D156" s="18" t="e">
        <f ca="1"/>
        <v>#NAME?</v>
      </c>
      <c r="E156" s="25"/>
    </row>
    <row r="157" spans="1:5" x14ac:dyDescent="0.2">
      <c r="A157" s="11">
        <v>36383</v>
      </c>
      <c r="B157" s="16" t="e">
        <f ca="1"/>
        <v>#NAME?</v>
      </c>
      <c r="C157" s="17" t="e">
        <f ca="1"/>
        <v>#NAME?</v>
      </c>
      <c r="D157" s="18" t="e">
        <f ca="1"/>
        <v>#NAME?</v>
      </c>
      <c r="E157" s="25"/>
    </row>
    <row r="158" spans="1:5" x14ac:dyDescent="0.2">
      <c r="A158" s="11">
        <v>36384</v>
      </c>
      <c r="B158" s="16" t="e">
        <f ca="1"/>
        <v>#NAME?</v>
      </c>
      <c r="C158" s="17" t="e">
        <f ca="1"/>
        <v>#NAME?</v>
      </c>
      <c r="D158" s="18" t="e">
        <f ca="1"/>
        <v>#NAME?</v>
      </c>
      <c r="E158" s="25"/>
    </row>
    <row r="159" spans="1:5" x14ac:dyDescent="0.2">
      <c r="A159" s="11">
        <v>36385</v>
      </c>
      <c r="B159" s="16" t="e">
        <f ca="1"/>
        <v>#NAME?</v>
      </c>
      <c r="C159" s="17" t="e">
        <f ca="1"/>
        <v>#NAME?</v>
      </c>
      <c r="D159" s="18" t="e">
        <f ca="1"/>
        <v>#NAME?</v>
      </c>
      <c r="E159" s="25"/>
    </row>
    <row r="160" spans="1:5" x14ac:dyDescent="0.2">
      <c r="A160" s="11">
        <v>36388</v>
      </c>
      <c r="B160" s="16" t="e">
        <f ca="1"/>
        <v>#NAME?</v>
      </c>
      <c r="C160" s="17" t="e">
        <f ca="1"/>
        <v>#NAME?</v>
      </c>
      <c r="D160" s="18" t="e">
        <f ca="1"/>
        <v>#NAME?</v>
      </c>
      <c r="E160" s="25"/>
    </row>
    <row r="161" spans="1:5" x14ac:dyDescent="0.2">
      <c r="A161" s="11">
        <v>36389</v>
      </c>
      <c r="B161" s="16" t="e">
        <f ca="1"/>
        <v>#NAME?</v>
      </c>
      <c r="C161" s="17" t="e">
        <f ca="1"/>
        <v>#NAME?</v>
      </c>
      <c r="D161" s="18" t="e">
        <f ca="1"/>
        <v>#NAME?</v>
      </c>
      <c r="E161" s="25"/>
    </row>
    <row r="162" spans="1:5" x14ac:dyDescent="0.2">
      <c r="A162" s="11">
        <v>36390</v>
      </c>
      <c r="B162" s="16" t="e">
        <f ca="1"/>
        <v>#NAME?</v>
      </c>
      <c r="C162" s="17" t="e">
        <f ca="1"/>
        <v>#NAME?</v>
      </c>
      <c r="D162" s="18" t="e">
        <f ca="1"/>
        <v>#NAME?</v>
      </c>
      <c r="E162" s="25"/>
    </row>
    <row r="163" spans="1:5" x14ac:dyDescent="0.2">
      <c r="A163" s="11">
        <v>36391</v>
      </c>
      <c r="B163" s="16" t="e">
        <f ca="1"/>
        <v>#NAME?</v>
      </c>
      <c r="C163" s="17" t="e">
        <f ca="1"/>
        <v>#NAME?</v>
      </c>
      <c r="D163" s="18" t="e">
        <f ca="1"/>
        <v>#NAME?</v>
      </c>
      <c r="E163" s="25"/>
    </row>
    <row r="164" spans="1:5" x14ac:dyDescent="0.2">
      <c r="A164" s="11">
        <v>36392</v>
      </c>
      <c r="B164" s="16" t="e">
        <f ca="1"/>
        <v>#NAME?</v>
      </c>
      <c r="C164" s="17" t="e">
        <f ca="1"/>
        <v>#NAME?</v>
      </c>
      <c r="D164" s="18" t="e">
        <f ca="1"/>
        <v>#NAME?</v>
      </c>
      <c r="E164" s="25"/>
    </row>
    <row r="165" spans="1:5" x14ac:dyDescent="0.2">
      <c r="A165" s="11">
        <v>36395</v>
      </c>
      <c r="B165" s="16" t="e">
        <f ca="1"/>
        <v>#NAME?</v>
      </c>
      <c r="C165" s="17" t="e">
        <f ca="1"/>
        <v>#NAME?</v>
      </c>
      <c r="D165" s="18" t="e">
        <f ca="1"/>
        <v>#NAME?</v>
      </c>
      <c r="E165" s="25"/>
    </row>
    <row r="166" spans="1:5" x14ac:dyDescent="0.2">
      <c r="A166" s="11">
        <v>36396</v>
      </c>
      <c r="B166" s="16" t="e">
        <f ca="1"/>
        <v>#NAME?</v>
      </c>
      <c r="C166" s="17" t="e">
        <f ca="1"/>
        <v>#NAME?</v>
      </c>
      <c r="D166" s="18" t="e">
        <f ca="1"/>
        <v>#NAME?</v>
      </c>
      <c r="E166" s="25"/>
    </row>
    <row r="167" spans="1:5" x14ac:dyDescent="0.2">
      <c r="A167" s="11">
        <v>36397</v>
      </c>
      <c r="B167" s="16" t="e">
        <f ca="1"/>
        <v>#NAME?</v>
      </c>
      <c r="C167" s="17" t="e">
        <f ca="1"/>
        <v>#NAME?</v>
      </c>
      <c r="D167" s="18" t="e">
        <f ca="1"/>
        <v>#NAME?</v>
      </c>
      <c r="E167" s="25"/>
    </row>
    <row r="168" spans="1:5" x14ac:dyDescent="0.2">
      <c r="A168" s="11">
        <v>36398</v>
      </c>
      <c r="B168" s="16" t="e">
        <f ca="1"/>
        <v>#NAME?</v>
      </c>
      <c r="C168" s="17" t="e">
        <f ca="1"/>
        <v>#NAME?</v>
      </c>
      <c r="D168" s="18" t="e">
        <f ca="1"/>
        <v>#NAME?</v>
      </c>
      <c r="E168" s="25"/>
    </row>
    <row r="169" spans="1:5" x14ac:dyDescent="0.2">
      <c r="A169" s="11">
        <v>36399</v>
      </c>
      <c r="B169" s="16" t="e">
        <f ca="1"/>
        <v>#NAME?</v>
      </c>
      <c r="C169" s="17" t="e">
        <f ca="1"/>
        <v>#NAME?</v>
      </c>
      <c r="D169" s="18" t="e">
        <f ca="1"/>
        <v>#NAME?</v>
      </c>
      <c r="E169" s="25"/>
    </row>
    <row r="170" spans="1:5" x14ac:dyDescent="0.2">
      <c r="A170" s="11">
        <v>36402</v>
      </c>
      <c r="B170" s="16" t="e">
        <f ca="1"/>
        <v>#NAME?</v>
      </c>
      <c r="C170" s="17" t="e">
        <f ca="1"/>
        <v>#NAME?</v>
      </c>
      <c r="D170" s="18" t="e">
        <f ca="1"/>
        <v>#NAME?</v>
      </c>
      <c r="E170" s="25"/>
    </row>
    <row r="171" spans="1:5" x14ac:dyDescent="0.2">
      <c r="A171" s="11">
        <v>36403</v>
      </c>
      <c r="B171" s="16" t="e">
        <f ca="1"/>
        <v>#NAME?</v>
      </c>
      <c r="C171" s="17" t="e">
        <f ca="1"/>
        <v>#NAME?</v>
      </c>
      <c r="D171" s="18" t="e">
        <f ca="1"/>
        <v>#NAME?</v>
      </c>
      <c r="E171" s="25"/>
    </row>
    <row r="172" spans="1:5" x14ac:dyDescent="0.2">
      <c r="A172" s="11">
        <v>36404</v>
      </c>
      <c r="B172" s="16" t="e">
        <f ca="1"/>
        <v>#NAME?</v>
      </c>
      <c r="C172" s="17" t="e">
        <f ca="1"/>
        <v>#NAME?</v>
      </c>
      <c r="D172" s="18" t="e">
        <f ca="1"/>
        <v>#NAME?</v>
      </c>
      <c r="E172" s="25"/>
    </row>
    <row r="173" spans="1:5" x14ac:dyDescent="0.2">
      <c r="A173" s="11">
        <v>36405</v>
      </c>
      <c r="B173" s="16" t="e">
        <f ca="1"/>
        <v>#NAME?</v>
      </c>
      <c r="C173" s="17" t="e">
        <f ca="1"/>
        <v>#NAME?</v>
      </c>
      <c r="D173" s="18" t="e">
        <f ca="1"/>
        <v>#NAME?</v>
      </c>
      <c r="E173" s="25"/>
    </row>
    <row r="174" spans="1:5" x14ac:dyDescent="0.2">
      <c r="A174" s="11">
        <v>36406</v>
      </c>
      <c r="B174" s="16" t="e">
        <f ca="1"/>
        <v>#NAME?</v>
      </c>
      <c r="C174" s="17" t="e">
        <f ca="1"/>
        <v>#NAME?</v>
      </c>
      <c r="D174" s="18" t="e">
        <f ca="1"/>
        <v>#NAME?</v>
      </c>
      <c r="E174" s="25"/>
    </row>
    <row r="175" spans="1:5" x14ac:dyDescent="0.2">
      <c r="A175" s="11">
        <v>36410</v>
      </c>
      <c r="B175" s="16" t="e">
        <f ca="1"/>
        <v>#NAME?</v>
      </c>
      <c r="C175" s="17" t="e">
        <f ca="1"/>
        <v>#NAME?</v>
      </c>
      <c r="D175" s="18" t="e">
        <f ca="1"/>
        <v>#NAME?</v>
      </c>
      <c r="E175" s="25"/>
    </row>
    <row r="176" spans="1:5" x14ac:dyDescent="0.2">
      <c r="A176" s="11">
        <v>36411</v>
      </c>
      <c r="B176" s="16" t="e">
        <f ca="1"/>
        <v>#NAME?</v>
      </c>
      <c r="C176" s="17" t="e">
        <f ca="1"/>
        <v>#NAME?</v>
      </c>
      <c r="D176" s="18" t="e">
        <f ca="1"/>
        <v>#NAME?</v>
      </c>
      <c r="E176" s="25"/>
    </row>
    <row r="177" spans="1:5" x14ac:dyDescent="0.2">
      <c r="A177" s="11">
        <v>36412</v>
      </c>
      <c r="B177" s="16" t="e">
        <f ca="1"/>
        <v>#NAME?</v>
      </c>
      <c r="C177" s="17" t="e">
        <f ca="1"/>
        <v>#NAME?</v>
      </c>
      <c r="D177" s="18" t="e">
        <f ca="1"/>
        <v>#NAME?</v>
      </c>
      <c r="E177" s="25"/>
    </row>
    <row r="178" spans="1:5" x14ac:dyDescent="0.2">
      <c r="A178" s="11">
        <v>36413</v>
      </c>
      <c r="B178" s="16" t="e">
        <f ca="1"/>
        <v>#NAME?</v>
      </c>
      <c r="C178" s="17" t="e">
        <f ca="1"/>
        <v>#NAME?</v>
      </c>
      <c r="D178" s="18" t="e">
        <f ca="1"/>
        <v>#NAME?</v>
      </c>
      <c r="E178" s="25"/>
    </row>
    <row r="179" spans="1:5" x14ac:dyDescent="0.2">
      <c r="A179" s="11">
        <v>36416</v>
      </c>
      <c r="B179" s="16" t="e">
        <f ca="1"/>
        <v>#NAME?</v>
      </c>
      <c r="C179" s="17" t="e">
        <f ca="1"/>
        <v>#NAME?</v>
      </c>
      <c r="D179" s="18" t="e">
        <f ca="1"/>
        <v>#NAME?</v>
      </c>
      <c r="E179" s="25"/>
    </row>
    <row r="180" spans="1:5" x14ac:dyDescent="0.2">
      <c r="A180" s="11">
        <v>36417</v>
      </c>
      <c r="B180" s="16" t="e">
        <f ca="1"/>
        <v>#NAME?</v>
      </c>
      <c r="C180" s="17" t="e">
        <f ca="1"/>
        <v>#NAME?</v>
      </c>
      <c r="D180" s="18" t="e">
        <f ca="1"/>
        <v>#NAME?</v>
      </c>
      <c r="E180" s="25"/>
    </row>
    <row r="181" spans="1:5" x14ac:dyDescent="0.2">
      <c r="A181" s="11">
        <v>36418</v>
      </c>
      <c r="B181" s="16" t="e">
        <f ca="1"/>
        <v>#NAME?</v>
      </c>
      <c r="C181" s="17" t="e">
        <f ca="1"/>
        <v>#NAME?</v>
      </c>
      <c r="D181" s="18" t="e">
        <f ca="1"/>
        <v>#NAME?</v>
      </c>
      <c r="E181" s="25"/>
    </row>
    <row r="182" spans="1:5" x14ac:dyDescent="0.2">
      <c r="A182" s="11">
        <v>36419</v>
      </c>
      <c r="B182" s="16" t="e">
        <f ca="1"/>
        <v>#NAME?</v>
      </c>
      <c r="C182" s="17" t="e">
        <f ca="1"/>
        <v>#NAME?</v>
      </c>
      <c r="D182" s="18" t="e">
        <f ca="1"/>
        <v>#NAME?</v>
      </c>
      <c r="E182" s="25"/>
    </row>
    <row r="183" spans="1:5" x14ac:dyDescent="0.2">
      <c r="A183" s="11">
        <v>36420</v>
      </c>
      <c r="B183" s="16" t="e">
        <f ca="1"/>
        <v>#NAME?</v>
      </c>
      <c r="C183" s="17" t="e">
        <f ca="1"/>
        <v>#NAME?</v>
      </c>
      <c r="D183" s="18" t="e">
        <f ca="1"/>
        <v>#NAME?</v>
      </c>
      <c r="E183" s="25"/>
    </row>
    <row r="184" spans="1:5" x14ac:dyDescent="0.2">
      <c r="A184" s="11">
        <v>36423</v>
      </c>
      <c r="B184" s="16" t="e">
        <f ca="1"/>
        <v>#NAME?</v>
      </c>
      <c r="C184" s="17" t="e">
        <f ca="1"/>
        <v>#NAME?</v>
      </c>
      <c r="D184" s="18" t="e">
        <f ca="1"/>
        <v>#NAME?</v>
      </c>
      <c r="E184" s="25"/>
    </row>
    <row r="185" spans="1:5" x14ac:dyDescent="0.2">
      <c r="A185" s="11">
        <v>36424</v>
      </c>
      <c r="B185" s="16" t="e">
        <f ca="1"/>
        <v>#NAME?</v>
      </c>
      <c r="C185" s="17" t="e">
        <f ca="1"/>
        <v>#NAME?</v>
      </c>
      <c r="D185" s="18" t="e">
        <f ca="1"/>
        <v>#NAME?</v>
      </c>
      <c r="E185" s="25"/>
    </row>
    <row r="186" spans="1:5" x14ac:dyDescent="0.2">
      <c r="A186" s="11">
        <v>36425</v>
      </c>
      <c r="B186" s="16" t="e">
        <f ca="1"/>
        <v>#NAME?</v>
      </c>
      <c r="C186" s="17" t="e">
        <f ca="1"/>
        <v>#NAME?</v>
      </c>
      <c r="D186" s="18" t="e">
        <f ca="1"/>
        <v>#NAME?</v>
      </c>
      <c r="E186" s="25"/>
    </row>
    <row r="187" spans="1:5" x14ac:dyDescent="0.2">
      <c r="A187" s="11">
        <v>36426</v>
      </c>
      <c r="B187" s="16" t="e">
        <f ca="1"/>
        <v>#NAME?</v>
      </c>
      <c r="C187" s="17" t="e">
        <f ca="1"/>
        <v>#NAME?</v>
      </c>
      <c r="D187" s="18" t="e">
        <f ca="1"/>
        <v>#NAME?</v>
      </c>
      <c r="E187" s="25"/>
    </row>
    <row r="188" spans="1:5" x14ac:dyDescent="0.2">
      <c r="A188" s="11">
        <v>36427</v>
      </c>
      <c r="B188" s="16" t="e">
        <f ca="1"/>
        <v>#NAME?</v>
      </c>
      <c r="C188" s="17" t="e">
        <f ca="1"/>
        <v>#NAME?</v>
      </c>
      <c r="D188" s="18" t="e">
        <f ca="1"/>
        <v>#NAME?</v>
      </c>
      <c r="E188" s="25"/>
    </row>
    <row r="189" spans="1:5" x14ac:dyDescent="0.2">
      <c r="A189" s="11">
        <v>36430</v>
      </c>
      <c r="B189" s="16" t="e">
        <f ca="1"/>
        <v>#NAME?</v>
      </c>
      <c r="C189" s="17" t="e">
        <f ca="1"/>
        <v>#NAME?</v>
      </c>
      <c r="D189" s="18" t="e">
        <f ca="1"/>
        <v>#NAME?</v>
      </c>
      <c r="E189" s="25"/>
    </row>
    <row r="190" spans="1:5" x14ac:dyDescent="0.2">
      <c r="A190" s="11">
        <v>36431</v>
      </c>
      <c r="B190" s="16" t="e">
        <f ca="1"/>
        <v>#NAME?</v>
      </c>
      <c r="C190" s="17" t="e">
        <f ca="1"/>
        <v>#NAME?</v>
      </c>
      <c r="D190" s="18" t="e">
        <f ca="1"/>
        <v>#NAME?</v>
      </c>
      <c r="E190" s="25"/>
    </row>
    <row r="191" spans="1:5" x14ac:dyDescent="0.2">
      <c r="A191" s="11">
        <v>36432</v>
      </c>
      <c r="B191" s="16" t="e">
        <f ca="1"/>
        <v>#NAME?</v>
      </c>
      <c r="C191" s="17" t="e">
        <f ca="1"/>
        <v>#NAME?</v>
      </c>
      <c r="D191" s="18" t="e">
        <f ca="1"/>
        <v>#NAME?</v>
      </c>
      <c r="E191" s="25"/>
    </row>
    <row r="192" spans="1:5" x14ac:dyDescent="0.2">
      <c r="A192" s="11">
        <v>36433</v>
      </c>
      <c r="B192" s="16" t="e">
        <f ca="1"/>
        <v>#NAME?</v>
      </c>
      <c r="C192" s="17" t="e">
        <f ca="1"/>
        <v>#NAME?</v>
      </c>
      <c r="D192" s="18" t="e">
        <f ca="1"/>
        <v>#NAME?</v>
      </c>
      <c r="E192" s="25"/>
    </row>
    <row r="193" spans="1:5" x14ac:dyDescent="0.2">
      <c r="A193" s="11">
        <v>36434</v>
      </c>
      <c r="B193" s="16" t="e">
        <f ca="1"/>
        <v>#NAME?</v>
      </c>
      <c r="C193" s="17" t="e">
        <f ca="1"/>
        <v>#NAME?</v>
      </c>
      <c r="D193" s="18" t="e">
        <f ca="1"/>
        <v>#NAME?</v>
      </c>
      <c r="E193" s="25"/>
    </row>
    <row r="194" spans="1:5" x14ac:dyDescent="0.2">
      <c r="A194" s="11">
        <v>36437</v>
      </c>
      <c r="B194" s="16" t="e">
        <f ca="1"/>
        <v>#NAME?</v>
      </c>
      <c r="C194" s="17" t="e">
        <f ca="1"/>
        <v>#NAME?</v>
      </c>
      <c r="D194" s="18" t="e">
        <f ca="1"/>
        <v>#NAME?</v>
      </c>
      <c r="E194" s="25"/>
    </row>
    <row r="195" spans="1:5" x14ac:dyDescent="0.2">
      <c r="A195" s="11">
        <v>36438</v>
      </c>
      <c r="B195" s="16" t="e">
        <f ca="1"/>
        <v>#NAME?</v>
      </c>
      <c r="C195" s="17" t="e">
        <f ca="1"/>
        <v>#NAME?</v>
      </c>
      <c r="D195" s="18" t="e">
        <f ca="1"/>
        <v>#NAME?</v>
      </c>
      <c r="E195" s="25"/>
    </row>
    <row r="196" spans="1:5" x14ac:dyDescent="0.2">
      <c r="A196" s="11">
        <v>36439</v>
      </c>
      <c r="B196" s="16" t="e">
        <f ca="1"/>
        <v>#NAME?</v>
      </c>
      <c r="C196" s="17" t="e">
        <f ca="1"/>
        <v>#NAME?</v>
      </c>
      <c r="D196" s="18" t="e">
        <f ca="1"/>
        <v>#NAME?</v>
      </c>
      <c r="E196" s="25"/>
    </row>
    <row r="197" spans="1:5" x14ac:dyDescent="0.2">
      <c r="A197" s="11">
        <v>36440</v>
      </c>
      <c r="B197" s="16" t="e">
        <f ca="1"/>
        <v>#NAME?</v>
      </c>
      <c r="C197" s="17" t="e">
        <f ca="1"/>
        <v>#NAME?</v>
      </c>
      <c r="D197" s="18" t="e">
        <f ca="1"/>
        <v>#NAME?</v>
      </c>
      <c r="E197" s="25"/>
    </row>
    <row r="198" spans="1:5" x14ac:dyDescent="0.2">
      <c r="A198" s="11">
        <v>36441</v>
      </c>
      <c r="B198" s="16" t="e">
        <f ca="1"/>
        <v>#NAME?</v>
      </c>
      <c r="C198" s="17" t="e">
        <f ca="1"/>
        <v>#NAME?</v>
      </c>
      <c r="D198" s="18" t="e">
        <f ca="1"/>
        <v>#NAME?</v>
      </c>
      <c r="E198" s="25"/>
    </row>
    <row r="199" spans="1:5" x14ac:dyDescent="0.2">
      <c r="A199" s="11">
        <v>36444</v>
      </c>
      <c r="B199" s="16" t="e">
        <f ca="1"/>
        <v>#NAME?</v>
      </c>
      <c r="C199" s="17" t="e">
        <f ca="1"/>
        <v>#NAME?</v>
      </c>
      <c r="D199" s="18" t="e">
        <f ca="1"/>
        <v>#NAME?</v>
      </c>
      <c r="E199" s="25"/>
    </row>
    <row r="200" spans="1:5" x14ac:dyDescent="0.2">
      <c r="A200" s="11">
        <v>36445</v>
      </c>
      <c r="B200" s="16" t="e">
        <f ca="1"/>
        <v>#NAME?</v>
      </c>
      <c r="C200" s="17" t="e">
        <f ca="1"/>
        <v>#NAME?</v>
      </c>
      <c r="D200" s="18" t="e">
        <f ca="1"/>
        <v>#NAME?</v>
      </c>
      <c r="E200" s="25"/>
    </row>
    <row r="201" spans="1:5" x14ac:dyDescent="0.2">
      <c r="A201" s="11">
        <v>36446</v>
      </c>
      <c r="B201" s="16" t="e">
        <f ca="1"/>
        <v>#NAME?</v>
      </c>
      <c r="C201" s="17" t="e">
        <f ca="1"/>
        <v>#NAME?</v>
      </c>
      <c r="D201" s="18" t="e">
        <f ca="1"/>
        <v>#NAME?</v>
      </c>
      <c r="E201" s="25"/>
    </row>
    <row r="202" spans="1:5" x14ac:dyDescent="0.2">
      <c r="A202" s="11">
        <v>36447</v>
      </c>
      <c r="B202" s="16" t="e">
        <f ca="1"/>
        <v>#NAME?</v>
      </c>
      <c r="C202" s="17" t="e">
        <f ca="1"/>
        <v>#NAME?</v>
      </c>
      <c r="D202" s="18" t="e">
        <f ca="1"/>
        <v>#NAME?</v>
      </c>
      <c r="E202" s="25"/>
    </row>
    <row r="203" spans="1:5" x14ac:dyDescent="0.2">
      <c r="A203" s="11">
        <v>36448</v>
      </c>
      <c r="B203" s="16" t="e">
        <f ca="1"/>
        <v>#NAME?</v>
      </c>
      <c r="C203" s="17" t="e">
        <f ca="1"/>
        <v>#NAME?</v>
      </c>
      <c r="D203" s="18" t="e">
        <f ca="1"/>
        <v>#NAME?</v>
      </c>
      <c r="E203" s="25"/>
    </row>
    <row r="204" spans="1:5" x14ac:dyDescent="0.2">
      <c r="A204" s="11">
        <v>36451</v>
      </c>
      <c r="B204" s="16" t="e">
        <f ca="1"/>
        <v>#NAME?</v>
      </c>
      <c r="C204" s="17" t="e">
        <f ca="1"/>
        <v>#NAME?</v>
      </c>
      <c r="D204" s="18" t="e">
        <f ca="1"/>
        <v>#NAME?</v>
      </c>
      <c r="E204" s="25"/>
    </row>
    <row r="205" spans="1:5" x14ac:dyDescent="0.2">
      <c r="A205" s="11">
        <v>36452</v>
      </c>
      <c r="B205" s="16" t="e">
        <f ca="1"/>
        <v>#NAME?</v>
      </c>
      <c r="C205" s="17" t="e">
        <f ca="1"/>
        <v>#NAME?</v>
      </c>
      <c r="D205" s="18" t="e">
        <f ca="1"/>
        <v>#NAME?</v>
      </c>
      <c r="E205" s="25"/>
    </row>
    <row r="206" spans="1:5" x14ac:dyDescent="0.2">
      <c r="A206" s="11">
        <v>36453</v>
      </c>
      <c r="B206" s="16" t="e">
        <f ca="1"/>
        <v>#NAME?</v>
      </c>
      <c r="C206" s="17" t="e">
        <f ca="1"/>
        <v>#NAME?</v>
      </c>
      <c r="D206" s="18" t="e">
        <f ca="1"/>
        <v>#NAME?</v>
      </c>
      <c r="E206" s="25"/>
    </row>
    <row r="207" spans="1:5" x14ac:dyDescent="0.2">
      <c r="A207" s="11">
        <v>36454</v>
      </c>
      <c r="B207" s="16" t="e">
        <f ca="1"/>
        <v>#NAME?</v>
      </c>
      <c r="C207" s="17" t="e">
        <f ca="1"/>
        <v>#NAME?</v>
      </c>
      <c r="D207" s="18" t="e">
        <f ca="1"/>
        <v>#NAME?</v>
      </c>
      <c r="E207" s="25"/>
    </row>
    <row r="208" spans="1:5" x14ac:dyDescent="0.2">
      <c r="A208" s="11">
        <v>36455</v>
      </c>
      <c r="B208" s="16" t="e">
        <f ca="1"/>
        <v>#NAME?</v>
      </c>
      <c r="C208" s="17" t="e">
        <f ca="1"/>
        <v>#NAME?</v>
      </c>
      <c r="D208" s="18" t="e">
        <f ca="1"/>
        <v>#NAME?</v>
      </c>
      <c r="E208" s="25"/>
    </row>
    <row r="209" spans="1:5" x14ac:dyDescent="0.2">
      <c r="A209" s="11">
        <v>36458</v>
      </c>
      <c r="B209" s="16" t="e">
        <f ca="1"/>
        <v>#NAME?</v>
      </c>
      <c r="C209" s="17" t="e">
        <f ca="1"/>
        <v>#NAME?</v>
      </c>
      <c r="D209" s="18" t="e">
        <f ca="1"/>
        <v>#NAME?</v>
      </c>
      <c r="E209" s="25"/>
    </row>
    <row r="210" spans="1:5" x14ac:dyDescent="0.2">
      <c r="A210" s="11">
        <v>36459</v>
      </c>
      <c r="B210" s="16" t="e">
        <f ca="1"/>
        <v>#NAME?</v>
      </c>
      <c r="C210" s="17" t="e">
        <f ca="1"/>
        <v>#NAME?</v>
      </c>
      <c r="D210" s="18" t="e">
        <f ca="1"/>
        <v>#NAME?</v>
      </c>
      <c r="E210" s="25"/>
    </row>
    <row r="211" spans="1:5" x14ac:dyDescent="0.2">
      <c r="A211" s="11">
        <v>36460</v>
      </c>
      <c r="B211" s="16" t="e">
        <f ca="1"/>
        <v>#NAME?</v>
      </c>
      <c r="C211" s="17" t="e">
        <f ca="1"/>
        <v>#NAME?</v>
      </c>
      <c r="D211" s="18" t="e">
        <f ca="1"/>
        <v>#NAME?</v>
      </c>
      <c r="E211" s="25"/>
    </row>
    <row r="212" spans="1:5" x14ac:dyDescent="0.2">
      <c r="A212" s="11">
        <v>36461</v>
      </c>
      <c r="B212" s="16" t="e">
        <f ca="1"/>
        <v>#NAME?</v>
      </c>
      <c r="C212" s="17" t="e">
        <f ca="1"/>
        <v>#NAME?</v>
      </c>
      <c r="D212" s="18" t="e">
        <f ca="1"/>
        <v>#NAME?</v>
      </c>
      <c r="E212" s="25"/>
    </row>
    <row r="213" spans="1:5" x14ac:dyDescent="0.2">
      <c r="A213" s="11">
        <v>36462</v>
      </c>
      <c r="B213" s="16" t="e">
        <f ca="1"/>
        <v>#NAME?</v>
      </c>
      <c r="C213" s="17" t="e">
        <f ca="1"/>
        <v>#NAME?</v>
      </c>
      <c r="D213" s="18" t="e">
        <f ca="1"/>
        <v>#NAME?</v>
      </c>
      <c r="E213" s="25"/>
    </row>
    <row r="214" spans="1:5" x14ac:dyDescent="0.2">
      <c r="A214" s="11">
        <v>36465</v>
      </c>
      <c r="B214" s="16" t="e">
        <f ca="1"/>
        <v>#NAME?</v>
      </c>
      <c r="C214" s="17" t="e">
        <f ca="1"/>
        <v>#NAME?</v>
      </c>
      <c r="D214" s="18" t="e">
        <f ca="1"/>
        <v>#NAME?</v>
      </c>
      <c r="E214" s="25"/>
    </row>
    <row r="215" spans="1:5" x14ac:dyDescent="0.2">
      <c r="A215" s="11">
        <v>36466</v>
      </c>
      <c r="B215" s="16" t="e">
        <f ca="1"/>
        <v>#NAME?</v>
      </c>
      <c r="C215" s="17" t="e">
        <f ca="1"/>
        <v>#NAME?</v>
      </c>
      <c r="D215" s="18" t="e">
        <f ca="1"/>
        <v>#NAME?</v>
      </c>
      <c r="E215" s="25"/>
    </row>
    <row r="216" spans="1:5" x14ac:dyDescent="0.2">
      <c r="A216" s="11">
        <v>36467</v>
      </c>
      <c r="B216" s="16" t="e">
        <f ca="1"/>
        <v>#NAME?</v>
      </c>
      <c r="C216" s="17" t="e">
        <f ca="1"/>
        <v>#NAME?</v>
      </c>
      <c r="D216" s="18" t="e">
        <f ca="1"/>
        <v>#NAME?</v>
      </c>
      <c r="E216" s="25"/>
    </row>
    <row r="217" spans="1:5" x14ac:dyDescent="0.2">
      <c r="A217" s="11">
        <v>36468</v>
      </c>
      <c r="B217" s="16" t="e">
        <f ca="1"/>
        <v>#NAME?</v>
      </c>
      <c r="C217" s="17" t="e">
        <f ca="1"/>
        <v>#NAME?</v>
      </c>
      <c r="D217" s="18" t="e">
        <f ca="1"/>
        <v>#NAME?</v>
      </c>
      <c r="E217" s="25"/>
    </row>
    <row r="218" spans="1:5" x14ac:dyDescent="0.2">
      <c r="A218" s="11">
        <v>36469</v>
      </c>
      <c r="B218" s="16" t="e">
        <f ca="1"/>
        <v>#NAME?</v>
      </c>
      <c r="C218" s="17" t="e">
        <f ca="1"/>
        <v>#NAME?</v>
      </c>
      <c r="D218" s="18" t="e">
        <f ca="1"/>
        <v>#NAME?</v>
      </c>
      <c r="E218" s="25"/>
    </row>
    <row r="219" spans="1:5" x14ac:dyDescent="0.2">
      <c r="A219" s="11">
        <v>36472</v>
      </c>
      <c r="B219" s="16" t="e">
        <f ca="1"/>
        <v>#NAME?</v>
      </c>
      <c r="C219" s="17" t="e">
        <f ca="1"/>
        <v>#NAME?</v>
      </c>
      <c r="D219" s="18" t="e">
        <f ca="1"/>
        <v>#NAME?</v>
      </c>
      <c r="E219" s="25"/>
    </row>
    <row r="220" spans="1:5" x14ac:dyDescent="0.2">
      <c r="A220" s="11">
        <v>36473</v>
      </c>
      <c r="B220" s="16" t="e">
        <f ca="1"/>
        <v>#NAME?</v>
      </c>
      <c r="C220" s="17" t="e">
        <f ca="1"/>
        <v>#NAME?</v>
      </c>
      <c r="D220" s="18" t="e">
        <f ca="1"/>
        <v>#NAME?</v>
      </c>
      <c r="E220" s="25"/>
    </row>
    <row r="221" spans="1:5" x14ac:dyDescent="0.2">
      <c r="A221" s="11">
        <v>36474</v>
      </c>
      <c r="B221" s="16" t="e">
        <f ca="1"/>
        <v>#NAME?</v>
      </c>
      <c r="C221" s="17" t="e">
        <f ca="1"/>
        <v>#NAME?</v>
      </c>
      <c r="D221" s="18" t="e">
        <f ca="1"/>
        <v>#NAME?</v>
      </c>
      <c r="E221" s="25"/>
    </row>
    <row r="222" spans="1:5" x14ac:dyDescent="0.2">
      <c r="A222" s="11">
        <v>36475</v>
      </c>
      <c r="B222" s="16" t="e">
        <f ca="1"/>
        <v>#NAME?</v>
      </c>
      <c r="C222" s="17" t="e">
        <f ca="1"/>
        <v>#NAME?</v>
      </c>
      <c r="D222" s="18" t="e">
        <f ca="1"/>
        <v>#NAME?</v>
      </c>
      <c r="E222" s="25"/>
    </row>
    <row r="223" spans="1:5" x14ac:dyDescent="0.2">
      <c r="A223" s="11">
        <v>36476</v>
      </c>
      <c r="B223" s="16" t="e">
        <f ca="1"/>
        <v>#NAME?</v>
      </c>
      <c r="C223" s="17" t="e">
        <f ca="1"/>
        <v>#NAME?</v>
      </c>
      <c r="D223" s="18" t="e">
        <f ca="1"/>
        <v>#NAME?</v>
      </c>
      <c r="E223" s="25"/>
    </row>
    <row r="224" spans="1:5" x14ac:dyDescent="0.2">
      <c r="A224" s="11">
        <v>36479</v>
      </c>
      <c r="B224" s="16" t="e">
        <f ca="1"/>
        <v>#NAME?</v>
      </c>
      <c r="C224" s="17" t="e">
        <f ca="1"/>
        <v>#NAME?</v>
      </c>
      <c r="D224" s="18" t="e">
        <f ca="1"/>
        <v>#NAME?</v>
      </c>
      <c r="E224" s="25"/>
    </row>
    <row r="225" spans="1:5" x14ac:dyDescent="0.2">
      <c r="A225" s="11">
        <v>36480</v>
      </c>
      <c r="B225" s="16" t="e">
        <f ca="1"/>
        <v>#NAME?</v>
      </c>
      <c r="C225" s="17" t="e">
        <f ca="1"/>
        <v>#NAME?</v>
      </c>
      <c r="D225" s="18" t="e">
        <f ca="1"/>
        <v>#NAME?</v>
      </c>
      <c r="E225" s="25"/>
    </row>
    <row r="226" spans="1:5" x14ac:dyDescent="0.2">
      <c r="A226" s="11">
        <v>36481</v>
      </c>
      <c r="B226" s="16" t="e">
        <f ca="1"/>
        <v>#NAME?</v>
      </c>
      <c r="C226" s="17" t="e">
        <f ca="1"/>
        <v>#NAME?</v>
      </c>
      <c r="D226" s="18" t="e">
        <f ca="1"/>
        <v>#NAME?</v>
      </c>
      <c r="E226" s="25"/>
    </row>
    <row r="227" spans="1:5" x14ac:dyDescent="0.2">
      <c r="A227" s="11">
        <v>36482</v>
      </c>
      <c r="B227" s="16" t="e">
        <f ca="1"/>
        <v>#NAME?</v>
      </c>
      <c r="C227" s="17" t="e">
        <f ca="1"/>
        <v>#NAME?</v>
      </c>
      <c r="D227" s="18" t="e">
        <f ca="1"/>
        <v>#NAME?</v>
      </c>
      <c r="E227" s="25"/>
    </row>
    <row r="228" spans="1:5" x14ac:dyDescent="0.2">
      <c r="A228" s="11">
        <v>36483</v>
      </c>
      <c r="B228" s="16" t="e">
        <f ca="1"/>
        <v>#NAME?</v>
      </c>
      <c r="C228" s="17" t="e">
        <f ca="1"/>
        <v>#NAME?</v>
      </c>
      <c r="D228" s="18" t="e">
        <f ca="1"/>
        <v>#NAME?</v>
      </c>
      <c r="E228" s="25"/>
    </row>
    <row r="229" spans="1:5" x14ac:dyDescent="0.2">
      <c r="A229" s="11">
        <v>36486</v>
      </c>
      <c r="B229" s="16" t="e">
        <f ca="1"/>
        <v>#NAME?</v>
      </c>
      <c r="C229" s="17" t="e">
        <f ca="1"/>
        <v>#NAME?</v>
      </c>
      <c r="D229" s="18" t="e">
        <f ca="1"/>
        <v>#NAME?</v>
      </c>
      <c r="E229" s="25"/>
    </row>
    <row r="230" spans="1:5" x14ac:dyDescent="0.2">
      <c r="A230" s="11">
        <v>36487</v>
      </c>
      <c r="B230" s="16" t="e">
        <f ca="1"/>
        <v>#NAME?</v>
      </c>
      <c r="C230" s="17" t="e">
        <f ca="1"/>
        <v>#NAME?</v>
      </c>
      <c r="D230" s="18" t="e">
        <f ca="1"/>
        <v>#NAME?</v>
      </c>
      <c r="E230" s="25"/>
    </row>
    <row r="231" spans="1:5" x14ac:dyDescent="0.2">
      <c r="A231" s="11">
        <v>36488</v>
      </c>
      <c r="B231" s="16" t="e">
        <f ca="1"/>
        <v>#NAME?</v>
      </c>
      <c r="C231" s="17" t="e">
        <f ca="1"/>
        <v>#NAME?</v>
      </c>
      <c r="D231" s="18" t="e">
        <f ca="1"/>
        <v>#NAME?</v>
      </c>
      <c r="E231" s="25"/>
    </row>
    <row r="232" spans="1:5" x14ac:dyDescent="0.2">
      <c r="A232" s="11">
        <v>36490</v>
      </c>
      <c r="B232" s="16" t="e">
        <f ca="1"/>
        <v>#NAME?</v>
      </c>
      <c r="C232" s="17" t="e">
        <f ca="1"/>
        <v>#NAME?</v>
      </c>
      <c r="D232" s="18" t="e">
        <f ca="1"/>
        <v>#NAME?</v>
      </c>
      <c r="E232" s="25"/>
    </row>
    <row r="233" spans="1:5" x14ac:dyDescent="0.2">
      <c r="A233" s="11">
        <v>36493</v>
      </c>
      <c r="B233" s="16" t="e">
        <f ca="1"/>
        <v>#NAME?</v>
      </c>
      <c r="C233" s="17" t="e">
        <f ca="1"/>
        <v>#NAME?</v>
      </c>
      <c r="D233" s="18" t="e">
        <f ca="1"/>
        <v>#NAME?</v>
      </c>
      <c r="E233" s="25"/>
    </row>
    <row r="234" spans="1:5" x14ac:dyDescent="0.2">
      <c r="A234" s="11">
        <v>36494</v>
      </c>
      <c r="B234" s="16" t="e">
        <f ca="1"/>
        <v>#NAME?</v>
      </c>
      <c r="C234" s="17" t="e">
        <f ca="1"/>
        <v>#NAME?</v>
      </c>
      <c r="D234" s="18" t="e">
        <f ca="1"/>
        <v>#NAME?</v>
      </c>
      <c r="E234" s="25"/>
    </row>
    <row r="235" spans="1:5" x14ac:dyDescent="0.2">
      <c r="A235" s="11">
        <v>36495</v>
      </c>
      <c r="B235" s="16" t="e">
        <f ca="1"/>
        <v>#NAME?</v>
      </c>
      <c r="C235" s="17" t="e">
        <f ca="1"/>
        <v>#NAME?</v>
      </c>
      <c r="D235" s="18" t="e">
        <f ca="1"/>
        <v>#NAME?</v>
      </c>
      <c r="E235" s="25"/>
    </row>
    <row r="236" spans="1:5" x14ac:dyDescent="0.2">
      <c r="A236" s="11">
        <v>36496</v>
      </c>
      <c r="B236" s="16" t="e">
        <f ca="1"/>
        <v>#NAME?</v>
      </c>
      <c r="C236" s="17" t="e">
        <f ca="1"/>
        <v>#NAME?</v>
      </c>
      <c r="D236" s="18" t="e">
        <f ca="1"/>
        <v>#NAME?</v>
      </c>
      <c r="E236" s="25"/>
    </row>
    <row r="237" spans="1:5" x14ac:dyDescent="0.2">
      <c r="A237" s="11">
        <v>36497</v>
      </c>
      <c r="B237" s="16" t="e">
        <f ca="1"/>
        <v>#NAME?</v>
      </c>
      <c r="C237" s="17" t="e">
        <f ca="1"/>
        <v>#NAME?</v>
      </c>
      <c r="D237" s="18" t="e">
        <f ca="1"/>
        <v>#NAME?</v>
      </c>
      <c r="E237" s="25"/>
    </row>
    <row r="238" spans="1:5" x14ac:dyDescent="0.2">
      <c r="A238" s="11">
        <v>36500</v>
      </c>
      <c r="B238" s="16" t="e">
        <f ca="1"/>
        <v>#NAME?</v>
      </c>
      <c r="C238" s="17" t="e">
        <f ca="1"/>
        <v>#NAME?</v>
      </c>
      <c r="D238" s="18" t="e">
        <f ca="1"/>
        <v>#NAME?</v>
      </c>
      <c r="E238" s="25"/>
    </row>
    <row r="239" spans="1:5" x14ac:dyDescent="0.2">
      <c r="A239" s="11">
        <v>36501</v>
      </c>
      <c r="B239" s="16" t="e">
        <f ca="1"/>
        <v>#NAME?</v>
      </c>
      <c r="C239" s="17" t="e">
        <f ca="1"/>
        <v>#NAME?</v>
      </c>
      <c r="D239" s="18" t="e">
        <f ca="1"/>
        <v>#NAME?</v>
      </c>
      <c r="E239" s="25"/>
    </row>
    <row r="240" spans="1:5" x14ac:dyDescent="0.2">
      <c r="A240" s="11">
        <v>36502</v>
      </c>
      <c r="B240" s="16" t="e">
        <f ca="1"/>
        <v>#NAME?</v>
      </c>
      <c r="C240" s="17" t="e">
        <f ca="1"/>
        <v>#NAME?</v>
      </c>
      <c r="D240" s="18" t="e">
        <f ca="1"/>
        <v>#NAME?</v>
      </c>
      <c r="E240" s="25"/>
    </row>
    <row r="241" spans="1:5" x14ac:dyDescent="0.2">
      <c r="A241" s="11">
        <v>36503</v>
      </c>
      <c r="B241" s="16" t="e">
        <f ca="1"/>
        <v>#NAME?</v>
      </c>
      <c r="C241" s="17" t="e">
        <f ca="1"/>
        <v>#NAME?</v>
      </c>
      <c r="D241" s="18" t="e">
        <f ca="1"/>
        <v>#NAME?</v>
      </c>
      <c r="E241" s="25"/>
    </row>
    <row r="242" spans="1:5" x14ac:dyDescent="0.2">
      <c r="A242" s="11">
        <v>36504</v>
      </c>
      <c r="B242" s="16" t="e">
        <f ca="1"/>
        <v>#NAME?</v>
      </c>
      <c r="C242" s="17" t="e">
        <f ca="1"/>
        <v>#NAME?</v>
      </c>
      <c r="D242" s="18" t="e">
        <f ca="1"/>
        <v>#NAME?</v>
      </c>
      <c r="E242" s="25"/>
    </row>
    <row r="243" spans="1:5" x14ac:dyDescent="0.2">
      <c r="A243" s="11">
        <v>36507</v>
      </c>
      <c r="B243" s="16" t="e">
        <f ca="1"/>
        <v>#NAME?</v>
      </c>
      <c r="C243" s="17" t="e">
        <f ca="1"/>
        <v>#NAME?</v>
      </c>
      <c r="D243" s="18" t="e">
        <f ca="1"/>
        <v>#NAME?</v>
      </c>
      <c r="E243" s="25"/>
    </row>
    <row r="244" spans="1:5" x14ac:dyDescent="0.2">
      <c r="A244" s="11">
        <v>36508</v>
      </c>
      <c r="B244" s="16" t="e">
        <f ca="1"/>
        <v>#NAME?</v>
      </c>
      <c r="C244" s="17" t="e">
        <f ca="1"/>
        <v>#NAME?</v>
      </c>
      <c r="D244" s="18" t="e">
        <f ca="1"/>
        <v>#NAME?</v>
      </c>
      <c r="E244" s="25"/>
    </row>
    <row r="245" spans="1:5" x14ac:dyDescent="0.2">
      <c r="A245" s="11">
        <v>36509</v>
      </c>
      <c r="B245" s="16" t="e">
        <f ca="1"/>
        <v>#NAME?</v>
      </c>
      <c r="C245" s="17" t="e">
        <f ca="1"/>
        <v>#NAME?</v>
      </c>
      <c r="D245" s="18" t="e">
        <f ca="1"/>
        <v>#NAME?</v>
      </c>
      <c r="E245" s="25"/>
    </row>
    <row r="246" spans="1:5" x14ac:dyDescent="0.2">
      <c r="A246" s="11">
        <v>36510</v>
      </c>
      <c r="B246" s="16" t="e">
        <f ca="1"/>
        <v>#NAME?</v>
      </c>
      <c r="C246" s="17" t="e">
        <f ca="1"/>
        <v>#NAME?</v>
      </c>
      <c r="D246" s="18" t="e">
        <f ca="1"/>
        <v>#NAME?</v>
      </c>
      <c r="E246" s="25"/>
    </row>
    <row r="247" spans="1:5" x14ac:dyDescent="0.2">
      <c r="A247" s="11">
        <v>36511</v>
      </c>
      <c r="B247" s="16" t="e">
        <f ca="1"/>
        <v>#NAME?</v>
      </c>
      <c r="C247" s="17" t="e">
        <f ca="1"/>
        <v>#NAME?</v>
      </c>
      <c r="D247" s="18" t="e">
        <f ca="1"/>
        <v>#NAME?</v>
      </c>
      <c r="E247" s="25"/>
    </row>
    <row r="248" spans="1:5" x14ac:dyDescent="0.2">
      <c r="A248" s="11">
        <v>36514</v>
      </c>
      <c r="B248" s="16" t="e">
        <f ca="1"/>
        <v>#NAME?</v>
      </c>
      <c r="C248" s="17" t="e">
        <f ca="1"/>
        <v>#NAME?</v>
      </c>
      <c r="D248" s="18" t="e">
        <f ca="1"/>
        <v>#NAME?</v>
      </c>
      <c r="E248" s="25"/>
    </row>
    <row r="249" spans="1:5" x14ac:dyDescent="0.2">
      <c r="A249" s="11">
        <v>36515</v>
      </c>
      <c r="B249" s="16" t="e">
        <f ca="1"/>
        <v>#NAME?</v>
      </c>
      <c r="C249" s="17" t="e">
        <f ca="1"/>
        <v>#NAME?</v>
      </c>
      <c r="D249" s="18" t="e">
        <f ca="1"/>
        <v>#NAME?</v>
      </c>
      <c r="E249" s="25"/>
    </row>
    <row r="250" spans="1:5" x14ac:dyDescent="0.2">
      <c r="A250" s="11">
        <v>36516</v>
      </c>
      <c r="B250" s="16" t="e">
        <f ca="1"/>
        <v>#NAME?</v>
      </c>
      <c r="C250" s="17" t="e">
        <f ca="1"/>
        <v>#NAME?</v>
      </c>
      <c r="D250" s="18" t="e">
        <f ca="1"/>
        <v>#NAME?</v>
      </c>
      <c r="E250" s="25"/>
    </row>
    <row r="251" spans="1:5" x14ac:dyDescent="0.2">
      <c r="A251" s="11">
        <v>36517</v>
      </c>
      <c r="B251" s="16" t="e">
        <f ca="1"/>
        <v>#NAME?</v>
      </c>
      <c r="C251" s="17" t="e">
        <f ca="1"/>
        <v>#NAME?</v>
      </c>
      <c r="D251" s="18" t="e">
        <f ca="1"/>
        <v>#NAME?</v>
      </c>
      <c r="E251" s="25"/>
    </row>
    <row r="252" spans="1:5" x14ac:dyDescent="0.2">
      <c r="A252" s="11">
        <v>36521</v>
      </c>
      <c r="B252" s="16" t="e">
        <f ca="1"/>
        <v>#NAME?</v>
      </c>
      <c r="C252" s="17" t="e">
        <f ca="1"/>
        <v>#NAME?</v>
      </c>
      <c r="D252" s="18" t="e">
        <f ca="1"/>
        <v>#NAME?</v>
      </c>
      <c r="E252" s="25"/>
    </row>
    <row r="253" spans="1:5" x14ac:dyDescent="0.2">
      <c r="A253" s="11">
        <v>36522</v>
      </c>
      <c r="B253" s="16" t="e">
        <f ca="1"/>
        <v>#NAME?</v>
      </c>
      <c r="C253" s="17" t="e">
        <f ca="1"/>
        <v>#NAME?</v>
      </c>
      <c r="D253" s="18" t="e">
        <f ca="1"/>
        <v>#NAME?</v>
      </c>
      <c r="E253" s="25"/>
    </row>
    <row r="254" spans="1:5" x14ac:dyDescent="0.2">
      <c r="A254" s="11">
        <v>36523</v>
      </c>
      <c r="B254" s="16" t="e">
        <f ca="1"/>
        <v>#NAME?</v>
      </c>
      <c r="C254" s="17" t="e">
        <f ca="1"/>
        <v>#NAME?</v>
      </c>
      <c r="D254" s="18" t="e">
        <f ca="1"/>
        <v>#NAME?</v>
      </c>
      <c r="E254" s="25"/>
    </row>
    <row r="255" spans="1:5" x14ac:dyDescent="0.2">
      <c r="A255" s="11">
        <v>36524</v>
      </c>
      <c r="B255" s="16" t="e">
        <f ca="1"/>
        <v>#NAME?</v>
      </c>
      <c r="C255" s="17" t="e">
        <f ca="1"/>
        <v>#NAME?</v>
      </c>
      <c r="D255" s="18" t="e">
        <f ca="1"/>
        <v>#NAME?</v>
      </c>
      <c r="E255" s="25"/>
    </row>
    <row r="256" spans="1:5" ht="13.5" thickBot="1" x14ac:dyDescent="0.25">
      <c r="A256" s="11">
        <v>36525</v>
      </c>
      <c r="B256" s="19" t="e">
        <f ca="1"/>
        <v>#NAME?</v>
      </c>
      <c r="C256" s="20" t="e">
        <f ca="1"/>
        <v>#NAME?</v>
      </c>
      <c r="D256" s="21" t="e">
        <f ca="1"/>
        <v>#NAME?</v>
      </c>
      <c r="E256" s="25"/>
    </row>
  </sheetData>
  <mergeCells count="1">
    <mergeCell ref="B3:D3"/>
  </mergeCells>
  <phoneticPr fontId="0" type="noConversion"/>
  <pageMargins left="0.75" right="0.75" top="1" bottom="1" header="0.5" footer="0.5"/>
  <pageSetup paperSize="9" orientation="portrait" r:id="rId1"/>
  <headerFooter alignWithMargins="0"/>
  <ignoredErrors>
    <ignoredError sqref="B5" evalError="1"/>
  </ignoredError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C5" sqref="C5:C12"/>
    </sheetView>
  </sheetViews>
  <sheetFormatPr defaultRowHeight="12.75" x14ac:dyDescent="0.2"/>
  <sheetData>
    <row r="1" spans="1:4" x14ac:dyDescent="0.2">
      <c r="A1" s="2" t="s">
        <v>22</v>
      </c>
      <c r="B1" s="2"/>
      <c r="C1" s="2"/>
      <c r="D1" s="2"/>
    </row>
    <row r="2" spans="1:4" ht="13.5" thickBot="1" x14ac:dyDescent="0.25"/>
    <row r="3" spans="1:4" x14ac:dyDescent="0.2">
      <c r="A3" s="40" t="s">
        <v>24</v>
      </c>
      <c r="B3" s="41"/>
      <c r="C3" s="32" t="s">
        <v>23</v>
      </c>
    </row>
    <row r="4" spans="1:4" ht="13.5" thickBot="1" x14ac:dyDescent="0.25">
      <c r="A4" s="30" t="s">
        <v>19</v>
      </c>
      <c r="B4" s="31" t="s">
        <v>20</v>
      </c>
      <c r="C4" s="35" t="s">
        <v>21</v>
      </c>
    </row>
    <row r="5" spans="1:4" x14ac:dyDescent="0.2">
      <c r="A5" s="26" t="e">
        <f ca="1">_xll.TA_NAError()</f>
        <v>#NAME?</v>
      </c>
      <c r="B5" s="27" t="e">
        <f ca="1">_xll.TA_NAError()</f>
        <v>#NAME?</v>
      </c>
      <c r="C5" s="33" t="e">
        <f t="array" aca="1" ref="C5:C12" ca="1">_xll.TA_OBV(A5:A12,B5:B12)</f>
        <v>#NAME?</v>
      </c>
    </row>
    <row r="6" spans="1:4" x14ac:dyDescent="0.2">
      <c r="A6" s="26" t="e">
        <f ca="1">_xll.TA_NAError()</f>
        <v>#NAME?</v>
      </c>
      <c r="B6" s="27">
        <v>1</v>
      </c>
      <c r="C6" s="33" t="e">
        <f ca="1"/>
        <v>#NAME?</v>
      </c>
    </row>
    <row r="7" spans="1:4" x14ac:dyDescent="0.2">
      <c r="A7" s="28">
        <v>3</v>
      </c>
      <c r="B7" s="29">
        <v>2</v>
      </c>
      <c r="C7" s="33" t="e">
        <f ca="1"/>
        <v>#NAME?</v>
      </c>
      <c r="D7" s="1" t="s">
        <v>5</v>
      </c>
    </row>
    <row r="8" spans="1:4" x14ac:dyDescent="0.2">
      <c r="A8" s="28">
        <v>4</v>
      </c>
      <c r="B8" s="29">
        <v>2</v>
      </c>
      <c r="C8" s="33" t="e">
        <f ca="1"/>
        <v>#NAME?</v>
      </c>
    </row>
    <row r="9" spans="1:4" x14ac:dyDescent="0.2">
      <c r="A9" s="36">
        <v>5</v>
      </c>
      <c r="B9" s="37">
        <v>5</v>
      </c>
      <c r="C9" s="33" t="e">
        <f ca="1"/>
        <v>#NAME?</v>
      </c>
    </row>
    <row r="10" spans="1:4" x14ac:dyDescent="0.2">
      <c r="A10" s="26">
        <v>6</v>
      </c>
      <c r="B10" s="27" t="e">
        <f ca="1">_xll.TA_NAError()</f>
        <v>#NAME?</v>
      </c>
      <c r="C10" s="33" t="e">
        <f ca="1"/>
        <v>#NAME?</v>
      </c>
      <c r="D10" s="1" t="s">
        <v>5</v>
      </c>
    </row>
    <row r="11" spans="1:4" x14ac:dyDescent="0.2">
      <c r="A11" s="26">
        <v>7</v>
      </c>
      <c r="B11" s="27">
        <v>4</v>
      </c>
      <c r="C11" s="33" t="e">
        <f ca="1"/>
        <v>#NAME?</v>
      </c>
    </row>
    <row r="12" spans="1:4" ht="13.5" thickBot="1" x14ac:dyDescent="0.25">
      <c r="A12" s="30">
        <v>8</v>
      </c>
      <c r="B12" s="31">
        <v>5</v>
      </c>
      <c r="C12" s="34" t="e">
        <f ca="1"/>
        <v>#NAME?</v>
      </c>
    </row>
    <row r="16" spans="1:4" x14ac:dyDescent="0.2">
      <c r="B16" s="7"/>
    </row>
  </sheetData>
  <mergeCells count="1">
    <mergeCell ref="A3:B3"/>
  </mergeCells>
  <phoneticPr fontId="0" type="noConversion"/>
  <pageMargins left="0.75" right="0.75" top="1" bottom="1" header="0.5" footer="0.5"/>
  <pageSetup paperSize="9" orientation="portrait" r:id="rId1"/>
  <headerFooter alignWithMargins="0"/>
  <ignoredErrors>
    <ignoredError sqref="B10 A6 A5:B5" evalError="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TA_BBANDS</vt:lpstr>
      <vt:lpstr>The #NA Rules</vt:lpstr>
    </vt:vector>
  </TitlesOfParts>
  <Company>ta-lib.org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Fortier</dc:creator>
  <cp:lastModifiedBy>Ivan Shiyan</cp:lastModifiedBy>
  <dcterms:created xsi:type="dcterms:W3CDTF">2002-12-15T04:29:49Z</dcterms:created>
  <dcterms:modified xsi:type="dcterms:W3CDTF">2020-01-04T22:20:34Z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dd794bf-c929-43e7-a3bf-944dc486e175_Enabled">
    <vt:lpwstr>true</vt:lpwstr>
  </property>
  <property fmtid="{D5CDD505-2E9C-101B-9397-08002B2CF9AE}" pid="3" name="MSIP_Label_5dd794bf-c929-43e7-a3bf-944dc486e175_SetDate">
    <vt:lpwstr>2020-01-04T22:15:09Z</vt:lpwstr>
  </property>
  <property fmtid="{D5CDD505-2E9C-101B-9397-08002B2CF9AE}" pid="4" name="MSIP_Label_5dd794bf-c929-43e7-a3bf-944dc486e175_Method">
    <vt:lpwstr>Privileged</vt:lpwstr>
  </property>
  <property fmtid="{D5CDD505-2E9C-101B-9397-08002B2CF9AE}" pid="5" name="MSIP_Label_5dd794bf-c929-43e7-a3bf-944dc486e175_Name">
    <vt:lpwstr>5dd794bf-c929-43e7-a3bf-944dc486e175</vt:lpwstr>
  </property>
  <property fmtid="{D5CDD505-2E9C-101B-9397-08002B2CF9AE}" pid="6" name="MSIP_Label_5dd794bf-c929-43e7-a3bf-944dc486e175_SiteId">
    <vt:lpwstr>ba99a79c-6ee8-41a0-9d78-a503f045a383</vt:lpwstr>
  </property>
  <property fmtid="{D5CDD505-2E9C-101B-9397-08002B2CF9AE}" pid="7" name="MSIP_Label_5dd794bf-c929-43e7-a3bf-944dc486e175_ActionId">
    <vt:lpwstr>097cdb87-7b30-41ae-ab4a-00008907e895</vt:lpwstr>
  </property>
  <property fmtid="{D5CDD505-2E9C-101B-9397-08002B2CF9AE}" pid="8" name="MSIP_Label_5dd794bf-c929-43e7-a3bf-944dc486e175_ContentBits">
    <vt:lpwstr>0</vt:lpwstr>
  </property>
</Properties>
</file>