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85A732F-1821-443C-B155-C72B7D19CA66}" xr6:coauthVersionLast="41" xr6:coauthVersionMax="41" xr10:uidLastSave="{00000000-0000-0000-0000-000000000000}"/>
  <bookViews>
    <workbookView xWindow="1470" yWindow="765" windowWidth="26280" windowHeight="11505" xr2:uid="{0A098ED2-9B7D-4916-A6B0-60CC4BC67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2" i="1" l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<sst xmlns="http://schemas.openxmlformats.org/spreadsheetml/2006/main" count="4" uniqueCount="4">
  <si>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stdevS3</t>
  </si>
  <si>
    <t>stdevS5</t>
  </si>
  <si>
    <t>stdevP3</t>
  </si>
  <si>
    <t>stdevP5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</si>
</sst>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5" formatCode="0.0000"/>
    <numFmt numFmtId="172" formatCode="0.0000000000000000"/>
    <numFmt numFmtId="173" formatCode="0.00000000000000000"/>
    <numFmt numFmtId="176" formatCode="0.000000"/>
    <numFmt numFmtId="180" formatCode="0.0000000000000000000"/>
    <numFmt numFmtId="181" formatCode="0.00000000000000000000"/>
    <numFmt numFmtId="182" formatCode="0.000000000000000000000"/>
    <numFmt numFmtId="184" formatCode="0.00000000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0" fontId="0" fillId="0" borderId="0" xfId="0" applyFill="1"/>
    <xf numFmtId="172" fontId="0" fillId="0" borderId="0" xfId="0" applyNumberFormat="1" applyFill="1"/>
    <xf numFmtId="173" fontId="0" fillId="0" borderId="0" xfId="0" applyNumberFormat="1" applyFill="1"/>
    <xf numFmtId="184" fontId="0" fillId="0" borderId="0" xfId="0" applyNumberFormat="1" applyFill="1"/>
    <xf numFmtId="165" fontId="0" fillId="0" borderId="0" xfId="0" applyNumberFormat="1" applyFill="1"/>
    <xf numFmtId="176" fontId="0" fillId="0" borderId="0" xfId="0" applyNumberFormat="1" applyFill="1"/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DD72-A3DD-4FE0-99C9-C416633E728E}">
  <dimension ref="A1:W252"/>
  <sheetViews>
    <sheetView tabSelected="1" workbookViewId="0">
      <selection activeCell="C12" sqref="C12"/>
    </sheetView>
  </sheetViews>
  <sheetFormatPr defaultRowHeight="15" x14ac:dyDescent="0.25"/>
  <cols>
    <col min="2" max="2" width="23.85546875" customWidth="1"/>
    <col min="3" max="3" width="24.28515625" customWidth="1"/>
    <col min="4" max="4" width="24.42578125" customWidth="1"/>
    <col min="5" max="5" width="23.28515625" customWidth="1"/>
    <col min="6" max="6" width="6.42578125" customWidth="1"/>
    <col min="7" max="7" width="5.7109375" customWidth="1"/>
    <col min="8" max="8" width="21.5703125" customWidth="1"/>
    <col min="9" max="9" width="20" customWidth="1"/>
    <col min="10" max="10" width="20.42578125" customWidth="1"/>
    <col min="11" max="11" width="4.5703125" customWidth="1"/>
    <col min="12" max="12" width="4.85546875" customWidth="1"/>
    <col min="13" max="13" width="12" customWidth="1"/>
    <col min="14" max="14" width="9.42578125" customWidth="1"/>
    <col min="15" max="15" width="10.7109375" customWidth="1"/>
    <col min="17" max="17" width="8.5703125" customWidth="1"/>
    <col min="18" max="18" width="7.5703125" customWidth="1"/>
  </cols>
  <sheetData>
    <row r="1" spans="1:23" x14ac:dyDescent="0.25">
      <c r="A1">
        <v>91.5</v>
      </c>
      <c r="B1" s="1" t="s">
        <v>0</v>
      </c>
      <c r="C1" s="1" t="s">
        <v>1</v>
      </c>
      <c r="D1" s="1" t="s">
        <v>2</v>
      </c>
      <c r="E1" s="1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5">
      <c r="A2">
        <v>94.814999999999998</v>
      </c>
      <c r="B2" s="1"/>
      <c r="C2" s="1"/>
      <c r="D2" s="1"/>
      <c r="E2" s="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>
        <v>94.375</v>
      </c>
      <c r="B3" s="3">
        <f>_xlfn.STDEV.S(A1,A2,A3)</f>
        <v>1.8003911612017345</v>
      </c>
      <c r="C3" s="1"/>
      <c r="D3" s="4">
        <f>_xlfn.STDEV.P(A1,A2,A3)</f>
        <v>1.4700132274537148</v>
      </c>
      <c r="E3" s="1"/>
      <c r="G3" s="5"/>
      <c r="H3" s="6"/>
      <c r="I3" s="6"/>
      <c r="J3" s="7"/>
      <c r="K3" s="5"/>
      <c r="L3" s="5"/>
      <c r="M3" s="5"/>
      <c r="N3" s="5"/>
      <c r="O3" s="5"/>
      <c r="P3" s="5"/>
      <c r="Q3" s="8"/>
      <c r="R3" s="5"/>
      <c r="S3" s="5"/>
      <c r="T3" s="5"/>
      <c r="U3" s="5"/>
      <c r="V3" s="5"/>
      <c r="W3" s="5"/>
    </row>
    <row r="4" spans="1:23" x14ac:dyDescent="0.25">
      <c r="A4">
        <v>95.094999999999999</v>
      </c>
      <c r="B4" s="3">
        <f t="shared" ref="B4:B67" si="0">_xlfn.STDEV.S(A2,A3,A4)</f>
        <v>0.36295086903509799</v>
      </c>
      <c r="C4" s="1"/>
      <c r="D4" s="4">
        <f t="shared" ref="D4:D67" si="1">_xlfn.STDEV.P(A2,A3,A4)</f>
        <v>0.29634814361190437</v>
      </c>
      <c r="E4" s="1"/>
      <c r="G4" s="5"/>
      <c r="H4" s="6"/>
      <c r="I4" s="6"/>
      <c r="J4" s="7"/>
      <c r="K4" s="5"/>
      <c r="L4" s="5"/>
      <c r="M4" s="5"/>
      <c r="N4" s="5"/>
      <c r="O4" s="5"/>
      <c r="P4" s="5"/>
      <c r="Q4" s="8"/>
      <c r="R4" s="5"/>
      <c r="S4" s="5"/>
      <c r="T4" s="5"/>
      <c r="U4" s="5"/>
      <c r="V4" s="5"/>
      <c r="W4" s="5"/>
    </row>
    <row r="5" spans="1:23" x14ac:dyDescent="0.25">
      <c r="A5">
        <v>93.78</v>
      </c>
      <c r="B5" s="3">
        <f t="shared" si="0"/>
        <v>0.6584894329701364</v>
      </c>
      <c r="C5" s="3">
        <f>_xlfn.STDEV.S(A1,A2,A3,A4,A5)</f>
        <v>1.4373960832004511</v>
      </c>
      <c r="D5" s="4">
        <f t="shared" si="1"/>
        <v>0.53765437059715349</v>
      </c>
      <c r="E5" s="2">
        <f>_xlfn.STDEV.P(A1,A2,A3,A4,A5)</f>
        <v>1.2856461410512607</v>
      </c>
      <c r="G5" s="5"/>
      <c r="H5" s="6"/>
      <c r="I5" s="6"/>
      <c r="J5" s="7"/>
      <c r="K5" s="5"/>
      <c r="L5" s="5"/>
      <c r="M5" s="9"/>
      <c r="N5" s="9"/>
      <c r="O5" s="10"/>
      <c r="P5" s="5"/>
      <c r="Q5" s="8"/>
      <c r="R5" s="5"/>
      <c r="S5" s="5"/>
      <c r="T5" s="5"/>
      <c r="U5" s="5"/>
      <c r="V5" s="5"/>
      <c r="W5" s="5"/>
    </row>
    <row r="6" spans="1:23" x14ac:dyDescent="0.25">
      <c r="A6">
        <v>94.625</v>
      </c>
      <c r="B6" s="3">
        <f t="shared" si="0"/>
        <v>0.66635200907628289</v>
      </c>
      <c r="C6" s="3">
        <f t="shared" ref="C6:C69" si="2">_xlfn.STDEV.S(A2,A3,A4,A5,A6)</f>
        <v>0.49891883107375185</v>
      </c>
      <c r="D6" s="4">
        <f t="shared" si="1"/>
        <v>0.54407413710510599</v>
      </c>
      <c r="E6" s="2">
        <f t="shared" ref="E6:E69" si="3">_xlfn.STDEV.P(A2,A3,A4,A5,A6)</f>
        <v>0.44624656861425743</v>
      </c>
      <c r="G6" s="5"/>
      <c r="H6" s="6"/>
      <c r="I6" s="6"/>
      <c r="J6" s="7"/>
      <c r="K6" s="5"/>
      <c r="L6" s="5"/>
      <c r="M6" s="9"/>
      <c r="N6" s="9"/>
      <c r="O6" s="10"/>
      <c r="P6" s="5"/>
      <c r="Q6" s="8"/>
      <c r="R6" s="5"/>
      <c r="S6" s="5"/>
      <c r="T6" s="5"/>
      <c r="U6" s="5"/>
      <c r="V6" s="5"/>
      <c r="W6" s="5"/>
    </row>
    <row r="7" spans="1:23" x14ac:dyDescent="0.25">
      <c r="A7">
        <v>92.53</v>
      </c>
      <c r="B7" s="3">
        <f t="shared" si="0"/>
        <v>1.0540042694410678</v>
      </c>
      <c r="C7" s="3">
        <f t="shared" si="2"/>
        <v>0.98827754198909046</v>
      </c>
      <c r="D7" s="4">
        <f t="shared" si="1"/>
        <v>0.86059088228185754</v>
      </c>
      <c r="E7" s="2">
        <f t="shared" si="3"/>
        <v>0.88394230580960365</v>
      </c>
      <c r="G7" s="5"/>
      <c r="H7" s="6"/>
      <c r="I7" s="6"/>
      <c r="J7" s="7"/>
      <c r="K7" s="5"/>
      <c r="L7" s="5"/>
      <c r="M7" s="9"/>
      <c r="N7" s="9"/>
      <c r="O7" s="10"/>
      <c r="P7" s="5"/>
      <c r="Q7" s="8"/>
      <c r="R7" s="5"/>
      <c r="S7" s="5"/>
      <c r="T7" s="5"/>
      <c r="U7" s="5"/>
      <c r="V7" s="5"/>
      <c r="W7" s="5"/>
    </row>
    <row r="8" spans="1:23" x14ac:dyDescent="0.25">
      <c r="A8">
        <v>92.75</v>
      </c>
      <c r="B8" s="3">
        <f t="shared" si="0"/>
        <v>1.1513072280383427</v>
      </c>
      <c r="C8" s="3">
        <f t="shared" si="2"/>
        <v>1.125141102262289</v>
      </c>
      <c r="D8" s="4">
        <f t="shared" si="1"/>
        <v>0.94003841529068466</v>
      </c>
      <c r="E8" s="2">
        <f t="shared" si="3"/>
        <v>1.0063567955750081</v>
      </c>
      <c r="G8" s="5"/>
      <c r="H8" s="6"/>
      <c r="I8" s="6"/>
      <c r="J8" s="7"/>
      <c r="K8" s="5"/>
      <c r="L8" s="5"/>
      <c r="M8" s="9"/>
      <c r="N8" s="9"/>
      <c r="O8" s="10"/>
      <c r="P8" s="5"/>
      <c r="Q8" s="8"/>
      <c r="R8" s="5"/>
      <c r="S8" s="5"/>
      <c r="T8" s="5"/>
      <c r="U8" s="5"/>
      <c r="V8" s="5"/>
      <c r="W8" s="5"/>
    </row>
    <row r="9" spans="1:23" x14ac:dyDescent="0.25">
      <c r="A9">
        <v>90.314999999999998</v>
      </c>
      <c r="B9" s="3">
        <f t="shared" si="0"/>
        <v>1.3468388916273559</v>
      </c>
      <c r="C9" s="3">
        <f t="shared" si="2"/>
        <v>1.6233953615801677</v>
      </c>
      <c r="D9" s="4">
        <f t="shared" si="1"/>
        <v>1.0996893500742242</v>
      </c>
      <c r="E9" s="2">
        <f t="shared" si="3"/>
        <v>1.4520089531404421</v>
      </c>
      <c r="G9" s="5"/>
      <c r="H9" s="6"/>
      <c r="I9" s="6"/>
      <c r="J9" s="7"/>
      <c r="K9" s="5"/>
      <c r="L9" s="5"/>
      <c r="M9" s="9"/>
      <c r="N9" s="9"/>
      <c r="O9" s="10"/>
      <c r="P9" s="5"/>
      <c r="Q9" s="8"/>
      <c r="R9" s="5"/>
      <c r="S9" s="5"/>
      <c r="T9" s="5"/>
      <c r="U9" s="5"/>
      <c r="V9" s="5"/>
      <c r="W9" s="5"/>
    </row>
    <row r="10" spans="1:23" x14ac:dyDescent="0.25">
      <c r="A10">
        <v>92.47</v>
      </c>
      <c r="B10" s="3">
        <f t="shared" si="0"/>
        <v>1.3323944611112741</v>
      </c>
      <c r="C10" s="3">
        <f t="shared" si="2"/>
        <v>1.528637465195722</v>
      </c>
      <c r="D10" s="4">
        <f t="shared" si="1"/>
        <v>1.0878955219443953</v>
      </c>
      <c r="E10" s="2">
        <f t="shared" si="3"/>
        <v>1.3672549140522412</v>
      </c>
      <c r="G10" s="5"/>
      <c r="H10" s="6"/>
      <c r="I10" s="6"/>
      <c r="J10" s="7"/>
      <c r="K10" s="5"/>
      <c r="L10" s="5"/>
      <c r="M10" s="9"/>
      <c r="N10" s="9"/>
      <c r="O10" s="10"/>
      <c r="P10" s="5"/>
      <c r="Q10" s="8"/>
      <c r="R10" s="5"/>
      <c r="S10" s="5"/>
      <c r="T10" s="5"/>
      <c r="U10" s="5"/>
      <c r="V10" s="5"/>
      <c r="W10" s="5"/>
    </row>
    <row r="11" spans="1:23" x14ac:dyDescent="0.25">
      <c r="A11">
        <v>96.125</v>
      </c>
      <c r="B11" s="3">
        <f t="shared" si="0"/>
        <v>2.9370946528840376</v>
      </c>
      <c r="C11" s="3">
        <f t="shared" si="2"/>
        <v>2.0861405753208491</v>
      </c>
      <c r="D11" s="4">
        <f t="shared" si="1"/>
        <v>2.398127741940923</v>
      </c>
      <c r="E11" s="2">
        <f t="shared" si="3"/>
        <v>1.8659008548151754</v>
      </c>
      <c r="G11" s="5"/>
      <c r="H11" s="6"/>
      <c r="I11" s="6"/>
      <c r="J11" s="7"/>
      <c r="K11" s="5"/>
      <c r="L11" s="5"/>
      <c r="M11" s="9"/>
      <c r="N11" s="9"/>
      <c r="O11" s="10"/>
      <c r="P11" s="5"/>
      <c r="Q11" s="8"/>
      <c r="R11" s="5"/>
      <c r="S11" s="5"/>
      <c r="T11" s="5"/>
      <c r="U11" s="5"/>
      <c r="V11" s="5"/>
      <c r="W11" s="5"/>
    </row>
    <row r="12" spans="1:23" x14ac:dyDescent="0.25">
      <c r="A12">
        <v>97.25</v>
      </c>
      <c r="B12" s="3">
        <f t="shared" si="0"/>
        <v>2.4991015052080892</v>
      </c>
      <c r="C12" s="3">
        <f t="shared" si="2"/>
        <v>2.8426717186477943</v>
      </c>
      <c r="D12" s="4">
        <f t="shared" si="1"/>
        <v>2.0405078343937384</v>
      </c>
      <c r="E12" s="2">
        <f t="shared" si="3"/>
        <v>2.5425628802450499</v>
      </c>
      <c r="G12" s="5"/>
      <c r="H12" s="6"/>
      <c r="I12" s="6"/>
      <c r="J12" s="7"/>
      <c r="K12" s="5"/>
      <c r="L12" s="5"/>
      <c r="M12" s="9"/>
      <c r="N12" s="9"/>
      <c r="O12" s="10"/>
      <c r="P12" s="5"/>
      <c r="Q12" s="8"/>
      <c r="R12" s="5"/>
      <c r="S12" s="5"/>
      <c r="T12" s="5"/>
      <c r="U12" s="5"/>
      <c r="V12" s="5"/>
      <c r="W12" s="5"/>
    </row>
    <row r="13" spans="1:23" x14ac:dyDescent="0.25">
      <c r="A13">
        <v>98.5</v>
      </c>
      <c r="B13" s="3">
        <f t="shared" si="0"/>
        <v>1.1880481191152712</v>
      </c>
      <c r="C13" s="3">
        <f t="shared" si="2"/>
        <v>3.4243659997144009</v>
      </c>
      <c r="D13" s="4">
        <f t="shared" si="1"/>
        <v>0.97003722723523467</v>
      </c>
      <c r="E13" s="2">
        <f t="shared" si="3"/>
        <v>3.0628460620801703</v>
      </c>
      <c r="G13" s="1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>
        <v>89.875</v>
      </c>
      <c r="B14" s="3">
        <f t="shared" si="0"/>
        <v>4.66089673060167</v>
      </c>
      <c r="C14" s="3">
        <f t="shared" si="2"/>
        <v>3.5750164335286629</v>
      </c>
      <c r="D14" s="4">
        <f t="shared" si="1"/>
        <v>3.8056062445934797</v>
      </c>
      <c r="E14" s="2">
        <f t="shared" si="3"/>
        <v>3.1975919064195795</v>
      </c>
    </row>
    <row r="15" spans="1:23" x14ac:dyDescent="0.25">
      <c r="A15">
        <v>91</v>
      </c>
      <c r="B15" s="3">
        <f t="shared" si="0"/>
        <v>4.6887498333777629</v>
      </c>
      <c r="C15" s="3">
        <f t="shared" si="2"/>
        <v>3.8675331284941827</v>
      </c>
      <c r="D15" s="4">
        <f t="shared" si="1"/>
        <v>3.8283482077783888</v>
      </c>
      <c r="E15" s="2">
        <f t="shared" si="3"/>
        <v>3.4592267922181685</v>
      </c>
    </row>
    <row r="16" spans="1:23" x14ac:dyDescent="0.25">
      <c r="A16">
        <v>92.814999999999998</v>
      </c>
      <c r="B16" s="3">
        <f t="shared" si="0"/>
        <v>1.4834335172160551</v>
      </c>
      <c r="C16" s="3">
        <f t="shared" si="2"/>
        <v>3.813450865030255</v>
      </c>
      <c r="D16" s="4">
        <f t="shared" si="1"/>
        <v>1.2112183948405</v>
      </c>
      <c r="E16" s="2">
        <f t="shared" si="3"/>
        <v>3.4108541452252106</v>
      </c>
    </row>
    <row r="17" spans="1:5" x14ac:dyDescent="0.25">
      <c r="A17">
        <v>89.155000000000001</v>
      </c>
      <c r="B17" s="3">
        <f t="shared" si="0"/>
        <v>1.8300204916885476</v>
      </c>
      <c r="C17" s="3">
        <f t="shared" si="2"/>
        <v>3.7470678536690523</v>
      </c>
      <c r="D17" s="4">
        <f t="shared" si="1"/>
        <v>1.4942054744913753</v>
      </c>
      <c r="E17" s="2">
        <f t="shared" si="3"/>
        <v>3.3514793748432941</v>
      </c>
    </row>
    <row r="18" spans="1:5" x14ac:dyDescent="0.25">
      <c r="A18">
        <v>89.344999999999999</v>
      </c>
      <c r="B18" s="3">
        <f t="shared" si="0"/>
        <v>2.0604449357683228</v>
      </c>
      <c r="C18" s="3">
        <f t="shared" si="2"/>
        <v>1.5102714987709982</v>
      </c>
      <c r="D18" s="4">
        <f t="shared" si="1"/>
        <v>1.6823462452446836</v>
      </c>
      <c r="E18" s="2">
        <f t="shared" si="3"/>
        <v>1.3508278942929768</v>
      </c>
    </row>
    <row r="19" spans="1:5" x14ac:dyDescent="0.25">
      <c r="A19">
        <v>91.625</v>
      </c>
      <c r="B19" s="3">
        <f t="shared" si="0"/>
        <v>1.3744938462333447</v>
      </c>
      <c r="C19" s="3">
        <f t="shared" si="2"/>
        <v>1.5494499023847133</v>
      </c>
      <c r="D19" s="4">
        <f t="shared" si="1"/>
        <v>1.1222695259557256</v>
      </c>
      <c r="E19" s="2">
        <f t="shared" si="3"/>
        <v>1.3858701237850528</v>
      </c>
    </row>
    <row r="20" spans="1:5" x14ac:dyDescent="0.25">
      <c r="A20">
        <v>89.875</v>
      </c>
      <c r="B20" s="3">
        <f t="shared" si="0"/>
        <v>1.1931610676406326</v>
      </c>
      <c r="C20" s="3">
        <f t="shared" si="2"/>
        <v>1.5920646971778494</v>
      </c>
      <c r="D20" s="4">
        <f t="shared" si="1"/>
        <v>0.97421193222465186</v>
      </c>
      <c r="E20" s="2">
        <f t="shared" si="3"/>
        <v>1.4239859549869156</v>
      </c>
    </row>
    <row r="21" spans="1:5" x14ac:dyDescent="0.25">
      <c r="A21">
        <v>88.375</v>
      </c>
      <c r="B21" s="3">
        <f t="shared" si="0"/>
        <v>1.6266017746619279</v>
      </c>
      <c r="C21" s="3">
        <f t="shared" si="2"/>
        <v>1.2157096692878606</v>
      </c>
      <c r="D21" s="4">
        <f t="shared" si="1"/>
        <v>1.3281147875424357</v>
      </c>
      <c r="E21" s="2">
        <f t="shared" si="3"/>
        <v>1.0873637845725779</v>
      </c>
    </row>
    <row r="22" spans="1:5" x14ac:dyDescent="0.25">
      <c r="A22">
        <v>87.625</v>
      </c>
      <c r="B22" s="3">
        <f t="shared" si="0"/>
        <v>1.14564392373896</v>
      </c>
      <c r="C22" s="3">
        <f t="shared" si="2"/>
        <v>1.5309898758646314</v>
      </c>
      <c r="D22" s="4">
        <f t="shared" si="1"/>
        <v>0.93541434669348533</v>
      </c>
      <c r="E22" s="2">
        <f t="shared" si="3"/>
        <v>1.3693589741189123</v>
      </c>
    </row>
    <row r="23" spans="1:5" x14ac:dyDescent="0.25">
      <c r="A23">
        <v>84.78</v>
      </c>
      <c r="B23" s="3">
        <f t="shared" si="0"/>
        <v>1.8965121495348589</v>
      </c>
      <c r="C23" s="3">
        <f t="shared" si="2"/>
        <v>2.5625290242258716</v>
      </c>
      <c r="D23" s="4">
        <f t="shared" si="1"/>
        <v>1.5484956857831047</v>
      </c>
      <c r="E23" s="2">
        <f t="shared" si="3"/>
        <v>2.2919956369941015</v>
      </c>
    </row>
    <row r="24" spans="1:5" x14ac:dyDescent="0.25">
      <c r="A24">
        <v>83</v>
      </c>
      <c r="B24" s="3">
        <f t="shared" si="0"/>
        <v>2.3328469731210402</v>
      </c>
      <c r="C24" s="3">
        <f t="shared" si="2"/>
        <v>2.7889724810402843</v>
      </c>
      <c r="D24" s="4">
        <f t="shared" si="1"/>
        <v>1.9047615773809241</v>
      </c>
      <c r="E24" s="2">
        <f t="shared" si="3"/>
        <v>2.4945328219929275</v>
      </c>
    </row>
    <row r="25" spans="1:5" x14ac:dyDescent="0.25">
      <c r="A25">
        <v>83.5</v>
      </c>
      <c r="B25" s="3">
        <f t="shared" si="0"/>
        <v>0.91804139340228075</v>
      </c>
      <c r="C25" s="3">
        <f t="shared" si="2"/>
        <v>2.425900348324308</v>
      </c>
      <c r="D25" s="4">
        <f t="shared" si="1"/>
        <v>0.74957765886308769</v>
      </c>
      <c r="E25" s="2">
        <f t="shared" si="3"/>
        <v>2.1697912341974281</v>
      </c>
    </row>
    <row r="26" spans="1:5" x14ac:dyDescent="0.25">
      <c r="A26">
        <v>81.375</v>
      </c>
      <c r="B26" s="3">
        <f t="shared" si="0"/>
        <v>1.1110243021644486</v>
      </c>
      <c r="C26" s="3">
        <f t="shared" si="2"/>
        <v>2.3384808102697785</v>
      </c>
      <c r="D26" s="4">
        <f t="shared" si="1"/>
        <v>0.90714754404488507</v>
      </c>
      <c r="E26" s="2">
        <f t="shared" si="3"/>
        <v>2.091600822336805</v>
      </c>
    </row>
    <row r="27" spans="1:5" x14ac:dyDescent="0.25">
      <c r="A27">
        <v>84.44</v>
      </c>
      <c r="B27" s="3">
        <f t="shared" si="0"/>
        <v>1.5702149534379035</v>
      </c>
      <c r="C27" s="3">
        <f t="shared" si="2"/>
        <v>1.3467386531914793</v>
      </c>
      <c r="D27" s="4">
        <f t="shared" si="1"/>
        <v>1.2820751408036366</v>
      </c>
      <c r="E27" s="2">
        <f t="shared" si="3"/>
        <v>1.2045596705850647</v>
      </c>
    </row>
    <row r="28" spans="1:5" x14ac:dyDescent="0.25">
      <c r="A28">
        <v>89.25</v>
      </c>
      <c r="B28" s="3">
        <f t="shared" si="0"/>
        <v>3.9695917086437662</v>
      </c>
      <c r="C28" s="3">
        <f t="shared" si="2"/>
        <v>2.9751840279216344</v>
      </c>
      <c r="D28" s="4">
        <f t="shared" si="1"/>
        <v>3.2411580577866852</v>
      </c>
      <c r="E28" s="2">
        <f t="shared" si="3"/>
        <v>2.6610854928017629</v>
      </c>
    </row>
    <row r="29" spans="1:5" x14ac:dyDescent="0.25">
      <c r="A29">
        <v>86.375</v>
      </c>
      <c r="B29" s="3">
        <f t="shared" si="0"/>
        <v>2.4202599722619342</v>
      </c>
      <c r="C29" s="3">
        <f t="shared" si="2"/>
        <v>2.9856586375538647</v>
      </c>
      <c r="D29" s="4">
        <f t="shared" si="1"/>
        <v>1.9761339923081023</v>
      </c>
      <c r="E29" s="2">
        <f t="shared" si="3"/>
        <v>2.6704542684719392</v>
      </c>
    </row>
    <row r="30" spans="1:5" x14ac:dyDescent="0.25">
      <c r="A30">
        <v>86.25</v>
      </c>
      <c r="B30" s="3">
        <f t="shared" si="0"/>
        <v>1.6971176545346918</v>
      </c>
      <c r="C30" s="3">
        <f t="shared" si="2"/>
        <v>2.8949365278016033</v>
      </c>
      <c r="D30" s="4">
        <f t="shared" si="1"/>
        <v>1.3856907623596575</v>
      </c>
      <c r="E30" s="2">
        <f t="shared" si="3"/>
        <v>2.5893099466846379</v>
      </c>
    </row>
    <row r="31" spans="1:5" x14ac:dyDescent="0.25">
      <c r="A31">
        <v>85.25</v>
      </c>
      <c r="B31" s="3">
        <f t="shared" si="0"/>
        <v>0.61661035778953088</v>
      </c>
      <c r="C31" s="3">
        <f t="shared" si="2"/>
        <v>1.821529577031348</v>
      </c>
      <c r="D31" s="4">
        <f t="shared" si="1"/>
        <v>0.50346024889977381</v>
      </c>
      <c r="E31" s="2">
        <f t="shared" si="3"/>
        <v>1.6292255829074136</v>
      </c>
    </row>
    <row r="32" spans="1:5" x14ac:dyDescent="0.25">
      <c r="A32">
        <v>87.125</v>
      </c>
      <c r="B32" s="3">
        <f t="shared" si="0"/>
        <v>0.93819418743314187</v>
      </c>
      <c r="C32" s="3">
        <f t="shared" si="2"/>
        <v>1.4984366853491007</v>
      </c>
      <c r="D32" s="4">
        <f t="shared" si="1"/>
        <v>0.76603234628542638</v>
      </c>
      <c r="E32" s="2">
        <f t="shared" si="3"/>
        <v>1.3402425153680209</v>
      </c>
    </row>
    <row r="33" spans="1:5" x14ac:dyDescent="0.25">
      <c r="A33">
        <v>85.814999999999998</v>
      </c>
      <c r="B33" s="3">
        <f t="shared" si="0"/>
        <v>0.961851513141885</v>
      </c>
      <c r="C33" s="3">
        <f t="shared" si="2"/>
        <v>0.69509531720477047</v>
      </c>
      <c r="D33" s="4">
        <f t="shared" si="1"/>
        <v>0.78534847184050893</v>
      </c>
      <c r="E33" s="2">
        <f t="shared" si="3"/>
        <v>0.62171215204465835</v>
      </c>
    </row>
    <row r="34" spans="1:5" x14ac:dyDescent="0.25">
      <c r="A34">
        <v>88.97</v>
      </c>
      <c r="B34" s="3">
        <f t="shared" si="0"/>
        <v>1.5850420604303643</v>
      </c>
      <c r="C34" s="3">
        <f t="shared" si="2"/>
        <v>1.4508730130511076</v>
      </c>
      <c r="D34" s="4">
        <f t="shared" si="1"/>
        <v>1.2941814229680306</v>
      </c>
      <c r="E34" s="2">
        <f t="shared" si="3"/>
        <v>1.2977002735608865</v>
      </c>
    </row>
    <row r="35" spans="1:5" x14ac:dyDescent="0.25">
      <c r="A35">
        <v>88.47</v>
      </c>
      <c r="B35" s="3">
        <f t="shared" si="0"/>
        <v>1.6957323884780098</v>
      </c>
      <c r="C35" s="3">
        <f t="shared" si="2"/>
        <v>1.615918469477962</v>
      </c>
      <c r="D35" s="4">
        <f t="shared" si="1"/>
        <v>1.3845596973607013</v>
      </c>
      <c r="E35" s="2">
        <f t="shared" si="3"/>
        <v>1.4453214175400571</v>
      </c>
    </row>
    <row r="36" spans="1:5" x14ac:dyDescent="0.25">
      <c r="A36">
        <v>86.875</v>
      </c>
      <c r="B36" s="3">
        <f t="shared" si="0"/>
        <v>1.0941549250448945</v>
      </c>
      <c r="C36" s="3">
        <f t="shared" si="2"/>
        <v>1.2708530599561856</v>
      </c>
      <c r="D36" s="4">
        <f t="shared" si="1"/>
        <v>0.89337375530438867</v>
      </c>
      <c r="E36" s="2">
        <f t="shared" si="3"/>
        <v>1.1366855325902587</v>
      </c>
    </row>
    <row r="37" spans="1:5" x14ac:dyDescent="0.25">
      <c r="A37">
        <v>86.814999999999998</v>
      </c>
      <c r="B37" s="3">
        <f t="shared" si="0"/>
        <v>0.93867370972736497</v>
      </c>
      <c r="C37" s="3">
        <f t="shared" si="2"/>
        <v>1.2980052002977496</v>
      </c>
      <c r="D37" s="4">
        <f t="shared" si="1"/>
        <v>0.7664238745991383</v>
      </c>
      <c r="E37" s="2">
        <f t="shared" si="3"/>
        <v>1.1609711452055993</v>
      </c>
    </row>
    <row r="38" spans="1:5" x14ac:dyDescent="0.25">
      <c r="A38">
        <v>84.875</v>
      </c>
      <c r="B38" s="3">
        <f t="shared" si="0"/>
        <v>1.1377756076368186</v>
      </c>
      <c r="C38" s="3">
        <f t="shared" si="2"/>
        <v>1.6128600373249995</v>
      </c>
      <c r="D38" s="4">
        <f t="shared" si="1"/>
        <v>0.92898989349842842</v>
      </c>
      <c r="E38" s="2">
        <f t="shared" si="3"/>
        <v>1.4425858726606189</v>
      </c>
    </row>
    <row r="39" spans="1:5" x14ac:dyDescent="0.25">
      <c r="A39">
        <v>84.19</v>
      </c>
      <c r="B39" s="3">
        <f t="shared" si="0"/>
        <v>1.3615830247668823</v>
      </c>
      <c r="C39" s="3">
        <f t="shared" si="2"/>
        <v>1.7155429169799281</v>
      </c>
      <c r="D39" s="4">
        <f t="shared" si="1"/>
        <v>1.1117278843713907</v>
      </c>
      <c r="E39" s="2">
        <f t="shared" si="3"/>
        <v>1.5344282322741589</v>
      </c>
    </row>
    <row r="40" spans="1:5" x14ac:dyDescent="0.25">
      <c r="A40">
        <v>83.875</v>
      </c>
      <c r="B40" s="3">
        <f t="shared" si="0"/>
        <v>0.51128107077549201</v>
      </c>
      <c r="C40" s="3">
        <f t="shared" si="2"/>
        <v>1.4331625867290843</v>
      </c>
      <c r="D40" s="4">
        <f t="shared" si="1"/>
        <v>0.41745924618125591</v>
      </c>
      <c r="E40" s="2">
        <f t="shared" si="3"/>
        <v>1.2818595866942681</v>
      </c>
    </row>
    <row r="41" spans="1:5" x14ac:dyDescent="0.25">
      <c r="A41">
        <v>83.375</v>
      </c>
      <c r="B41" s="3">
        <f t="shared" si="0"/>
        <v>0.41098459014095956</v>
      </c>
      <c r="C41" s="3">
        <f t="shared" si="2"/>
        <v>1.3391060450912757</v>
      </c>
      <c r="D41" s="4">
        <f t="shared" si="1"/>
        <v>0.33556751266407631</v>
      </c>
      <c r="E41" s="2">
        <f t="shared" si="3"/>
        <v>1.1977328583619966</v>
      </c>
    </row>
    <row r="42" spans="1:5" x14ac:dyDescent="0.25">
      <c r="A42">
        <v>85.5</v>
      </c>
      <c r="B42" s="3">
        <f t="shared" si="0"/>
        <v>1.1110243021644486</v>
      </c>
      <c r="C42" s="3">
        <f t="shared" si="2"/>
        <v>0.83653003532449466</v>
      </c>
      <c r="D42" s="4">
        <f t="shared" si="1"/>
        <v>0.90714754404488507</v>
      </c>
      <c r="E42" s="2">
        <f t="shared" si="3"/>
        <v>0.74821520968234811</v>
      </c>
    </row>
    <row r="43" spans="1:5" x14ac:dyDescent="0.25">
      <c r="A43">
        <v>89.19</v>
      </c>
      <c r="B43" s="3">
        <f t="shared" si="0"/>
        <v>2.9423899016502428</v>
      </c>
      <c r="C43" s="3">
        <f t="shared" si="2"/>
        <v>2.3512268074347902</v>
      </c>
      <c r="D43" s="4">
        <f t="shared" si="1"/>
        <v>2.4024512944536913</v>
      </c>
      <c r="E43" s="2">
        <f t="shared" si="3"/>
        <v>2.1030011887775997</v>
      </c>
    </row>
    <row r="44" spans="1:5" x14ac:dyDescent="0.25">
      <c r="A44">
        <v>89.44</v>
      </c>
      <c r="B44" s="3">
        <f t="shared" si="0"/>
        <v>2.2061353841805191</v>
      </c>
      <c r="C44" s="3">
        <f t="shared" si="2"/>
        <v>2.8846607252846899</v>
      </c>
      <c r="D44" s="4">
        <f t="shared" si="1"/>
        <v>1.8013019982470693</v>
      </c>
      <c r="E44" s="2">
        <f t="shared" si="3"/>
        <v>2.5801189895041654</v>
      </c>
    </row>
    <row r="45" spans="1:5" x14ac:dyDescent="0.25">
      <c r="A45">
        <v>91.094999999999999</v>
      </c>
      <c r="B45" s="3">
        <f t="shared" si="0"/>
        <v>1.0352576168922085</v>
      </c>
      <c r="C45" s="3">
        <f t="shared" si="2"/>
        <v>3.1747972376200653</v>
      </c>
      <c r="D45" s="4">
        <f t="shared" si="1"/>
        <v>0.84528430457187387</v>
      </c>
      <c r="E45" s="2">
        <f t="shared" si="3"/>
        <v>2.8396249752388072</v>
      </c>
    </row>
    <row r="46" spans="1:5" x14ac:dyDescent="0.25">
      <c r="A46">
        <v>90.75</v>
      </c>
      <c r="B46" s="3">
        <f t="shared" si="0"/>
        <v>0.87313133796315823</v>
      </c>
      <c r="C46" s="3">
        <f t="shared" si="2"/>
        <v>2.2215478837963407</v>
      </c>
      <c r="D46" s="4">
        <f t="shared" si="1"/>
        <v>0.7129087521477695</v>
      </c>
      <c r="E46" s="2">
        <f t="shared" si="3"/>
        <v>1.9870128333757684</v>
      </c>
    </row>
    <row r="47" spans="1:5" x14ac:dyDescent="0.25">
      <c r="A47">
        <v>91.44</v>
      </c>
      <c r="B47" s="3">
        <f t="shared" si="0"/>
        <v>0.34499999999999886</v>
      </c>
      <c r="C47" s="3">
        <f t="shared" si="2"/>
        <v>1.00888304574911</v>
      </c>
      <c r="D47" s="4">
        <f t="shared" si="1"/>
        <v>0.28169132042006456</v>
      </c>
      <c r="E47" s="2">
        <f t="shared" si="3"/>
        <v>0.90237242865681611</v>
      </c>
    </row>
    <row r="48" spans="1:5" x14ac:dyDescent="0.25">
      <c r="A48">
        <v>89</v>
      </c>
      <c r="B48" s="3">
        <f t="shared" si="0"/>
        <v>1.257789065516683</v>
      </c>
      <c r="C48" s="3">
        <f t="shared" si="2"/>
        <v>1.0669582934679309</v>
      </c>
      <c r="D48" s="4">
        <f t="shared" si="1"/>
        <v>1.0269804715226514</v>
      </c>
      <c r="E48" s="2">
        <f t="shared" si="3"/>
        <v>0.95431650934058532</v>
      </c>
    </row>
    <row r="49" spans="1:5" x14ac:dyDescent="0.25">
      <c r="A49">
        <v>91</v>
      </c>
      <c r="B49" s="3">
        <f t="shared" si="0"/>
        <v>1.300461456560708</v>
      </c>
      <c r="C49" s="3">
        <f t="shared" si="2"/>
        <v>0.95875961533639853</v>
      </c>
      <c r="D49" s="4">
        <f t="shared" si="1"/>
        <v>1.0618223329101084</v>
      </c>
      <c r="E49" s="2">
        <f t="shared" si="3"/>
        <v>0.85754066958949482</v>
      </c>
    </row>
    <row r="50" spans="1:5" x14ac:dyDescent="0.25">
      <c r="A50">
        <v>90.5</v>
      </c>
      <c r="B50" s="3">
        <f t="shared" si="0"/>
        <v>1.0408329997330665</v>
      </c>
      <c r="C50" s="3">
        <f t="shared" si="2"/>
        <v>0.92721087137716363</v>
      </c>
      <c r="D50" s="4">
        <f t="shared" si="1"/>
        <v>0.84983658559879749</v>
      </c>
      <c r="E50" s="2">
        <f t="shared" si="3"/>
        <v>0.8293226151504608</v>
      </c>
    </row>
    <row r="51" spans="1:5" x14ac:dyDescent="0.25">
      <c r="A51">
        <v>89.03</v>
      </c>
      <c r="B51" s="3">
        <f t="shared" si="0"/>
        <v>1.0240279944090063</v>
      </c>
      <c r="C51" s="3">
        <f t="shared" si="2"/>
        <v>1.1265345090142591</v>
      </c>
      <c r="D51" s="4">
        <f t="shared" si="1"/>
        <v>0.83611535620923028</v>
      </c>
      <c r="E51" s="2">
        <f t="shared" si="3"/>
        <v>1.0076030964620932</v>
      </c>
    </row>
    <row r="52" spans="1:5" x14ac:dyDescent="0.25">
      <c r="A52">
        <v>88.814999999999998</v>
      </c>
      <c r="B52" s="3">
        <f t="shared" si="0"/>
        <v>0.91709232541404162</v>
      </c>
      <c r="C52" s="3">
        <f t="shared" si="2"/>
        <v>1.005897609103432</v>
      </c>
      <c r="D52" s="4">
        <f t="shared" si="1"/>
        <v>0.74880274809562242</v>
      </c>
      <c r="E52" s="2">
        <f t="shared" si="3"/>
        <v>0.89970217294391397</v>
      </c>
    </row>
    <row r="53" spans="1:5" x14ac:dyDescent="0.25">
      <c r="A53">
        <v>84.28</v>
      </c>
      <c r="B53" s="3">
        <f t="shared" si="0"/>
        <v>2.6825034948719071</v>
      </c>
      <c r="C53" s="3">
        <f t="shared" si="2"/>
        <v>2.6544961857196174</v>
      </c>
      <c r="D53" s="4">
        <f t="shared" si="1"/>
        <v>2.1902549318895876</v>
      </c>
      <c r="E53" s="2">
        <f t="shared" si="3"/>
        <v>2.3742535669131883</v>
      </c>
    </row>
    <row r="54" spans="1:5" x14ac:dyDescent="0.25">
      <c r="A54">
        <v>83.5</v>
      </c>
      <c r="B54" s="3">
        <f t="shared" si="0"/>
        <v>2.8700711373297567</v>
      </c>
      <c r="C54" s="3">
        <f t="shared" si="2"/>
        <v>3.1249159988710091</v>
      </c>
      <c r="D54" s="4">
        <f t="shared" si="1"/>
        <v>2.3434032706490964</v>
      </c>
      <c r="E54" s="2">
        <f t="shared" si="3"/>
        <v>2.7950098389808931</v>
      </c>
    </row>
    <row r="55" spans="1:5" x14ac:dyDescent="0.25">
      <c r="A55">
        <v>82.69</v>
      </c>
      <c r="B55" s="3">
        <f t="shared" si="0"/>
        <v>0.79504716841204004</v>
      </c>
      <c r="C55" s="3">
        <f t="shared" si="2"/>
        <v>3.0290997012313743</v>
      </c>
      <c r="D55" s="4">
        <f t="shared" si="1"/>
        <v>0.64915329468470062</v>
      </c>
      <c r="E55" s="2">
        <f t="shared" si="3"/>
        <v>2.7093091370310622</v>
      </c>
    </row>
    <row r="56" spans="1:5" x14ac:dyDescent="0.25">
      <c r="A56">
        <v>84.75</v>
      </c>
      <c r="B56" s="3">
        <f t="shared" si="0"/>
        <v>1.037802164833614</v>
      </c>
      <c r="C56" s="3">
        <f t="shared" si="2"/>
        <v>2.3735511370096911</v>
      </c>
      <c r="D56" s="4">
        <f t="shared" si="1"/>
        <v>0.8473619192660381</v>
      </c>
      <c r="E56" s="2">
        <f t="shared" si="3"/>
        <v>2.1229686761702342</v>
      </c>
    </row>
    <row r="57" spans="1:5" x14ac:dyDescent="0.25">
      <c r="A57">
        <v>85.655000000000001</v>
      </c>
      <c r="B57" s="3">
        <f t="shared" si="0"/>
        <v>1.5195311776992289</v>
      </c>
      <c r="C57" s="3">
        <f t="shared" si="2"/>
        <v>1.1393967702253691</v>
      </c>
      <c r="D57" s="4">
        <f t="shared" si="1"/>
        <v>1.2406920112045012</v>
      </c>
      <c r="E57" s="2">
        <f t="shared" si="3"/>
        <v>1.0191074526270534</v>
      </c>
    </row>
    <row r="58" spans="1:5" x14ac:dyDescent="0.25">
      <c r="A58">
        <v>86.19</v>
      </c>
      <c r="B58" s="3">
        <f t="shared" si="0"/>
        <v>0.72787933981761843</v>
      </c>
      <c r="C58" s="3">
        <f t="shared" si="2"/>
        <v>1.4588077323622881</v>
      </c>
      <c r="D58" s="4">
        <f t="shared" si="1"/>
        <v>0.59431099228901585</v>
      </c>
      <c r="E58" s="2">
        <f t="shared" si="3"/>
        <v>1.3047973022657584</v>
      </c>
    </row>
    <row r="59" spans="1:5" x14ac:dyDescent="0.25">
      <c r="A59">
        <v>88.94</v>
      </c>
      <c r="B59" s="3">
        <f t="shared" si="0"/>
        <v>1.7625715115516105</v>
      </c>
      <c r="C59" s="3">
        <f t="shared" si="2"/>
        <v>2.274159185281452</v>
      </c>
      <c r="D59" s="4">
        <f t="shared" si="1"/>
        <v>1.4391336128225038</v>
      </c>
      <c r="E59" s="2">
        <f t="shared" si="3"/>
        <v>2.0340698119779468</v>
      </c>
    </row>
    <row r="60" spans="1:5" x14ac:dyDescent="0.25">
      <c r="A60">
        <v>89.28</v>
      </c>
      <c r="B60" s="3">
        <f t="shared" si="0"/>
        <v>1.6944123858533782</v>
      </c>
      <c r="C60" s="3">
        <f t="shared" si="2"/>
        <v>2.0299495067611901</v>
      </c>
      <c r="D60" s="4">
        <f t="shared" si="1"/>
        <v>1.3834819197308741</v>
      </c>
      <c r="E60" s="2">
        <f t="shared" si="3"/>
        <v>1.8156420352040759</v>
      </c>
    </row>
    <row r="61" spans="1:5" x14ac:dyDescent="0.25">
      <c r="A61">
        <v>88.625</v>
      </c>
      <c r="B61" s="3">
        <f t="shared" si="0"/>
        <v>0.32757950688853193</v>
      </c>
      <c r="C61" s="3">
        <f t="shared" si="2"/>
        <v>1.6840820941984984</v>
      </c>
      <c r="D61" s="4">
        <f t="shared" si="1"/>
        <v>0.26746754735647676</v>
      </c>
      <c r="E61" s="2">
        <f t="shared" si="3"/>
        <v>1.5062888169272188</v>
      </c>
    </row>
    <row r="62" spans="1:5" x14ac:dyDescent="0.25">
      <c r="A62">
        <v>88.5</v>
      </c>
      <c r="B62" s="3">
        <f t="shared" si="0"/>
        <v>0.41893714723492098</v>
      </c>
      <c r="C62" s="3">
        <f t="shared" si="2"/>
        <v>1.2214213032365213</v>
      </c>
      <c r="D62" s="4">
        <f t="shared" si="1"/>
        <v>0.34206074834092837</v>
      </c>
      <c r="E62" s="2">
        <f t="shared" si="3"/>
        <v>1.0924724252812983</v>
      </c>
    </row>
    <row r="63" spans="1:5" x14ac:dyDescent="0.25">
      <c r="A63">
        <v>91.97</v>
      </c>
      <c r="B63" s="3">
        <f t="shared" si="0"/>
        <v>1.9683135759663222</v>
      </c>
      <c r="C63" s="3">
        <f t="shared" si="2"/>
        <v>1.4336736030212731</v>
      </c>
      <c r="D63" s="4">
        <f t="shared" si="1"/>
        <v>1.6071213049701281</v>
      </c>
      <c r="E63" s="2">
        <f t="shared" si="3"/>
        <v>1.2823166535610457</v>
      </c>
    </row>
    <row r="64" spans="1:5" x14ac:dyDescent="0.25">
      <c r="A64">
        <v>91.5</v>
      </c>
      <c r="B64" s="3">
        <f t="shared" si="0"/>
        <v>1.8824540720382348</v>
      </c>
      <c r="C64" s="3">
        <f t="shared" si="2"/>
        <v>1.6421632074796946</v>
      </c>
      <c r="D64" s="4">
        <f t="shared" si="1"/>
        <v>1.5370173135726939</v>
      </c>
      <c r="E64" s="2">
        <f t="shared" si="3"/>
        <v>1.4687954248294752</v>
      </c>
    </row>
    <row r="65" spans="1:5" x14ac:dyDescent="0.25">
      <c r="A65">
        <v>93.25</v>
      </c>
      <c r="B65" s="3">
        <f t="shared" si="0"/>
        <v>0.90570414595495818</v>
      </c>
      <c r="C65" s="3">
        <f t="shared" si="2"/>
        <v>2.1140730829372947</v>
      </c>
      <c r="D65" s="4">
        <f t="shared" si="1"/>
        <v>0.73950433850428954</v>
      </c>
      <c r="E65" s="2">
        <f t="shared" si="3"/>
        <v>1.8908844491401369</v>
      </c>
    </row>
    <row r="66" spans="1:5" x14ac:dyDescent="0.25">
      <c r="A66">
        <v>93.5</v>
      </c>
      <c r="B66" s="3">
        <f t="shared" si="0"/>
        <v>1.0897247358851685</v>
      </c>
      <c r="C66" s="3">
        <f t="shared" si="2"/>
        <v>1.9991073007720219</v>
      </c>
      <c r="D66" s="4">
        <f t="shared" si="1"/>
        <v>0.88975652100260927</v>
      </c>
      <c r="E66" s="2">
        <f t="shared" si="3"/>
        <v>1.7880559275369436</v>
      </c>
    </row>
    <row r="67" spans="1:5" x14ac:dyDescent="0.25">
      <c r="A67">
        <v>93.155000000000001</v>
      </c>
      <c r="B67" s="3">
        <f t="shared" si="0"/>
        <v>0.17820867917509844</v>
      </c>
      <c r="C67" s="3">
        <f t="shared" si="2"/>
        <v>0.8830770068346252</v>
      </c>
      <c r="D67" s="4">
        <f t="shared" si="1"/>
        <v>0.14550677723811392</v>
      </c>
      <c r="E67" s="2">
        <f t="shared" si="3"/>
        <v>0.78984808665970729</v>
      </c>
    </row>
    <row r="68" spans="1:5" x14ac:dyDescent="0.25">
      <c r="A68">
        <v>91.72</v>
      </c>
      <c r="B68" s="3">
        <f t="shared" ref="B68:B131" si="4">_xlfn.STDEV.S(A66,A67,A68)</f>
        <v>0.94398534593145822</v>
      </c>
      <c r="C68" s="3">
        <f t="shared" si="2"/>
        <v>0.93832297211567872</v>
      </c>
      <c r="D68" s="4">
        <f t="shared" ref="D68:D131" si="5">_xlfn.STDEV.P(A66,A67,A68)</f>
        <v>0.7707608073989124</v>
      </c>
      <c r="E68" s="2">
        <f t="shared" si="3"/>
        <v>0.83926158020011887</v>
      </c>
    </row>
    <row r="69" spans="1:5" x14ac:dyDescent="0.25">
      <c r="A69">
        <v>90</v>
      </c>
      <c r="B69" s="3">
        <f t="shared" si="4"/>
        <v>1.5796439472235513</v>
      </c>
      <c r="C69" s="3">
        <f t="shared" si="2"/>
        <v>1.4745168700289599</v>
      </c>
      <c r="D69" s="4">
        <f t="shared" si="5"/>
        <v>1.289773881991207</v>
      </c>
      <c r="E69" s="2">
        <f t="shared" si="3"/>
        <v>1.3188479821419907</v>
      </c>
    </row>
    <row r="70" spans="1:5" x14ac:dyDescent="0.25">
      <c r="A70">
        <v>89.69</v>
      </c>
      <c r="B70" s="3">
        <f t="shared" si="4"/>
        <v>1.0935721283939164</v>
      </c>
      <c r="C70" s="3">
        <f t="shared" ref="C70:C133" si="6">_xlfn.STDEV.S(A66,A67,A68,A69,A70)</f>
        <v>1.7499771427078705</v>
      </c>
      <c r="D70" s="4">
        <f t="shared" si="5"/>
        <v>0.89289790383148893</v>
      </c>
      <c r="E70" s="2">
        <f t="shared" ref="E70:E133" si="7">_xlfn.STDEV.P(A66,A67,A68,A69,A70)</f>
        <v>1.5652271400662596</v>
      </c>
    </row>
    <row r="71" spans="1:5" x14ac:dyDescent="0.25">
      <c r="A71">
        <v>88.875</v>
      </c>
      <c r="B71" s="3">
        <f t="shared" si="4"/>
        <v>0.58108375758863962</v>
      </c>
      <c r="C71" s="3">
        <f t="shared" si="6"/>
        <v>1.7253572093917253</v>
      </c>
      <c r="D71" s="4">
        <f t="shared" si="5"/>
        <v>0.47445290130375989</v>
      </c>
      <c r="E71" s="2">
        <f t="shared" si="7"/>
        <v>1.5432064022676946</v>
      </c>
    </row>
    <row r="72" spans="1:5" x14ac:dyDescent="0.25">
      <c r="A72">
        <v>85.19</v>
      </c>
      <c r="B72" s="3">
        <f t="shared" si="4"/>
        <v>2.3976881226158953</v>
      </c>
      <c r="C72" s="3">
        <f t="shared" si="6"/>
        <v>2.4166660919539549</v>
      </c>
      <c r="D72" s="4">
        <f t="shared" si="5"/>
        <v>1.9577041542468969</v>
      </c>
      <c r="E72" s="2">
        <f t="shared" si="7"/>
        <v>2.1615318642111205</v>
      </c>
    </row>
    <row r="73" spans="1:5" x14ac:dyDescent="0.25">
      <c r="A73">
        <v>83.375</v>
      </c>
      <c r="B73" s="3">
        <f t="shared" si="4"/>
        <v>2.8024825304242906</v>
      </c>
      <c r="C73" s="3">
        <f t="shared" si="6"/>
        <v>2.969051616257286</v>
      </c>
      <c r="D73" s="4">
        <f t="shared" si="5"/>
        <v>2.2882174042011152</v>
      </c>
      <c r="E73" s="2">
        <f t="shared" si="7"/>
        <v>2.6556004970627645</v>
      </c>
    </row>
    <row r="74" spans="1:5" x14ac:dyDescent="0.25">
      <c r="A74">
        <v>84.875</v>
      </c>
      <c r="B74" s="3">
        <f t="shared" si="4"/>
        <v>0.96983245975786891</v>
      </c>
      <c r="C74" s="3">
        <f t="shared" si="6"/>
        <v>2.7335905874874529</v>
      </c>
      <c r="D74" s="4">
        <f t="shared" si="5"/>
        <v>0.79186488746502637</v>
      </c>
      <c r="E74" s="2">
        <f t="shared" si="7"/>
        <v>2.4449977505102121</v>
      </c>
    </row>
    <row r="75" spans="1:5" x14ac:dyDescent="0.25">
      <c r="A75">
        <v>85.94</v>
      </c>
      <c r="B75" s="3">
        <f t="shared" si="4"/>
        <v>1.2886329966285968</v>
      </c>
      <c r="C75" s="3">
        <f t="shared" si="6"/>
        <v>2.0293206991503339</v>
      </c>
      <c r="D75" s="4">
        <f t="shared" si="5"/>
        <v>1.0521644358178992</v>
      </c>
      <c r="E75" s="2">
        <f t="shared" si="7"/>
        <v>1.8150796125790187</v>
      </c>
    </row>
    <row r="76" spans="1:5" x14ac:dyDescent="0.25">
      <c r="A76">
        <v>97.25</v>
      </c>
      <c r="B76" s="3">
        <f t="shared" si="4"/>
        <v>6.8579752842949215</v>
      </c>
      <c r="C76" s="3">
        <f t="shared" si="6"/>
        <v>5.6255459735033719</v>
      </c>
      <c r="D76" s="4">
        <f t="shared" si="5"/>
        <v>5.5995133717136536</v>
      </c>
      <c r="E76" s="2">
        <f t="shared" si="7"/>
        <v>5.031641282921508</v>
      </c>
    </row>
    <row r="77" spans="1:5" x14ac:dyDescent="0.25">
      <c r="A77">
        <v>99.875</v>
      </c>
      <c r="B77" s="3">
        <f t="shared" si="4"/>
        <v>7.4048514502318019</v>
      </c>
      <c r="C77" s="3">
        <f t="shared" si="6"/>
        <v>7.6871992624102052</v>
      </c>
      <c r="D77" s="4">
        <f t="shared" si="5"/>
        <v>6.0460358913919796</v>
      </c>
      <c r="E77" s="2">
        <f t="shared" si="7"/>
        <v>6.8756400429341857</v>
      </c>
    </row>
    <row r="78" spans="1:5" x14ac:dyDescent="0.25">
      <c r="A78">
        <v>104.94</v>
      </c>
      <c r="B78" s="3">
        <f t="shared" si="4"/>
        <v>3.9089843096811383</v>
      </c>
      <c r="C78" s="3">
        <f t="shared" si="6"/>
        <v>8.8223022788838978</v>
      </c>
      <c r="D78" s="4">
        <f t="shared" si="5"/>
        <v>3.1916723237547764</v>
      </c>
      <c r="E78" s="2">
        <f t="shared" si="7"/>
        <v>7.8909070454542807</v>
      </c>
    </row>
    <row r="79" spans="1:5" x14ac:dyDescent="0.25">
      <c r="A79">
        <v>106</v>
      </c>
      <c r="B79" s="3">
        <f t="shared" si="4"/>
        <v>3.2734652892615181</v>
      </c>
      <c r="C79" s="3">
        <f t="shared" si="6"/>
        <v>8.0386149304466628</v>
      </c>
      <c r="D79" s="4">
        <f t="shared" si="5"/>
        <v>2.6727732164676192</v>
      </c>
      <c r="E79" s="2">
        <f t="shared" si="7"/>
        <v>7.1899557717693927</v>
      </c>
    </row>
    <row r="80" spans="1:5" x14ac:dyDescent="0.25">
      <c r="A80">
        <v>102.5</v>
      </c>
      <c r="B80" s="3">
        <f t="shared" si="4"/>
        <v>1.7947701802737863</v>
      </c>
      <c r="C80" s="3">
        <f t="shared" si="6"/>
        <v>3.6023561733954064</v>
      </c>
      <c r="D80" s="4">
        <f t="shared" si="5"/>
        <v>1.4654237157445849</v>
      </c>
      <c r="E80" s="2">
        <f t="shared" si="7"/>
        <v>3.2220453131512592</v>
      </c>
    </row>
    <row r="81" spans="1:5" x14ac:dyDescent="0.25">
      <c r="A81">
        <v>102.405</v>
      </c>
      <c r="B81" s="3">
        <f t="shared" si="4"/>
        <v>2.0487008078291957</v>
      </c>
      <c r="C81" s="3">
        <f t="shared" si="6"/>
        <v>2.3994567093406785</v>
      </c>
      <c r="D81" s="4">
        <f t="shared" si="5"/>
        <v>1.6727572049364086</v>
      </c>
      <c r="E81" s="2">
        <f t="shared" si="7"/>
        <v>2.1461393244614846</v>
      </c>
    </row>
    <row r="82" spans="1:5" x14ac:dyDescent="0.25">
      <c r="A82">
        <v>104.595</v>
      </c>
      <c r="B82" s="3">
        <f t="shared" si="4"/>
        <v>1.2378846203638412</v>
      </c>
      <c r="C82" s="3">
        <f t="shared" si="6"/>
        <v>1.5805797986814831</v>
      </c>
      <c r="D82" s="4">
        <f t="shared" si="5"/>
        <v>1.0107285601100924</v>
      </c>
      <c r="E82" s="2">
        <f t="shared" si="7"/>
        <v>1.4137135494858917</v>
      </c>
    </row>
    <row r="83" spans="1:5" x14ac:dyDescent="0.25">
      <c r="A83">
        <v>106.125</v>
      </c>
      <c r="B83" s="3">
        <f t="shared" si="4"/>
        <v>1.8697326012026418</v>
      </c>
      <c r="C83" s="3">
        <f t="shared" si="6"/>
        <v>1.8121499662003688</v>
      </c>
      <c r="D83" s="4">
        <f t="shared" si="5"/>
        <v>1.5266302761310606</v>
      </c>
      <c r="E83" s="2">
        <f t="shared" si="7"/>
        <v>1.6208362039391886</v>
      </c>
    </row>
    <row r="84" spans="1:5" x14ac:dyDescent="0.25">
      <c r="A84">
        <v>106</v>
      </c>
      <c r="B84" s="3">
        <f t="shared" si="4"/>
        <v>0.84956361347066556</v>
      </c>
      <c r="C84" s="3">
        <f t="shared" si="6"/>
        <v>1.8121499662003688</v>
      </c>
      <c r="D84" s="4">
        <f t="shared" si="5"/>
        <v>0.69366578567940262</v>
      </c>
      <c r="E84" s="2">
        <f t="shared" si="7"/>
        <v>1.6208362039391886</v>
      </c>
    </row>
    <row r="85" spans="1:5" x14ac:dyDescent="0.25">
      <c r="A85">
        <v>106.065</v>
      </c>
      <c r="B85" s="3">
        <f t="shared" si="4"/>
        <v>6.2516664445036813E-2</v>
      </c>
      <c r="C85" s="3">
        <f t="shared" si="6"/>
        <v>1.6039544881323777</v>
      </c>
      <c r="D85" s="4">
        <f t="shared" si="5"/>
        <v>5.1044642770378491E-2</v>
      </c>
      <c r="E85" s="2">
        <f t="shared" si="7"/>
        <v>1.4346205073119507</v>
      </c>
    </row>
    <row r="86" spans="1:5" x14ac:dyDescent="0.25">
      <c r="A86">
        <v>104.625</v>
      </c>
      <c r="B86" s="3">
        <f t="shared" si="4"/>
        <v>0.81327014781887341</v>
      </c>
      <c r="C86" s="3">
        <f t="shared" si="6"/>
        <v>0.79732051271743898</v>
      </c>
      <c r="D86" s="4">
        <f t="shared" si="5"/>
        <v>0.66403229506469641</v>
      </c>
      <c r="E86" s="2">
        <f t="shared" si="7"/>
        <v>0.71314514651647176</v>
      </c>
    </row>
    <row r="87" spans="1:5" x14ac:dyDescent="0.25">
      <c r="A87">
        <v>108.625</v>
      </c>
      <c r="B87" s="3">
        <f t="shared" si="4"/>
        <v>2.0259647907437421</v>
      </c>
      <c r="C87" s="3">
        <f t="shared" si="6"/>
        <v>1.4479623613892731</v>
      </c>
      <c r="D87" s="4">
        <f t="shared" si="5"/>
        <v>1.6541933247222214</v>
      </c>
      <c r="E87" s="2">
        <f t="shared" si="7"/>
        <v>1.2950969075710126</v>
      </c>
    </row>
    <row r="88" spans="1:5" x14ac:dyDescent="0.25">
      <c r="A88">
        <v>109.315</v>
      </c>
      <c r="B88" s="3">
        <f t="shared" si="4"/>
        <v>2.532199307584877</v>
      </c>
      <c r="C88" s="3">
        <f t="shared" si="6"/>
        <v>1.9676966229579189</v>
      </c>
      <c r="D88" s="4">
        <f t="shared" si="5"/>
        <v>2.0675320768706071</v>
      </c>
      <c r="E88" s="2">
        <f t="shared" si="7"/>
        <v>1.7599613632122719</v>
      </c>
    </row>
    <row r="89" spans="1:5" x14ac:dyDescent="0.25">
      <c r="A89">
        <v>110.5</v>
      </c>
      <c r="B89" s="3">
        <f t="shared" si="4"/>
        <v>0.94832747508442483</v>
      </c>
      <c r="C89" s="3">
        <f t="shared" si="6"/>
        <v>2.4162636445553702</v>
      </c>
      <c r="D89" s="4">
        <f t="shared" si="5"/>
        <v>0.77430614100625617</v>
      </c>
      <c r="E89" s="2">
        <f t="shared" si="7"/>
        <v>2.1611719043148789</v>
      </c>
    </row>
    <row r="90" spans="1:5" x14ac:dyDescent="0.25">
      <c r="A90">
        <v>112.75</v>
      </c>
      <c r="B90" s="3">
        <f t="shared" si="4"/>
        <v>1.7447994154056803</v>
      </c>
      <c r="C90" s="3">
        <f t="shared" si="6"/>
        <v>2.9816157532452094</v>
      </c>
      <c r="D90" s="4">
        <f t="shared" si="5"/>
        <v>1.4246227570834331</v>
      </c>
      <c r="E90" s="2">
        <f t="shared" si="7"/>
        <v>2.6668382028162112</v>
      </c>
    </row>
    <row r="91" spans="1:5" x14ac:dyDescent="0.25">
      <c r="A91">
        <v>123</v>
      </c>
      <c r="B91" s="3">
        <f t="shared" si="4"/>
        <v>6.663019835880224</v>
      </c>
      <c r="C91" s="3">
        <f t="shared" si="6"/>
        <v>5.8928161773467878</v>
      </c>
      <c r="D91" s="4">
        <f t="shared" si="5"/>
        <v>5.4403329146498214</v>
      </c>
      <c r="E91" s="2">
        <f t="shared" si="7"/>
        <v>5.2706950205831493</v>
      </c>
    </row>
    <row r="92" spans="1:5" x14ac:dyDescent="0.25">
      <c r="A92">
        <v>119.625</v>
      </c>
      <c r="B92" s="3">
        <f t="shared" si="4"/>
        <v>5.2236441622045175</v>
      </c>
      <c r="C92" s="3">
        <f t="shared" si="6"/>
        <v>5.9794466717247348</v>
      </c>
      <c r="D92" s="4">
        <f t="shared" si="5"/>
        <v>4.2650875984230643</v>
      </c>
      <c r="E92" s="2">
        <f t="shared" si="7"/>
        <v>5.3481796903245504</v>
      </c>
    </row>
    <row r="93" spans="1:5" x14ac:dyDescent="0.25">
      <c r="A93">
        <v>118.75</v>
      </c>
      <c r="B93" s="3">
        <f t="shared" si="4"/>
        <v>2.2442055015825386</v>
      </c>
      <c r="C93" s="3">
        <f t="shared" si="6"/>
        <v>5.1535788535735048</v>
      </c>
      <c r="D93" s="4">
        <f t="shared" si="5"/>
        <v>1.8323861189413353</v>
      </c>
      <c r="E93" s="2">
        <f t="shared" si="7"/>
        <v>4.6095010575983171</v>
      </c>
    </row>
    <row r="94" spans="1:5" x14ac:dyDescent="0.25">
      <c r="A94">
        <v>119.25</v>
      </c>
      <c r="B94" s="3">
        <f t="shared" si="4"/>
        <v>0.43898557303553076</v>
      </c>
      <c r="C94" s="3">
        <f t="shared" si="6"/>
        <v>3.709784360309909</v>
      </c>
      <c r="D94" s="4">
        <f t="shared" si="5"/>
        <v>0.35843021946010944</v>
      </c>
      <c r="E94" s="2">
        <f t="shared" si="7"/>
        <v>3.3181320046074121</v>
      </c>
    </row>
    <row r="95" spans="1:5" x14ac:dyDescent="0.25">
      <c r="A95">
        <v>117.94</v>
      </c>
      <c r="B95" s="3">
        <f t="shared" si="4"/>
        <v>0.66108496680331108</v>
      </c>
      <c r="C95" s="3">
        <f t="shared" si="6"/>
        <v>1.9427673561185861</v>
      </c>
      <c r="D95" s="4">
        <f t="shared" si="5"/>
        <v>0.53977361509762278</v>
      </c>
      <c r="E95" s="2">
        <f t="shared" si="7"/>
        <v>1.7376639490994803</v>
      </c>
    </row>
    <row r="96" spans="1:5" x14ac:dyDescent="0.25">
      <c r="A96">
        <v>116.44</v>
      </c>
      <c r="B96" s="3">
        <f t="shared" si="4"/>
        <v>1.4060701736874075</v>
      </c>
      <c r="C96" s="3">
        <f t="shared" si="6"/>
        <v>1.2647944497031931</v>
      </c>
      <c r="D96" s="4">
        <f t="shared" si="5"/>
        <v>1.1480514893602223</v>
      </c>
      <c r="E96" s="2">
        <f t="shared" si="7"/>
        <v>1.1312665468403114</v>
      </c>
    </row>
    <row r="97" spans="1:5" x14ac:dyDescent="0.25">
      <c r="A97">
        <v>115.19</v>
      </c>
      <c r="B97" s="3">
        <f t="shared" si="4"/>
        <v>1.3768926368215255</v>
      </c>
      <c r="C97" s="3">
        <f t="shared" si="6"/>
        <v>1.6790860609271949</v>
      </c>
      <c r="D97" s="4">
        <f t="shared" si="5"/>
        <v>1.1242281302693369</v>
      </c>
      <c r="E97" s="2">
        <f t="shared" si="7"/>
        <v>1.5018202289222244</v>
      </c>
    </row>
    <row r="98" spans="1:5" x14ac:dyDescent="0.25">
      <c r="A98">
        <v>111.875</v>
      </c>
      <c r="B98" s="3">
        <f t="shared" si="4"/>
        <v>2.3590587812374086</v>
      </c>
      <c r="C98" s="3">
        <f t="shared" si="6"/>
        <v>2.8326145166612418</v>
      </c>
      <c r="D98" s="4">
        <f t="shared" si="5"/>
        <v>1.9261634290878726</v>
      </c>
      <c r="E98" s="2">
        <f t="shared" si="7"/>
        <v>2.5335674453228987</v>
      </c>
    </row>
    <row r="99" spans="1:5" x14ac:dyDescent="0.25">
      <c r="A99">
        <v>110.595</v>
      </c>
      <c r="B99" s="3">
        <f t="shared" si="4"/>
        <v>2.3714148378833531</v>
      </c>
      <c r="C99" s="3">
        <f t="shared" si="6"/>
        <v>3.089119211037346</v>
      </c>
      <c r="D99" s="4">
        <f t="shared" si="5"/>
        <v>1.9362521070930354</v>
      </c>
      <c r="E99" s="2">
        <f t="shared" si="7"/>
        <v>2.7629922185920099</v>
      </c>
    </row>
    <row r="100" spans="1:5" x14ac:dyDescent="0.25">
      <c r="A100">
        <v>118.125</v>
      </c>
      <c r="B100" s="3">
        <f t="shared" si="4"/>
        <v>4.0290983275831502</v>
      </c>
      <c r="C100" s="3">
        <f t="shared" si="6"/>
        <v>3.1426441892139172</v>
      </c>
      <c r="D100" s="4">
        <f t="shared" si="5"/>
        <v>3.2897450086932611</v>
      </c>
      <c r="E100" s="2">
        <f t="shared" si="7"/>
        <v>2.8108664144708122</v>
      </c>
    </row>
    <row r="101" spans="1:5" x14ac:dyDescent="0.25">
      <c r="A101">
        <v>116</v>
      </c>
      <c r="B101" s="3">
        <f t="shared" si="4"/>
        <v>3.8822362541882143</v>
      </c>
      <c r="C101" s="3">
        <f t="shared" si="6"/>
        <v>3.0783165041951097</v>
      </c>
      <c r="D101" s="4">
        <f t="shared" si="5"/>
        <v>3.1698326278983395</v>
      </c>
      <c r="E101" s="2">
        <f t="shared" si="7"/>
        <v>2.7533299838559127</v>
      </c>
    </row>
    <row r="102" spans="1:5" x14ac:dyDescent="0.25">
      <c r="A102">
        <v>116</v>
      </c>
      <c r="B102" s="3">
        <f t="shared" si="4"/>
        <v>1.2268693220279547</v>
      </c>
      <c r="C102" s="3">
        <f t="shared" si="6"/>
        <v>3.1535087600956495</v>
      </c>
      <c r="D102" s="4">
        <f t="shared" si="5"/>
        <v>1.0017346066809423</v>
      </c>
      <c r="E102" s="2">
        <f t="shared" si="7"/>
        <v>2.8205839820859797</v>
      </c>
    </row>
    <row r="103" spans="1:5" x14ac:dyDescent="0.25">
      <c r="A103">
        <v>112</v>
      </c>
      <c r="B103" s="3">
        <f t="shared" si="4"/>
        <v>2.3094010767585034</v>
      </c>
      <c r="C103" s="3">
        <f t="shared" si="6"/>
        <v>3.1276976356419111</v>
      </c>
      <c r="D103" s="4">
        <f t="shared" si="5"/>
        <v>1.8856180831641267</v>
      </c>
      <c r="E103" s="2">
        <f t="shared" si="7"/>
        <v>2.7974978105442729</v>
      </c>
    </row>
    <row r="104" spans="1:5" x14ac:dyDescent="0.25">
      <c r="A104">
        <v>113.75</v>
      </c>
      <c r="B104" s="3">
        <f t="shared" si="4"/>
        <v>2.0052015692526606</v>
      </c>
      <c r="C104" s="3">
        <f t="shared" si="6"/>
        <v>2.3545169355942206</v>
      </c>
      <c r="D104" s="4">
        <f t="shared" si="5"/>
        <v>1.6372402253657083</v>
      </c>
      <c r="E104" s="2">
        <f t="shared" si="7"/>
        <v>2.1059439688652688</v>
      </c>
    </row>
    <row r="105" spans="1:5" x14ac:dyDescent="0.25">
      <c r="A105">
        <v>112.94</v>
      </c>
      <c r="B105" s="3">
        <f t="shared" si="4"/>
        <v>0.87580439216376005</v>
      </c>
      <c r="C105" s="3">
        <f t="shared" si="6"/>
        <v>1.8090660573898349</v>
      </c>
      <c r="D105" s="4">
        <f t="shared" si="5"/>
        <v>0.71509129176319541</v>
      </c>
      <c r="E105" s="2">
        <f t="shared" si="7"/>
        <v>1.6180778720444826</v>
      </c>
    </row>
    <row r="106" spans="1:5" x14ac:dyDescent="0.25">
      <c r="A106">
        <v>116</v>
      </c>
      <c r="B106" s="3">
        <f t="shared" si="4"/>
        <v>1.5854652314068582</v>
      </c>
      <c r="C106" s="3">
        <f t="shared" si="6"/>
        <v>1.8090660573898349</v>
      </c>
      <c r="D106" s="4">
        <f t="shared" si="5"/>
        <v>1.2945269406234858</v>
      </c>
      <c r="E106" s="2">
        <f t="shared" si="7"/>
        <v>1.6180778720444826</v>
      </c>
    </row>
    <row r="107" spans="1:5" x14ac:dyDescent="0.25">
      <c r="A107">
        <v>120.5</v>
      </c>
      <c r="B107" s="3">
        <f t="shared" si="4"/>
        <v>3.8027884505977987</v>
      </c>
      <c r="C107" s="3">
        <f t="shared" si="6"/>
        <v>3.3929662538846452</v>
      </c>
      <c r="D107" s="4">
        <f t="shared" si="5"/>
        <v>3.1049637679045472</v>
      </c>
      <c r="E107" s="2">
        <f t="shared" si="7"/>
        <v>3.0347612756195503</v>
      </c>
    </row>
    <row r="108" spans="1:5" x14ac:dyDescent="0.25">
      <c r="A108">
        <v>116.62</v>
      </c>
      <c r="B108" s="3">
        <f t="shared" si="4"/>
        <v>2.4388795241531156</v>
      </c>
      <c r="C108" s="3">
        <f t="shared" si="6"/>
        <v>2.9602905262828521</v>
      </c>
      <c r="D108" s="4">
        <f t="shared" si="5"/>
        <v>1.9913367927656582</v>
      </c>
      <c r="E108" s="2">
        <f t="shared" si="7"/>
        <v>2.6477643399668342</v>
      </c>
    </row>
    <row r="109" spans="1:5" x14ac:dyDescent="0.25">
      <c r="A109">
        <v>117</v>
      </c>
      <c r="B109" s="3">
        <f t="shared" si="4"/>
        <v>2.138878210651554</v>
      </c>
      <c r="C109" s="3">
        <f t="shared" si="6"/>
        <v>2.6983921138337186</v>
      </c>
      <c r="D109" s="4">
        <f t="shared" si="5"/>
        <v>1.7463867460178064</v>
      </c>
      <c r="E109" s="2">
        <f t="shared" si="7"/>
        <v>2.4135152785926182</v>
      </c>
    </row>
    <row r="110" spans="1:5" x14ac:dyDescent="0.25">
      <c r="A110">
        <v>115.25</v>
      </c>
      <c r="B110" s="3">
        <f t="shared" si="4"/>
        <v>0.9204890004774644</v>
      </c>
      <c r="C110" s="3">
        <f t="shared" si="6"/>
        <v>2.0266672149122065</v>
      </c>
      <c r="D110" s="4">
        <f t="shared" si="5"/>
        <v>0.75157612167142962</v>
      </c>
      <c r="E110" s="2">
        <f t="shared" si="7"/>
        <v>1.8127062641255476</v>
      </c>
    </row>
    <row r="111" spans="1:5" x14ac:dyDescent="0.25">
      <c r="A111">
        <v>114.31</v>
      </c>
      <c r="B111" s="3">
        <f t="shared" si="4"/>
        <v>1.3651739815862289</v>
      </c>
      <c r="C111" s="3">
        <f t="shared" si="6"/>
        <v>2.363499524010952</v>
      </c>
      <c r="D111" s="4">
        <f t="shared" si="5"/>
        <v>1.1146598883366463</v>
      </c>
      <c r="E111" s="2">
        <f t="shared" si="7"/>
        <v>2.1139782401907539</v>
      </c>
    </row>
    <row r="112" spans="1:5" x14ac:dyDescent="0.25">
      <c r="A112">
        <v>115.5</v>
      </c>
      <c r="B112" s="3">
        <f t="shared" si="4"/>
        <v>0.6274551776820384</v>
      </c>
      <c r="C112" s="3">
        <f t="shared" si="6"/>
        <v>1.0844952743096672</v>
      </c>
      <c r="D112" s="4">
        <f t="shared" si="5"/>
        <v>0.51231500726278312</v>
      </c>
      <c r="E112" s="2">
        <f t="shared" si="7"/>
        <v>0.97000206185347893</v>
      </c>
    </row>
    <row r="113" spans="1:5" x14ac:dyDescent="0.25">
      <c r="A113">
        <v>115.87</v>
      </c>
      <c r="B113" s="3">
        <f t="shared" si="4"/>
        <v>0.81512780184050537</v>
      </c>
      <c r="C113" s="3">
        <f t="shared" si="6"/>
        <v>0.97833021010290755</v>
      </c>
      <c r="D113" s="4">
        <f t="shared" si="5"/>
        <v>0.66554906322190566</v>
      </c>
      <c r="E113" s="2">
        <f t="shared" si="7"/>
        <v>0.87504514169270109</v>
      </c>
    </row>
    <row r="114" spans="1:5" x14ac:dyDescent="0.25">
      <c r="A114">
        <v>120.69</v>
      </c>
      <c r="B114" s="3">
        <f t="shared" si="4"/>
        <v>2.8955540632724026</v>
      </c>
      <c r="C114" s="3">
        <f t="shared" si="6"/>
        <v>2.5078237577628921</v>
      </c>
      <c r="D114" s="4">
        <f t="shared" si="5"/>
        <v>2.3642099925533011</v>
      </c>
      <c r="E114" s="2">
        <f t="shared" si="7"/>
        <v>2.2430657591787169</v>
      </c>
    </row>
    <row r="115" spans="1:5" x14ac:dyDescent="0.25">
      <c r="A115">
        <v>120.19</v>
      </c>
      <c r="B115" s="3">
        <f t="shared" si="4"/>
        <v>2.6503081581833672</v>
      </c>
      <c r="C115" s="3">
        <f t="shared" si="6"/>
        <v>2.9184105262968036</v>
      </c>
      <c r="D115" s="4">
        <f t="shared" si="5"/>
        <v>2.163967549561578</v>
      </c>
      <c r="E115" s="2">
        <f t="shared" si="7"/>
        <v>2.6103057292202361</v>
      </c>
    </row>
    <row r="116" spans="1:5" x14ac:dyDescent="0.25">
      <c r="A116">
        <v>120.75</v>
      </c>
      <c r="B116" s="3">
        <f t="shared" si="4"/>
        <v>0.30746273486933956</v>
      </c>
      <c r="C116" s="3">
        <f t="shared" si="6"/>
        <v>2.6730881018028545</v>
      </c>
      <c r="D116" s="4">
        <f t="shared" si="5"/>
        <v>0.25104227178350369</v>
      </c>
      <c r="E116" s="2">
        <f t="shared" si="7"/>
        <v>2.3908826821908242</v>
      </c>
    </row>
    <row r="117" spans="1:5" x14ac:dyDescent="0.25">
      <c r="A117">
        <v>124.75</v>
      </c>
      <c r="B117" s="3">
        <f t="shared" si="4"/>
        <v>2.4868721988339768</v>
      </c>
      <c r="C117" s="3">
        <f t="shared" si="6"/>
        <v>3.1496666490281142</v>
      </c>
      <c r="D117" s="4">
        <f t="shared" si="5"/>
        <v>2.0305226475521581</v>
      </c>
      <c r="E117" s="2">
        <f t="shared" si="7"/>
        <v>2.8171474934763343</v>
      </c>
    </row>
    <row r="118" spans="1:5" x14ac:dyDescent="0.25">
      <c r="A118">
        <v>123.37</v>
      </c>
      <c r="B118" s="3">
        <f t="shared" si="4"/>
        <v>2.0317808280750498</v>
      </c>
      <c r="C118" s="3">
        <f t="shared" si="6"/>
        <v>1.9988496691847555</v>
      </c>
      <c r="D118" s="4">
        <f t="shared" si="5"/>
        <v>1.6589420993177821</v>
      </c>
      <c r="E118" s="2">
        <f t="shared" si="7"/>
        <v>1.7878254948400318</v>
      </c>
    </row>
    <row r="119" spans="1:5" x14ac:dyDescent="0.25">
      <c r="A119">
        <v>122.94</v>
      </c>
      <c r="B119" s="3">
        <f t="shared" si="4"/>
        <v>0.94563911368625908</v>
      </c>
      <c r="C119" s="3">
        <f t="shared" si="6"/>
        <v>1.8948350851723228</v>
      </c>
      <c r="D119" s="4">
        <f t="shared" si="5"/>
        <v>0.77211110311635578</v>
      </c>
      <c r="E119" s="2">
        <f t="shared" si="7"/>
        <v>1.6947920226387669</v>
      </c>
    </row>
    <row r="120" spans="1:5" x14ac:dyDescent="0.25">
      <c r="A120">
        <v>122.56</v>
      </c>
      <c r="B120" s="3">
        <f t="shared" si="4"/>
        <v>0.40525712002793279</v>
      </c>
      <c r="C120" s="3">
        <f t="shared" si="6"/>
        <v>1.4473873013122647</v>
      </c>
      <c r="D120" s="4">
        <f t="shared" si="5"/>
        <v>0.33089105289942422</v>
      </c>
      <c r="E120" s="2">
        <f t="shared" si="7"/>
        <v>1.2945825582016779</v>
      </c>
    </row>
    <row r="121" spans="1:5" x14ac:dyDescent="0.25">
      <c r="A121">
        <v>123.12</v>
      </c>
      <c r="B121" s="3">
        <f t="shared" si="4"/>
        <v>0.28589042189855468</v>
      </c>
      <c r="C121" s="3">
        <f t="shared" si="6"/>
        <v>0.83747835792932523</v>
      </c>
      <c r="D121" s="4">
        <f t="shared" si="5"/>
        <v>0.233428552000155</v>
      </c>
      <c r="E121" s="2">
        <f t="shared" si="7"/>
        <v>0.74906341520594855</v>
      </c>
    </row>
    <row r="122" spans="1:5" x14ac:dyDescent="0.25">
      <c r="A122">
        <v>122.56</v>
      </c>
      <c r="B122" s="3">
        <f t="shared" si="4"/>
        <v>0.32331615074619174</v>
      </c>
      <c r="C122" s="3">
        <f t="shared" si="6"/>
        <v>0.35411862419251644</v>
      </c>
      <c r="D122" s="4">
        <f t="shared" si="5"/>
        <v>0.26398653164297881</v>
      </c>
      <c r="E122" s="2">
        <f t="shared" si="7"/>
        <v>0.31673332631726736</v>
      </c>
    </row>
    <row r="123" spans="1:5" x14ac:dyDescent="0.25">
      <c r="A123">
        <v>124.62</v>
      </c>
      <c r="B123" s="3">
        <f t="shared" si="4"/>
        <v>1.0651447475969336</v>
      </c>
      <c r="C123" s="3">
        <f t="shared" si="6"/>
        <v>0.85170417399470455</v>
      </c>
      <c r="D123" s="4">
        <f t="shared" si="5"/>
        <v>0.86968704460602198</v>
      </c>
      <c r="E123" s="2">
        <f t="shared" si="7"/>
        <v>0.76178737190898727</v>
      </c>
    </row>
    <row r="124" spans="1:5" x14ac:dyDescent="0.25">
      <c r="A124">
        <v>129.25</v>
      </c>
      <c r="B124" s="3">
        <f t="shared" si="4"/>
        <v>3.426285646780391</v>
      </c>
      <c r="C124" s="3">
        <f t="shared" si="6"/>
        <v>2.8274582225030298</v>
      </c>
      <c r="D124" s="4">
        <f t="shared" si="5"/>
        <v>2.7975505158779317</v>
      </c>
      <c r="E124" s="2">
        <f t="shared" si="7"/>
        <v>2.5289555156230001</v>
      </c>
    </row>
    <row r="125" spans="1:5" x14ac:dyDescent="0.25">
      <c r="A125">
        <v>131</v>
      </c>
      <c r="B125" s="3">
        <f t="shared" si="4"/>
        <v>3.2965588118521385</v>
      </c>
      <c r="C125" s="3">
        <f t="shared" si="6"/>
        <v>3.7925716868636754</v>
      </c>
      <c r="D125" s="4">
        <f t="shared" si="5"/>
        <v>2.6916289987044379</v>
      </c>
      <c r="E125" s="2">
        <f t="shared" si="7"/>
        <v>3.3921792405472897</v>
      </c>
    </row>
    <row r="126" spans="1:5" x14ac:dyDescent="0.25">
      <c r="A126">
        <v>132.25</v>
      </c>
      <c r="B126" s="3">
        <f t="shared" si="4"/>
        <v>1.5069284433354269</v>
      </c>
      <c r="C126" s="3">
        <f t="shared" si="6"/>
        <v>4.1720055129397879</v>
      </c>
      <c r="D126" s="4">
        <f t="shared" si="5"/>
        <v>1.2304019216861166</v>
      </c>
      <c r="E126" s="2">
        <f t="shared" si="7"/>
        <v>3.731555171774898</v>
      </c>
    </row>
    <row r="127" spans="1:5" x14ac:dyDescent="0.25">
      <c r="A127">
        <v>131</v>
      </c>
      <c r="B127" s="3">
        <f t="shared" si="4"/>
        <v>0.72168783648703216</v>
      </c>
      <c r="C127" s="3">
        <f t="shared" si="6"/>
        <v>2.9942661872318546</v>
      </c>
      <c r="D127" s="4">
        <f t="shared" si="5"/>
        <v>0.58925565098878951</v>
      </c>
      <c r="E127" s="2">
        <f t="shared" si="7"/>
        <v>2.6781530949518162</v>
      </c>
    </row>
    <row r="128" spans="1:5" x14ac:dyDescent="0.25">
      <c r="A128">
        <v>132.81</v>
      </c>
      <c r="B128" s="3">
        <f t="shared" si="4"/>
        <v>0.92666067144343711</v>
      </c>
      <c r="C128" s="3">
        <f t="shared" si="6"/>
        <v>1.3745799358349451</v>
      </c>
      <c r="D128" s="4">
        <f t="shared" si="5"/>
        <v>0.75661526991375738</v>
      </c>
      <c r="E128" s="2">
        <f t="shared" si="7"/>
        <v>1.2294616708136945</v>
      </c>
    </row>
    <row r="129" spans="1:5" x14ac:dyDescent="0.25">
      <c r="A129">
        <v>134</v>
      </c>
      <c r="B129" s="3">
        <f t="shared" si="4"/>
        <v>1.510640040953944</v>
      </c>
      <c r="C129" s="3">
        <f t="shared" si="6"/>
        <v>1.2741546217002082</v>
      </c>
      <c r="D129" s="4">
        <f t="shared" si="5"/>
        <v>1.2334324284514153</v>
      </c>
      <c r="E129" s="2">
        <f t="shared" si="7"/>
        <v>1.1396385391868777</v>
      </c>
    </row>
    <row r="130" spans="1:5" x14ac:dyDescent="0.25">
      <c r="A130">
        <v>137.38</v>
      </c>
      <c r="B130" s="3">
        <f t="shared" si="4"/>
        <v>2.370843731670222</v>
      </c>
      <c r="C130" s="3">
        <f t="shared" si="6"/>
        <v>2.4285942435903101</v>
      </c>
      <c r="D130" s="4">
        <f t="shared" si="5"/>
        <v>1.9357858008226674</v>
      </c>
      <c r="E130" s="2">
        <f t="shared" si="7"/>
        <v>2.1722007273730464</v>
      </c>
    </row>
    <row r="131" spans="1:5" x14ac:dyDescent="0.25">
      <c r="A131">
        <v>137.81</v>
      </c>
      <c r="B131" s="3">
        <f t="shared" si="4"/>
        <v>2.086679978658283</v>
      </c>
      <c r="C131" s="3">
        <f t="shared" si="6"/>
        <v>2.9392430998473049</v>
      </c>
      <c r="D131" s="4">
        <f t="shared" si="5"/>
        <v>1.7037670680648285</v>
      </c>
      <c r="E131" s="2">
        <f t="shared" si="7"/>
        <v>2.6289389494623099</v>
      </c>
    </row>
    <row r="132" spans="1:5" x14ac:dyDescent="0.25">
      <c r="A132">
        <v>137.88</v>
      </c>
      <c r="B132" s="3">
        <f t="shared" ref="B132:B195" si="8">_xlfn.STDEV.S(A130,A131,A132)</f>
        <v>0.27073972741361918</v>
      </c>
      <c r="C132" s="3">
        <f t="shared" si="6"/>
        <v>2.3920765037933029</v>
      </c>
      <c r="D132" s="4">
        <f t="shared" ref="D132:D195" si="9">_xlfn.STDEV.P(A130,A131,A132)</f>
        <v>0.22105806175452458</v>
      </c>
      <c r="E132" s="2">
        <f t="shared" si="7"/>
        <v>2.1395382679447437</v>
      </c>
    </row>
    <row r="133" spans="1:5" x14ac:dyDescent="0.25">
      <c r="A133">
        <v>137.25</v>
      </c>
      <c r="B133" s="3">
        <f t="shared" si="8"/>
        <v>0.34530180036213631</v>
      </c>
      <c r="C133" s="3">
        <f t="shared" si="6"/>
        <v>1.6236471291509116</v>
      </c>
      <c r="D133" s="4">
        <f t="shared" si="9"/>
        <v>0.28193773938387251</v>
      </c>
      <c r="E133" s="2">
        <f t="shared" si="7"/>
        <v>1.4522341409015276</v>
      </c>
    </row>
    <row r="134" spans="1:5" x14ac:dyDescent="0.25">
      <c r="A134">
        <v>136.31</v>
      </c>
      <c r="B134" s="3">
        <f t="shared" si="8"/>
        <v>0.79008438367893852</v>
      </c>
      <c r="C134" s="3">
        <f t="shared" ref="C134:C197" si="10">_xlfn.STDEV.S(A130,A131,A132,A133,A134)</f>
        <v>0.62891175851624681</v>
      </c>
      <c r="D134" s="4">
        <f t="shared" si="9"/>
        <v>0.64510119791824294</v>
      </c>
      <c r="E134" s="2">
        <f t="shared" ref="E134:E197" si="11">_xlfn.STDEV.P(A130,A131,A132,A133,A134)</f>
        <v>0.56251577755650406</v>
      </c>
    </row>
    <row r="135" spans="1:5" x14ac:dyDescent="0.25">
      <c r="A135">
        <v>136.25</v>
      </c>
      <c r="B135" s="3">
        <f t="shared" si="8"/>
        <v>0.56083271421461556</v>
      </c>
      <c r="C135" s="3">
        <f t="shared" si="10"/>
        <v>0.78765474670060753</v>
      </c>
      <c r="D135" s="4">
        <f t="shared" si="9"/>
        <v>0.4579179936286501</v>
      </c>
      <c r="E135" s="2">
        <f t="shared" si="11"/>
        <v>0.70449982256917465</v>
      </c>
    </row>
    <row r="136" spans="1:5" x14ac:dyDescent="0.25">
      <c r="A136">
        <v>134.63</v>
      </c>
      <c r="B136" s="3">
        <f t="shared" si="8"/>
        <v>0.9531002045955117</v>
      </c>
      <c r="C136" s="3">
        <f t="shared" si="10"/>
        <v>1.2304389460676222</v>
      </c>
      <c r="D136" s="4">
        <f t="shared" si="9"/>
        <v>0.77820305833375147</v>
      </c>
      <c r="E136" s="2">
        <f t="shared" si="11"/>
        <v>1.1005380502281603</v>
      </c>
    </row>
    <row r="137" spans="1:5" x14ac:dyDescent="0.25">
      <c r="A137">
        <v>128.25</v>
      </c>
      <c r="B137" s="3">
        <f t="shared" si="8"/>
        <v>4.2294365266939904</v>
      </c>
      <c r="C137" s="3">
        <f t="shared" si="10"/>
        <v>3.639137260395656</v>
      </c>
      <c r="D137" s="4">
        <f t="shared" si="9"/>
        <v>3.4533204632964805</v>
      </c>
      <c r="E137" s="2">
        <f t="shared" si="11"/>
        <v>3.254943317478816</v>
      </c>
    </row>
    <row r="138" spans="1:5" x14ac:dyDescent="0.25">
      <c r="A138">
        <v>129</v>
      </c>
      <c r="B138" s="3">
        <f t="shared" si="8"/>
        <v>3.4872099640447969</v>
      </c>
      <c r="C138" s="3">
        <f t="shared" si="10"/>
        <v>3.9583860347368849</v>
      </c>
      <c r="D138" s="4">
        <f t="shared" si="9"/>
        <v>2.847295012619675</v>
      </c>
      <c r="E138" s="2">
        <f t="shared" si="11"/>
        <v>3.5404881019430077</v>
      </c>
    </row>
    <row r="139" spans="1:5" x14ac:dyDescent="0.25">
      <c r="A139">
        <v>123.87</v>
      </c>
      <c r="B139" s="3">
        <f t="shared" si="8"/>
        <v>2.770794109998068</v>
      </c>
      <c r="C139" s="3">
        <f t="shared" si="10"/>
        <v>5.0333587195827771</v>
      </c>
      <c r="D139" s="4">
        <f t="shared" si="9"/>
        <v>2.2623439172681041</v>
      </c>
      <c r="E139" s="2">
        <f t="shared" si="11"/>
        <v>4.5019729008513565</v>
      </c>
    </row>
    <row r="140" spans="1:5" x14ac:dyDescent="0.25">
      <c r="A140">
        <v>124.81</v>
      </c>
      <c r="B140" s="3">
        <f t="shared" si="8"/>
        <v>2.7311963190758224</v>
      </c>
      <c r="C140" s="3">
        <f t="shared" si="10"/>
        <v>4.2482255119049377</v>
      </c>
      <c r="D140" s="4">
        <f t="shared" si="9"/>
        <v>2.2300124563677994</v>
      </c>
      <c r="E140" s="2">
        <f t="shared" si="11"/>
        <v>3.7997284113473131</v>
      </c>
    </row>
    <row r="141" spans="1:5" x14ac:dyDescent="0.25">
      <c r="A141">
        <v>123</v>
      </c>
      <c r="B141" s="3">
        <f t="shared" si="8"/>
        <v>0.90522557041509566</v>
      </c>
      <c r="C141" s="3">
        <f t="shared" si="10"/>
        <v>2.6826535370785387</v>
      </c>
      <c r="D141" s="4">
        <f t="shared" si="9"/>
        <v>0.73911358321227605</v>
      </c>
      <c r="E141" s="2">
        <f t="shared" si="11"/>
        <v>2.399438267595146</v>
      </c>
    </row>
    <row r="142" spans="1:5" x14ac:dyDescent="0.25">
      <c r="A142">
        <v>126.25</v>
      </c>
      <c r="B142" s="3">
        <f t="shared" si="8"/>
        <v>1.6285064732242649</v>
      </c>
      <c r="C142" s="3">
        <f t="shared" si="10"/>
        <v>2.3521543316712865</v>
      </c>
      <c r="D142" s="4">
        <f t="shared" si="9"/>
        <v>1.3296699674062817</v>
      </c>
      <c r="E142" s="2">
        <f t="shared" si="11"/>
        <v>2.1038307916750334</v>
      </c>
    </row>
    <row r="143" spans="1:5" x14ac:dyDescent="0.25">
      <c r="A143">
        <v>128.38</v>
      </c>
      <c r="B143" s="3">
        <f t="shared" si="8"/>
        <v>2.7093603181070844</v>
      </c>
      <c r="C143" s="3">
        <f t="shared" si="10"/>
        <v>2.1187661503809214</v>
      </c>
      <c r="D143" s="4">
        <f t="shared" si="9"/>
        <v>2.2121834362356907</v>
      </c>
      <c r="E143" s="2">
        <f t="shared" si="11"/>
        <v>1.8950820562709128</v>
      </c>
    </row>
    <row r="144" spans="1:5" x14ac:dyDescent="0.25">
      <c r="A144">
        <v>125.37</v>
      </c>
      <c r="B144" s="3">
        <f t="shared" si="8"/>
        <v>1.547654138796301</v>
      </c>
      <c r="C144" s="3">
        <f t="shared" si="10"/>
        <v>1.9736185041694336</v>
      </c>
      <c r="D144" s="4">
        <f t="shared" si="9"/>
        <v>1.263654312785824</v>
      </c>
      <c r="E144" s="2">
        <f t="shared" si="11"/>
        <v>1.7652580547897223</v>
      </c>
    </row>
    <row r="145" spans="1:5" x14ac:dyDescent="0.25">
      <c r="A145">
        <v>125.69</v>
      </c>
      <c r="B145" s="3">
        <f t="shared" si="8"/>
        <v>1.6532090007013598</v>
      </c>
      <c r="C145" s="3">
        <f t="shared" si="10"/>
        <v>1.9285149727186444</v>
      </c>
      <c r="D145" s="4">
        <f t="shared" si="9"/>
        <v>1.3498394966316027</v>
      </c>
      <c r="E145" s="2">
        <f t="shared" si="11"/>
        <v>1.7249162298500165</v>
      </c>
    </row>
    <row r="146" spans="1:5" x14ac:dyDescent="0.25">
      <c r="A146">
        <v>122.25</v>
      </c>
      <c r="B146" s="3">
        <f t="shared" si="8"/>
        <v>1.900456085610329</v>
      </c>
      <c r="C146" s="3">
        <f t="shared" si="10"/>
        <v>2.2041823880976801</v>
      </c>
      <c r="D146" s="4">
        <f t="shared" si="9"/>
        <v>1.5517158961041235</v>
      </c>
      <c r="E146" s="2">
        <f t="shared" si="11"/>
        <v>1.9714806618376945</v>
      </c>
    </row>
    <row r="147" spans="1:5" x14ac:dyDescent="0.25">
      <c r="A147">
        <v>119.37</v>
      </c>
      <c r="B147" s="3">
        <f t="shared" si="8"/>
        <v>3.1641323191885182</v>
      </c>
      <c r="C147" s="3">
        <f t="shared" si="10"/>
        <v>3.4710257849805695</v>
      </c>
      <c r="D147" s="4">
        <f t="shared" si="9"/>
        <v>2.5835032202203414</v>
      </c>
      <c r="E147" s="2">
        <f t="shared" si="11"/>
        <v>3.104579842748449</v>
      </c>
    </row>
    <row r="148" spans="1:5" x14ac:dyDescent="0.25">
      <c r="A148">
        <v>118.5</v>
      </c>
      <c r="B148" s="3">
        <f t="shared" si="8"/>
        <v>1.9627276937975877</v>
      </c>
      <c r="C148" s="3">
        <f t="shared" si="10"/>
        <v>3.3137561769086141</v>
      </c>
      <c r="D148" s="4">
        <f t="shared" si="9"/>
        <v>1.6025604512778913</v>
      </c>
      <c r="E148" s="2">
        <f t="shared" si="11"/>
        <v>2.9639136289709924</v>
      </c>
    </row>
    <row r="149" spans="1:5" x14ac:dyDescent="0.25">
      <c r="A149">
        <v>123.19</v>
      </c>
      <c r="B149" s="3">
        <f t="shared" si="8"/>
        <v>2.4948413443209816</v>
      </c>
      <c r="C149" s="3">
        <f t="shared" si="10"/>
        <v>2.9181158304632095</v>
      </c>
      <c r="D149" s="4">
        <f t="shared" si="9"/>
        <v>2.037029427595213</v>
      </c>
      <c r="E149" s="2">
        <f t="shared" si="11"/>
        <v>2.6100421452535953</v>
      </c>
    </row>
    <row r="150" spans="1:5" x14ac:dyDescent="0.25">
      <c r="A150">
        <v>123.5</v>
      </c>
      <c r="B150" s="3">
        <f t="shared" si="8"/>
        <v>2.8015531406703666</v>
      </c>
      <c r="C150" s="3">
        <f t="shared" si="10"/>
        <v>2.2836527757082496</v>
      </c>
      <c r="D150" s="4">
        <f t="shared" si="9"/>
        <v>2.2874585606446871</v>
      </c>
      <c r="E150" s="2">
        <f t="shared" si="11"/>
        <v>2.0425611373958907</v>
      </c>
    </row>
    <row r="151" spans="1:5" x14ac:dyDescent="0.25">
      <c r="A151">
        <v>122.19</v>
      </c>
      <c r="B151" s="3">
        <f t="shared" si="8"/>
        <v>0.68461668107051055</v>
      </c>
      <c r="C151" s="3">
        <f t="shared" si="10"/>
        <v>2.2779705880454193</v>
      </c>
      <c r="D151" s="4">
        <f t="shared" si="9"/>
        <v>0.5589871793401594</v>
      </c>
      <c r="E151" s="2">
        <f t="shared" si="11"/>
        <v>2.0374788342458907</v>
      </c>
    </row>
    <row r="152" spans="1:5" x14ac:dyDescent="0.25">
      <c r="A152">
        <v>119.31</v>
      </c>
      <c r="B152" s="3">
        <f t="shared" si="8"/>
        <v>2.1434629302447306</v>
      </c>
      <c r="C152" s="3">
        <f t="shared" si="10"/>
        <v>2.2911285428801227</v>
      </c>
      <c r="D152" s="4">
        <f t="shared" si="9"/>
        <v>1.7501301538901475</v>
      </c>
      <c r="E152" s="2">
        <f t="shared" si="11"/>
        <v>2.0492476668279984</v>
      </c>
    </row>
    <row r="153" spans="1:5" x14ac:dyDescent="0.25">
      <c r="A153">
        <v>123.31</v>
      </c>
      <c r="B153" s="3">
        <f t="shared" si="8"/>
        <v>2.0635244930296639</v>
      </c>
      <c r="C153" s="3">
        <f t="shared" si="10"/>
        <v>1.7467398203510438</v>
      </c>
      <c r="D153" s="4">
        <f t="shared" si="9"/>
        <v>1.6848606932193397</v>
      </c>
      <c r="E153" s="2">
        <f t="shared" si="11"/>
        <v>1.5623315909242819</v>
      </c>
    </row>
    <row r="154" spans="1:5" x14ac:dyDescent="0.25">
      <c r="A154">
        <v>121.12</v>
      </c>
      <c r="B154" s="3">
        <f t="shared" si="8"/>
        <v>2.0030060742127902</v>
      </c>
      <c r="C154" s="3">
        <f t="shared" si="10"/>
        <v>1.7282737051751949</v>
      </c>
      <c r="D154" s="4">
        <f t="shared" si="9"/>
        <v>1.6354476111722103</v>
      </c>
      <c r="E154" s="2">
        <f t="shared" si="11"/>
        <v>1.5458149953988665</v>
      </c>
    </row>
    <row r="155" spans="1:5" x14ac:dyDescent="0.25">
      <c r="A155">
        <v>123.37</v>
      </c>
      <c r="B155" s="3">
        <f t="shared" si="8"/>
        <v>1.2820686409081219</v>
      </c>
      <c r="C155" s="3">
        <f t="shared" si="10"/>
        <v>1.6986465200270477</v>
      </c>
      <c r="D155" s="4">
        <f t="shared" si="9"/>
        <v>1.046804661816138</v>
      </c>
      <c r="E155" s="2">
        <f t="shared" si="11"/>
        <v>1.5193156354095747</v>
      </c>
    </row>
    <row r="156" spans="1:5" x14ac:dyDescent="0.25">
      <c r="A156">
        <v>127.37</v>
      </c>
      <c r="B156" s="3">
        <f t="shared" si="8"/>
        <v>3.1655699855370965</v>
      </c>
      <c r="C156" s="3">
        <f t="shared" si="10"/>
        <v>3.017711053099684</v>
      </c>
      <c r="D156" s="4">
        <f t="shared" si="9"/>
        <v>2.5846770698784702</v>
      </c>
      <c r="E156" s="2">
        <f t="shared" si="11"/>
        <v>2.6991228204733484</v>
      </c>
    </row>
    <row r="157" spans="1:5" x14ac:dyDescent="0.25">
      <c r="A157">
        <v>128.5</v>
      </c>
      <c r="B157" s="3">
        <f t="shared" si="8"/>
        <v>2.6954838774018524</v>
      </c>
      <c r="C157" s="3">
        <f t="shared" si="10"/>
        <v>3.0854707906573986</v>
      </c>
      <c r="D157" s="4">
        <f t="shared" si="9"/>
        <v>2.2008533698444226</v>
      </c>
      <c r="E157" s="2">
        <f t="shared" si="11"/>
        <v>2.7597289721999867</v>
      </c>
    </row>
    <row r="158" spans="1:5" x14ac:dyDescent="0.25">
      <c r="A158">
        <v>123.87</v>
      </c>
      <c r="B158" s="3">
        <f t="shared" si="8"/>
        <v>2.4139801159081635</v>
      </c>
      <c r="C158" s="3">
        <f t="shared" si="10"/>
        <v>3.0305329564286203</v>
      </c>
      <c r="D158" s="4">
        <f t="shared" si="9"/>
        <v>1.9710065110665314</v>
      </c>
      <c r="E158" s="2">
        <f t="shared" si="11"/>
        <v>2.7105910794511212</v>
      </c>
    </row>
    <row r="159" spans="1:5" x14ac:dyDescent="0.25">
      <c r="A159">
        <v>122.94</v>
      </c>
      <c r="B159" s="3">
        <f t="shared" si="8"/>
        <v>2.9781258088491382</v>
      </c>
      <c r="C159" s="3">
        <f t="shared" si="10"/>
        <v>2.540856154921014</v>
      </c>
      <c r="D159" s="4">
        <f t="shared" si="9"/>
        <v>2.4316295404979398</v>
      </c>
      <c r="E159" s="2">
        <f t="shared" si="11"/>
        <v>2.2726108333808495</v>
      </c>
    </row>
    <row r="160" spans="1:5" x14ac:dyDescent="0.25">
      <c r="A160">
        <v>121.75</v>
      </c>
      <c r="B160" s="3">
        <f t="shared" si="8"/>
        <v>1.0626539104211388</v>
      </c>
      <c r="C160" s="3">
        <f t="shared" si="10"/>
        <v>2.9105377510006645</v>
      </c>
      <c r="D160" s="4">
        <f t="shared" si="9"/>
        <v>0.8676532845683379</v>
      </c>
      <c r="E160" s="2">
        <f t="shared" si="11"/>
        <v>2.6032641049267369</v>
      </c>
    </row>
    <row r="161" spans="1:5" x14ac:dyDescent="0.25">
      <c r="A161">
        <v>124.44</v>
      </c>
      <c r="B161" s="3">
        <f t="shared" si="8"/>
        <v>1.3479737880735405</v>
      </c>
      <c r="C161" s="3">
        <f t="shared" si="10"/>
        <v>2.5591307117847659</v>
      </c>
      <c r="D161" s="4">
        <f t="shared" si="9"/>
        <v>1.1006159891422409</v>
      </c>
      <c r="E161" s="2">
        <f t="shared" si="11"/>
        <v>2.2889560939432632</v>
      </c>
    </row>
    <row r="162" spans="1:5" x14ac:dyDescent="0.25">
      <c r="A162">
        <v>122</v>
      </c>
      <c r="B162" s="3">
        <f t="shared" si="8"/>
        <v>1.4861695730972277</v>
      </c>
      <c r="C162" s="3">
        <f t="shared" si="10"/>
        <v>1.1615291645068584</v>
      </c>
      <c r="D162" s="4">
        <f t="shared" si="9"/>
        <v>1.2134523751127047</v>
      </c>
      <c r="E162" s="2">
        <f t="shared" si="11"/>
        <v>1.0389032678743486</v>
      </c>
    </row>
    <row r="163" spans="1:5" x14ac:dyDescent="0.25">
      <c r="A163">
        <v>122.37</v>
      </c>
      <c r="B163" s="3">
        <f t="shared" si="8"/>
        <v>1.3150031685639876</v>
      </c>
      <c r="C163" s="3">
        <f t="shared" si="10"/>
        <v>1.0708174447589078</v>
      </c>
      <c r="D163" s="4">
        <f t="shared" si="9"/>
        <v>1.0736955910416222</v>
      </c>
      <c r="E163" s="2">
        <f t="shared" si="11"/>
        <v>0.95776823918941767</v>
      </c>
    </row>
    <row r="164" spans="1:5" x14ac:dyDescent="0.25">
      <c r="A164">
        <v>122.94</v>
      </c>
      <c r="B164" s="3">
        <f t="shared" si="8"/>
        <v>0.47353282181210193</v>
      </c>
      <c r="C164" s="3">
        <f t="shared" si="10"/>
        <v>1.0708174447589078</v>
      </c>
      <c r="D164" s="4">
        <f t="shared" si="9"/>
        <v>0.38663792996663937</v>
      </c>
      <c r="E164" s="2">
        <f t="shared" si="11"/>
        <v>0.95776823918941767</v>
      </c>
    </row>
    <row r="165" spans="1:5" x14ac:dyDescent="0.25">
      <c r="A165">
        <v>124</v>
      </c>
      <c r="B165" s="3">
        <f t="shared" si="8"/>
        <v>0.82718397792349097</v>
      </c>
      <c r="C165" s="3">
        <f t="shared" si="10"/>
        <v>1.0442221985765276</v>
      </c>
      <c r="D165" s="4">
        <f t="shared" si="9"/>
        <v>0.67539288977272594</v>
      </c>
      <c r="E165" s="2">
        <f t="shared" si="11"/>
        <v>0.93398072785256003</v>
      </c>
    </row>
    <row r="166" spans="1:5" x14ac:dyDescent="0.25">
      <c r="A166">
        <v>123.19</v>
      </c>
      <c r="B166" s="3">
        <f t="shared" si="8"/>
        <v>0.55410588639116143</v>
      </c>
      <c r="C166" s="3">
        <f t="shared" si="10"/>
        <v>0.77243122671212516</v>
      </c>
      <c r="D166" s="4">
        <f t="shared" si="9"/>
        <v>0.45242556171031034</v>
      </c>
      <c r="E166" s="2">
        <f t="shared" si="11"/>
        <v>0.69088349234874524</v>
      </c>
    </row>
    <row r="167" spans="1:5" x14ac:dyDescent="0.25">
      <c r="A167">
        <v>124.56</v>
      </c>
      <c r="B167" s="3">
        <f t="shared" si="8"/>
        <v>0.68879121171319868</v>
      </c>
      <c r="C167" s="3">
        <f t="shared" si="10"/>
        <v>0.86912024484532613</v>
      </c>
      <c r="D167" s="4">
        <f t="shared" si="9"/>
        <v>0.56239566933689222</v>
      </c>
      <c r="E167" s="2">
        <f t="shared" si="11"/>
        <v>0.77736477923816416</v>
      </c>
    </row>
    <row r="168" spans="1:5" x14ac:dyDescent="0.25">
      <c r="A168">
        <v>127.25</v>
      </c>
      <c r="B168" s="3">
        <f t="shared" si="8"/>
        <v>2.0654539452623975</v>
      </c>
      <c r="C168" s="3">
        <f t="shared" si="10"/>
        <v>1.7250420284735102</v>
      </c>
      <c r="D168" s="4">
        <f t="shared" si="9"/>
        <v>1.6864360843704302</v>
      </c>
      <c r="E168" s="2">
        <f t="shared" si="11"/>
        <v>1.5429244958843586</v>
      </c>
    </row>
    <row r="169" spans="1:5" x14ac:dyDescent="0.25">
      <c r="A169">
        <v>125.87</v>
      </c>
      <c r="B169" s="3">
        <f t="shared" si="8"/>
        <v>1.3451517882132598</v>
      </c>
      <c r="C169" s="3">
        <f t="shared" si="10"/>
        <v>1.6035678969098888</v>
      </c>
      <c r="D169" s="4">
        <f t="shared" si="9"/>
        <v>1.0983118359049433</v>
      </c>
      <c r="E169" s="2">
        <f t="shared" si="11"/>
        <v>1.4342747296107545</v>
      </c>
    </row>
    <row r="170" spans="1:5" x14ac:dyDescent="0.25">
      <c r="A170">
        <v>128.86000000000001</v>
      </c>
      <c r="B170" s="3">
        <f t="shared" si="8"/>
        <v>1.4964736326889785</v>
      </c>
      <c r="C170" s="3">
        <f t="shared" si="10"/>
        <v>2.2200292790862064</v>
      </c>
      <c r="D170" s="4">
        <f t="shared" si="9"/>
        <v>1.2218656045390446</v>
      </c>
      <c r="E170" s="2">
        <f t="shared" si="11"/>
        <v>1.9856545520306439</v>
      </c>
    </row>
    <row r="171" spans="1:5" x14ac:dyDescent="0.25">
      <c r="A171">
        <v>132</v>
      </c>
      <c r="B171" s="3">
        <f t="shared" si="8"/>
        <v>3.0653058574961141</v>
      </c>
      <c r="C171" s="3">
        <f t="shared" si="10"/>
        <v>2.8829793617020569</v>
      </c>
      <c r="D171" s="4">
        <f t="shared" si="9"/>
        <v>2.5028117521433084</v>
      </c>
      <c r="E171" s="2">
        <f t="shared" si="11"/>
        <v>2.5786151321979012</v>
      </c>
    </row>
    <row r="172" spans="1:5" x14ac:dyDescent="0.25">
      <c r="A172">
        <v>130.75</v>
      </c>
      <c r="B172" s="3">
        <f t="shared" si="8"/>
        <v>1.5808331136882572</v>
      </c>
      <c r="C172" s="3">
        <f t="shared" si="10"/>
        <v>2.4963433257466794</v>
      </c>
      <c r="D172" s="4">
        <f t="shared" si="9"/>
        <v>1.2907448323437933</v>
      </c>
      <c r="E172" s="2">
        <f t="shared" si="11"/>
        <v>2.2327973486189907</v>
      </c>
    </row>
    <row r="173" spans="1:5" x14ac:dyDescent="0.25">
      <c r="A173">
        <v>134.75</v>
      </c>
      <c r="B173" s="3">
        <f t="shared" si="8"/>
        <v>2.0463381929681126</v>
      </c>
      <c r="C173" s="3">
        <f t="shared" si="10"/>
        <v>3.3349257862807051</v>
      </c>
      <c r="D173" s="4">
        <f t="shared" si="9"/>
        <v>1.6708281379802852</v>
      </c>
      <c r="E173" s="2">
        <f t="shared" si="11"/>
        <v>2.9828483032162367</v>
      </c>
    </row>
    <row r="174" spans="1:5" x14ac:dyDescent="0.25">
      <c r="A174">
        <v>135</v>
      </c>
      <c r="B174" s="3">
        <f t="shared" si="8"/>
        <v>2.384848003542364</v>
      </c>
      <c r="C174" s="3">
        <f t="shared" si="10"/>
        <v>2.6274835870086757</v>
      </c>
      <c r="D174" s="4">
        <f t="shared" si="9"/>
        <v>1.9472202409246537</v>
      </c>
      <c r="E174" s="2">
        <f t="shared" si="11"/>
        <v>2.3500927641265528</v>
      </c>
    </row>
    <row r="175" spans="1:5" x14ac:dyDescent="0.25">
      <c r="A175">
        <v>132.38</v>
      </c>
      <c r="B175" s="3">
        <f t="shared" si="8"/>
        <v>1.4459022558020098</v>
      </c>
      <c r="C175" s="3">
        <f t="shared" si="10"/>
        <v>1.8375608833450936</v>
      </c>
      <c r="D175" s="4">
        <f t="shared" si="9"/>
        <v>1.1805742482180275</v>
      </c>
      <c r="E175" s="2">
        <f t="shared" si="11"/>
        <v>1.6435644191816763</v>
      </c>
    </row>
    <row r="176" spans="1:5" x14ac:dyDescent="0.25">
      <c r="A176">
        <v>133.31</v>
      </c>
      <c r="B176" s="3">
        <f t="shared" si="8"/>
        <v>1.3282444554122326</v>
      </c>
      <c r="C176" s="3">
        <f t="shared" si="10"/>
        <v>1.7551552637872245</v>
      </c>
      <c r="D176" s="4">
        <f t="shared" si="9"/>
        <v>1.0845070564802972</v>
      </c>
      <c r="E176" s="2">
        <f t="shared" si="11"/>
        <v>1.5698585923579236</v>
      </c>
    </row>
    <row r="177" spans="1:5" x14ac:dyDescent="0.25">
      <c r="A177">
        <v>131.94</v>
      </c>
      <c r="B177" s="3">
        <f t="shared" si="8"/>
        <v>0.69945216657991505</v>
      </c>
      <c r="C177" s="3">
        <f t="shared" si="10"/>
        <v>1.3723811423944896</v>
      </c>
      <c r="D177" s="4">
        <f t="shared" si="9"/>
        <v>0.57110030253499089</v>
      </c>
      <c r="E177" s="2">
        <f t="shared" si="11"/>
        <v>1.227495010173159</v>
      </c>
    </row>
    <row r="178" spans="1:5" x14ac:dyDescent="0.25">
      <c r="A178">
        <v>130</v>
      </c>
      <c r="B178" s="3">
        <f t="shared" si="8"/>
        <v>1.6631596435700342</v>
      </c>
      <c r="C178" s="3">
        <f t="shared" si="10"/>
        <v>1.8358050005379116</v>
      </c>
      <c r="D178" s="4">
        <f t="shared" si="9"/>
        <v>1.3579641625119085</v>
      </c>
      <c r="E178" s="2">
        <f t="shared" si="11"/>
        <v>1.6419939098547234</v>
      </c>
    </row>
    <row r="179" spans="1:5" x14ac:dyDescent="0.25">
      <c r="A179">
        <v>125.37</v>
      </c>
      <c r="B179" s="3">
        <f t="shared" si="8"/>
        <v>3.3755345255726996</v>
      </c>
      <c r="C179" s="3">
        <f t="shared" si="10"/>
        <v>3.1631076491324137</v>
      </c>
      <c r="D179" s="4">
        <f t="shared" si="9"/>
        <v>2.7561123989336029</v>
      </c>
      <c r="E179" s="2">
        <f t="shared" si="11"/>
        <v>2.8291694894438524</v>
      </c>
    </row>
    <row r="180" spans="1:5" x14ac:dyDescent="0.25">
      <c r="A180">
        <v>130.13</v>
      </c>
      <c r="B180" s="3">
        <f t="shared" si="8"/>
        <v>2.7114387324813332</v>
      </c>
      <c r="C180" s="3">
        <f t="shared" si="10"/>
        <v>3.0025405908996454</v>
      </c>
      <c r="D180" s="4">
        <f t="shared" si="9"/>
        <v>2.213880454466016</v>
      </c>
      <c r="E180" s="2">
        <f t="shared" si="11"/>
        <v>2.6855539465815972</v>
      </c>
    </row>
    <row r="181" spans="1:5" x14ac:dyDescent="0.25">
      <c r="A181">
        <v>127.12</v>
      </c>
      <c r="B181" s="3">
        <f t="shared" si="8"/>
        <v>2.4076336930687727</v>
      </c>
      <c r="C181" s="3">
        <f t="shared" si="10"/>
        <v>2.6264557867971017</v>
      </c>
      <c r="D181" s="4">
        <f t="shared" si="9"/>
        <v>1.965824678517047</v>
      </c>
      <c r="E181" s="2">
        <f t="shared" si="11"/>
        <v>2.3491734716704054</v>
      </c>
    </row>
    <row r="182" spans="1:5" x14ac:dyDescent="0.25">
      <c r="A182">
        <v>125.19</v>
      </c>
      <c r="B182" s="3">
        <f t="shared" si="8"/>
        <v>2.4895983611819781</v>
      </c>
      <c r="C182" s="3">
        <f t="shared" si="10"/>
        <v>2.4065057656278306</v>
      </c>
      <c r="D182" s="4">
        <f t="shared" si="9"/>
        <v>2.0327485497883551</v>
      </c>
      <c r="E182" s="2">
        <f t="shared" si="11"/>
        <v>2.1524441920756021</v>
      </c>
    </row>
    <row r="183" spans="1:5" x14ac:dyDescent="0.25">
      <c r="A183">
        <v>122</v>
      </c>
      <c r="B183" s="3">
        <f t="shared" si="8"/>
        <v>2.5857107340149263</v>
      </c>
      <c r="C183" s="3">
        <f t="shared" si="10"/>
        <v>2.9730909841442781</v>
      </c>
      <c r="D183" s="4">
        <f t="shared" si="9"/>
        <v>2.1112239735913083</v>
      </c>
      <c r="E183" s="2">
        <f t="shared" si="11"/>
        <v>2.6592134175353421</v>
      </c>
    </row>
    <row r="184" spans="1:5" x14ac:dyDescent="0.25">
      <c r="A184">
        <v>125</v>
      </c>
      <c r="B184" s="3">
        <f t="shared" si="8"/>
        <v>1.789422625690569</v>
      </c>
      <c r="C184" s="3">
        <f t="shared" si="10"/>
        <v>2.9960257008243429</v>
      </c>
      <c r="D184" s="4">
        <f t="shared" si="9"/>
        <v>1.4610574557110638</v>
      </c>
      <c r="E184" s="2">
        <f t="shared" si="11"/>
        <v>2.6797268517518713</v>
      </c>
    </row>
    <row r="185" spans="1:5" x14ac:dyDescent="0.25">
      <c r="A185">
        <v>123</v>
      </c>
      <c r="B185" s="3">
        <f t="shared" si="8"/>
        <v>1.5275252316519468</v>
      </c>
      <c r="C185" s="3">
        <f t="shared" si="10"/>
        <v>2.005198244563366</v>
      </c>
      <c r="D185" s="4">
        <f t="shared" si="9"/>
        <v>1.247219128924647</v>
      </c>
      <c r="E185" s="2">
        <f t="shared" si="11"/>
        <v>1.793503833282774</v>
      </c>
    </row>
    <row r="186" spans="1:5" x14ac:dyDescent="0.25">
      <c r="A186">
        <v>123.5</v>
      </c>
      <c r="B186" s="3">
        <f t="shared" si="8"/>
        <v>1.0408329997330665</v>
      </c>
      <c r="C186" s="3">
        <f t="shared" si="10"/>
        <v>1.3530410193338553</v>
      </c>
      <c r="D186" s="4">
        <f t="shared" si="9"/>
        <v>0.84983658559879749</v>
      </c>
      <c r="E186" s="2">
        <f t="shared" si="11"/>
        <v>1.2101966782304432</v>
      </c>
    </row>
    <row r="187" spans="1:5" x14ac:dyDescent="0.25">
      <c r="A187">
        <v>120.06</v>
      </c>
      <c r="B187" s="3">
        <f t="shared" si="8"/>
        <v>1.858637493793055</v>
      </c>
      <c r="C187" s="3">
        <f t="shared" si="10"/>
        <v>1.8356797106249221</v>
      </c>
      <c r="D187" s="4">
        <f t="shared" si="9"/>
        <v>1.5175711588661072</v>
      </c>
      <c r="E187" s="2">
        <f t="shared" si="11"/>
        <v>1.6418818471497874</v>
      </c>
    </row>
    <row r="188" spans="1:5" x14ac:dyDescent="0.25">
      <c r="A188">
        <v>121</v>
      </c>
      <c r="B188" s="3">
        <f t="shared" si="8"/>
        <v>1.7779763777958348</v>
      </c>
      <c r="C188" s="3">
        <f t="shared" si="10"/>
        <v>1.9813429788908323</v>
      </c>
      <c r="D188" s="4">
        <f t="shared" si="9"/>
        <v>1.451711633440562</v>
      </c>
      <c r="E188" s="2">
        <f t="shared" si="11"/>
        <v>1.7721670350167329</v>
      </c>
    </row>
    <row r="189" spans="1:5" x14ac:dyDescent="0.25">
      <c r="A189">
        <v>117.75</v>
      </c>
      <c r="B189" s="3">
        <f t="shared" si="8"/>
        <v>1.6724333569183958</v>
      </c>
      <c r="C189" s="3">
        <f t="shared" si="10"/>
        <v>2.3279218199931027</v>
      </c>
      <c r="D189" s="4">
        <f t="shared" si="9"/>
        <v>1.3655361177533494</v>
      </c>
      <c r="E189" s="2">
        <f t="shared" si="11"/>
        <v>2.0821565743238426</v>
      </c>
    </row>
    <row r="190" spans="1:5" x14ac:dyDescent="0.25">
      <c r="A190">
        <v>119.87</v>
      </c>
      <c r="B190" s="3">
        <f t="shared" si="8"/>
        <v>1.6499393928262946</v>
      </c>
      <c r="C190" s="3">
        <f t="shared" si="10"/>
        <v>2.0846174709044338</v>
      </c>
      <c r="D190" s="4">
        <f t="shared" si="9"/>
        <v>1.3471698729806378</v>
      </c>
      <c r="E190" s="2">
        <f t="shared" si="11"/>
        <v>1.8645385488104016</v>
      </c>
    </row>
    <row r="191" spans="1:5" x14ac:dyDescent="0.25">
      <c r="A191">
        <v>122</v>
      </c>
      <c r="B191" s="3">
        <f t="shared" si="8"/>
        <v>2.125001960783409</v>
      </c>
      <c r="C191" s="3">
        <f t="shared" si="10"/>
        <v>1.5803891925725129</v>
      </c>
      <c r="D191" s="4">
        <f t="shared" si="9"/>
        <v>1.7350568354443674</v>
      </c>
      <c r="E191" s="2">
        <f t="shared" si="11"/>
        <v>1.4135430661992578</v>
      </c>
    </row>
    <row r="192" spans="1:5" x14ac:dyDescent="0.25">
      <c r="A192">
        <v>119.19</v>
      </c>
      <c r="B192" s="3">
        <f t="shared" si="8"/>
        <v>1.4660263753880194</v>
      </c>
      <c r="C192" s="3">
        <f t="shared" si="10"/>
        <v>1.6377026592150363</v>
      </c>
      <c r="D192" s="4">
        <f t="shared" si="9"/>
        <v>1.197005523054185</v>
      </c>
      <c r="E192" s="2">
        <f t="shared" si="11"/>
        <v>1.4648057891747974</v>
      </c>
    </row>
    <row r="193" spans="1:5" x14ac:dyDescent="0.25">
      <c r="A193">
        <v>116.37</v>
      </c>
      <c r="B193" s="3">
        <f t="shared" si="8"/>
        <v>2.8150014801653871</v>
      </c>
      <c r="C193" s="3">
        <f t="shared" si="10"/>
        <v>2.1369323807738971</v>
      </c>
      <c r="D193" s="4">
        <f t="shared" si="9"/>
        <v>2.2984390838615267</v>
      </c>
      <c r="E193" s="2">
        <f t="shared" si="11"/>
        <v>1.9113304266923594</v>
      </c>
    </row>
    <row r="194" spans="1:5" x14ac:dyDescent="0.25">
      <c r="A194">
        <v>113.5</v>
      </c>
      <c r="B194" s="3">
        <f t="shared" si="8"/>
        <v>2.8450366137069887</v>
      </c>
      <c r="C194" s="3">
        <f t="shared" si="10"/>
        <v>3.3032907834461076</v>
      </c>
      <c r="D194" s="4">
        <f t="shared" si="9"/>
        <v>2.3229626677059518</v>
      </c>
      <c r="E194" s="2">
        <f t="shared" si="11"/>
        <v>2.9545530964936133</v>
      </c>
    </row>
    <row r="195" spans="1:5" x14ac:dyDescent="0.25">
      <c r="A195">
        <v>114.25</v>
      </c>
      <c r="B195" s="3">
        <f t="shared" si="8"/>
        <v>1.4885003639009768</v>
      </c>
      <c r="C195" s="3">
        <f t="shared" si="10"/>
        <v>3.5350487974001146</v>
      </c>
      <c r="D195" s="4">
        <f t="shared" si="9"/>
        <v>1.2153554578348236</v>
      </c>
      <c r="E195" s="2">
        <f t="shared" si="11"/>
        <v>3.1618437659062151</v>
      </c>
    </row>
    <row r="196" spans="1:5" x14ac:dyDescent="0.25">
      <c r="A196">
        <v>110</v>
      </c>
      <c r="B196" s="3">
        <f t="shared" ref="B196:B252" si="12">_xlfn.STDEV.S(A194,A195,A196)</f>
        <v>2.2684429314693668</v>
      </c>
      <c r="C196" s="3">
        <f t="shared" si="10"/>
        <v>3.4159288634279257</v>
      </c>
      <c r="D196" s="4">
        <f t="shared" ref="D196:D252" si="13">_xlfn.STDEV.P(A194,A195,A196)</f>
        <v>1.8521758975744058</v>
      </c>
      <c r="E196" s="2">
        <f t="shared" si="11"/>
        <v>3.0552996579713745</v>
      </c>
    </row>
    <row r="197" spans="1:5" x14ac:dyDescent="0.25">
      <c r="A197">
        <v>105.06</v>
      </c>
      <c r="B197" s="3">
        <f t="shared" si="12"/>
        <v>4.5993151664133638</v>
      </c>
      <c r="C197" s="3">
        <f t="shared" si="10"/>
        <v>4.4282761883152686</v>
      </c>
      <c r="D197" s="4">
        <f t="shared" si="13"/>
        <v>3.7553251079855468</v>
      </c>
      <c r="E197" s="2">
        <f t="shared" si="11"/>
        <v>3.96077063208664</v>
      </c>
    </row>
    <row r="198" spans="1:5" x14ac:dyDescent="0.25">
      <c r="A198">
        <v>107</v>
      </c>
      <c r="B198" s="3">
        <f t="shared" si="12"/>
        <v>2.4888819444347554</v>
      </c>
      <c r="C198" s="3">
        <f t="shared" ref="C198:C252" si="14">_xlfn.STDEV.S(A194,A195,A196,A197,A198)</f>
        <v>3.9908921308399194</v>
      </c>
      <c r="D198" s="4">
        <f t="shared" si="13"/>
        <v>2.0321635979637285</v>
      </c>
      <c r="E198" s="2">
        <f t="shared" ref="E198:E252" si="15">_xlfn.STDEV.P(A194,A195,A196,A197,A198)</f>
        <v>3.5695624381708178</v>
      </c>
    </row>
    <row r="199" spans="1:5" x14ac:dyDescent="0.25">
      <c r="A199">
        <v>107.87</v>
      </c>
      <c r="B199" s="3">
        <f t="shared" si="12"/>
        <v>1.4385525132345136</v>
      </c>
      <c r="C199" s="3">
        <f t="shared" si="14"/>
        <v>3.5081519351362185</v>
      </c>
      <c r="D199" s="4">
        <f t="shared" si="13"/>
        <v>1.1745732085409677</v>
      </c>
      <c r="E199" s="2">
        <f t="shared" si="15"/>
        <v>3.1377864809448068</v>
      </c>
    </row>
    <row r="200" spans="1:5" x14ac:dyDescent="0.25">
      <c r="A200">
        <v>107</v>
      </c>
      <c r="B200" s="3">
        <f t="shared" si="12"/>
        <v>0.50229473419497705</v>
      </c>
      <c r="C200" s="3">
        <f t="shared" si="14"/>
        <v>1.7871429713372118</v>
      </c>
      <c r="D200" s="4">
        <f t="shared" si="13"/>
        <v>0.41012193308819972</v>
      </c>
      <c r="E200" s="2">
        <f t="shared" si="15"/>
        <v>1.5984692677683856</v>
      </c>
    </row>
    <row r="201" spans="1:5" x14ac:dyDescent="0.25">
      <c r="A201">
        <v>107.12</v>
      </c>
      <c r="B201" s="3">
        <f t="shared" si="12"/>
        <v>0.47148700936505289</v>
      </c>
      <c r="C201" s="3">
        <f t="shared" si="14"/>
        <v>1.0433599570618002</v>
      </c>
      <c r="D201" s="4">
        <f t="shared" si="13"/>
        <v>0.38496753109840443</v>
      </c>
      <c r="E201" s="2">
        <f t="shared" si="15"/>
        <v>0.93320951559657872</v>
      </c>
    </row>
    <row r="202" spans="1:5" x14ac:dyDescent="0.25">
      <c r="A202">
        <v>107</v>
      </c>
      <c r="B202" s="3">
        <f t="shared" si="12"/>
        <v>6.9282032302757715E-2</v>
      </c>
      <c r="C202" s="3">
        <f t="shared" si="14"/>
        <v>0.3792360742334534</v>
      </c>
      <c r="D202" s="4">
        <f t="shared" si="13"/>
        <v>5.6568542494925947E-2</v>
      </c>
      <c r="E202" s="2">
        <f t="shared" si="15"/>
        <v>0.3391990566024633</v>
      </c>
    </row>
    <row r="203" spans="1:5" x14ac:dyDescent="0.25">
      <c r="A203">
        <v>91</v>
      </c>
      <c r="B203" s="3">
        <f t="shared" si="12"/>
        <v>9.2724394488901005</v>
      </c>
      <c r="C203" s="3">
        <f t="shared" si="14"/>
        <v>7.275150857542406</v>
      </c>
      <c r="D203" s="4">
        <f t="shared" si="13"/>
        <v>7.5709151068781351</v>
      </c>
      <c r="E203" s="2">
        <f t="shared" si="15"/>
        <v>6.5070927456122831</v>
      </c>
    </row>
    <row r="204" spans="1:5" x14ac:dyDescent="0.25">
      <c r="A204">
        <v>93.94</v>
      </c>
      <c r="B204" s="3">
        <f t="shared" si="12"/>
        <v>8.5167208086993984</v>
      </c>
      <c r="C204" s="3">
        <f t="shared" si="14"/>
        <v>8.0478767386187027</v>
      </c>
      <c r="D204" s="4">
        <f t="shared" si="13"/>
        <v>6.9538734210190771</v>
      </c>
      <c r="E204" s="2">
        <f t="shared" si="15"/>
        <v>7.1982397848362911</v>
      </c>
    </row>
    <row r="205" spans="1:5" x14ac:dyDescent="0.25">
      <c r="A205">
        <v>93.87</v>
      </c>
      <c r="B205" s="3">
        <f t="shared" si="12"/>
        <v>1.677567683681745</v>
      </c>
      <c r="C205" s="3">
        <f t="shared" si="14"/>
        <v>7.8262046995973735</v>
      </c>
      <c r="D205" s="4">
        <f t="shared" si="13"/>
        <v>1.3697282780009898</v>
      </c>
      <c r="E205" s="2">
        <f t="shared" si="15"/>
        <v>6.9999702856512194</v>
      </c>
    </row>
    <row r="206" spans="1:5" x14ac:dyDescent="0.25">
      <c r="A206">
        <v>95.5</v>
      </c>
      <c r="B206" s="3">
        <f t="shared" si="12"/>
        <v>0.92153856855442129</v>
      </c>
      <c r="C206" s="3">
        <f t="shared" si="14"/>
        <v>6.2186670597484159</v>
      </c>
      <c r="D206" s="4">
        <f t="shared" si="13"/>
        <v>0.75243309041771578</v>
      </c>
      <c r="E206" s="2">
        <f t="shared" si="15"/>
        <v>5.5621449100144815</v>
      </c>
    </row>
    <row r="207" spans="1:5" x14ac:dyDescent="0.25">
      <c r="A207">
        <v>93</v>
      </c>
      <c r="B207" s="3">
        <f t="shared" si="12"/>
        <v>1.2691072978016209</v>
      </c>
      <c r="C207" s="3">
        <f t="shared" si="14"/>
        <v>1.6449376887894569</v>
      </c>
      <c r="D207" s="4">
        <f t="shared" si="13"/>
        <v>1.036221769485449</v>
      </c>
      <c r="E207" s="2">
        <f t="shared" si="15"/>
        <v>1.4712769963538477</v>
      </c>
    </row>
    <row r="208" spans="1:5" x14ac:dyDescent="0.25">
      <c r="A208">
        <v>94.94</v>
      </c>
      <c r="B208" s="3">
        <f t="shared" si="12"/>
        <v>1.3119451208034576</v>
      </c>
      <c r="C208" s="3">
        <f t="shared" si="14"/>
        <v>0.97999999999999943</v>
      </c>
      <c r="D208" s="4">
        <f t="shared" si="13"/>
        <v>1.0711987055008356</v>
      </c>
      <c r="E208" s="2">
        <f t="shared" si="15"/>
        <v>0.87653864717991703</v>
      </c>
    </row>
    <row r="209" spans="1:5" x14ac:dyDescent="0.25">
      <c r="A209">
        <v>98.25</v>
      </c>
      <c r="B209" s="3">
        <f t="shared" si="12"/>
        <v>2.6546248950338227</v>
      </c>
      <c r="C209" s="3">
        <f t="shared" si="14"/>
        <v>2.0018916054571978</v>
      </c>
      <c r="D209" s="4">
        <f t="shared" si="13"/>
        <v>2.1674921504407401</v>
      </c>
      <c r="E209" s="2">
        <f t="shared" si="15"/>
        <v>1.7905462853553935</v>
      </c>
    </row>
    <row r="210" spans="1:5" x14ac:dyDescent="0.25">
      <c r="A210">
        <v>96.75</v>
      </c>
      <c r="B210" s="3">
        <f t="shared" si="12"/>
        <v>1.6574176701523782</v>
      </c>
      <c r="C210" s="3">
        <f t="shared" si="14"/>
        <v>1.969256204763616</v>
      </c>
      <c r="D210" s="4">
        <f t="shared" si="13"/>
        <v>1.3532758608486144</v>
      </c>
      <c r="E210" s="2">
        <f t="shared" si="15"/>
        <v>1.7613562955858761</v>
      </c>
    </row>
    <row r="211" spans="1:5" x14ac:dyDescent="0.25">
      <c r="A211">
        <v>94.81</v>
      </c>
      <c r="B211" s="3">
        <f t="shared" si="12"/>
        <v>1.7246835458522034</v>
      </c>
      <c r="C211" s="3">
        <f t="shared" si="14"/>
        <v>2.0094899850459571</v>
      </c>
      <c r="D211" s="4">
        <f t="shared" si="13"/>
        <v>1.408198218370631</v>
      </c>
      <c r="E211" s="2">
        <f t="shared" si="15"/>
        <v>1.7973424826671183</v>
      </c>
    </row>
    <row r="212" spans="1:5" x14ac:dyDescent="0.25">
      <c r="A212">
        <v>94.37</v>
      </c>
      <c r="B212" s="3">
        <f t="shared" si="12"/>
        <v>1.2663332894621364</v>
      </c>
      <c r="C212" s="3">
        <f t="shared" si="14"/>
        <v>1.6329972443332526</v>
      </c>
      <c r="D212" s="4">
        <f t="shared" si="13"/>
        <v>1.0339568011607947</v>
      </c>
      <c r="E212" s="2">
        <f t="shared" si="15"/>
        <v>1.4605971381595944</v>
      </c>
    </row>
    <row r="213" spans="1:5" x14ac:dyDescent="0.25">
      <c r="A213">
        <v>91.56</v>
      </c>
      <c r="B213" s="3">
        <f t="shared" si="12"/>
        <v>1.7631505891443311</v>
      </c>
      <c r="C213" s="3">
        <f t="shared" si="14"/>
        <v>2.5388028674948346</v>
      </c>
      <c r="D213" s="4">
        <f t="shared" si="13"/>
        <v>1.4396064276970522</v>
      </c>
      <c r="E213" s="2">
        <f t="shared" si="15"/>
        <v>2.2707743172759365</v>
      </c>
    </row>
    <row r="214" spans="1:5" x14ac:dyDescent="0.25">
      <c r="A214">
        <v>90.25</v>
      </c>
      <c r="B214" s="3">
        <f t="shared" si="12"/>
        <v>2.1050178146514602</v>
      </c>
      <c r="C214" s="3">
        <f t="shared" si="14"/>
        <v>2.6148651972902925</v>
      </c>
      <c r="D214" s="4">
        <f t="shared" si="13"/>
        <v>1.718739848454871</v>
      </c>
      <c r="E214" s="2">
        <f t="shared" si="15"/>
        <v>2.3388065332557972</v>
      </c>
    </row>
    <row r="215" spans="1:5" x14ac:dyDescent="0.25">
      <c r="A215">
        <v>93.94</v>
      </c>
      <c r="B215" s="3">
        <f t="shared" si="12"/>
        <v>1.8706772392193496</v>
      </c>
      <c r="C215" s="3">
        <f t="shared" si="14"/>
        <v>1.9793761643507792</v>
      </c>
      <c r="D215" s="4">
        <f t="shared" si="13"/>
        <v>1.5274015698419168</v>
      </c>
      <c r="E215" s="2">
        <f t="shared" si="15"/>
        <v>1.7704078626124553</v>
      </c>
    </row>
    <row r="216" spans="1:5" x14ac:dyDescent="0.25">
      <c r="A216">
        <v>93.62</v>
      </c>
      <c r="B216" s="3">
        <f t="shared" si="12"/>
        <v>2.0443173269659813</v>
      </c>
      <c r="C216" s="3">
        <f t="shared" si="14"/>
        <v>1.7651827100898092</v>
      </c>
      <c r="D216" s="4">
        <f t="shared" si="13"/>
        <v>1.669178107799032</v>
      </c>
      <c r="E216" s="2">
        <f t="shared" si="15"/>
        <v>1.5788274129872468</v>
      </c>
    </row>
    <row r="217" spans="1:5" x14ac:dyDescent="0.25">
      <c r="A217">
        <v>97</v>
      </c>
      <c r="B217" s="3">
        <f t="shared" si="12"/>
        <v>1.8659403348803332</v>
      </c>
      <c r="C217" s="3">
        <f t="shared" si="14"/>
        <v>2.5753019240469648</v>
      </c>
      <c r="D217" s="4">
        <f t="shared" si="13"/>
        <v>1.5235339036449282</v>
      </c>
      <c r="E217" s="2">
        <f t="shared" si="15"/>
        <v>2.3034200659020052</v>
      </c>
    </row>
    <row r="218" spans="1:5" x14ac:dyDescent="0.25">
      <c r="A218">
        <v>95</v>
      </c>
      <c r="B218" s="3">
        <f t="shared" si="12"/>
        <v>1.6994508917098268</v>
      </c>
      <c r="C218" s="3">
        <f t="shared" si="14"/>
        <v>2.459841458305799</v>
      </c>
      <c r="D218" s="4">
        <f t="shared" si="13"/>
        <v>1.3875958425356487</v>
      </c>
      <c r="E218" s="2">
        <f t="shared" si="15"/>
        <v>2.2001490858575923</v>
      </c>
    </row>
    <row r="219" spans="1:5" x14ac:dyDescent="0.25">
      <c r="A219">
        <v>95.87</v>
      </c>
      <c r="B219" s="3">
        <f t="shared" si="12"/>
        <v>1.0028127109950955</v>
      </c>
      <c r="C219" s="3">
        <f t="shared" si="14"/>
        <v>1.3917542886587415</v>
      </c>
      <c r="D219" s="4">
        <f t="shared" si="13"/>
        <v>0.81879314983835927</v>
      </c>
      <c r="E219" s="2">
        <f t="shared" si="15"/>
        <v>1.2448228789671243</v>
      </c>
    </row>
    <row r="220" spans="1:5" x14ac:dyDescent="0.25">
      <c r="A220">
        <v>94.06</v>
      </c>
      <c r="B220" s="3">
        <f t="shared" si="12"/>
        <v>0.90522557041509566</v>
      </c>
      <c r="C220" s="3">
        <f t="shared" si="14"/>
        <v>1.3678815738213588</v>
      </c>
      <c r="D220" s="4">
        <f t="shared" si="13"/>
        <v>0.73911358321227605</v>
      </c>
      <c r="E220" s="2">
        <f t="shared" si="15"/>
        <v>1.223470473693582</v>
      </c>
    </row>
    <row r="221" spans="1:5" x14ac:dyDescent="0.25">
      <c r="A221">
        <v>94.62</v>
      </c>
      <c r="B221" s="3">
        <f t="shared" si="12"/>
        <v>0.92666067144343711</v>
      </c>
      <c r="C221" s="3">
        <f t="shared" si="14"/>
        <v>1.1515641536623127</v>
      </c>
      <c r="D221" s="4">
        <f t="shared" si="13"/>
        <v>0.75661526991375727</v>
      </c>
      <c r="E221" s="2">
        <f t="shared" si="15"/>
        <v>1.0299902912163779</v>
      </c>
    </row>
    <row r="222" spans="1:5" x14ac:dyDescent="0.25">
      <c r="A222">
        <v>93.75</v>
      </c>
      <c r="B222" s="3">
        <f t="shared" si="12"/>
        <v>0.44094595284834542</v>
      </c>
      <c r="C222" s="3">
        <f t="shared" si="14"/>
        <v>0.83207571770843192</v>
      </c>
      <c r="D222" s="4">
        <f t="shared" si="13"/>
        <v>0.36003086287459235</v>
      </c>
      <c r="E222" s="2">
        <f t="shared" si="15"/>
        <v>0.74423114688919167</v>
      </c>
    </row>
    <row r="223" spans="1:5" x14ac:dyDescent="0.25">
      <c r="A223">
        <v>98</v>
      </c>
      <c r="B223" s="3">
        <f t="shared" si="12"/>
        <v>2.2451354821777079</v>
      </c>
      <c r="C223" s="3">
        <f t="shared" si="14"/>
        <v>1.7327290613364799</v>
      </c>
      <c r="D223" s="4">
        <f t="shared" si="13"/>
        <v>1.8331454449176201</v>
      </c>
      <c r="E223" s="2">
        <f t="shared" si="15"/>
        <v>1.5497999870951087</v>
      </c>
    </row>
    <row r="224" spans="1:5" x14ac:dyDescent="0.25">
      <c r="A224">
        <v>103.94</v>
      </c>
      <c r="B224" s="3">
        <f t="shared" si="12"/>
        <v>5.1183037554773287</v>
      </c>
      <c r="C224" s="3">
        <f t="shared" si="14"/>
        <v>4.2998465088884261</v>
      </c>
      <c r="D224" s="4">
        <f t="shared" si="13"/>
        <v>4.1790775164967791</v>
      </c>
      <c r="E224" s="2">
        <f t="shared" si="15"/>
        <v>3.8458996346758698</v>
      </c>
    </row>
    <row r="225" spans="1:5" x14ac:dyDescent="0.25">
      <c r="A225">
        <v>107.87</v>
      </c>
      <c r="B225" s="3">
        <f t="shared" si="12"/>
        <v>4.9689938619402643</v>
      </c>
      <c r="C225" s="3">
        <f t="shared" si="14"/>
        <v>6.0992811051795277</v>
      </c>
      <c r="D225" s="4">
        <f t="shared" si="13"/>
        <v>4.0571664989250831</v>
      </c>
      <c r="E225" s="2">
        <f t="shared" si="15"/>
        <v>5.4553628660245872</v>
      </c>
    </row>
    <row r="226" spans="1:5" x14ac:dyDescent="0.25">
      <c r="A226">
        <v>106.06</v>
      </c>
      <c r="B226" s="3">
        <f t="shared" si="12"/>
        <v>1.9670366883546802</v>
      </c>
      <c r="C226" s="3">
        <f t="shared" si="14"/>
        <v>5.8893488604428939</v>
      </c>
      <c r="D226" s="4">
        <f t="shared" si="13"/>
        <v>1.6060787306009934</v>
      </c>
      <c r="E226" s="2">
        <f t="shared" si="15"/>
        <v>5.2675937580644936</v>
      </c>
    </row>
    <row r="227" spans="1:5" x14ac:dyDescent="0.25">
      <c r="A227">
        <v>104.5</v>
      </c>
      <c r="B227" s="3">
        <f t="shared" si="12"/>
        <v>1.6865447913806917</v>
      </c>
      <c r="C227" s="3">
        <f t="shared" si="14"/>
        <v>3.7231277173903141</v>
      </c>
      <c r="D227" s="4">
        <f t="shared" si="13"/>
        <v>1.3770580557437997</v>
      </c>
      <c r="E227" s="2">
        <f t="shared" si="15"/>
        <v>3.3300666659993476</v>
      </c>
    </row>
    <row r="228" spans="1:5" x14ac:dyDescent="0.25">
      <c r="A228">
        <v>105</v>
      </c>
      <c r="B228" s="3">
        <f t="shared" si="12"/>
        <v>0.79657600599901024</v>
      </c>
      <c r="C228" s="3">
        <f t="shared" si="14"/>
        <v>1.5500580634285956</v>
      </c>
      <c r="D228" s="4">
        <f t="shared" si="13"/>
        <v>0.65040158534725567</v>
      </c>
      <c r="E228" s="2">
        <f t="shared" si="15"/>
        <v>1.3864140795592081</v>
      </c>
    </row>
    <row r="229" spans="1:5" x14ac:dyDescent="0.25">
      <c r="A229">
        <v>104.19</v>
      </c>
      <c r="B229" s="3">
        <f t="shared" si="12"/>
        <v>0.40869711686447485</v>
      </c>
      <c r="C229" s="3">
        <f t="shared" si="14"/>
        <v>1.491117030953643</v>
      </c>
      <c r="D229" s="4">
        <f t="shared" si="13"/>
        <v>0.33369979855486298</v>
      </c>
      <c r="E229" s="2">
        <f t="shared" si="15"/>
        <v>1.3336956174480015</v>
      </c>
    </row>
    <row r="230" spans="1:5" x14ac:dyDescent="0.25">
      <c r="A230">
        <v>103.06</v>
      </c>
      <c r="B230" s="3">
        <f t="shared" si="12"/>
        <v>0.97438869725245203</v>
      </c>
      <c r="C230" s="3">
        <f t="shared" si="14"/>
        <v>1.0993270668913782</v>
      </c>
      <c r="D230" s="4">
        <f t="shared" si="13"/>
        <v>0.79558503980124828</v>
      </c>
      <c r="E230" s="2">
        <f t="shared" si="15"/>
        <v>0.98326802042983186</v>
      </c>
    </row>
    <row r="231" spans="1:5" x14ac:dyDescent="0.25">
      <c r="A231">
        <v>103.42</v>
      </c>
      <c r="B231" s="3">
        <f t="shared" si="12"/>
        <v>0.57726366015307995</v>
      </c>
      <c r="C231" s="3">
        <f t="shared" si="14"/>
        <v>0.79062000986567382</v>
      </c>
      <c r="D231" s="4">
        <f t="shared" si="13"/>
        <v>0.47133380480881454</v>
      </c>
      <c r="E231" s="2">
        <f t="shared" si="15"/>
        <v>0.70715203457248044</v>
      </c>
    </row>
    <row r="232" spans="1:5" x14ac:dyDescent="0.25">
      <c r="A232">
        <v>105.27</v>
      </c>
      <c r="B232" s="3">
        <f t="shared" si="12"/>
        <v>1.18576276435606</v>
      </c>
      <c r="C232" s="3">
        <f t="shared" si="14"/>
        <v>0.96076531994030467</v>
      </c>
      <c r="D232" s="4">
        <f t="shared" si="13"/>
        <v>0.96817124288813194</v>
      </c>
      <c r="E232" s="2">
        <f t="shared" si="15"/>
        <v>0.85933462632434221</v>
      </c>
    </row>
    <row r="233" spans="1:5" x14ac:dyDescent="0.25">
      <c r="A233">
        <v>111.87</v>
      </c>
      <c r="B233" s="3">
        <f t="shared" si="12"/>
        <v>4.4419402667453056</v>
      </c>
      <c r="C233" s="3">
        <f t="shared" si="14"/>
        <v>3.6265231282869288</v>
      </c>
      <c r="D233" s="4">
        <f t="shared" si="13"/>
        <v>3.6268290404827335</v>
      </c>
      <c r="E233" s="2">
        <f t="shared" si="15"/>
        <v>3.243660894729905</v>
      </c>
    </row>
    <row r="234" spans="1:5" x14ac:dyDescent="0.25">
      <c r="A234">
        <v>116</v>
      </c>
      <c r="B234" s="3">
        <f t="shared" si="12"/>
        <v>5.4121745475671199</v>
      </c>
      <c r="C234" s="3">
        <f t="shared" si="14"/>
        <v>5.7397935502942969</v>
      </c>
      <c r="D234" s="4">
        <f t="shared" si="13"/>
        <v>4.4190220134726159</v>
      </c>
      <c r="E234" s="2">
        <f t="shared" si="15"/>
        <v>5.133827422109162</v>
      </c>
    </row>
    <row r="235" spans="1:5" x14ac:dyDescent="0.25">
      <c r="A235">
        <v>116.62</v>
      </c>
      <c r="B235" s="3">
        <f t="shared" si="12"/>
        <v>2.5821115390315721</v>
      </c>
      <c r="C235" s="3">
        <f t="shared" si="14"/>
        <v>6.0615204363261883</v>
      </c>
      <c r="D235" s="4">
        <f t="shared" si="13"/>
        <v>2.1082852431933072</v>
      </c>
      <c r="E235" s="2">
        <f t="shared" si="15"/>
        <v>5.421588697051817</v>
      </c>
    </row>
    <row r="236" spans="1:5" x14ac:dyDescent="0.25">
      <c r="A236">
        <v>118.28</v>
      </c>
      <c r="B236" s="3">
        <f t="shared" si="12"/>
        <v>1.1788695149732786</v>
      </c>
      <c r="C236" s="3">
        <f t="shared" si="14"/>
        <v>5.2240855659148639</v>
      </c>
      <c r="D236" s="4">
        <f t="shared" si="13"/>
        <v>0.96254292833560873</v>
      </c>
      <c r="E236" s="2">
        <f t="shared" si="15"/>
        <v>4.6725641782644374</v>
      </c>
    </row>
    <row r="237" spans="1:5" x14ac:dyDescent="0.25">
      <c r="A237">
        <v>113.37</v>
      </c>
      <c r="B237" s="3">
        <f t="shared" si="12"/>
        <v>2.4975387884875766</v>
      </c>
      <c r="C237" s="3">
        <f t="shared" si="14"/>
        <v>2.5776287552710135</v>
      </c>
      <c r="D237" s="4">
        <f t="shared" si="13"/>
        <v>2.0392318815344814</v>
      </c>
      <c r="E237" s="2">
        <f t="shared" si="15"/>
        <v>2.3055012470176619</v>
      </c>
    </row>
    <row r="238" spans="1:5" x14ac:dyDescent="0.25">
      <c r="A238">
        <v>109</v>
      </c>
      <c r="B238" s="3">
        <f t="shared" si="12"/>
        <v>4.6426177960284436</v>
      </c>
      <c r="C238" s="3">
        <f t="shared" si="14"/>
        <v>3.6208120636122505</v>
      </c>
      <c r="D238" s="4">
        <f t="shared" si="13"/>
        <v>3.7906815570114394</v>
      </c>
      <c r="E238" s="2">
        <f t="shared" si="15"/>
        <v>3.2385527631953139</v>
      </c>
    </row>
    <row r="239" spans="1:5" x14ac:dyDescent="0.25">
      <c r="A239">
        <v>109.7</v>
      </c>
      <c r="B239" s="3">
        <f t="shared" si="12"/>
        <v>2.3471898091121668</v>
      </c>
      <c r="C239" s="3">
        <f t="shared" si="14"/>
        <v>4.0998024342643644</v>
      </c>
      <c r="D239" s="4">
        <f t="shared" si="13"/>
        <v>1.9164724539284861</v>
      </c>
      <c r="E239" s="2">
        <f t="shared" si="15"/>
        <v>3.6669747749336925</v>
      </c>
    </row>
    <row r="240" spans="1:5" x14ac:dyDescent="0.25">
      <c r="A240">
        <v>109.25</v>
      </c>
      <c r="B240" s="3">
        <f t="shared" si="12"/>
        <v>0.35472994422988091</v>
      </c>
      <c r="C240" s="3">
        <f t="shared" si="14"/>
        <v>3.9729019620423562</v>
      </c>
      <c r="D240" s="4">
        <f t="shared" si="13"/>
        <v>0.28963578661638073</v>
      </c>
      <c r="E240" s="2">
        <f t="shared" si="15"/>
        <v>3.5534715420275989</v>
      </c>
    </row>
    <row r="241" spans="1:5" x14ac:dyDescent="0.25">
      <c r="A241">
        <v>107</v>
      </c>
      <c r="B241" s="3">
        <f t="shared" si="12"/>
        <v>1.4465476141489442</v>
      </c>
      <c r="C241" s="3">
        <f t="shared" si="14"/>
        <v>2.3154330048610796</v>
      </c>
      <c r="D241" s="4">
        <f t="shared" si="13"/>
        <v>1.1811011811017724</v>
      </c>
      <c r="E241" s="2">
        <f t="shared" si="15"/>
        <v>2.0709862384863902</v>
      </c>
    </row>
    <row r="242" spans="1:5" x14ac:dyDescent="0.25">
      <c r="A242">
        <v>109.19</v>
      </c>
      <c r="B242" s="3">
        <f t="shared" si="12"/>
        <v>1.2820686409081219</v>
      </c>
      <c r="C242" s="3">
        <f t="shared" si="14"/>
        <v>1.0536460506261109</v>
      </c>
      <c r="D242" s="4">
        <f t="shared" si="13"/>
        <v>1.046804661816138</v>
      </c>
      <c r="E242" s="2">
        <f t="shared" si="15"/>
        <v>0.94240967736966752</v>
      </c>
    </row>
    <row r="243" spans="1:5" x14ac:dyDescent="0.25">
      <c r="A243">
        <v>110</v>
      </c>
      <c r="B243" s="3">
        <f t="shared" si="12"/>
        <v>1.5519987113396709</v>
      </c>
      <c r="C243" s="3">
        <f t="shared" si="14"/>
        <v>1.1815963777872716</v>
      </c>
      <c r="D243" s="4">
        <f t="shared" si="13"/>
        <v>1.2672016414130782</v>
      </c>
      <c r="E243" s="2">
        <f t="shared" si="15"/>
        <v>1.0568519290799447</v>
      </c>
    </row>
    <row r="244" spans="1:5" x14ac:dyDescent="0.25">
      <c r="A244">
        <v>109.2</v>
      </c>
      <c r="B244" s="3">
        <f t="shared" si="12"/>
        <v>0.46479386111838139</v>
      </c>
      <c r="C244" s="3">
        <f t="shared" si="14"/>
        <v>1.130561807244522</v>
      </c>
      <c r="D244" s="4">
        <f t="shared" si="13"/>
        <v>0.37950259843935474</v>
      </c>
      <c r="E244" s="2">
        <f t="shared" si="15"/>
        <v>1.0112052215055063</v>
      </c>
    </row>
    <row r="245" spans="1:5" x14ac:dyDescent="0.25">
      <c r="A245">
        <v>110.12</v>
      </c>
      <c r="B245" s="3">
        <f t="shared" si="12"/>
        <v>0.50013331556029461</v>
      </c>
      <c r="C245" s="3">
        <f t="shared" si="14"/>
        <v>1.2528447629295509</v>
      </c>
      <c r="D245" s="4">
        <f t="shared" si="13"/>
        <v>0.4083571421630281</v>
      </c>
      <c r="E245" s="2">
        <f t="shared" si="15"/>
        <v>1.1205784220660338</v>
      </c>
    </row>
    <row r="246" spans="1:5" x14ac:dyDescent="0.25">
      <c r="A246">
        <v>108</v>
      </c>
      <c r="B246" s="3">
        <f t="shared" si="12"/>
        <v>1.0630772941481434</v>
      </c>
      <c r="C246" s="3">
        <f t="shared" si="14"/>
        <v>0.84771457460633637</v>
      </c>
      <c r="D246" s="4">
        <f t="shared" si="13"/>
        <v>0.86799897593385755</v>
      </c>
      <c r="E246" s="2">
        <f t="shared" si="15"/>
        <v>0.75821896573483405</v>
      </c>
    </row>
    <row r="247" spans="1:5" x14ac:dyDescent="0.25">
      <c r="A247">
        <v>108.62</v>
      </c>
      <c r="B247" s="3">
        <f t="shared" si="12"/>
        <v>1.0900152904126335</v>
      </c>
      <c r="C247" s="3">
        <f t="shared" si="14"/>
        <v>0.90306145970249496</v>
      </c>
      <c r="D247" s="4">
        <f t="shared" si="13"/>
        <v>0.88999375778085743</v>
      </c>
      <c r="E247" s="2">
        <f t="shared" si="15"/>
        <v>0.80772272470198636</v>
      </c>
    </row>
    <row r="248" spans="1:5" x14ac:dyDescent="0.25">
      <c r="A248">
        <v>109.75</v>
      </c>
      <c r="B248" s="3">
        <f t="shared" si="12"/>
        <v>0.88729927307532452</v>
      </c>
      <c r="C248" s="3">
        <f t="shared" si="14"/>
        <v>0.85236142568748441</v>
      </c>
      <c r="D248" s="4">
        <f t="shared" si="13"/>
        <v>0.72447682272565916</v>
      </c>
      <c r="E248" s="2">
        <f t="shared" si="15"/>
        <v>0.76237523569434029</v>
      </c>
    </row>
    <row r="249" spans="1:5" x14ac:dyDescent="0.25">
      <c r="A249">
        <v>109.81</v>
      </c>
      <c r="B249" s="3">
        <f t="shared" si="12"/>
        <v>0.67039789180257026</v>
      </c>
      <c r="C249" s="3">
        <f t="shared" si="14"/>
        <v>0.90545568638117302</v>
      </c>
      <c r="D249" s="4">
        <f t="shared" si="13"/>
        <v>0.54737758651795432</v>
      </c>
      <c r="E249" s="2">
        <f t="shared" si="15"/>
        <v>0.80986418614481337</v>
      </c>
    </row>
    <row r="250" spans="1:5" x14ac:dyDescent="0.25">
      <c r="A250">
        <v>109</v>
      </c>
      <c r="B250" s="3">
        <f t="shared" si="12"/>
        <v>0.45133136385587103</v>
      </c>
      <c r="C250" s="3">
        <f t="shared" si="14"/>
        <v>0.76754804409886934</v>
      </c>
      <c r="D250" s="4">
        <f t="shared" si="13"/>
        <v>0.36851051545376617</v>
      </c>
      <c r="E250" s="2">
        <f t="shared" si="15"/>
        <v>0.6865158410408313</v>
      </c>
    </row>
    <row r="251" spans="1:5" x14ac:dyDescent="0.25">
      <c r="A251">
        <v>108.75</v>
      </c>
      <c r="B251" s="3">
        <f t="shared" si="12"/>
        <v>0.55410588639116154</v>
      </c>
      <c r="C251" s="3">
        <f t="shared" si="14"/>
        <v>0.55958019979266549</v>
      </c>
      <c r="D251" s="4">
        <f t="shared" si="13"/>
        <v>0.45242556171031034</v>
      </c>
      <c r="E251" s="2">
        <f t="shared" si="15"/>
        <v>0.50050374623972549</v>
      </c>
    </row>
    <row r="252" spans="1:5" x14ac:dyDescent="0.25">
      <c r="A252">
        <v>107.87</v>
      </c>
      <c r="B252" s="3">
        <f t="shared" si="12"/>
        <v>0.59354865007006541</v>
      </c>
      <c r="C252" s="3">
        <f t="shared" si="14"/>
        <v>0.79867390091325652</v>
      </c>
      <c r="D252" s="4">
        <f t="shared" si="13"/>
        <v>0.48463044339647571</v>
      </c>
      <c r="E252" s="2">
        <f t="shared" si="15"/>
        <v>0.71435565371878906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Shiyan</dc:creator>
  <cp:lastModifiedBy>Ivan Shiyan</cp:lastModifiedBy>
  <dcterms:created xsi:type="dcterms:W3CDTF">2020-01-04T18:44:46Z</dcterms:created>
  <dcterms:modified xsi:type="dcterms:W3CDTF">2020-01-05T14:32:46Z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bbc3c5-d3b7-4e85-bca2-390d59fec4e3_Enabled">
    <vt:lpwstr>true</vt:lpwstr>
  </property>
  <property fmtid="{D5CDD505-2E9C-101B-9397-08002B2CF9AE}" pid="3" name="MSIP_Label_f2bbc3c5-d3b7-4e85-bca2-390d59fec4e3_SetDate">
    <vt:lpwstr>2020-01-05T13:19:56Z</vt:lpwstr>
  </property>
  <property fmtid="{D5CDD505-2E9C-101B-9397-08002B2CF9AE}" pid="4" name="MSIP_Label_f2bbc3c5-d3b7-4e85-bca2-390d59fec4e3_Method">
    <vt:lpwstr>Privileged</vt:lpwstr>
  </property>
  <property fmtid="{D5CDD505-2E9C-101B-9397-08002B2CF9AE}" pid="5" name="MSIP_Label_f2bbc3c5-d3b7-4e85-bca2-390d59fec4e3_Name">
    <vt:lpwstr>f2bbc3c5-d3b7-4e85-bca2-390d59fec4e3</vt:lpwstr>
  </property>
  <property fmtid="{D5CDD505-2E9C-101B-9397-08002B2CF9AE}" pid="6" name="MSIP_Label_f2bbc3c5-d3b7-4e85-bca2-390d59fec4e3_SiteId">
    <vt:lpwstr>ba99a79c-6ee8-41a0-9d78-a503f045a383</vt:lpwstr>
  </property>
  <property fmtid="{D5CDD505-2E9C-101B-9397-08002B2CF9AE}" pid="7" name="MSIP_Label_f2bbc3c5-d3b7-4e85-bca2-390d59fec4e3_ActionId">
    <vt:lpwstr>23dcd29f-f0f5-4f61-aa94-0000458f6bce</vt:lpwstr>
  </property>
  <property fmtid="{D5CDD505-2E9C-101B-9397-08002B2CF9AE}" pid="8" name="MSIP_Label_f2bbc3c5-d3b7-4e85-bca2-390d59fec4e3_ContentBits">
    <vt:lpwstr>0</vt:lpwstr>
  </property>
</Properties>
</file>