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WAG Table" sheetId="1" r:id="rId4"/>
    <sheet state="visible" name="Metadata on Evaluation Criteria" sheetId="2" r:id="rId5"/>
    <sheet state="visible" name="Metadata on Programs and Polici" sheetId="3" r:id="rId6"/>
  </sheets>
  <definedNames/>
  <calcPr/>
</workbook>
</file>

<file path=xl/sharedStrings.xml><?xml version="1.0" encoding="utf-8"?>
<sst xmlns="http://schemas.openxmlformats.org/spreadsheetml/2006/main" count="46" uniqueCount="41">
  <si>
    <t>Program</t>
  </si>
  <si>
    <t>BCO</t>
  </si>
  <si>
    <t>SCO</t>
  </si>
  <si>
    <t>GHG</t>
  </si>
  <si>
    <t>HnS</t>
  </si>
  <si>
    <t>CoB</t>
  </si>
  <si>
    <t>DiB</t>
  </si>
  <si>
    <t>TRA</t>
  </si>
  <si>
    <t>LECC</t>
  </si>
  <si>
    <t>CSCom</t>
  </si>
  <si>
    <t>GreF</t>
  </si>
  <si>
    <t>EBus</t>
  </si>
  <si>
    <t>InCP</t>
  </si>
  <si>
    <t>GasB</t>
  </si>
  <si>
    <t>EVCharge</t>
  </si>
  <si>
    <t>ELawn*</t>
  </si>
  <si>
    <t>FoodR</t>
  </si>
  <si>
    <t>BnP</t>
  </si>
  <si>
    <t>WorkR*</t>
  </si>
  <si>
    <t>GreElec*</t>
  </si>
  <si>
    <t>Direction of Attribute (1 indicates that higher number is positive, -1 indicates that higher number implies negative attribute)</t>
  </si>
  <si>
    <t>Raw Factor Weights:</t>
  </si>
  <si>
    <t>Sum</t>
  </si>
  <si>
    <t>Normalized Factor Weights:</t>
  </si>
  <si>
    <t>Criteria Symbol</t>
  </si>
  <si>
    <t>Full name</t>
  </si>
  <si>
    <t>Definition</t>
  </si>
  <si>
    <t xml:space="preserve">BCO </t>
  </si>
  <si>
    <t>Budget Expense Cost</t>
  </si>
  <si>
    <t>Net budget expenses to the local government or organization. If the revenue from the policy exceed costs, the policy will yield a profit instead of net costs</t>
  </si>
  <si>
    <t>Social expense to relevant stakeholders</t>
  </si>
  <si>
    <t xml:space="preserve">Net monetary costs incurred by other stakeholders due to the policy. </t>
  </si>
  <si>
    <t>Greenhouse gas emission redutions</t>
  </si>
  <si>
    <t>Health and Safety Effects</t>
  </si>
  <si>
    <t>Co-benefits</t>
  </si>
  <si>
    <t>Positive consequences other than revenue, GHG emissions, and health/safety benefits</t>
  </si>
  <si>
    <t>Disbenefits</t>
  </si>
  <si>
    <t>Negative consequences other than costs</t>
  </si>
  <si>
    <t xml:space="preserve">TRA </t>
  </si>
  <si>
    <t>Transition effects</t>
  </si>
  <si>
    <t>Whether or not the policy is a step in the right direction. Does it favor something to be done eventually? Does it help with adaptation or resilience?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</si>
</sst>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11.14"/>
    <col customWidth="1" min="3" max="3" width="10.71"/>
    <col customWidth="1" min="4" max="4" width="10.43"/>
    <col customWidth="1" min="5" max="5" width="11.14"/>
    <col customWidth="1" min="6" max="6" width="12.57"/>
    <col customWidth="1" min="7" max="7" width="11.0"/>
    <col customWidth="1" min="8" max="8" width="10.14"/>
  </cols>
  <sheetData>
    <row r="1">
      <c r="A1" s="1"/>
      <c r="B1" s="1"/>
      <c r="C1" s="1"/>
      <c r="D1" s="1"/>
      <c r="E1" s="1"/>
      <c r="F1" s="1"/>
      <c r="G1" s="1"/>
      <c r="H1" s="1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>
      <c r="A3" s="2" t="s">
        <v>8</v>
      </c>
      <c r="B3" s="3">
        <v>3.0</v>
      </c>
      <c r="C3" s="3">
        <v>3.0</v>
      </c>
      <c r="D3" s="3">
        <v>5.0</v>
      </c>
      <c r="E3" s="3">
        <v>3.0</v>
      </c>
      <c r="F3" s="3">
        <v>4.0</v>
      </c>
      <c r="G3" s="3">
        <v>5.0</v>
      </c>
      <c r="H3" s="3">
        <v>5.0</v>
      </c>
    </row>
    <row r="4">
      <c r="A4" s="2" t="s">
        <v>9</v>
      </c>
      <c r="B4" s="3">
        <v>2.0</v>
      </c>
      <c r="C4" s="3">
        <v>2.0</v>
      </c>
      <c r="D4" s="3">
        <v>4.0</v>
      </c>
      <c r="E4" s="3">
        <v>4.0</v>
      </c>
      <c r="F4" s="3">
        <v>4.0</v>
      </c>
      <c r="G4" s="3">
        <v>4.0</v>
      </c>
      <c r="H4" s="3">
        <v>4.0</v>
      </c>
    </row>
    <row r="5">
      <c r="A5" s="2" t="s">
        <v>10</v>
      </c>
      <c r="B5" s="3">
        <v>3.0</v>
      </c>
      <c r="C5" s="3">
        <v>3.0</v>
      </c>
      <c r="D5" s="3">
        <v>4.0</v>
      </c>
      <c r="E5" s="3">
        <v>4.0</v>
      </c>
      <c r="F5" s="3">
        <v>5.0</v>
      </c>
      <c r="G5" s="3">
        <v>4.0</v>
      </c>
      <c r="H5" s="3">
        <v>4.0</v>
      </c>
    </row>
    <row r="6">
      <c r="A6" s="2" t="s">
        <v>11</v>
      </c>
      <c r="B6" s="3">
        <v>2.0</v>
      </c>
      <c r="C6" s="3">
        <v>3.0</v>
      </c>
      <c r="D6" s="3">
        <v>5.0</v>
      </c>
      <c r="E6" s="3">
        <v>5.0</v>
      </c>
      <c r="F6" s="3">
        <v>4.0</v>
      </c>
      <c r="G6" s="3">
        <v>3.0</v>
      </c>
      <c r="H6" s="3">
        <v>5.0</v>
      </c>
    </row>
    <row r="7">
      <c r="A7" s="2" t="s">
        <v>12</v>
      </c>
      <c r="B7" s="3">
        <v>1.0</v>
      </c>
      <c r="C7" s="3">
        <v>3.0</v>
      </c>
      <c r="D7" s="3">
        <v>5.0</v>
      </c>
      <c r="E7" s="3">
        <v>3.0</v>
      </c>
      <c r="F7" s="3">
        <v>3.0</v>
      </c>
      <c r="G7" s="3">
        <v>3.0</v>
      </c>
      <c r="H7" s="3">
        <v>4.0</v>
      </c>
    </row>
    <row r="8">
      <c r="A8" s="2" t="s">
        <v>13</v>
      </c>
      <c r="B8" s="3">
        <v>3.0</v>
      </c>
      <c r="C8" s="3">
        <v>1.0</v>
      </c>
      <c r="D8" s="3">
        <v>5.0</v>
      </c>
      <c r="E8" s="3">
        <v>4.0</v>
      </c>
      <c r="F8" s="3">
        <v>4.0</v>
      </c>
      <c r="G8" s="3">
        <v>2.0</v>
      </c>
      <c r="H8" s="3">
        <v>5.0</v>
      </c>
    </row>
    <row r="9">
      <c r="A9" s="2" t="s">
        <v>14</v>
      </c>
      <c r="B9" s="3">
        <v>1.0</v>
      </c>
      <c r="C9" s="3">
        <v>2.0</v>
      </c>
      <c r="D9" s="3">
        <v>4.0</v>
      </c>
      <c r="E9" s="3">
        <v>4.0</v>
      </c>
      <c r="F9" s="3">
        <v>3.0</v>
      </c>
      <c r="G9" s="3">
        <v>5.0</v>
      </c>
      <c r="H9" s="3">
        <v>5.0</v>
      </c>
    </row>
    <row r="10">
      <c r="A10" s="2" t="s">
        <v>15</v>
      </c>
      <c r="B10" s="3">
        <v>3.0</v>
      </c>
      <c r="C10" s="3">
        <v>2.0</v>
      </c>
      <c r="D10" s="3">
        <v>3.0</v>
      </c>
      <c r="E10" s="3">
        <v>5.0</v>
      </c>
      <c r="F10" s="3">
        <v>2.0</v>
      </c>
      <c r="G10" s="3">
        <v>4.0</v>
      </c>
      <c r="H10" s="3">
        <v>5.0</v>
      </c>
    </row>
    <row r="11">
      <c r="A11" s="2" t="s">
        <v>16</v>
      </c>
      <c r="B11" s="3">
        <v>2.0</v>
      </c>
      <c r="C11" s="3">
        <v>3.0</v>
      </c>
      <c r="D11" s="3">
        <v>4.0</v>
      </c>
      <c r="E11" s="3">
        <v>5.0</v>
      </c>
      <c r="F11" s="3">
        <v>3.0</v>
      </c>
      <c r="G11" s="3">
        <v>4.0</v>
      </c>
      <c r="H11" s="3">
        <v>4.0</v>
      </c>
    </row>
    <row r="12">
      <c r="A12" s="2" t="s">
        <v>17</v>
      </c>
      <c r="B12" s="3">
        <v>1.0</v>
      </c>
      <c r="C12" s="3">
        <v>3.0</v>
      </c>
      <c r="D12" s="3">
        <v>3.0</v>
      </c>
      <c r="E12" s="3">
        <v>5.0</v>
      </c>
      <c r="F12" s="3">
        <v>3.0</v>
      </c>
      <c r="G12" s="3">
        <v>2.0</v>
      </c>
      <c r="H12" s="3">
        <v>3.0</v>
      </c>
    </row>
    <row r="13">
      <c r="A13" s="2" t="s">
        <v>18</v>
      </c>
      <c r="B13" s="3">
        <v>3.0</v>
      </c>
      <c r="C13" s="3">
        <v>2.0</v>
      </c>
      <c r="D13" s="3">
        <v>3.0</v>
      </c>
      <c r="E13" s="3">
        <v>4.0</v>
      </c>
      <c r="F13" s="3">
        <v>4.0</v>
      </c>
      <c r="G13" s="3">
        <v>1.0</v>
      </c>
      <c r="H13" s="3">
        <v>2.0</v>
      </c>
    </row>
    <row r="14">
      <c r="A14" s="2" t="s">
        <v>19</v>
      </c>
      <c r="B14" s="3">
        <v>1.0</v>
      </c>
      <c r="C14" s="3">
        <v>3.0</v>
      </c>
      <c r="D14" s="3">
        <v>5.0</v>
      </c>
      <c r="E14" s="3">
        <v>4.0</v>
      </c>
      <c r="F14" s="3">
        <v>2.0</v>
      </c>
      <c r="G14" s="3">
        <v>4.0</v>
      </c>
      <c r="H14" s="3">
        <v>5.0</v>
      </c>
    </row>
    <row r="15">
      <c r="A15" s="3"/>
    </row>
    <row r="16">
      <c r="A16" s="3" t="s">
        <v>20</v>
      </c>
      <c r="B16" s="4">
        <f>1</f>
        <v>1</v>
      </c>
      <c r="C16" s="3">
        <v>1.0</v>
      </c>
      <c r="D16" s="3">
        <v>1.0</v>
      </c>
      <c r="E16" s="3">
        <v>1.0</v>
      </c>
      <c r="F16" s="3">
        <v>1.0</v>
      </c>
      <c r="G16" s="3">
        <v>1.0</v>
      </c>
      <c r="H16" s="3">
        <v>1.0</v>
      </c>
    </row>
    <row r="18">
      <c r="A18" s="3" t="s">
        <v>21</v>
      </c>
      <c r="I18" s="3" t="s">
        <v>22</v>
      </c>
    </row>
    <row r="19">
      <c r="B19" s="3">
        <v>7.0</v>
      </c>
      <c r="C19" s="3">
        <v>5.0</v>
      </c>
      <c r="D19" s="3">
        <v>6.0</v>
      </c>
      <c r="E19" s="3">
        <v>6.0</v>
      </c>
      <c r="F19" s="3">
        <v>5.0</v>
      </c>
      <c r="G19" s="3">
        <v>4.0</v>
      </c>
      <c r="H19" s="3">
        <v>2.0</v>
      </c>
      <c r="I19" s="4">
        <f>SUM(B19:H19)</f>
        <v>35</v>
      </c>
    </row>
    <row r="20">
      <c r="A20" s="3" t="s">
        <v>23</v>
      </c>
    </row>
    <row r="21">
      <c r="B21" s="4">
        <f t="shared" ref="B21:H21" si="1">B19/$I$19</f>
        <v>0.2</v>
      </c>
      <c r="C21" s="4">
        <f t="shared" si="1"/>
        <v>0.1428571429</v>
      </c>
      <c r="D21" s="4">
        <f t="shared" si="1"/>
        <v>0.1714285714</v>
      </c>
      <c r="E21" s="4">
        <f t="shared" si="1"/>
        <v>0.1714285714</v>
      </c>
      <c r="F21" s="4">
        <f t="shared" si="1"/>
        <v>0.1428571429</v>
      </c>
      <c r="G21" s="4">
        <f t="shared" si="1"/>
        <v>0.1142857143</v>
      </c>
      <c r="H21" s="4">
        <f t="shared" si="1"/>
        <v>0.05714285714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4.86"/>
  </cols>
  <sheetData>
    <row r="1">
      <c r="A1" s="3" t="s">
        <v>24</v>
      </c>
      <c r="B1" s="3" t="s">
        <v>25</v>
      </c>
      <c r="C1" s="3" t="s">
        <v>26</v>
      </c>
    </row>
    <row r="2">
      <c r="A2" s="3" t="s">
        <v>27</v>
      </c>
      <c r="B2" s="3" t="s">
        <v>28</v>
      </c>
      <c r="C2" s="3" t="s">
        <v>29</v>
      </c>
    </row>
    <row r="3">
      <c r="A3" s="3" t="s">
        <v>2</v>
      </c>
      <c r="B3" s="3" t="s">
        <v>30</v>
      </c>
      <c r="C3" s="3" t="s">
        <v>31</v>
      </c>
    </row>
    <row r="4">
      <c r="A4" s="3" t="s">
        <v>3</v>
      </c>
      <c r="B4" s="3" t="s">
        <v>32</v>
      </c>
    </row>
    <row r="5">
      <c r="A5" s="3" t="s">
        <v>4</v>
      </c>
      <c r="B5" s="3" t="s">
        <v>33</v>
      </c>
    </row>
    <row r="6">
      <c r="A6" s="3" t="s">
        <v>5</v>
      </c>
      <c r="B6" s="3" t="s">
        <v>34</v>
      </c>
      <c r="C6" s="3" t="s">
        <v>35</v>
      </c>
    </row>
    <row r="7">
      <c r="A7" s="3" t="s">
        <v>6</v>
      </c>
      <c r="B7" s="3" t="s">
        <v>36</v>
      </c>
      <c r="C7" s="3" t="s">
        <v>37</v>
      </c>
    </row>
    <row r="8">
      <c r="A8" s="3" t="s">
        <v>38</v>
      </c>
      <c r="B8" s="3" t="s">
        <v>39</v>
      </c>
      <c r="C8" s="3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