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yllwild - Agua Dulce" sheetId="1" r:id="rId3"/>
  </sheets>
  <definedNames/>
  <calcPr/>
</workbook>
</file>

<file path=xl/sharedStrings.xml><?xml version="1.0" encoding="utf-8"?>
<sst xmlns="http://schemas.openxmlformats.org/spreadsheetml/2006/main" count="512" uniqueCount="363">
  <si>
    <t>Pacific Crest Trail Water Report -- Part Two: Idyllwild to Agua Dulce</t>
  </si>
  <si>
    <t>Updated 12:43am 4/2/18</t>
  </si>
  <si>
    <t>Idyllwild, CA to Acton, CA</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</si>
  <si>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</si>
  <si>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</si>
  <si>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</si>
  <si>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</si>
  <si>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</si>
  <si>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</si>
  <si>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</si>
  <si>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</si>
  <si>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</si>
  <si>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</si>
  <si>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</si>
  <si>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 Section B: Warner Springs to Highway 10 continued...</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</si>
  <si>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</si>
  <si>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B9</t>
  </si>
  <si>
    <t>SaddleJct</t>
  </si>
  <si>
    <t>Idyllwild 4.5 mi W of Saddle Junction</t>
  </si>
  <si>
    <t>WA0181</t>
  </si>
  <si>
    <t>*Wellmans Cienaga [7/10 mi N of PCT on trail to Wellmans Divide]</t>
  </si>
  <si>
    <t>WR182</t>
  </si>
  <si>
    <t>Strawberry Cienaga</t>
  </si>
  <si>
    <t>Good flow. Water is clear and tastes fine.</t>
  </si>
  <si>
    <t>Super Vegan</t>
  </si>
  <si>
    <t>CS183B</t>
  </si>
  <si>
    <t>Marion Creek [200 yds E of Strawberry Jct Camp]</t>
  </si>
  <si>
    <t>Spring</t>
  </si>
  <si>
    <t>Great flow.</t>
  </si>
  <si>
    <t>Tripod</t>
  </si>
  <si>
    <t>WR184</t>
  </si>
  <si>
    <t>Stone Creek</t>
  </si>
  <si>
    <t>Great flow right on the trail.</t>
  </si>
  <si>
    <t>WR186</t>
  </si>
  <si>
    <t>Deer Springs, N Fork San Jacinto River</t>
  </si>
  <si>
    <r>
      <rPr>
        <b/>
      </rPr>
      <t>3/28/18</t>
    </r>
    <r>
      <t xml:space="preserve"> (Tripod) : Great flow.
</t>
    </r>
    <r>
      <rPr>
        <b/>
      </rPr>
      <t>3/15/18</t>
    </r>
    <r>
      <t xml:space="preserve"> (Unnamed) : Good flow but it's buried under snow.</t>
    </r>
  </si>
  <si>
    <t>WR186B</t>
  </si>
  <si>
    <t>**Tributary of N. Fork San Jacinto River [best water in this area]</t>
  </si>
  <si>
    <r>
      <rPr>
        <b/>
      </rPr>
      <t>3/28/18</t>
    </r>
    <r>
      <t xml:space="preserve">(Tripod) : Great flow but buried under snow. With some caution you can get water.
</t>
    </r>
    <r>
      <rPr>
        <b/>
      </rPr>
      <t>3/15/18</t>
    </r>
    <r>
      <t xml:space="preserve"> (Unnamed) : Good flow albeit buried under snow.
</t>
    </r>
    <r>
      <rPr>
        <b/>
      </rPr>
      <t>3/11/18</t>
    </r>
    <r>
      <t xml:space="preserve"> (Karma &amp; Scott) : Good flow accessible even though most of it was frozen over/ice waterfall. </t>
    </r>
  </si>
  <si>
    <t>NOBO : WR186B is often the last reliable water northbound until WR206. The descent off San Jacinto can be very hot and dry, carry extra water.</t>
  </si>
  <si>
    <t>WR186C</t>
  </si>
  <si>
    <t>Tributary of N. Fork San Jac River</t>
  </si>
  <si>
    <t>Dry</t>
  </si>
  <si>
    <t>Tea-Man</t>
  </si>
  <si>
    <t>B10</t>
  </si>
  <si>
    <t>WRCS194</t>
  </si>
  <si>
    <t>Seasonal Water, West Fork Snow Cr.</t>
  </si>
  <si>
    <r>
      <rPr>
        <b/>
      </rPr>
      <t>3/29/18</t>
    </r>
    <r>
      <t xml:space="preserve"> (Tripod) : 193.8 left side of the trail small puddles. Maybe upstream will be better. 193.9 Dry.
</t>
    </r>
    <r>
      <rPr>
        <b/>
      </rPr>
      <t>3/27/18</t>
    </r>
    <r>
      <t xml:space="preserve"> (Jason) : Dry-make sure to fill up in the San Jacinto Wilderness before heading downhill (Northbounders).
</t>
    </r>
    <r>
      <rPr>
        <b/>
      </rPr>
      <t>3/12/18</t>
    </r>
    <r>
      <t xml:space="preserve"> (Deb &amp; Rick) : Dry.</t>
    </r>
  </si>
  <si>
    <t>~197+</t>
  </si>
  <si>
    <t>Fuller Ridge</t>
  </si>
  <si>
    <t>Approximately mile 197 - 190.5</t>
  </si>
  <si>
    <t>FullerRidgeTH</t>
  </si>
  <si>
    <t>Fuller Ridge Trailhead
[150yds L, seasonal, often dry]</t>
  </si>
  <si>
    <t>Just when PCT meets dirt parking area, go left past yellow post &amp; 3 brown posts 150 yds down side trail to meadow with tiny pools in stream bed.  Continue down Springbox canyon 1/8 mile on "use trail" to old group camp year-round spring.</t>
  </si>
  <si>
    <t>BlackMtnCamp
[Seasonal, 1.3 mi SW on Rd 4S01]</t>
  </si>
  <si>
    <t xml:space="preserve">This is the signed group camp, not the numerous other yellow post campsites. Bathrooms are locked and spigots are turned off year-round.
</t>
  </si>
  <si>
    <t>W Fork Snow Creek [Seasonal]</t>
  </si>
  <si>
    <t>SOBO : stock up water at WR206 as it's a long climb (~7,500ft) and distance (~19.5 miles) to the next reliable water source at WR186B.</t>
  </si>
  <si>
    <t>B11</t>
  </si>
  <si>
    <t>WR206</t>
  </si>
  <si>
    <t>**Snow Canyon Rd
[Desert Water Agency faucet]</t>
  </si>
  <si>
    <r>
      <rPr>
        <b/>
      </rPr>
      <t>3/30/18</t>
    </r>
    <r>
      <t xml:space="preserve"> (Unnamed) : Faucet on.
</t>
    </r>
    <r>
      <rPr>
        <b/>
      </rPr>
      <t>3/16/18</t>
    </r>
    <r>
      <t xml:space="preserve"> (Unnamed) : Faucet on.
</t>
    </r>
    <r>
      <rPr>
        <b/>
      </rPr>
      <t>3/12/18</t>
    </r>
    <r>
      <t xml:space="preserve"> (Karma &amp; Scott) : Faucet is on</t>
    </r>
  </si>
  <si>
    <t>Unnamed</t>
  </si>
  <si>
    <t>The Desert Water Agenncy faucet is under vidoe survelance.</t>
  </si>
  <si>
    <t>RD207</t>
  </si>
  <si>
    <t xml:space="preserve">Snow Creek community, 15881 Falls Creek Rd </t>
  </si>
  <si>
    <t>Hwy10</t>
  </si>
  <si>
    <t>Cabazon [small town 4.5 mi W]</t>
  </si>
  <si>
    <t>California Section C: Highway 10 to Highway 15 near Cajon Pass</t>
  </si>
  <si>
    <r>
      <rPr>
        <b/>
      </rPr>
      <t>3/29/18</t>
    </r>
    <r>
      <t xml:space="preserve"> : The family of Niccolas (Nick) Rados is looking for him due to a family emergency. Please contact his father (Scott Rados) at 440-653-1219 with any info.</t>
    </r>
  </si>
  <si>
    <t>C1</t>
  </si>
  <si>
    <t>ZiggyBear</t>
  </si>
  <si>
    <t>Whitewater Hiker House</t>
  </si>
  <si>
    <t>Ziggy and the Bear is permanently closed to hikers.</t>
  </si>
  <si>
    <t>~211.2</t>
  </si>
  <si>
    <t>Cottonwood Crk [almost always dry]</t>
  </si>
  <si>
    <t>WR213</t>
  </si>
  <si>
    <t>Mesa Wind Farm</t>
  </si>
  <si>
    <t>Found 6 -16.6 oz bottles at Mesa Wind Farm shaded area near office building</t>
  </si>
  <si>
    <t>Chuck</t>
  </si>
  <si>
    <t>Sometimes there is water available at the Mesa Wind Farm but don't rely on it. Sign posted on trail indicating shade &amp; water available and a friendly "Stop by and say Hi". 100 yds E, then 80 yds N. Large (~1.5 inches) hose and valve by fence. Water is from tank (not ugly pond). Close valve tightly. Hiker Friendly.</t>
  </si>
  <si>
    <r>
      <rPr>
        <b/>
        <u/>
      </rPr>
      <t>1/24/18 (PCTA)</t>
    </r>
    <r>
      <t xml:space="preserve"> : 3 Pit bulls again have attacked cows in the area near the Whitewater Preserve (between mile 216 and 221). This time they killed a calf very near the preserve. Use extreme caution while day or section hiking north of Interstate 10. Report any sightings to the rangers at the Preserve.</t>
    </r>
  </si>
  <si>
    <t>C2</t>
  </si>
  <si>
    <t>WRCS219</t>
  </si>
  <si>
    <t>Faucet is on.</t>
  </si>
  <si>
    <t>JimmyJam</t>
  </si>
  <si>
    <t>Former trout farm now owned by Wildlands Conservancy. Ranger Jack [760-325-7222] welcomes all PCT hikers from the trail. They have shade, water, toilets, and overnight camping for PCT hikers ONLY. They do NOT have showers or package dropoffs. Ranger Station open daily. Had a phone that was possible to use.</t>
  </si>
  <si>
    <t>Old jeep road near Whitewater Creek</t>
  </si>
  <si>
    <t>WR220</t>
  </si>
  <si>
    <t>*Whitewater Creek
[Fill up at the 1st water crossing about 200 yards W of Halfmile WR220 waypoint].</t>
  </si>
  <si>
    <r>
      <rPr>
        <b/>
      </rPr>
      <t>3/22/18</t>
    </r>
    <r>
      <t xml:space="preserve"> (Unnamed) : Water flowing.
</t>
    </r>
    <r>
      <rPr>
        <b/>
      </rPr>
      <t>3/17/18</t>
    </r>
    <r>
      <t xml:space="preserve"> (Unnamed) : Excellent flow.
</t>
    </r>
    <r>
      <rPr>
        <b/>
      </rPr>
      <t>3/13/18</t>
    </r>
    <r>
      <t xml:space="preserve"> (Karma &amp; Scott) : Good flow. (short detour off trail here is Whitewater preserve, good water, nice rangers, hikers welcome.</t>
    </r>
  </si>
  <si>
    <t>WRCS226</t>
  </si>
  <si>
    <t>**Mission Creek crossing</t>
  </si>
  <si>
    <r>
      <rPr>
        <b/>
      </rPr>
      <t>3/17/18</t>
    </r>
    <r>
      <t xml:space="preserve"> (Unnamed) : Excellent flow.
</t>
    </r>
    <r>
      <rPr>
        <b/>
      </rPr>
      <t>3/13/18</t>
    </r>
    <r>
      <t xml:space="preserve"> (Karma &amp; Scott) : Flowing well.</t>
    </r>
  </si>
  <si>
    <t>C3</t>
  </si>
  <si>
    <t>WR227</t>
  </si>
  <si>
    <t>Mission Creek Crossing</t>
  </si>
  <si>
    <r>
      <rPr>
        <b/>
      </rPr>
      <t>3/17/18</t>
    </r>
    <r>
      <t xml:space="preserve"> (Unnamed) : Excellent flow.
</t>
    </r>
    <r>
      <rPr>
        <b/>
      </rPr>
      <t>3/13/18</t>
    </r>
    <r>
      <t xml:space="preserve"> (Karma &amp; Scott) : Flowing well.</t>
    </r>
  </si>
  <si>
    <t>WR228</t>
  </si>
  <si>
    <t>Stream</t>
  </si>
  <si>
    <t>Excellent flow.</t>
  </si>
  <si>
    <t>WRCS229</t>
  </si>
  <si>
    <t>**Mission Creek</t>
  </si>
  <si>
    <r>
      <rPr>
        <b/>
      </rPr>
      <t>3/17/18</t>
    </r>
    <r>
      <t xml:space="preserve"> (Unnamed) : Excellent flow.
</t>
    </r>
    <r>
      <rPr>
        <b/>
      </rPr>
      <t>3/13/18</t>
    </r>
    <r>
      <t xml:space="preserve"> (Karma &amp; Scott) : Flowing well.</t>
    </r>
  </si>
  <si>
    <t>WRCS231</t>
  </si>
  <si>
    <r>
      <rPr>
        <b/>
      </rPr>
      <t>3/17/18</t>
    </r>
    <r>
      <t xml:space="preserve"> (Unnamed) : Excellent flow.
</t>
    </r>
    <r>
      <rPr>
        <b/>
      </rPr>
      <t>3/13/18</t>
    </r>
    <r>
      <t xml:space="preserve"> (Karma &amp; Scott) : Flowing well.</t>
    </r>
  </si>
  <si>
    <t>WRCS232</t>
  </si>
  <si>
    <r>
      <rPr>
        <b/>
      </rPr>
      <t>3/17/18</t>
    </r>
    <r>
      <t xml:space="preserve"> (Unnamed) : Excellent flow.
</t>
    </r>
    <r>
      <rPr>
        <b/>
      </rPr>
      <t>3/13/18</t>
    </r>
    <r>
      <t xml:space="preserve"> (Karma &amp; Scott) : Flowing well.</t>
    </r>
  </si>
  <si>
    <t>WR233</t>
  </si>
  <si>
    <t>**Mission Creek Crossing</t>
  </si>
  <si>
    <r>
      <rPr>
        <b/>
      </rPr>
      <t>3/17/18</t>
    </r>
    <r>
      <t xml:space="preserve"> (Unnamed) : Excellent flow.
</t>
    </r>
    <r>
      <rPr>
        <b/>
      </rPr>
      <t>3/13/18</t>
    </r>
    <r>
      <t xml:space="preserve"> (Karma &amp; Scott) : Flowing well.</t>
    </r>
  </si>
  <si>
    <t>C4</t>
  </si>
  <si>
    <t>WRCS235</t>
  </si>
  <si>
    <t>*Mission Creek, creekside camp</t>
  </si>
  <si>
    <t>Good flow.</t>
  </si>
  <si>
    <t>WR239</t>
  </si>
  <si>
    <t>Forested flats junction</t>
  </si>
  <si>
    <t>Water flowing</t>
  </si>
  <si>
    <t>Hammer</t>
  </si>
  <si>
    <t>WR240</t>
  </si>
  <si>
    <t>**Mission Spring Trail Camp</t>
  </si>
  <si>
    <t>Pass horse corral on right, big bucket catching water "Hammer"</t>
  </si>
  <si>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</si>
  <si>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C5</t>
  </si>
  <si>
    <t>Water Pump on Rainbow Lane</t>
  </si>
  <si>
    <t>-----
See note below. Some hikers are having difficulty finding this water pump. If anyone has better directions from the PCT please let us know.</t>
  </si>
  <si>
    <t>Gene Collins (new manager of the Cienaga Creek Ranch) and a former thru-hiker PCT '03 (aka The Good Woods Gnome) has installed a water pump that is available to PCT hikers on  their property. At 250.19 on the Halfmile App, turn right (NOBO) / left (SOBO) at dirt road junction, then take the right fork (Rainbow Lane on the Guthook Maps). Travel uphill and at 0.20 miles pass paved driveway on right continue on and then seeing Kopitch Cottage wooden sign on right (mile 0.28), continue on Rainbow Lane approx 75 feet. Find the two ponderosa pine trees on the left, 8 feet off the road. They are spaced 8 feet apart from each other. Line up and look between the trees and the red handled spigot is 40 feet down the gulley, half way between the road and the boulder patch further below the gulley. Faucet at 34°10′18″ N  116°42′31″ W, UTM coords (wgs 84 to match Halfmile maps): 11S 0526865 / 3781224</t>
  </si>
  <si>
    <t>WR256</t>
  </si>
  <si>
    <t>Arrastre Trail Camp at Deer Spring [faucet]</t>
  </si>
  <si>
    <t>This faucet is probalby unreliable and only works intermitantly. We have recieved a number of conflicting reports from hikers about this location. Faucet in camp labeled non-potable, for horses only. Trail crosses creek-bed several times for ~mile before camp &amp; several miles after.</t>
  </si>
  <si>
    <t>C6</t>
  </si>
  <si>
    <t>WR256B</t>
  </si>
  <si>
    <t>**Spring N of Arrastre Trail Camp</t>
  </si>
  <si>
    <r>
      <rPr>
        <b/>
      </rPr>
      <t>3/27/18</t>
    </r>
    <r>
      <t xml:space="preserve"> (Unnamed) : Good flow.
</t>
    </r>
    <r>
      <rPr>
        <b/>
      </rPr>
      <t xml:space="preserve">3/15/18 </t>
    </r>
    <r>
      <t xml:space="preserve">(Unnamed) : Good flow.
</t>
    </r>
    <r>
      <rPr>
        <b/>
      </rPr>
      <t>3/14/18</t>
    </r>
    <r>
      <t xml:space="preserve"> (Karma &amp; Scott) : Flowing strong.</t>
    </r>
  </si>
  <si>
    <t>WR258</t>
  </si>
  <si>
    <t>Creek crossing N of Arrastre Camp</t>
  </si>
  <si>
    <t>WRCS258</t>
  </si>
  <si>
    <t>Flowing.</t>
  </si>
  <si>
    <r>
      <rPr>
        <b/>
        <u/>
      </rPr>
      <t xml:space="preserve">HOLCOMB FIRE TRAIL CLOSURE
</t>
    </r>
    <r>
      <rPr>
        <b/>
        <color rgb="FF0000FF"/>
      </rPr>
      <t>https://www.pcta.org/discover-the-trail/trail-condition/holcomb-fire-near-big-bear-calif/</t>
    </r>
    <r>
      <rPr>
        <b/>
        <u/>
      </rPr>
      <t xml:space="preserve">
3/29/18</t>
    </r>
    <r>
      <rPr>
        <b/>
      </rPr>
      <t xml:space="preserve"> (PCTA)</t>
    </r>
    <r>
      <t xml:space="preserve"> : The Holcomb Fire started on June 19th near Big Bear, California. The fire is out but the trail remains closed and will likely remain closed throughout 2018. The </t>
    </r>
    <r>
      <rPr>
        <b/>
      </rPr>
      <t xml:space="preserve">PCT is closed </t>
    </r>
    <r>
      <t xml:space="preserve">for about one mile from Holcomb Valley Road (paved road 3N08) at </t>
    </r>
    <r>
      <rPr>
        <b/>
      </rPr>
      <t>mile 268 to about mile 269</t>
    </r>
    <r>
      <t>. The fastest detour is hike up Forest Road 3N16 to 3N69 (Gold Mt) and up to the PCT junction.</t>
    </r>
  </si>
  <si>
    <t>C7</t>
  </si>
  <si>
    <t>WR268</t>
  </si>
  <si>
    <t>**Doble Trail Camp</t>
  </si>
  <si>
    <t>HOLCOMB FIRE TRAIL CLOSURE</t>
  </si>
  <si>
    <t>2nd jeep rd
[Saragossa Spr 0.67 mi N]</t>
  </si>
  <si>
    <t>PCT Hiker David O'Sullivan (Class of 2017) went missing in this area last year (somewhere between Big Bear &amp; Idyllwild). Any information you have on this topic, please contact Cathy Tarr at 703-334-1770 or via email at catarr210@aol.com</t>
  </si>
  <si>
    <t>WRCS0275</t>
  </si>
  <si>
    <t>Caribou Crk at Van Dusen Cyn Rd</t>
  </si>
  <si>
    <t>C9</t>
  </si>
  <si>
    <t>Delamar Spring
[Rd 3N12, 0.9 mi W]</t>
  </si>
  <si>
    <t>CS286</t>
  </si>
  <si>
    <t>Little Bear Springs Trail Camp</t>
  </si>
  <si>
    <t>Trough and spigot dry</t>
  </si>
  <si>
    <t xml:space="preserve"> Karma &amp; Scott</t>
  </si>
  <si>
    <t>Faucet is slightly uphill &amp; to left from new picnic table</t>
  </si>
  <si>
    <t>WR286</t>
  </si>
  <si>
    <t>Holcomb Creek</t>
  </si>
  <si>
    <t>Small pools of water. Not flowing.</t>
  </si>
  <si>
    <t>WRCS0287</t>
  </si>
  <si>
    <t>Side Creek</t>
  </si>
  <si>
    <t xml:space="preserve">Creek is 50 feet from trail. Can hear water flowing from trail. </t>
  </si>
  <si>
    <t>Jon</t>
  </si>
  <si>
    <t>C10</t>
  </si>
  <si>
    <t>WR292B</t>
  </si>
  <si>
    <t>Creek</t>
  </si>
  <si>
    <t>Flowing</t>
  </si>
  <si>
    <t>WRCS292</t>
  </si>
  <si>
    <t>*Holcomb Creek at Crab Flats Rd.</t>
  </si>
  <si>
    <t>Flowing at 20 gallons per minute.</t>
  </si>
  <si>
    <t>CS293</t>
  </si>
  <si>
    <t>Campsite, seasonal creek</t>
  </si>
  <si>
    <t>Plenty of water. More than a foot deep in many places and flowing strong.</t>
  </si>
  <si>
    <t>Edward</t>
  </si>
  <si>
    <t>WR294</t>
  </si>
  <si>
    <t>**Holcolmb Creek at Hawes Ranch Trail</t>
  </si>
  <si>
    <t>BenchCamp</t>
  </si>
  <si>
    <t>**Holcomb Crossing [Trail Camp]</t>
  </si>
  <si>
    <t>Seasonal Stream</t>
  </si>
  <si>
    <t>WR296</t>
  </si>
  <si>
    <t>Piped Spring</t>
  </si>
  <si>
    <t>C11</t>
  </si>
  <si>
    <t>WR299</t>
  </si>
  <si>
    <t>**Deep Creek Bridge</t>
  </si>
  <si>
    <t>tons of water</t>
  </si>
  <si>
    <t>RD0301</t>
  </si>
  <si>
    <t>Unpaved road to Deep Creek day use area. Access to Deep Creek.</t>
  </si>
  <si>
    <t xml:space="preserve">Willow Creek </t>
  </si>
  <si>
    <t>Flowing well.</t>
  </si>
  <si>
    <t>C12</t>
  </si>
  <si>
    <t>WR0308</t>
  </si>
  <si>
    <t>**Deep Creek Hot Spring [Use water upstream from bathers]</t>
  </si>
  <si>
    <t>Per http://www.fs.usda.gov/recarea/sbnf/recreation/hiking/recarea/?recid=34152&amp;actid=50 
The Hot Springs pools of Deep Creek contain a rare and sometimes fatal disease called primary amoebic meningoencephalitis. The disease is apparently contained in contaminated soil and transmitted to the Hot Springs pools as the warm water flows through and over the soil. It is advisable not to submerse your head.
Due to the large number of visitors to the Hot Springs, human and organic pollution are increasing in the Deep Creek drainage. The highest Fecal Coliform counts are found in the Hot Springs area.</t>
  </si>
  <si>
    <t>WR0309</t>
  </si>
  <si>
    <t>Small Creek (Watch out for poison oak)</t>
  </si>
  <si>
    <t>C13</t>
  </si>
  <si>
    <t>WR0314</t>
  </si>
  <si>
    <t>**Deep Creek ford</t>
  </si>
  <si>
    <t>~314</t>
  </si>
  <si>
    <t>W Fork Mojave River</t>
  </si>
  <si>
    <t>Great flowing water just past hwy 173.</t>
  </si>
  <si>
    <t>Rogue</t>
  </si>
  <si>
    <t>Flowing at 1-2 gallons per minute.</t>
  </si>
  <si>
    <t>WR316</t>
  </si>
  <si>
    <t>Trailside spring in canyon [seasonal]</t>
  </si>
  <si>
    <t>great flowing water</t>
  </si>
  <si>
    <t>Woodglue</t>
  </si>
  <si>
    <t>WR317</t>
  </si>
  <si>
    <t>Piped spring before Grass Valley Creek</t>
  </si>
  <si>
    <t>To find the piped spring, look for a big clump of long green grass 6 feet to the north side of the trail. Look for black tube and wooden arrow with "H2O" on it. If you are hiking northbound, there is a sandy campsite down below the trail immediately before the spring. If you reach the signed connector trail to the Mojave River Campground at mile 317.6, you have missed it.</t>
  </si>
  <si>
    <t>WRCS0318</t>
  </si>
  <si>
    <t>Grass Valley Creek</t>
  </si>
  <si>
    <r>
      <rPr>
        <b/>
      </rPr>
      <t>3/17/18</t>
    </r>
    <r>
      <t xml:space="preserve"> (Woodglue) : great flowing water.
</t>
    </r>
    <r>
      <rPr>
        <b/>
      </rPr>
      <t>2/18/18</t>
    </r>
    <r>
      <t xml:space="preserve"> (Jon) : Flowing at 5 gallons per minute.</t>
    </r>
  </si>
  <si>
    <t>dry</t>
  </si>
  <si>
    <t>a trickle, bring a scoop</t>
  </si>
  <si>
    <t>WR324</t>
  </si>
  <si>
    <t>Cedar Springs Dam Outlet
[pools below dam at PCT]</t>
  </si>
  <si>
    <t>Barely a trickle, scoop needed. Algae and dirty water. Trash in water! 
----
WR324 is usually the nastiest water. Filter it 1,456 times before drinking it.</t>
  </si>
  <si>
    <t>C14</t>
  </si>
  <si>
    <t>WR0325</t>
  </si>
  <si>
    <t>Trail side beach on the lake</t>
  </si>
  <si>
    <t>Filtered the water and was fine.</t>
  </si>
  <si>
    <t>WR329</t>
  </si>
  <si>
    <t>**Cleghorn Picnic Area
[two-lane bike path, 0.5 mi E]</t>
  </si>
  <si>
    <r>
      <rPr>
        <b/>
      </rPr>
      <t>3/26/28</t>
    </r>
    <r>
      <t xml:space="preserve"> (Unnamed) : None of the water is on.
</t>
    </r>
    <r>
      <rPr>
        <b/>
      </rPr>
      <t>3/19/18</t>
    </r>
    <r>
      <t xml:space="preserve"> (Karma &amp; Scott) : All spigots and fountains off except ONE. At the second shade area as you leave (nobo) there is a different looking RED spigot that was on. All bathrooms locked. Trash bins are maintained too. </t>
    </r>
  </si>
  <si>
    <t>stream flowing under bike path</t>
  </si>
  <si>
    <t>Flowing hard!</t>
  </si>
  <si>
    <t>WR333</t>
  </si>
  <si>
    <t>Small stream</t>
  </si>
  <si>
    <r>
      <rPr>
        <b/>
      </rPr>
      <t>3/24/18</t>
    </r>
    <r>
      <t xml:space="preserve"> (Unnamed) : Flowing well.
</t>
    </r>
    <r>
      <rPr>
        <b/>
      </rPr>
      <t>3/20/18</t>
    </r>
    <r>
      <t xml:space="preserve"> (Bear Steps) : Good flow.</t>
    </r>
  </si>
  <si>
    <t>Watch for poison oak at WR333.</t>
  </si>
  <si>
    <t>Good flow</t>
  </si>
  <si>
    <t>Karma &amp; Scott</t>
  </si>
  <si>
    <t>C15</t>
  </si>
  <si>
    <t>Little Horsethief Canyon [dry creek]</t>
  </si>
  <si>
    <t>Bear Steps</t>
  </si>
  <si>
    <t>WR341</t>
  </si>
  <si>
    <t>Crowder Canyon</t>
  </si>
  <si>
    <t>Decent flow.  Even better a little further up trail but you have to navigate down a slope about 30 yards.</t>
  </si>
  <si>
    <t>Hwy15</t>
  </si>
  <si>
    <t>**Interstate 15 in Cajon Canyon [4/10 mi NW, McDonalds, Mini Mart]</t>
  </si>
  <si>
    <r>
      <rPr>
        <b/>
      </rPr>
      <t>3/29/18</t>
    </r>
    <r>
      <t xml:space="preserve"> : The family of Niccolas (Nick) Rados is looking for him due to a family emergency. Please contact his father (Scott Rados) at 440-653-1219 with any info.</t>
    </r>
  </si>
  <si>
    <t>California Section D: Interstate 15 near Cajon Pass to Agua Dulce</t>
  </si>
  <si>
    <t xml:space="preserve">The first water source northbound from I-15, Guffy Campground Spring (mile 364.3), went dry multiple times in 2017. Plan accordingly. </t>
  </si>
  <si>
    <t>D1</t>
  </si>
  <si>
    <t>RD0347</t>
  </si>
  <si>
    <t xml:space="preserve">Swarthout Canyon Road
</t>
  </si>
  <si>
    <r>
      <rPr>
        <b/>
      </rPr>
      <t>3/26/18</t>
    </r>
    <r>
      <t xml:space="preserve"> (NotGrumpy) : 12 gallons in cache.
</t>
    </r>
    <r>
      <rPr>
        <b/>
      </rPr>
      <t>3/20/18</t>
    </r>
    <r>
      <t xml:space="preserve"> (Karma &amp; Scott) : Small cache (about 10 gallons).</t>
    </r>
  </si>
  <si>
    <t>NotGrumpy</t>
  </si>
  <si>
    <t>WR348</t>
  </si>
  <si>
    <t>Bike Spring [block trough just below trail, usually dry]</t>
  </si>
  <si>
    <t xml:space="preserve">Small stale pool. No flow. </t>
  </si>
  <si>
    <t>D3</t>
  </si>
  <si>
    <t>AcornTr</t>
  </si>
  <si>
    <t>Wrightwood [Acorn Cyn Tr, 4.5 mi N  or hitch from Hwy 2 @ mile 369.48]</t>
  </si>
  <si>
    <t>WR365, GuffyCG</t>
  </si>
  <si>
    <r>
      <t xml:space="preserve">*Guffy Campground Spring
[Spring ~1/10 mile N of the PCT, follow use trail about 1/10 mile before campground]
-
</t>
    </r>
    <r>
      <rPr>
        <b/>
      </rPr>
      <t>We are especially interested in water reports about this location. Please send info.</t>
    </r>
  </si>
  <si>
    <r>
      <t xml:space="preserve">Frozen over. Had to melt ice and snow. Should defrost in a few days.
-----
</t>
    </r>
    <r>
      <rPr>
        <b/>
        <color rgb="FFFF0000"/>
      </rPr>
      <t>Guffy Campground Spring went dry multiple times in 2017, plan accordingly.</t>
    </r>
  </si>
  <si>
    <t>Guffy Campround water is down a semi-steep slope to old red pump house in Flume Cyn. The spring is not in the old pump house, but is about ten feet above that and consists of a 1 inch pipe coming from the spring (to the left of the of the pump house close to the trail). Take wide use trail at rock cairn on the right (N) below guard rail just before PCT enters the campgrd ~50 yds E of the water tank. Spring UTM 0439545, 3800530 elev. 7724.</t>
  </si>
  <si>
    <t>Wrightwood</t>
  </si>
  <si>
    <t>D4</t>
  </si>
  <si>
    <t>WR370</t>
  </si>
  <si>
    <t>*Grassy Hollow Visitor Center</t>
  </si>
  <si>
    <t>Faucet delivers 1/2 cup every 15 minutes.</t>
  </si>
  <si>
    <t>Jackson Flat Group Campgrd [spur road]</t>
  </si>
  <si>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1.4
Mile 2.8 - Dorr Canyon Creek
Mile 3.7 - Creek
Mile 5.8 - South Fork Campground</t>
  </si>
  <si>
    <t>WR376</t>
  </si>
  <si>
    <t>Lamel Spring [150 yards S pf PCT]</t>
  </si>
  <si>
    <t>FS</t>
  </si>
  <si>
    <t>MtBadenPowell</t>
  </si>
  <si>
    <t>Mount Baden Powell
[0.14 miles  S of PCT, 9,390 feet]</t>
  </si>
  <si>
    <t>See next line below</t>
  </si>
  <si>
    <t>Mount Baden Powell Snow Conditions --&gt; See Snow Report page for updates</t>
  </si>
  <si>
    <t>D5</t>
  </si>
  <si>
    <t>WR384</t>
  </si>
  <si>
    <t>**Little Jimmy Spring</t>
  </si>
  <si>
    <t>Flowing strong.</t>
  </si>
  <si>
    <t>Endangered Species Closure - In order to protect the mountain yellow-legged frog, the PCT is closed between Eagles Roost (390.2) and Burkhart Trail (393.8). Instead of a dangerous road walk, the following detour is in place:</t>
  </si>
  <si>
    <t>From Islip Saddle leave PCT and go N on the South Fork Tr 4.8 miles to South Fork Campgrd, then W on High Desert Natl Rec Trail &amp; then the Burkhart Tr back to PCT, a total detour of 18.2 miles. Angeles National Forest. Closure order thru 12/31/11. See Halfmile's detour maps.</t>
  </si>
  <si>
    <t>Detour Mile 0.9 -- Creek
Detour Mile 1.1 -- Reed Spring
Detour Mile 5 -- South Fork of Big Rock Creek near campground
Detour Mile 5.3 -- South Fork Campground 
Detour Mile 5.5 -- Big Rock Creek
Detour Mile 7.7 -- Holcomb Canyon 
Detour Mile 10.5 -- Punchbowl Canyon Creek
Detour Mile 10.8 -- Devils Punchbowl County Park (0.8 mile off detour, worth seeing)
Detour Mile 13.6 --  Cruthers Creek
Detour Mile 19 -- Tributary of Little Rock Creek</t>
  </si>
  <si>
    <t>~393</t>
  </si>
  <si>
    <t>Buckhorn campground</t>
  </si>
  <si>
    <t>D6</t>
  </si>
  <si>
    <t>BurkhartTr</t>
  </si>
  <si>
    <t>L.RockCrk past Burkhart Tr</t>
  </si>
  <si>
    <t>Creek flowing</t>
  </si>
  <si>
    <t>BurkhartTr2</t>
  </si>
  <si>
    <t>*Cooper Creek at Burkhart Trail</t>
  </si>
  <si>
    <t>WR394</t>
  </si>
  <si>
    <t>*Seasonal Spring on Burkhart Trail [7/10 mile S of PCT on the old endangered species detour]</t>
  </si>
  <si>
    <t>WR396</t>
  </si>
  <si>
    <t>*Cooper Canyon Trail Campground</t>
  </si>
  <si>
    <t>Flowing good.</t>
  </si>
  <si>
    <t>Turn left (south) from the PCT and enter the camp area.  Water will be on your left down in creek bed. There's an outhouse here, too.</t>
  </si>
  <si>
    <t>WR398</t>
  </si>
  <si>
    <t>Headwaters of Cooper Canyon</t>
  </si>
  <si>
    <t>~399.9</t>
  </si>
  <si>
    <r>
      <rPr>
        <b/>
      </rPr>
      <t>3/30/18</t>
    </r>
    <r>
      <t xml:space="preserve"> (Ted) : Flowing nicely.
</t>
    </r>
    <r>
      <rPr>
        <b/>
      </rPr>
      <t>3/27/18</t>
    </r>
    <r>
      <t xml:space="preserve"> (Bear Steps) : Flowing good.</t>
    </r>
  </si>
  <si>
    <t>Ted</t>
  </si>
  <si>
    <t>D7</t>
  </si>
  <si>
    <t>WR401</t>
  </si>
  <si>
    <t>Camp Glenwood</t>
  </si>
  <si>
    <r>
      <rPr>
        <b/>
      </rPr>
      <t>3/30/18</t>
    </r>
    <r>
      <t xml:space="preserve"> (NotGrumpy) : Spigot off.
</t>
    </r>
    <r>
      <rPr>
        <b/>
      </rPr>
      <t>3/27/18</t>
    </r>
    <r>
      <t xml:space="preserve"> (Bear Steps) : Spigot closed.</t>
    </r>
  </si>
  <si>
    <t>RD0401B</t>
  </si>
  <si>
    <t>PCT joins an abandoned roadbed</t>
  </si>
  <si>
    <t>Spring box and pipe</t>
  </si>
  <si>
    <t>Spring boxes off.</t>
  </si>
  <si>
    <t>Spring box &amp; pipe.</t>
  </si>
  <si>
    <t xml:space="preserve">There are four "water boxes" about 100 yards apart. May have to get creative to collect. </t>
  </si>
  <si>
    <t>WR407</t>
  </si>
  <si>
    <t>Sulphur Springs Camp</t>
  </si>
  <si>
    <t>~407.5</t>
  </si>
  <si>
    <t>Stream n/o Sulphur Springs Camp [seasonal]</t>
  </si>
  <si>
    <t>WR410</t>
  </si>
  <si>
    <t>Fiddleneck Spring</t>
  </si>
  <si>
    <t>WR411</t>
  </si>
  <si>
    <t>*Fountainhead Spring</t>
  </si>
  <si>
    <r>
      <rPr>
        <b/>
      </rPr>
      <t>3/27/18</t>
    </r>
    <r>
      <t xml:space="preserve"> (Bear Steps) : Still just a trickle.
</t>
    </r>
    <r>
      <rPr>
        <b/>
      </rPr>
      <t>3/25/18</t>
    </r>
    <r>
      <t xml:space="preserve"> (Unnamed) : Barely flowing.</t>
    </r>
  </si>
  <si>
    <t>Small trickle</t>
  </si>
  <si>
    <t>D8</t>
  </si>
  <si>
    <t>WR419</t>
  </si>
  <si>
    <t>**Mill Creek Summit Fire Station</t>
  </si>
  <si>
    <r>
      <rPr>
        <color rgb="FF000000"/>
      </rPr>
      <t>Spigot on side of building is on.
-----</t>
    </r>
    <r>
      <t xml:space="preserve">
E. Coli detected at this water source in 2017, be sure to treat water from here.</t>
    </r>
  </si>
  <si>
    <t>Water spigots are located behind the Mill Creek Fire Station and at the Pony Park Day Use Area next to the fire station (spigot near the restroom). Mill Creek Station have posted a sign at the cut off trail and cleared the pony park area near the toilet and added another picnic table for through hikers. The access to water is next to the tables next to the toilet. Also overnight camping is down the drive way at the picnic area.</t>
  </si>
  <si>
    <t>Treat all water in this area, Ecoli has been detected in the 2017 hiking season in this area.</t>
  </si>
  <si>
    <t>D9</t>
  </si>
  <si>
    <t>Big Buck Trail Camp [usually dry]</t>
  </si>
  <si>
    <t>Small flow but enough to fill up.</t>
  </si>
  <si>
    <t>D10</t>
  </si>
  <si>
    <t>~426.5</t>
  </si>
  <si>
    <t>Old Big Buck Trail Camp site [early spring]</t>
  </si>
  <si>
    <t>Messenger Flat</t>
  </si>
  <si>
    <t>WR432</t>
  </si>
  <si>
    <t>Moody Cyn Rd [stream 50' before Rd]</t>
  </si>
  <si>
    <t>WR436</t>
  </si>
  <si>
    <t>*North Fork Ranger Station BPL Rd 4N32</t>
  </si>
  <si>
    <r>
      <rPr>
        <b/>
      </rPr>
      <t>3/28/18</t>
    </r>
    <r>
      <t xml:space="preserve"> (Bear Steps) : Ranger has set out large water jugs. Spigot is off.
</t>
    </r>
    <r>
      <rPr>
        <b/>
      </rPr>
      <t>2/19/18</t>
    </r>
    <r>
      <t xml:space="preserve"> (Mariah) : Had water out for hikers.</t>
    </r>
  </si>
  <si>
    <t>Good camping nearby at the horse corral area, less wind per Rebo on 4/18/15.</t>
  </si>
  <si>
    <t>D11</t>
  </si>
  <si>
    <t>Mattox Canyon</t>
  </si>
  <si>
    <r>
      <rPr>
        <b/>
      </rPr>
      <t>3/29/18</t>
    </r>
    <r>
      <t xml:space="preserve"> (Bear Steps) : Flowing good.
</t>
    </r>
    <r>
      <rPr>
        <b/>
      </rPr>
      <t>3/28/18</t>
    </r>
    <r>
      <t xml:space="preserve"> (Unnamed) : Good flow.
</t>
    </r>
    <r>
      <rPr>
        <b/>
      </rPr>
      <t>3/25/18</t>
    </r>
    <r>
      <t xml:space="preserve"> (Unnamed) : Flowing well.</t>
    </r>
  </si>
  <si>
    <t>Santa Clara River</t>
  </si>
  <si>
    <t>Stagnant and nasty.</t>
  </si>
  <si>
    <t>KOA</t>
  </si>
  <si>
    <t>KOA Campground</t>
  </si>
  <si>
    <t>Open, PCT-friendly, convenience store available, water spigots on.</t>
  </si>
  <si>
    <t>Frank</t>
  </si>
  <si>
    <t>The Acton KOA is a hiker-friendly campground 2/10 mile E of the PCT. KOA has hiker camping [$15 per tent, includes hot showers], shade trees, swimming pool, coin laundry [$2.50 per load], Wi-Fi, and a small store.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t>
  </si>
  <si>
    <t>D12</t>
  </si>
  <si>
    <t>Hwy14</t>
  </si>
  <si>
    <t>Escondido Cyn just past tunnel under Hwy 14</t>
  </si>
  <si>
    <t>Dry.</t>
  </si>
  <si>
    <t>Seep</t>
  </si>
  <si>
    <t>~452.5</t>
  </si>
  <si>
    <t>Vasquez Rocks Picnic Area</t>
  </si>
  <si>
    <t>~453.4</t>
  </si>
  <si>
    <t>Ranger station</t>
  </si>
  <si>
    <t xml:space="preserve">once on pavement, 0.2 miles on left by Park exit on Escondido Cyn Rd </t>
  </si>
  <si>
    <t>**Agua Dulce</t>
  </si>
  <si>
    <t>Sweetwater Farms Market has everything to eat &amp; drink that a hiker desires.</t>
  </si>
  <si>
    <t>HikerHeaven</t>
  </si>
  <si>
    <t>**Hiker Heaven</t>
  </si>
  <si>
    <r>
      <t>Will be open March 1, 2018 to June 30, 2018 (</t>
    </r>
    <r>
      <rPr>
        <color rgb="FF0000FF"/>
      </rPr>
      <t>www.hikerheaven.com</t>
    </r>
    <r>
      <t>)</t>
    </r>
  </si>
  <si>
    <r>
      <rPr>
        <b/>
      </rPr>
      <t>3/29/18</t>
    </r>
    <r>
      <t xml:space="preserve"> : The family of Niccolas (Nick) Rados is looking for him due to a family emergency. Please contact his father (Scott Rados) at 440-653-1219 with any info.</t>
    </r>
  </si>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</sst>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0.0"/>
  </numFmts>
  <fonts count="23">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color rgb="FF000000"/>
    </font>
    <font>
      <sz val="10.0"/>
      <color rgb="FF000000"/>
    </font>
    <font>
      <sz val="11.0"/>
      <color rgb="FF000000"/>
    </font>
    <font>
      <sz val="11.0"/>
    </font>
    <font>
      <i/>
      <sz val="11.0"/>
      <color rgb="FF0000FF"/>
    </font>
    <font>
      <sz val="11.0"/>
      <color rgb="FF1F1F1F"/>
    </font>
    <font>
      <b/>
      <sz val="11.0"/>
      <color rgb="FFFF0000"/>
    </font>
    <font>
      <b/>
      <sz val="12.0"/>
    </font>
    <font>
      <sz val="11.0"/>
      <color rgb="FFFF0000"/>
    </font>
    <font>
      <b/>
      <u/>
      <sz val="11.0"/>
      <color rgb="FFFF0000"/>
    </font>
    <font>
      <b/>
      <sz val="10.0"/>
      <color rgb="FFFF0000"/>
    </font>
    <font>
      <strike/>
      <sz val="11.0"/>
      <color rgb="FF000000"/>
    </font>
    <font>
      <i/>
      <sz val="11.0"/>
      <color rgb="FF000000"/>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
      <patternFill patternType="solid">
        <fgColor rgb="FFEFEFEF"/>
        <bgColor rgb="FFEFEFE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5" fillId="0" fontId="12"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5" fillId="0" fontId="13" numFmtId="165" xfId="0" applyAlignment="1" applyBorder="1" applyFont="1" applyNumberFormat="1">
      <alignment horizontal="left" readingOrder="0" shrinkToFit="0" vertical="top" wrapText="1"/>
    </xf>
    <xf borderId="5" fillId="3" fontId="12" numFmtId="0" xfId="0" applyAlignment="1" applyBorder="1" applyFill="1" applyFont="1">
      <alignment horizontal="left" readingOrder="0" shrinkToFit="0" vertical="top" wrapText="1"/>
    </xf>
    <xf borderId="5" fillId="0" fontId="14"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3" fontId="15" numFmtId="0" xfId="0" applyAlignment="1" applyBorder="1" applyFont="1">
      <alignment readingOrder="0" shrinkToFit="0" vertical="top" wrapText="1"/>
    </xf>
    <xf borderId="5" fillId="0" fontId="13" numFmtId="0" xfId="0" applyAlignment="1" applyBorder="1" applyFont="1">
      <alignment horizontal="left" readingOrder="0" shrinkToFit="0" vertical="top" wrapText="1"/>
    </xf>
    <xf borderId="5" fillId="0" fontId="13" numFmtId="0" xfId="0" applyAlignment="1" applyBorder="1" applyFont="1">
      <alignment shrinkToFit="0" vertical="top" wrapText="1"/>
    </xf>
    <xf borderId="5" fillId="0" fontId="13"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2" fillId="3" fontId="16" numFmtId="0" xfId="0" applyAlignment="1" applyBorder="1" applyFont="1">
      <alignment readingOrder="0" shrinkToFit="0" vertical="top" wrapText="1"/>
    </xf>
    <xf borderId="5" fillId="0" fontId="12" numFmtId="0" xfId="0" applyAlignment="1" applyBorder="1" applyFont="1">
      <alignment shrinkToFit="0" vertical="top" wrapText="1"/>
    </xf>
    <xf borderId="5" fillId="0" fontId="4" numFmtId="0" xfId="0" applyAlignment="1" applyBorder="1" applyFont="1">
      <alignment shrinkToFit="0" wrapText="1"/>
    </xf>
    <xf borderId="2" fillId="0" fontId="11" numFmtId="0" xfId="0" applyAlignment="1" applyBorder="1" applyFont="1">
      <alignment readingOrder="0" shrinkToFit="0" vertical="top" wrapText="1"/>
    </xf>
    <xf borderId="5" fillId="0" fontId="12" numFmtId="14" xfId="0" applyAlignment="1" applyBorder="1" applyFont="1" applyNumberFormat="1">
      <alignment horizontal="left" readingOrder="0" shrinkToFit="0" vertical="top" wrapText="1"/>
    </xf>
    <xf borderId="5" fillId="0" fontId="13" numFmtId="0" xfId="0" applyAlignment="1" applyBorder="1" applyFont="1">
      <alignment horizontal="left" readingOrder="0" shrinkToFit="0" vertical="top" wrapText="1"/>
    </xf>
    <xf borderId="2" fillId="0" fontId="16" numFmtId="0" xfId="0" applyAlignment="1" applyBorder="1" applyFont="1">
      <alignment readingOrder="0" shrinkToFit="0" vertical="top" wrapText="1"/>
    </xf>
    <xf borderId="5" fillId="0" fontId="12" numFmtId="164" xfId="0" applyAlignment="1" applyBorder="1" applyFont="1" applyNumberFormat="1">
      <alignment horizontal="left" shrinkToFit="0" vertical="top" wrapText="1"/>
    </xf>
    <xf borderId="5" fillId="0" fontId="12" numFmtId="0" xfId="0" applyAlignment="1" applyBorder="1" applyFont="1">
      <alignment horizontal="left" shrinkToFit="0" vertical="top" wrapText="1"/>
    </xf>
    <xf borderId="2" fillId="0" fontId="17" numFmtId="0" xfId="0" applyAlignment="1" applyBorder="1" applyFont="1">
      <alignment horizontal="left" readingOrder="0" shrinkToFit="0" vertical="top" wrapText="1"/>
    </xf>
    <xf borderId="2" fillId="2" fontId="18"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0"/>
    </xf>
    <xf borderId="5" fillId="0" fontId="12" numFmtId="165" xfId="0" applyAlignment="1" applyBorder="1" applyFont="1" applyNumberFormat="1">
      <alignment horizontal="left" readingOrder="0" shrinkToFit="0" vertical="top" wrapText="1"/>
    </xf>
    <xf borderId="2" fillId="0" fontId="11"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5" fillId="3" fontId="13" numFmtId="0" xfId="0" applyAlignment="1" applyBorder="1" applyFont="1">
      <alignment horizontal="left" readingOrder="0" shrinkToFit="0" vertical="top" wrapText="1"/>
    </xf>
    <xf borderId="5" fillId="3" fontId="14" numFmtId="0" xfId="0" applyAlignment="1" applyBorder="1" applyFont="1">
      <alignment horizontal="left" shrinkToFit="0" vertical="top" wrapText="1"/>
    </xf>
    <xf borderId="2" fillId="3" fontId="11" numFmtId="0" xfId="0" applyAlignment="1" applyBorder="1" applyFont="1">
      <alignment horizontal="left" readingOrder="0" shrinkToFit="0" vertical="top" wrapText="1"/>
    </xf>
    <xf borderId="5" fillId="3" fontId="12" numFmtId="0" xfId="0" applyAlignment="1" applyBorder="1" applyFont="1">
      <alignment horizontal="left" shrinkToFit="0" vertical="top" wrapText="1"/>
    </xf>
    <xf borderId="5" fillId="3" fontId="12" numFmtId="166" xfId="0" applyAlignment="1" applyBorder="1" applyFont="1" applyNumberFormat="1">
      <alignment horizontal="left" readingOrder="0" shrinkToFit="0" vertical="top" wrapText="1"/>
    </xf>
    <xf borderId="5" fillId="3" fontId="14"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2" fillId="3" fontId="11" numFmtId="0" xfId="0" applyAlignment="1" applyBorder="1" applyFont="1">
      <alignment horizontal="left" readingOrder="0" shrinkToFit="0" vertical="top" wrapText="1"/>
    </xf>
    <xf borderId="5" fillId="3" fontId="13" numFmtId="0" xfId="0" applyAlignment="1" applyBorder="1" applyFont="1">
      <alignment horizontal="left" shrinkToFit="0" vertical="top" wrapText="1"/>
    </xf>
    <xf borderId="5" fillId="3" fontId="13" numFmtId="0" xfId="0" applyAlignment="1" applyBorder="1" applyFont="1">
      <alignment horizontal="left" readingOrder="0" shrinkToFit="0" vertical="top" wrapText="1"/>
    </xf>
    <xf borderId="5" fillId="3" fontId="13" numFmtId="165" xfId="0" applyAlignment="1" applyBorder="1" applyFont="1" applyNumberFormat="1">
      <alignment horizontal="left" readingOrder="0" shrinkToFit="0" vertical="top" wrapText="1"/>
    </xf>
    <xf borderId="0" fillId="3" fontId="15" numFmtId="0" xfId="0" applyAlignment="1" applyFont="1">
      <alignment readingOrder="0" shrinkToFit="0" vertical="top" wrapText="1"/>
    </xf>
    <xf borderId="5" fillId="0" fontId="12" numFmtId="165" xfId="0" applyAlignment="1" applyBorder="1" applyFont="1" applyNumberFormat="1">
      <alignment horizontal="left" readingOrder="0" shrinkToFit="0" vertical="top" wrapText="0"/>
    </xf>
    <xf borderId="2" fillId="0" fontId="11"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4" fontId="12" numFmtId="0" xfId="0" applyAlignment="1" applyBorder="1" applyFill="1" applyFont="1">
      <alignment horizontal="left" readingOrder="0" shrinkToFit="0" vertical="top" wrapText="1"/>
    </xf>
    <xf borderId="5" fillId="4" fontId="14" numFmtId="0" xfId="0" applyAlignment="1" applyBorder="1" applyFont="1">
      <alignment horizontal="left" readingOrder="0" shrinkToFit="0" vertical="top" wrapText="1"/>
    </xf>
    <xf borderId="5" fillId="4" fontId="12" numFmtId="0" xfId="0" applyAlignment="1" applyBorder="1" applyFont="1">
      <alignment horizontal="left" readingOrder="0" shrinkToFit="0" vertical="top" wrapText="1"/>
    </xf>
    <xf borderId="5" fillId="4" fontId="12" numFmtId="165" xfId="0" applyAlignment="1" applyBorder="1" applyFont="1" applyNumberFormat="1">
      <alignment horizontal="left" readingOrder="0" shrinkToFit="0" vertical="top" wrapText="0"/>
    </xf>
    <xf borderId="5" fillId="4" fontId="15" numFmtId="0" xfId="0" applyAlignment="1" applyBorder="1" applyFont="1">
      <alignment readingOrder="0" shrinkToFit="0" vertical="top" wrapText="1"/>
    </xf>
    <xf borderId="2" fillId="2" fontId="19" numFmtId="0" xfId="0" applyAlignment="1" applyBorder="1" applyFont="1">
      <alignment horizontal="left" readingOrder="0" shrinkToFit="0" vertical="top" wrapText="1"/>
    </xf>
    <xf borderId="2" fillId="0" fontId="20" numFmtId="0" xfId="0" applyAlignment="1" applyBorder="1" applyFont="1">
      <alignment readingOrder="0" shrinkToFit="0" vertical="top" wrapText="1"/>
    </xf>
    <xf borderId="5" fillId="3" fontId="12" numFmtId="164" xfId="0" applyAlignment="1" applyBorder="1" applyFont="1" applyNumberFormat="1">
      <alignment horizontal="left" shrinkToFit="0" vertical="top" wrapText="1"/>
    </xf>
    <xf borderId="5" fillId="3" fontId="12" numFmtId="165" xfId="0" applyAlignment="1" applyBorder="1" applyFont="1" applyNumberFormat="1">
      <alignment horizontal="left" readingOrder="0" shrinkToFit="0" vertical="top" wrapText="1"/>
    </xf>
    <xf borderId="5" fillId="0" fontId="13" numFmtId="0" xfId="0" applyAlignment="1" applyBorder="1" applyFont="1">
      <alignment horizontal="left" shrinkToFit="0" vertical="top" wrapText="1"/>
    </xf>
    <xf borderId="2" fillId="3" fontId="13" numFmtId="0" xfId="0" applyAlignment="1" applyBorder="1" applyFont="1">
      <alignment horizontal="left" readingOrder="0" shrinkToFit="0" vertical="top" wrapText="1"/>
    </xf>
    <xf borderId="2" fillId="3" fontId="12" numFmtId="0" xfId="0" applyAlignment="1" applyBorder="1" applyFont="1">
      <alignment horizontal="left" readingOrder="0" shrinkToFit="0" vertical="top" wrapText="1"/>
    </xf>
    <xf borderId="5" fillId="3" fontId="12" numFmtId="167" xfId="0" applyAlignment="1" applyBorder="1" applyFont="1" applyNumberFormat="1">
      <alignment horizontal="left" readingOrder="0" shrinkToFit="0" vertical="top" wrapText="1"/>
    </xf>
    <xf borderId="5" fillId="3" fontId="21"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5" fillId="3" fontId="21" numFmtId="0" xfId="0" applyAlignment="1" applyBorder="1" applyFont="1">
      <alignment horizontal="left" shrinkToFit="0" vertical="top" wrapText="1"/>
    </xf>
    <xf borderId="0" fillId="0" fontId="13" numFmtId="0" xfId="0" applyAlignment="1" applyFont="1">
      <alignment readingOrder="0" shrinkToFit="0" wrapText="1"/>
    </xf>
    <xf borderId="2" fillId="3" fontId="17" numFmtId="0" xfId="0" applyAlignment="1" applyBorder="1" applyFont="1">
      <alignment horizontal="left" readingOrder="0" shrinkToFit="0" vertical="top" wrapText="1"/>
    </xf>
    <xf borderId="2" fillId="3" fontId="20"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2" fillId="5" fontId="11" numFmtId="0" xfId="0" applyAlignment="1" applyBorder="1" applyFill="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166" xfId="0" applyAlignment="1" applyBorder="1" applyFont="1" applyNumberFormat="1">
      <alignment horizontal="left" readingOrder="0" shrinkToFit="0" vertical="top" wrapText="0"/>
    </xf>
    <xf borderId="2" fillId="0" fontId="9" numFmtId="0" xfId="0" applyAlignment="1" applyBorder="1" applyFont="1">
      <alignment horizontal="left" readingOrder="0" shrinkToFit="0" vertical="top" wrapText="1"/>
    </xf>
    <xf borderId="2" fillId="5" fontId="9" numFmtId="0" xfId="0" applyAlignment="1" applyBorder="1" applyFont="1">
      <alignment horizontal="left" readingOrder="0" shrinkToFit="0" vertical="top" wrapText="1"/>
    </xf>
    <xf borderId="2" fillId="5" fontId="12"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0" fillId="3" fontId="13" numFmtId="0" xfId="0" applyAlignment="1" applyFont="1">
      <alignment readingOrder="0" shrinkToFit="0" vertical="top" wrapText="1"/>
    </xf>
    <xf borderId="5" fillId="3" fontId="16" numFmtId="0" xfId="0" applyAlignment="1" applyBorder="1" applyFont="1">
      <alignment horizontal="left" readingOrder="0" shrinkToFit="0" vertical="top" wrapText="1"/>
    </xf>
    <xf borderId="2" fillId="2" fontId="16" numFmtId="0" xfId="0" applyAlignment="1" applyBorder="1" applyFont="1">
      <alignment horizontal="left" readingOrder="0" shrinkToFit="0" vertical="top" wrapText="1"/>
    </xf>
    <xf borderId="5" fillId="0" fontId="12" numFmtId="166" xfId="0" applyAlignment="1" applyBorder="1" applyFont="1" applyNumberFormat="1">
      <alignment horizontal="left" readingOrder="0" shrinkToFit="0" vertical="top" wrapText="1"/>
    </xf>
    <xf borderId="5" fillId="0" fontId="13" numFmtId="0" xfId="0" applyAlignment="1" applyBorder="1" applyFont="1">
      <alignment horizontal="left" shrinkToFit="0" vertical="top" wrapText="1"/>
    </xf>
    <xf borderId="5" fillId="3" fontId="11" numFmtId="0" xfId="0" applyAlignment="1" applyBorder="1" applyFont="1">
      <alignment horizontal="left" readingOrder="0" shrinkToFit="0" vertical="top" wrapText="1"/>
    </xf>
    <xf borderId="5" fillId="3" fontId="2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2.25" customHeight="1">
      <c r="A1" s="1" t="s">
        <v>0</v>
      </c>
      <c r="F1" s="2" t="s">
        <v>1</v>
      </c>
    </row>
    <row r="2" ht="7.5" customHeight="1">
      <c r="A2" s="3" t="s">
        <v>2</v>
      </c>
      <c r="B2" s="4"/>
      <c r="C2" s="4"/>
      <c r="D2" s="4"/>
      <c r="E2" s="4"/>
      <c r="F2" s="5" t="str">
        <f>hyperlink("www.pctwater.com","www.pctwater.com")</f>
        <v>www.pctwater.com</v>
      </c>
      <c r="G2" s="4"/>
    </row>
    <row r="3" ht="16.5" customHeight="1">
      <c r="A3" s="6" t="s">
        <v>3</v>
      </c>
      <c r="B3" s="7"/>
      <c r="C3" s="7"/>
      <c r="D3" s="7"/>
      <c r="E3" s="7"/>
      <c r="F3" s="7"/>
      <c r="G3" s="8"/>
    </row>
    <row r="4" ht="42.0" customHeight="1">
      <c r="A4" s="9" t="s">
        <v>4</v>
      </c>
      <c r="B4" s="7"/>
      <c r="C4" s="7"/>
      <c r="D4" s="7"/>
      <c r="E4" s="7"/>
      <c r="F4" s="7"/>
      <c r="G4" s="8"/>
    </row>
    <row r="5" ht="15.75" customHeight="1">
      <c r="A5" s="10" t="s">
        <v>5</v>
      </c>
      <c r="B5" s="7"/>
      <c r="C5" s="7"/>
      <c r="D5" s="7"/>
      <c r="E5" s="7"/>
      <c r="F5" s="7"/>
      <c r="G5" s="8"/>
    </row>
    <row r="6" ht="27.0" customHeight="1">
      <c r="A6" s="11" t="s">
        <v>6</v>
      </c>
      <c r="B6" s="7"/>
      <c r="C6" s="7"/>
      <c r="D6" s="7"/>
      <c r="E6" s="7"/>
      <c r="F6" s="7"/>
      <c r="G6" s="8"/>
    </row>
    <row r="7" ht="1.5" customHeight="1">
      <c r="A7" s="12" t="s">
        <v>7</v>
      </c>
      <c r="B7" s="12" t="s">
        <v>8</v>
      </c>
      <c r="C7" s="12" t="s">
        <v>9</v>
      </c>
      <c r="D7" s="12" t="s">
        <v>10</v>
      </c>
      <c r="E7" s="12" t="s">
        <v>11</v>
      </c>
      <c r="F7" s="13" t="s">
        <v>12</v>
      </c>
      <c r="G7" s="12" t="s">
        <v>13</v>
      </c>
    </row>
    <row r="8" ht="15.0" customHeight="1">
      <c r="A8" s="14" t="s">
        <v>14</v>
      </c>
      <c r="B8" s="7"/>
      <c r="C8" s="7"/>
      <c r="D8" s="7"/>
      <c r="E8" s="7"/>
      <c r="F8" s="7"/>
      <c r="G8" s="8"/>
    </row>
    <row r="9" ht="16.5" customHeight="1">
      <c r="A9" s="15" t="s">
        <v>15</v>
      </c>
      <c r="B9" s="7"/>
      <c r="C9" s="7"/>
      <c r="D9" s="7"/>
      <c r="E9" s="7"/>
      <c r="F9" s="7"/>
      <c r="G9" s="8"/>
    </row>
    <row r="10" ht="15.0" customHeight="1">
      <c r="A10" s="16" t="s">
        <v>16</v>
      </c>
      <c r="B10" s="17">
        <v>179.4</v>
      </c>
      <c r="C10" s="16" t="s">
        <v>17</v>
      </c>
      <c r="D10" s="16" t="s">
        <v>18</v>
      </c>
      <c r="E10" s="18"/>
      <c r="F10" s="19"/>
      <c r="G10" s="20"/>
    </row>
    <row r="11" ht="15.0" customHeight="1">
      <c r="A11" s="16" t="s">
        <v>16</v>
      </c>
      <c r="B11" s="17">
        <v>181.2</v>
      </c>
      <c r="C11" s="16" t="s">
        <v>19</v>
      </c>
      <c r="D11" s="21" t="s">
        <v>20</v>
      </c>
      <c r="E11" s="18"/>
      <c r="F11" s="19"/>
      <c r="G11" s="20"/>
    </row>
    <row r="12" ht="15.0" customHeight="1">
      <c r="A12" s="16" t="s">
        <v>16</v>
      </c>
      <c r="B12" s="17">
        <v>182.1</v>
      </c>
      <c r="C12" s="16" t="s">
        <v>21</v>
      </c>
      <c r="D12" s="22" t="s">
        <v>22</v>
      </c>
      <c r="E12" s="23" t="s">
        <v>23</v>
      </c>
      <c r="F12" s="19">
        <v>43187.0</v>
      </c>
      <c r="G12" s="20" t="s">
        <v>24</v>
      </c>
    </row>
    <row r="13" ht="15.0" customHeight="1">
      <c r="A13" s="16" t="s">
        <v>16</v>
      </c>
      <c r="B13" s="24">
        <v>183.3</v>
      </c>
      <c r="C13" s="22" t="s">
        <v>25</v>
      </c>
      <c r="D13" s="22" t="s">
        <v>26</v>
      </c>
      <c r="E13" s="23"/>
      <c r="F13" s="19"/>
      <c r="G13" s="20"/>
    </row>
    <row r="14" ht="15.0" customHeight="1">
      <c r="A14" s="18" t="s">
        <v>16</v>
      </c>
      <c r="B14" s="24">
        <v>183.8</v>
      </c>
      <c r="C14" s="25"/>
      <c r="D14" s="22" t="s">
        <v>27</v>
      </c>
      <c r="E14" s="26" t="s">
        <v>28</v>
      </c>
      <c r="F14" s="19">
        <v>43187.0</v>
      </c>
      <c r="G14" s="27" t="s">
        <v>29</v>
      </c>
    </row>
    <row r="15" ht="15.0" customHeight="1">
      <c r="A15" s="17" t="s">
        <v>16</v>
      </c>
      <c r="B15" s="24">
        <v>184.1</v>
      </c>
      <c r="C15" s="24" t="s">
        <v>30</v>
      </c>
      <c r="D15" s="24" t="s">
        <v>31</v>
      </c>
      <c r="E15" s="23" t="s">
        <v>32</v>
      </c>
      <c r="F15" s="19">
        <v>43187.0</v>
      </c>
      <c r="G15" s="27" t="s">
        <v>29</v>
      </c>
    </row>
    <row r="16" ht="15.0" customHeight="1">
      <c r="A16" s="16" t="s">
        <v>16</v>
      </c>
      <c r="B16" s="17">
        <v>185.6</v>
      </c>
      <c r="C16" s="16" t="s">
        <v>33</v>
      </c>
      <c r="D16" s="22" t="s">
        <v>34</v>
      </c>
      <c r="E16" s="26" t="s">
        <v>35</v>
      </c>
      <c r="F16" s="19">
        <v>43187.0</v>
      </c>
      <c r="G16" s="20" t="s">
        <v>29</v>
      </c>
    </row>
    <row r="17" ht="15.0" customHeight="1">
      <c r="A17" s="16" t="s">
        <v>16</v>
      </c>
      <c r="B17" s="17">
        <v>186.2</v>
      </c>
      <c r="C17" s="16" t="s">
        <v>36</v>
      </c>
      <c r="D17" s="21" t="s">
        <v>37</v>
      </c>
      <c r="E17" s="26" t="s">
        <v>38</v>
      </c>
      <c r="F17" s="19">
        <v>43187.0</v>
      </c>
      <c r="G17" s="20" t="s">
        <v>29</v>
      </c>
    </row>
    <row r="18" ht="15.0" customHeight="1">
      <c r="A18" s="28" t="s">
        <v>39</v>
      </c>
      <c r="B18" s="7"/>
      <c r="C18" s="7"/>
      <c r="D18" s="7"/>
      <c r="E18" s="7"/>
      <c r="F18" s="7"/>
      <c r="G18" s="8"/>
    </row>
    <row r="19" ht="15.0" customHeight="1">
      <c r="A19" s="16" t="s">
        <v>16</v>
      </c>
      <c r="B19" s="17">
        <v>186.4</v>
      </c>
      <c r="C19" s="16" t="s">
        <v>40</v>
      </c>
      <c r="D19" s="16" t="s">
        <v>41</v>
      </c>
      <c r="E19" s="26" t="s">
        <v>42</v>
      </c>
      <c r="F19" s="19">
        <v>43098.0</v>
      </c>
      <c r="G19" s="20" t="s">
        <v>43</v>
      </c>
    </row>
    <row r="20" ht="15.0" customHeight="1">
      <c r="A20" s="18" t="s">
        <v>44</v>
      </c>
      <c r="B20" s="27">
        <v>193.9</v>
      </c>
      <c r="C20" s="18" t="s">
        <v>45</v>
      </c>
      <c r="D20" s="18" t="s">
        <v>46</v>
      </c>
      <c r="E20" s="26" t="s">
        <v>47</v>
      </c>
      <c r="F20" s="19">
        <v>43188.0</v>
      </c>
      <c r="G20" s="20" t="s">
        <v>29</v>
      </c>
    </row>
    <row r="21" ht="15.0" customHeight="1">
      <c r="A21" s="29"/>
      <c r="B21" s="17" t="s">
        <v>48</v>
      </c>
      <c r="C21" s="16" t="s">
        <v>49</v>
      </c>
      <c r="D21" s="16" t="s">
        <v>50</v>
      </c>
      <c r="E21" s="26"/>
      <c r="F21" s="19"/>
      <c r="G21" s="20"/>
    </row>
    <row r="22" ht="15.0" customHeight="1">
      <c r="A22" s="16" t="s">
        <v>44</v>
      </c>
      <c r="B22" s="17">
        <v>190.5</v>
      </c>
      <c r="C22" s="16" t="s">
        <v>51</v>
      </c>
      <c r="D22" s="16" t="s">
        <v>52</v>
      </c>
      <c r="E22" s="30"/>
      <c r="F22" s="30"/>
      <c r="G22" s="30"/>
    </row>
    <row r="23" ht="15.0" customHeight="1">
      <c r="A23" s="31" t="s">
        <v>53</v>
      </c>
      <c r="B23" s="7"/>
      <c r="C23" s="7"/>
      <c r="D23" s="7"/>
      <c r="E23" s="7"/>
      <c r="F23" s="7"/>
      <c r="G23" s="8"/>
    </row>
    <row r="24" ht="15.0" customHeight="1">
      <c r="A24" s="16" t="s">
        <v>44</v>
      </c>
      <c r="B24" s="17">
        <v>190.7</v>
      </c>
      <c r="C24" s="29"/>
      <c r="D24" s="16" t="s">
        <v>54</v>
      </c>
      <c r="E24" s="18"/>
      <c r="F24" s="32"/>
      <c r="G24" s="27"/>
    </row>
    <row r="25" ht="9.0" customHeight="1">
      <c r="A25" s="31" t="s">
        <v>55</v>
      </c>
      <c r="B25" s="7"/>
      <c r="C25" s="7"/>
      <c r="D25" s="7"/>
      <c r="E25" s="7"/>
      <c r="F25" s="7"/>
      <c r="G25" s="8"/>
    </row>
    <row r="26" ht="15.0" customHeight="1">
      <c r="A26" s="24" t="s">
        <v>44</v>
      </c>
      <c r="B26" s="24">
        <v>193.9</v>
      </c>
      <c r="C26" s="24" t="s">
        <v>45</v>
      </c>
      <c r="D26" s="24" t="s">
        <v>56</v>
      </c>
      <c r="E26" s="33"/>
      <c r="F26" s="19"/>
      <c r="G26" s="27"/>
    </row>
    <row r="27" ht="15.0" customHeight="1">
      <c r="A27" s="34" t="s">
        <v>57</v>
      </c>
      <c r="B27" s="7"/>
      <c r="C27" s="7"/>
      <c r="D27" s="7"/>
      <c r="E27" s="7"/>
      <c r="F27" s="7"/>
      <c r="G27" s="8"/>
    </row>
    <row r="28" ht="15.0" customHeight="1">
      <c r="A28" s="16" t="s">
        <v>58</v>
      </c>
      <c r="B28" s="17">
        <v>205.7</v>
      </c>
      <c r="C28" s="16" t="s">
        <v>59</v>
      </c>
      <c r="D28" s="21" t="s">
        <v>60</v>
      </c>
      <c r="E28" s="23" t="s">
        <v>61</v>
      </c>
      <c r="F28" s="19">
        <v>43189.0</v>
      </c>
      <c r="G28" s="20" t="s">
        <v>62</v>
      </c>
    </row>
    <row r="29" ht="9.0" customHeight="1">
      <c r="A29" s="31" t="s">
        <v>63</v>
      </c>
      <c r="B29" s="7"/>
      <c r="C29" s="7"/>
      <c r="D29" s="7"/>
      <c r="E29" s="7"/>
      <c r="F29" s="7"/>
      <c r="G29" s="8"/>
    </row>
    <row r="30" ht="15.0" customHeight="1">
      <c r="A30" s="16" t="s">
        <v>58</v>
      </c>
      <c r="B30" s="17">
        <v>207.0</v>
      </c>
      <c r="C30" s="16" t="s">
        <v>64</v>
      </c>
      <c r="D30" s="22" t="s">
        <v>65</v>
      </c>
      <c r="E30" s="18"/>
      <c r="F30" s="19"/>
      <c r="G30" s="20"/>
    </row>
    <row r="31" ht="15.0" customHeight="1">
      <c r="A31" s="16" t="s">
        <v>58</v>
      </c>
      <c r="B31" s="17">
        <v>209.5</v>
      </c>
      <c r="C31" s="16" t="s">
        <v>66</v>
      </c>
      <c r="D31" s="22" t="s">
        <v>67</v>
      </c>
      <c r="E31" s="29"/>
      <c r="F31" s="35"/>
      <c r="G31" s="36"/>
    </row>
    <row r="32" ht="15.0" customHeight="1">
      <c r="A32" s="37" t="s">
        <v>68</v>
      </c>
      <c r="B32" s="7"/>
      <c r="C32" s="7"/>
      <c r="D32" s="7"/>
      <c r="E32" s="7"/>
      <c r="F32" s="7"/>
      <c r="G32" s="8"/>
    </row>
    <row r="33" ht="10.5" customHeight="1">
      <c r="A33" s="38" t="s">
        <v>69</v>
      </c>
      <c r="B33" s="7"/>
      <c r="C33" s="7"/>
      <c r="D33" s="7"/>
      <c r="E33" s="7"/>
      <c r="F33" s="7"/>
      <c r="G33" s="8"/>
    </row>
    <row r="34" ht="10.5" customHeight="1">
      <c r="A34" s="24" t="s">
        <v>70</v>
      </c>
      <c r="B34" s="24">
        <v>210.8</v>
      </c>
      <c r="C34" s="24" t="s">
        <v>71</v>
      </c>
      <c r="D34" s="39" t="s">
        <v>72</v>
      </c>
      <c r="E34" s="26" t="s">
        <v>73</v>
      </c>
      <c r="F34" s="40"/>
      <c r="G34" s="27"/>
    </row>
    <row r="35" ht="15.0" customHeight="1">
      <c r="A35" s="17" t="s">
        <v>70</v>
      </c>
      <c r="B35" s="17" t="s">
        <v>74</v>
      </c>
      <c r="C35" s="36"/>
      <c r="D35" s="17" t="s">
        <v>75</v>
      </c>
      <c r="E35" s="27" t="s">
        <v>42</v>
      </c>
      <c r="F35" s="19"/>
      <c r="G35" s="27"/>
    </row>
    <row r="36" ht="15.0" customHeight="1">
      <c r="A36" s="17" t="s">
        <v>70</v>
      </c>
      <c r="B36" s="17">
        <v>213.4</v>
      </c>
      <c r="C36" s="17" t="s">
        <v>76</v>
      </c>
      <c r="D36" s="27" t="s">
        <v>77</v>
      </c>
      <c r="E36" s="27" t="s">
        <v>78</v>
      </c>
      <c r="F36" s="41">
        <v>43162.0</v>
      </c>
      <c r="G36" s="27" t="s">
        <v>79</v>
      </c>
    </row>
    <row r="37" ht="26.25" customHeight="1">
      <c r="A37" s="42" t="s">
        <v>80</v>
      </c>
      <c r="B37" s="7"/>
      <c r="C37" s="7"/>
      <c r="D37" s="7"/>
      <c r="E37" s="7"/>
      <c r="F37" s="7"/>
      <c r="G37" s="8"/>
    </row>
    <row r="38">
      <c r="A38" s="38" t="s">
        <v>81</v>
      </c>
      <c r="B38" s="7"/>
      <c r="C38" s="7"/>
      <c r="D38" s="7"/>
      <c r="E38" s="7"/>
      <c r="F38" s="7"/>
      <c r="G38" s="8"/>
    </row>
    <row r="39">
      <c r="A39" s="43" t="s">
        <v>82</v>
      </c>
      <c r="B39" s="43">
        <v>218.6</v>
      </c>
      <c r="C39" s="44" t="s">
        <v>83</v>
      </c>
      <c r="D39" s="45" t="str">
        <f>HYPERLINK("javascript:Start('http://www.wildlandsconservancy.org/preserve_whitewater.html')","**Whitewater Preserve")</f>
        <v>**Whitewater Preserve</v>
      </c>
      <c r="E39" s="20" t="s">
        <v>84</v>
      </c>
      <c r="F39" s="19">
        <v>43087.0</v>
      </c>
      <c r="G39" s="27" t="s">
        <v>85</v>
      </c>
    </row>
    <row r="40" ht="15.0" customHeight="1">
      <c r="A40" s="46" t="s">
        <v>86</v>
      </c>
      <c r="B40" s="7"/>
      <c r="C40" s="7"/>
      <c r="D40" s="7"/>
      <c r="E40" s="7"/>
      <c r="F40" s="7"/>
      <c r="G40" s="8"/>
    </row>
    <row r="41" ht="15.0" customHeight="1">
      <c r="A41" s="43" t="s">
        <v>70</v>
      </c>
      <c r="B41" s="43">
        <v>218.6</v>
      </c>
      <c r="C41" s="47"/>
      <c r="D41" s="43" t="s">
        <v>87</v>
      </c>
      <c r="E41" s="20"/>
      <c r="F41" s="48"/>
      <c r="G41" s="20"/>
    </row>
    <row r="42" ht="15.0" customHeight="1">
      <c r="A42" s="43" t="s">
        <v>82</v>
      </c>
      <c r="B42" s="43">
        <v>220.4</v>
      </c>
      <c r="C42" s="43" t="s">
        <v>88</v>
      </c>
      <c r="D42" s="49" t="s">
        <v>89</v>
      </c>
      <c r="E42" s="20" t="s">
        <v>90</v>
      </c>
      <c r="F42" s="48">
        <v>43181.0</v>
      </c>
      <c r="G42" s="20" t="s">
        <v>62</v>
      </c>
    </row>
    <row r="43" ht="15.0" customHeight="1">
      <c r="A43" s="43" t="s">
        <v>82</v>
      </c>
      <c r="B43" s="43">
        <v>226.3</v>
      </c>
      <c r="C43" s="43" t="s">
        <v>91</v>
      </c>
      <c r="D43" s="50" t="s">
        <v>92</v>
      </c>
      <c r="E43" s="23" t="s">
        <v>93</v>
      </c>
      <c r="F43" s="48">
        <v>43176.0</v>
      </c>
      <c r="G43" s="20" t="s">
        <v>62</v>
      </c>
    </row>
    <row r="44" ht="15.0" customHeight="1">
      <c r="A44" s="20" t="s">
        <v>94</v>
      </c>
      <c r="B44" s="20">
        <v>227.2</v>
      </c>
      <c r="C44" s="20" t="s">
        <v>95</v>
      </c>
      <c r="D44" s="49" t="s">
        <v>96</v>
      </c>
      <c r="E44" s="23" t="s">
        <v>97</v>
      </c>
      <c r="F44" s="48">
        <v>43176.0</v>
      </c>
      <c r="G44" s="20" t="s">
        <v>62</v>
      </c>
    </row>
    <row r="45" ht="15.0" customHeight="1">
      <c r="A45" s="20" t="s">
        <v>94</v>
      </c>
      <c r="B45" s="20">
        <v>228.0</v>
      </c>
      <c r="C45" s="20" t="s">
        <v>98</v>
      </c>
      <c r="D45" s="49" t="s">
        <v>99</v>
      </c>
      <c r="E45" s="23" t="s">
        <v>100</v>
      </c>
      <c r="F45" s="48">
        <v>43176.0</v>
      </c>
      <c r="G45" s="20" t="s">
        <v>62</v>
      </c>
    </row>
    <row r="46" ht="15.0" customHeight="1">
      <c r="A46" s="43" t="s">
        <v>94</v>
      </c>
      <c r="B46" s="43">
        <v>229.5</v>
      </c>
      <c r="C46" s="43" t="s">
        <v>101</v>
      </c>
      <c r="D46" s="49" t="s">
        <v>102</v>
      </c>
      <c r="E46" s="23" t="s">
        <v>103</v>
      </c>
      <c r="F46" s="48">
        <v>43176.0</v>
      </c>
      <c r="G46" s="20" t="s">
        <v>62</v>
      </c>
    </row>
    <row r="47" ht="15.0" customHeight="1">
      <c r="A47" s="43" t="s">
        <v>94</v>
      </c>
      <c r="B47" s="43">
        <v>231.4</v>
      </c>
      <c r="C47" s="43" t="s">
        <v>104</v>
      </c>
      <c r="D47" s="49" t="s">
        <v>102</v>
      </c>
      <c r="E47" s="23" t="s">
        <v>105</v>
      </c>
      <c r="F47" s="48">
        <v>43176.0</v>
      </c>
      <c r="G47" s="20" t="s">
        <v>62</v>
      </c>
    </row>
    <row r="48" ht="15.0" customHeight="1">
      <c r="A48" s="43" t="s">
        <v>94</v>
      </c>
      <c r="B48" s="43">
        <v>232.2</v>
      </c>
      <c r="C48" s="43" t="s">
        <v>106</v>
      </c>
      <c r="D48" s="49" t="s">
        <v>102</v>
      </c>
      <c r="E48" s="23" t="s">
        <v>107</v>
      </c>
      <c r="F48" s="48">
        <v>43176.0</v>
      </c>
      <c r="G48" s="20" t="s">
        <v>62</v>
      </c>
    </row>
    <row r="49" ht="7.5" customHeight="1">
      <c r="A49" s="43" t="s">
        <v>94</v>
      </c>
      <c r="B49" s="43">
        <v>232.9</v>
      </c>
      <c r="C49" s="43" t="s">
        <v>108</v>
      </c>
      <c r="D49" s="50" t="s">
        <v>109</v>
      </c>
      <c r="E49" s="23" t="s">
        <v>110</v>
      </c>
      <c r="F49" s="48">
        <v>43176.0</v>
      </c>
      <c r="G49" s="20" t="s">
        <v>62</v>
      </c>
    </row>
    <row r="50" ht="10.5" customHeight="1">
      <c r="A50" s="43" t="s">
        <v>111</v>
      </c>
      <c r="B50" s="43">
        <v>235.4</v>
      </c>
      <c r="C50" s="43" t="s">
        <v>112</v>
      </c>
      <c r="D50" s="50" t="s">
        <v>113</v>
      </c>
      <c r="E50" s="23" t="s">
        <v>114</v>
      </c>
      <c r="F50" s="40">
        <v>43182.0</v>
      </c>
      <c r="G50" s="20" t="s">
        <v>62</v>
      </c>
    </row>
    <row r="51" ht="15.0" customHeight="1">
      <c r="A51" s="43" t="s">
        <v>111</v>
      </c>
      <c r="B51" s="43">
        <v>238.6</v>
      </c>
      <c r="C51" s="43" t="s">
        <v>115</v>
      </c>
      <c r="D51" s="43" t="s">
        <v>116</v>
      </c>
      <c r="E51" s="20" t="s">
        <v>117</v>
      </c>
      <c r="F51" s="40">
        <v>42981.0</v>
      </c>
      <c r="G51" s="23" t="s">
        <v>118</v>
      </c>
    </row>
    <row r="52" ht="15.0" customHeight="1">
      <c r="A52" s="44" t="s">
        <v>111</v>
      </c>
      <c r="B52" s="44">
        <v>239.9</v>
      </c>
      <c r="C52" s="44" t="s">
        <v>119</v>
      </c>
      <c r="D52" s="50" t="s">
        <v>120</v>
      </c>
      <c r="E52" s="20" t="s">
        <v>121</v>
      </c>
      <c r="F52" s="40">
        <v>42981.0</v>
      </c>
      <c r="G52" s="23" t="s">
        <v>118</v>
      </c>
    </row>
    <row r="53" ht="37.5" customHeight="1">
      <c r="A53" s="51" t="s">
        <v>122</v>
      </c>
      <c r="B53" s="7"/>
      <c r="C53" s="7"/>
      <c r="D53" s="7"/>
      <c r="E53" s="7"/>
      <c r="F53" s="7"/>
      <c r="G53" s="8"/>
    </row>
    <row r="54" ht="27.75" customHeight="1">
      <c r="A54" s="43" t="s">
        <v>123</v>
      </c>
      <c r="B54" s="44">
        <v>250.19</v>
      </c>
      <c r="C54" s="52"/>
      <c r="D54" s="44" t="s">
        <v>124</v>
      </c>
      <c r="E54" s="53" t="s">
        <v>125</v>
      </c>
      <c r="F54" s="54"/>
      <c r="G54" s="23"/>
    </row>
    <row r="55" ht="39.75" customHeight="1">
      <c r="A55" s="46" t="s">
        <v>126</v>
      </c>
      <c r="B55" s="7"/>
      <c r="C55" s="7"/>
      <c r="D55" s="7"/>
      <c r="E55" s="7"/>
      <c r="F55" s="7"/>
      <c r="G55" s="8"/>
    </row>
    <row r="56" ht="27.75" customHeight="1">
      <c r="A56" s="17" t="s">
        <v>123</v>
      </c>
      <c r="B56" s="17">
        <v>256.1</v>
      </c>
      <c r="C56" s="17" t="s">
        <v>127</v>
      </c>
      <c r="D56" s="17" t="s">
        <v>128</v>
      </c>
      <c r="E56" s="55"/>
      <c r="F56" s="56"/>
      <c r="G56" s="23"/>
    </row>
    <row r="57" ht="27.0" customHeight="1">
      <c r="A57" s="57" t="s">
        <v>129</v>
      </c>
      <c r="B57" s="7"/>
      <c r="C57" s="7"/>
      <c r="D57" s="7"/>
      <c r="E57" s="7"/>
      <c r="F57" s="7"/>
      <c r="G57" s="8"/>
    </row>
    <row r="58" ht="15.0" customHeight="1">
      <c r="A58" s="17" t="s">
        <v>130</v>
      </c>
      <c r="B58" s="17">
        <v>256.6</v>
      </c>
      <c r="C58" s="17" t="s">
        <v>131</v>
      </c>
      <c r="D58" s="58" t="s">
        <v>132</v>
      </c>
      <c r="E58" s="23" t="s">
        <v>133</v>
      </c>
      <c r="F58" s="56">
        <v>43186.0</v>
      </c>
      <c r="G58" s="23" t="s">
        <v>62</v>
      </c>
    </row>
    <row r="59" ht="15.0" customHeight="1">
      <c r="A59" s="17" t="s">
        <v>123</v>
      </c>
      <c r="B59" s="17">
        <v>257.8</v>
      </c>
      <c r="C59" s="17" t="s">
        <v>134</v>
      </c>
      <c r="D59" s="17" t="s">
        <v>135</v>
      </c>
      <c r="E59" s="23"/>
      <c r="F59" s="56"/>
      <c r="G59" s="23"/>
    </row>
    <row r="60" ht="15.0" customHeight="1">
      <c r="A60" s="17" t="s">
        <v>123</v>
      </c>
      <c r="B60" s="17">
        <v>258.5</v>
      </c>
      <c r="C60" s="17" t="s">
        <v>136</v>
      </c>
      <c r="D60" s="17" t="s">
        <v>135</v>
      </c>
      <c r="E60" s="23" t="s">
        <v>137</v>
      </c>
      <c r="F60" s="56">
        <v>43175.0</v>
      </c>
      <c r="G60" s="23" t="s">
        <v>62</v>
      </c>
    </row>
    <row r="61" ht="15.0" customHeight="1">
      <c r="A61" s="38" t="s">
        <v>138</v>
      </c>
      <c r="B61" s="7"/>
      <c r="C61" s="7"/>
      <c r="D61" s="7"/>
      <c r="E61" s="7"/>
      <c r="F61" s="7"/>
      <c r="G61" s="8"/>
    </row>
    <row r="62" ht="15.0" customHeight="1">
      <c r="A62" s="59" t="s">
        <v>139</v>
      </c>
      <c r="B62" s="59">
        <v>268.5</v>
      </c>
      <c r="C62" s="59" t="s">
        <v>140</v>
      </c>
      <c r="D62" s="60" t="s">
        <v>141</v>
      </c>
      <c r="E62" s="61"/>
      <c r="F62" s="62"/>
      <c r="G62" s="63"/>
    </row>
    <row r="63" ht="15.0" customHeight="1">
      <c r="A63" s="64" t="s">
        <v>142</v>
      </c>
      <c r="B63" s="7"/>
      <c r="C63" s="7"/>
      <c r="D63" s="7"/>
      <c r="E63" s="7"/>
      <c r="F63" s="7"/>
      <c r="G63" s="8"/>
    </row>
    <row r="64" ht="15.0" customHeight="1">
      <c r="A64" s="43" t="s">
        <v>139</v>
      </c>
      <c r="B64" s="43">
        <v>272.7</v>
      </c>
      <c r="C64" s="47"/>
      <c r="D64" s="43" t="s">
        <v>143</v>
      </c>
      <c r="E64" s="20"/>
      <c r="F64" s="40"/>
      <c r="G64" s="23"/>
    </row>
    <row r="65" ht="15.0" customHeight="1">
      <c r="A65" s="65" t="s">
        <v>144</v>
      </c>
      <c r="B65" s="7"/>
      <c r="C65" s="7"/>
      <c r="D65" s="7"/>
      <c r="E65" s="7"/>
      <c r="F65" s="7"/>
      <c r="G65" s="8"/>
    </row>
    <row r="66" ht="15.0" customHeight="1">
      <c r="A66" s="43" t="s">
        <v>139</v>
      </c>
      <c r="B66" s="43">
        <v>274.9</v>
      </c>
      <c r="C66" s="20" t="s">
        <v>145</v>
      </c>
      <c r="D66" s="43" t="s">
        <v>146</v>
      </c>
      <c r="E66" s="20" t="s">
        <v>137</v>
      </c>
      <c r="F66" s="54">
        <v>43189.0</v>
      </c>
      <c r="G66" s="20" t="s">
        <v>62</v>
      </c>
    </row>
    <row r="67" ht="15.0" customHeight="1">
      <c r="A67" s="43" t="s">
        <v>147</v>
      </c>
      <c r="B67" s="43">
        <v>281.1</v>
      </c>
      <c r="C67" s="47"/>
      <c r="D67" s="43" t="s">
        <v>148</v>
      </c>
      <c r="E67" s="47"/>
      <c r="F67" s="66"/>
      <c r="G67" s="47"/>
    </row>
    <row r="68" ht="15.0" customHeight="1">
      <c r="A68" s="43" t="s">
        <v>147</v>
      </c>
      <c r="B68" s="20">
        <v>285.6</v>
      </c>
      <c r="C68" s="20" t="s">
        <v>149</v>
      </c>
      <c r="D68" s="43" t="s">
        <v>150</v>
      </c>
      <c r="E68" s="20" t="s">
        <v>151</v>
      </c>
      <c r="F68" s="19">
        <v>43176.0</v>
      </c>
      <c r="G68" s="27" t="s">
        <v>152</v>
      </c>
    </row>
    <row r="69" ht="15.0" customHeight="1">
      <c r="A69" s="51" t="s">
        <v>153</v>
      </c>
      <c r="B69" s="7"/>
      <c r="C69" s="7"/>
      <c r="D69" s="7"/>
      <c r="E69" s="7"/>
      <c r="F69" s="7"/>
      <c r="G69" s="8"/>
    </row>
    <row r="70" ht="15.0" customHeight="1">
      <c r="A70" s="17" t="s">
        <v>147</v>
      </c>
      <c r="B70" s="17">
        <v>285.7</v>
      </c>
      <c r="C70" s="17" t="s">
        <v>154</v>
      </c>
      <c r="D70" s="17" t="s">
        <v>155</v>
      </c>
      <c r="E70" s="27" t="s">
        <v>156</v>
      </c>
      <c r="F70" s="19">
        <v>43176.0</v>
      </c>
      <c r="G70" s="27" t="s">
        <v>152</v>
      </c>
    </row>
    <row r="71" ht="15.0" customHeight="1">
      <c r="A71" s="17" t="s">
        <v>147</v>
      </c>
      <c r="B71" s="17">
        <v>286.7</v>
      </c>
      <c r="C71" s="17" t="s">
        <v>157</v>
      </c>
      <c r="D71" s="17" t="s">
        <v>158</v>
      </c>
      <c r="E71" s="27"/>
      <c r="F71" s="19"/>
      <c r="G71" s="27"/>
    </row>
    <row r="72" ht="15.0" customHeight="1">
      <c r="A72" s="17" t="s">
        <v>147</v>
      </c>
      <c r="B72" s="17">
        <v>287.1</v>
      </c>
      <c r="C72" s="36"/>
      <c r="D72" s="17" t="s">
        <v>155</v>
      </c>
      <c r="E72" s="27" t="s">
        <v>159</v>
      </c>
      <c r="F72" s="19">
        <v>43151.0</v>
      </c>
      <c r="G72" s="27" t="s">
        <v>160</v>
      </c>
    </row>
    <row r="73" ht="15.0" customHeight="1">
      <c r="A73" s="17" t="s">
        <v>147</v>
      </c>
      <c r="B73" s="17">
        <v>287.5</v>
      </c>
      <c r="C73" s="36"/>
      <c r="D73" s="17" t="s">
        <v>155</v>
      </c>
      <c r="E73" s="27"/>
      <c r="F73" s="19"/>
      <c r="G73" s="27"/>
    </row>
    <row r="74" ht="15.0" customHeight="1">
      <c r="A74" s="27" t="s">
        <v>161</v>
      </c>
      <c r="B74" s="27">
        <v>292.13</v>
      </c>
      <c r="C74" s="27" t="s">
        <v>162</v>
      </c>
      <c r="D74" s="33" t="s">
        <v>163</v>
      </c>
      <c r="E74" s="27" t="s">
        <v>164</v>
      </c>
      <c r="F74" s="19">
        <v>43177.0</v>
      </c>
      <c r="G74" s="27" t="s">
        <v>152</v>
      </c>
    </row>
    <row r="75" ht="15.0" customHeight="1">
      <c r="A75" s="17" t="s">
        <v>161</v>
      </c>
      <c r="B75" s="17">
        <v>292.4</v>
      </c>
      <c r="C75" s="17" t="s">
        <v>165</v>
      </c>
      <c r="D75" s="58" t="s">
        <v>166</v>
      </c>
      <c r="E75" s="27" t="s">
        <v>167</v>
      </c>
      <c r="F75" s="67">
        <v>43151.0</v>
      </c>
      <c r="G75" s="23" t="s">
        <v>160</v>
      </c>
    </row>
    <row r="76" ht="15.0" customHeight="1">
      <c r="A76" s="17" t="s">
        <v>161</v>
      </c>
      <c r="B76" s="27">
        <v>293.24</v>
      </c>
      <c r="C76" s="27" t="s">
        <v>168</v>
      </c>
      <c r="D76" s="27" t="s">
        <v>169</v>
      </c>
      <c r="E76" s="27" t="s">
        <v>170</v>
      </c>
      <c r="F76" s="67">
        <v>43127.0</v>
      </c>
      <c r="G76" s="23" t="s">
        <v>171</v>
      </c>
    </row>
    <row r="77" ht="15.0" customHeight="1">
      <c r="A77" s="17" t="s">
        <v>161</v>
      </c>
      <c r="B77" s="17">
        <v>293.7</v>
      </c>
      <c r="C77" s="17" t="s">
        <v>172</v>
      </c>
      <c r="D77" s="58" t="s">
        <v>173</v>
      </c>
      <c r="E77" s="27" t="s">
        <v>170</v>
      </c>
      <c r="F77" s="67">
        <v>43127.0</v>
      </c>
      <c r="G77" s="23" t="s">
        <v>171</v>
      </c>
    </row>
    <row r="78" ht="15.0" customHeight="1">
      <c r="A78" s="17" t="s">
        <v>161</v>
      </c>
      <c r="B78" s="17">
        <v>294.6</v>
      </c>
      <c r="C78" s="24" t="s">
        <v>174</v>
      </c>
      <c r="D78" s="58" t="s">
        <v>175</v>
      </c>
      <c r="E78" s="27" t="s">
        <v>170</v>
      </c>
      <c r="F78" s="67">
        <v>43127.0</v>
      </c>
      <c r="G78" s="23" t="s">
        <v>171</v>
      </c>
    </row>
    <row r="79" ht="15.0" customHeight="1">
      <c r="A79" s="17" t="s">
        <v>161</v>
      </c>
      <c r="B79" s="27">
        <v>295.3</v>
      </c>
      <c r="C79" s="17"/>
      <c r="D79" s="27" t="s">
        <v>176</v>
      </c>
      <c r="E79" s="27" t="s">
        <v>170</v>
      </c>
      <c r="F79" s="67">
        <v>43127.0</v>
      </c>
      <c r="G79" s="23" t="s">
        <v>171</v>
      </c>
    </row>
    <row r="80" ht="15.0" customHeight="1">
      <c r="A80" s="17" t="s">
        <v>161</v>
      </c>
      <c r="B80" s="27">
        <v>295.87</v>
      </c>
      <c r="C80" s="17" t="s">
        <v>177</v>
      </c>
      <c r="D80" s="17" t="s">
        <v>178</v>
      </c>
      <c r="E80" s="27"/>
      <c r="F80" s="67"/>
      <c r="G80" s="23"/>
    </row>
    <row r="81" ht="15.0" customHeight="1">
      <c r="A81" s="17" t="s">
        <v>179</v>
      </c>
      <c r="B81" s="17">
        <v>298.5</v>
      </c>
      <c r="C81" s="17" t="s">
        <v>180</v>
      </c>
      <c r="D81" s="58" t="s">
        <v>181</v>
      </c>
      <c r="E81" s="27" t="s">
        <v>182</v>
      </c>
      <c r="F81" s="19">
        <v>43151.0</v>
      </c>
      <c r="G81" s="27" t="s">
        <v>160</v>
      </c>
    </row>
    <row r="82" ht="15.0" customHeight="1">
      <c r="A82" s="33" t="s">
        <v>179</v>
      </c>
      <c r="B82" s="24">
        <v>301.3</v>
      </c>
      <c r="C82" s="24" t="s">
        <v>183</v>
      </c>
      <c r="D82" s="24" t="s">
        <v>184</v>
      </c>
      <c r="E82" s="27"/>
      <c r="F82" s="19"/>
      <c r="G82" s="27"/>
    </row>
    <row r="83" ht="15.0" customHeight="1">
      <c r="A83" s="33" t="s">
        <v>179</v>
      </c>
      <c r="B83" s="33">
        <v>305.96</v>
      </c>
      <c r="C83" s="68"/>
      <c r="D83" s="24" t="s">
        <v>185</v>
      </c>
      <c r="E83" s="27" t="s">
        <v>186</v>
      </c>
      <c r="F83" s="67">
        <v>43180.0</v>
      </c>
      <c r="G83" s="23" t="s">
        <v>62</v>
      </c>
    </row>
    <row r="84" ht="15.0" customHeight="1">
      <c r="A84" s="44" t="s">
        <v>187</v>
      </c>
      <c r="B84" s="44">
        <v>308.0</v>
      </c>
      <c r="C84" s="44" t="s">
        <v>188</v>
      </c>
      <c r="D84" s="49" t="s">
        <v>189</v>
      </c>
      <c r="E84" s="20"/>
      <c r="F84" s="19"/>
      <c r="G84" s="27"/>
    </row>
    <row r="85" ht="15.0" customHeight="1">
      <c r="A85" s="69" t="s">
        <v>190</v>
      </c>
      <c r="B85" s="7"/>
      <c r="C85" s="7"/>
      <c r="D85" s="7"/>
      <c r="E85" s="7"/>
      <c r="F85" s="7"/>
      <c r="G85" s="8"/>
    </row>
    <row r="86" ht="15.0" customHeight="1">
      <c r="A86" s="52"/>
      <c r="B86" s="44">
        <v>309.3</v>
      </c>
      <c r="C86" s="44" t="s">
        <v>191</v>
      </c>
      <c r="D86" s="53" t="s">
        <v>192</v>
      </c>
      <c r="E86" s="27"/>
      <c r="F86" s="67"/>
      <c r="G86" s="23"/>
    </row>
    <row r="87" ht="15.0" customHeight="1">
      <c r="A87" s="44" t="s">
        <v>193</v>
      </c>
      <c r="B87" s="44">
        <v>313.6</v>
      </c>
      <c r="C87" s="44" t="s">
        <v>194</v>
      </c>
      <c r="D87" s="50" t="s">
        <v>195</v>
      </c>
      <c r="E87" s="20"/>
      <c r="F87" s="67"/>
      <c r="G87" s="23"/>
    </row>
    <row r="88" ht="15.0" customHeight="1">
      <c r="A88" s="44" t="s">
        <v>193</v>
      </c>
      <c r="B88" s="44" t="s">
        <v>196</v>
      </c>
      <c r="C88" s="52"/>
      <c r="D88" s="44" t="s">
        <v>197</v>
      </c>
      <c r="E88" s="53" t="s">
        <v>198</v>
      </c>
      <c r="F88" s="48">
        <v>43037.0</v>
      </c>
      <c r="G88" s="23" t="s">
        <v>199</v>
      </c>
    </row>
    <row r="89" ht="15.0" customHeight="1">
      <c r="A89" s="20" t="s">
        <v>193</v>
      </c>
      <c r="B89" s="20">
        <v>315.8</v>
      </c>
      <c r="C89" s="43"/>
      <c r="D89" s="43"/>
      <c r="E89" s="53" t="s">
        <v>200</v>
      </c>
      <c r="F89" s="48">
        <v>43149.0</v>
      </c>
      <c r="G89" s="23" t="s">
        <v>160</v>
      </c>
    </row>
    <row r="90" ht="15.0" customHeight="1">
      <c r="A90" s="43" t="s">
        <v>193</v>
      </c>
      <c r="B90" s="43">
        <v>316.2</v>
      </c>
      <c r="C90" s="43" t="s">
        <v>201</v>
      </c>
      <c r="D90" s="43" t="s">
        <v>202</v>
      </c>
      <c r="E90" s="53" t="s">
        <v>203</v>
      </c>
      <c r="F90" s="67">
        <v>43175.0</v>
      </c>
      <c r="G90" s="23" t="s">
        <v>204</v>
      </c>
    </row>
    <row r="91" ht="15.0" customHeight="1">
      <c r="A91" s="43" t="s">
        <v>193</v>
      </c>
      <c r="B91" s="43">
        <v>317.4</v>
      </c>
      <c r="C91" s="43" t="s">
        <v>205</v>
      </c>
      <c r="D91" s="43" t="s">
        <v>206</v>
      </c>
      <c r="E91" s="53"/>
      <c r="F91" s="67"/>
      <c r="G91" s="23"/>
    </row>
    <row r="92" ht="40.5" customHeight="1">
      <c r="A92" s="70" t="s">
        <v>207</v>
      </c>
      <c r="B92" s="7"/>
      <c r="C92" s="7"/>
      <c r="D92" s="7"/>
      <c r="E92" s="7"/>
      <c r="F92" s="7"/>
      <c r="G92" s="8"/>
    </row>
    <row r="93" ht="15.0" customHeight="1">
      <c r="A93" s="43"/>
      <c r="B93" s="20">
        <v>317.97</v>
      </c>
      <c r="C93" s="43"/>
      <c r="D93" s="43"/>
      <c r="E93" s="20"/>
      <c r="F93" s="67"/>
      <c r="G93" s="23"/>
    </row>
    <row r="94" ht="15.0" customHeight="1">
      <c r="A94" s="43" t="s">
        <v>193</v>
      </c>
      <c r="B94" s="71">
        <v>318.0</v>
      </c>
      <c r="C94" s="43" t="s">
        <v>208</v>
      </c>
      <c r="D94" s="43" t="s">
        <v>209</v>
      </c>
      <c r="E94" s="53" t="s">
        <v>210</v>
      </c>
      <c r="F94" s="67">
        <v>43176.0</v>
      </c>
      <c r="G94" s="23" t="s">
        <v>204</v>
      </c>
    </row>
    <row r="95" ht="15.0" customHeight="1">
      <c r="A95" s="72"/>
      <c r="B95" s="73">
        <v>319.3</v>
      </c>
      <c r="C95" s="74"/>
      <c r="D95" s="72"/>
      <c r="E95" s="20" t="s">
        <v>211</v>
      </c>
      <c r="F95" s="67"/>
      <c r="G95" s="23"/>
    </row>
    <row r="96" ht="15.0" customHeight="1">
      <c r="A96" s="72"/>
      <c r="B96" s="20">
        <v>320.12</v>
      </c>
      <c r="C96" s="74"/>
      <c r="D96" s="72"/>
      <c r="E96" s="73" t="s">
        <v>212</v>
      </c>
      <c r="F96" s="67"/>
      <c r="G96" s="23"/>
    </row>
    <row r="97" ht="15.0" customHeight="1">
      <c r="A97" s="43" t="s">
        <v>193</v>
      </c>
      <c r="B97" s="43">
        <v>323.6</v>
      </c>
      <c r="C97" s="43" t="s">
        <v>213</v>
      </c>
      <c r="D97" s="43" t="s">
        <v>214</v>
      </c>
      <c r="E97" s="20" t="s">
        <v>215</v>
      </c>
      <c r="F97" s="67">
        <v>43176.0</v>
      </c>
      <c r="G97" s="23" t="s">
        <v>204</v>
      </c>
    </row>
    <row r="98" ht="21.75" customHeight="1">
      <c r="A98" s="43" t="s">
        <v>216</v>
      </c>
      <c r="B98" s="43">
        <v>325.4</v>
      </c>
      <c r="C98" s="43" t="s">
        <v>217</v>
      </c>
      <c r="D98" s="43" t="s">
        <v>218</v>
      </c>
      <c r="E98" s="20" t="s">
        <v>219</v>
      </c>
      <c r="F98" s="67">
        <v>43036.0</v>
      </c>
      <c r="G98" s="23" t="s">
        <v>199</v>
      </c>
    </row>
    <row r="99" ht="27.75" customHeight="1">
      <c r="A99" s="43" t="s">
        <v>216</v>
      </c>
      <c r="B99" s="43">
        <v>328.7</v>
      </c>
      <c r="C99" s="43" t="s">
        <v>220</v>
      </c>
      <c r="D99" s="50" t="s">
        <v>221</v>
      </c>
      <c r="E99" s="20" t="s">
        <v>222</v>
      </c>
      <c r="F99" s="67">
        <v>43185.0</v>
      </c>
      <c r="G99" s="23" t="s">
        <v>62</v>
      </c>
    </row>
    <row r="100" ht="15.0" customHeight="1">
      <c r="A100" s="47"/>
      <c r="B100" s="43">
        <v>329.78</v>
      </c>
      <c r="C100" s="52"/>
      <c r="D100" s="53" t="s">
        <v>223</v>
      </c>
      <c r="E100" s="20" t="s">
        <v>224</v>
      </c>
      <c r="F100" s="67">
        <v>43176.0</v>
      </c>
      <c r="G100" s="23" t="s">
        <v>204</v>
      </c>
    </row>
    <row r="101" ht="15.0" customHeight="1">
      <c r="A101" s="43" t="s">
        <v>216</v>
      </c>
      <c r="B101" s="20">
        <v>333.1</v>
      </c>
      <c r="C101" s="43" t="s">
        <v>225</v>
      </c>
      <c r="D101" s="43" t="s">
        <v>226</v>
      </c>
      <c r="E101" s="20" t="s">
        <v>227</v>
      </c>
      <c r="F101" s="67">
        <v>43183.0</v>
      </c>
      <c r="G101" s="23" t="s">
        <v>62</v>
      </c>
    </row>
    <row r="102" ht="15.0" customHeight="1">
      <c r="A102" s="70" t="s">
        <v>228</v>
      </c>
      <c r="B102" s="7"/>
      <c r="C102" s="7"/>
      <c r="D102" s="7"/>
      <c r="E102" s="7"/>
      <c r="F102" s="7"/>
      <c r="G102" s="8"/>
    </row>
    <row r="103" ht="15.0" customHeight="1">
      <c r="A103" s="43"/>
      <c r="B103" s="20">
        <v>333.5</v>
      </c>
      <c r="C103" s="47"/>
      <c r="D103" s="20" t="s">
        <v>176</v>
      </c>
      <c r="E103" s="33" t="s">
        <v>229</v>
      </c>
      <c r="F103" s="67">
        <v>43178.0</v>
      </c>
      <c r="G103" s="23" t="s">
        <v>230</v>
      </c>
    </row>
    <row r="104" ht="15.0" customHeight="1">
      <c r="A104" s="43" t="s">
        <v>231</v>
      </c>
      <c r="B104" s="43">
        <v>335.6</v>
      </c>
      <c r="C104" s="47"/>
      <c r="D104" s="43" t="s">
        <v>232</v>
      </c>
      <c r="E104" s="75" t="s">
        <v>42</v>
      </c>
      <c r="F104" s="67">
        <v>43179.0</v>
      </c>
      <c r="G104" s="23" t="s">
        <v>233</v>
      </c>
    </row>
    <row r="105" ht="15.0" customHeight="1">
      <c r="A105" s="43" t="s">
        <v>231</v>
      </c>
      <c r="B105" s="43">
        <v>341.0</v>
      </c>
      <c r="C105" s="43" t="s">
        <v>234</v>
      </c>
      <c r="D105" s="43" t="s">
        <v>235</v>
      </c>
      <c r="E105" s="20" t="s">
        <v>236</v>
      </c>
      <c r="F105" s="67">
        <v>43179.0</v>
      </c>
      <c r="G105" s="23" t="s">
        <v>233</v>
      </c>
    </row>
    <row r="106" ht="15.0" customHeight="1">
      <c r="A106" s="43" t="s">
        <v>231</v>
      </c>
      <c r="B106" s="43">
        <v>342.0</v>
      </c>
      <c r="C106" s="43" t="s">
        <v>237</v>
      </c>
      <c r="D106" s="50" t="s">
        <v>238</v>
      </c>
      <c r="E106" s="20"/>
      <c r="F106" s="67"/>
      <c r="G106" s="23"/>
    </row>
    <row r="107" ht="15.0" customHeight="1">
      <c r="A107" s="38" t="s">
        <v>239</v>
      </c>
      <c r="B107" s="7"/>
      <c r="C107" s="7"/>
      <c r="D107" s="7"/>
      <c r="E107" s="7"/>
      <c r="F107" s="7"/>
      <c r="G107" s="8"/>
    </row>
    <row r="108" ht="15.0" customHeight="1">
      <c r="A108" s="76" t="s">
        <v>240</v>
      </c>
      <c r="B108" s="7"/>
      <c r="C108" s="7"/>
      <c r="D108" s="7"/>
      <c r="E108" s="7"/>
      <c r="F108" s="7"/>
      <c r="G108" s="8"/>
    </row>
    <row r="109" ht="12.0" customHeight="1">
      <c r="A109" s="77" t="s">
        <v>241</v>
      </c>
      <c r="B109" s="7"/>
      <c r="C109" s="7"/>
      <c r="D109" s="7"/>
      <c r="E109" s="7"/>
      <c r="F109" s="7"/>
      <c r="G109" s="8"/>
    </row>
    <row r="110" ht="15.0" customHeight="1">
      <c r="A110" s="43" t="s">
        <v>242</v>
      </c>
      <c r="B110" s="43">
        <v>347.2</v>
      </c>
      <c r="C110" s="44" t="s">
        <v>243</v>
      </c>
      <c r="D110" s="53" t="s">
        <v>244</v>
      </c>
      <c r="E110" s="20" t="s">
        <v>245</v>
      </c>
      <c r="F110" s="67">
        <v>43185.0</v>
      </c>
      <c r="G110" s="23" t="s">
        <v>246</v>
      </c>
    </row>
    <row r="111" ht="15.0" customHeight="1">
      <c r="A111" s="43" t="s">
        <v>242</v>
      </c>
      <c r="B111" s="43">
        <v>347.7</v>
      </c>
      <c r="C111" s="43" t="s">
        <v>247</v>
      </c>
      <c r="D111" s="43" t="s">
        <v>248</v>
      </c>
      <c r="E111" s="20" t="s">
        <v>249</v>
      </c>
      <c r="F111" s="67">
        <v>43179.0</v>
      </c>
      <c r="G111" s="23" t="s">
        <v>230</v>
      </c>
    </row>
    <row r="112" ht="15.0" customHeight="1">
      <c r="A112" s="43" t="s">
        <v>250</v>
      </c>
      <c r="B112" s="43">
        <v>363.5</v>
      </c>
      <c r="C112" s="43" t="s">
        <v>251</v>
      </c>
      <c r="D112" s="43" t="s">
        <v>252</v>
      </c>
      <c r="E112" s="20"/>
      <c r="F112" s="67"/>
      <c r="G112" s="20"/>
    </row>
    <row r="113" ht="15.0" customHeight="1">
      <c r="A113" s="43" t="s">
        <v>250</v>
      </c>
      <c r="B113" s="20">
        <v>364.3</v>
      </c>
      <c r="C113" s="53" t="s">
        <v>253</v>
      </c>
      <c r="D113" s="49" t="s">
        <v>254</v>
      </c>
      <c r="E113" s="78" t="s">
        <v>255</v>
      </c>
      <c r="F113" s="67">
        <v>43186.0</v>
      </c>
      <c r="G113" s="23" t="s">
        <v>246</v>
      </c>
    </row>
    <row r="114" ht="27.75" customHeight="1">
      <c r="A114" s="46" t="s">
        <v>256</v>
      </c>
      <c r="B114" s="7"/>
      <c r="C114" s="7"/>
      <c r="D114" s="7"/>
      <c r="E114" s="7"/>
      <c r="F114" s="7"/>
      <c r="G114" s="8"/>
    </row>
    <row r="115" ht="15.0" customHeight="1">
      <c r="A115" s="43"/>
      <c r="B115" s="20">
        <v>369.0</v>
      </c>
      <c r="C115" s="43"/>
      <c r="D115" s="49" t="s">
        <v>257</v>
      </c>
      <c r="E115" s="20"/>
      <c r="F115" s="67"/>
      <c r="G115" s="20"/>
    </row>
    <row r="116" ht="15.0" customHeight="1">
      <c r="A116" s="17" t="s">
        <v>258</v>
      </c>
      <c r="B116" s="17">
        <v>370.4</v>
      </c>
      <c r="C116" s="17" t="s">
        <v>259</v>
      </c>
      <c r="D116" s="58" t="s">
        <v>260</v>
      </c>
      <c r="E116" s="27" t="s">
        <v>261</v>
      </c>
      <c r="F116" s="56">
        <v>43187.0</v>
      </c>
      <c r="G116" s="20" t="s">
        <v>246</v>
      </c>
    </row>
    <row r="117" ht="15.0" customHeight="1">
      <c r="A117" s="17" t="s">
        <v>258</v>
      </c>
      <c r="B117" s="17">
        <v>371.6</v>
      </c>
      <c r="C117" s="36"/>
      <c r="D117" s="17" t="s">
        <v>262</v>
      </c>
      <c r="E117" s="27"/>
      <c r="F117" s="56"/>
      <c r="G117" s="20"/>
    </row>
    <row r="118" ht="63.75" customHeight="1">
      <c r="A118" s="79" t="s">
        <v>263</v>
      </c>
      <c r="B118" s="7"/>
      <c r="C118" s="7"/>
      <c r="D118" s="7"/>
      <c r="E118" s="7"/>
      <c r="F118" s="7"/>
      <c r="G118" s="8"/>
    </row>
    <row r="119" ht="15.0" customHeight="1">
      <c r="A119" s="17" t="s">
        <v>258</v>
      </c>
      <c r="B119" s="17">
        <v>375.9</v>
      </c>
      <c r="C119" s="17" t="s">
        <v>264</v>
      </c>
      <c r="D119" s="17" t="s">
        <v>265</v>
      </c>
      <c r="E119" s="27" t="s">
        <v>42</v>
      </c>
      <c r="F119" s="56">
        <v>43001.0</v>
      </c>
      <c r="G119" s="27" t="s">
        <v>266</v>
      </c>
    </row>
    <row r="120" ht="15.0" customHeight="1">
      <c r="A120" s="17"/>
      <c r="B120" s="27">
        <v>377.9</v>
      </c>
      <c r="C120" s="80" t="s">
        <v>267</v>
      </c>
      <c r="D120" s="33" t="s">
        <v>268</v>
      </c>
      <c r="E120" s="27" t="s">
        <v>269</v>
      </c>
      <c r="F120" s="81"/>
      <c r="G120" s="27"/>
    </row>
    <row r="121" ht="15.0" customHeight="1">
      <c r="A121" s="82" t="s">
        <v>270</v>
      </c>
      <c r="B121" s="7"/>
      <c r="C121" s="7"/>
      <c r="D121" s="7"/>
      <c r="E121" s="7"/>
      <c r="F121" s="7"/>
      <c r="G121" s="8"/>
    </row>
    <row r="122" ht="15.0" customHeight="1">
      <c r="A122" s="17" t="s">
        <v>271</v>
      </c>
      <c r="B122" s="17">
        <v>384.0</v>
      </c>
      <c r="C122" s="17" t="s">
        <v>272</v>
      </c>
      <c r="D122" s="58" t="s">
        <v>273</v>
      </c>
      <c r="E122" s="27" t="s">
        <v>274</v>
      </c>
      <c r="F122" s="81">
        <v>43182.0</v>
      </c>
      <c r="G122" s="27" t="s">
        <v>230</v>
      </c>
    </row>
    <row r="123" ht="15.0" customHeight="1">
      <c r="A123" s="83" t="s">
        <v>275</v>
      </c>
      <c r="B123" s="7"/>
      <c r="C123" s="7"/>
      <c r="D123" s="7"/>
      <c r="E123" s="7"/>
      <c r="F123" s="7"/>
      <c r="G123" s="8"/>
    </row>
    <row r="124" ht="18.0" customHeight="1">
      <c r="A124" s="84" t="s">
        <v>276</v>
      </c>
      <c r="B124" s="7"/>
      <c r="C124" s="7"/>
      <c r="D124" s="7"/>
      <c r="E124" s="7"/>
      <c r="F124" s="7"/>
      <c r="G124" s="8"/>
    </row>
    <row r="125" ht="131.25" customHeight="1">
      <c r="A125" s="84" t="s">
        <v>277</v>
      </c>
      <c r="B125" s="7"/>
      <c r="C125" s="7"/>
      <c r="D125" s="7"/>
      <c r="E125" s="7"/>
      <c r="F125" s="7"/>
      <c r="G125" s="8"/>
    </row>
    <row r="126" ht="15.0" customHeight="1">
      <c r="A126" s="36"/>
      <c r="B126" s="17" t="s">
        <v>278</v>
      </c>
      <c r="C126" s="36"/>
      <c r="D126" s="17" t="s">
        <v>279</v>
      </c>
      <c r="E126" s="27"/>
      <c r="F126" s="81"/>
      <c r="G126" s="27"/>
    </row>
    <row r="127" ht="15.0" customHeight="1">
      <c r="A127" s="17" t="s">
        <v>280</v>
      </c>
      <c r="B127" s="17">
        <v>394.0</v>
      </c>
      <c r="C127" s="17" t="s">
        <v>281</v>
      </c>
      <c r="D127" s="17" t="s">
        <v>282</v>
      </c>
      <c r="E127" s="27" t="s">
        <v>283</v>
      </c>
      <c r="F127" s="81">
        <v>43032.0</v>
      </c>
      <c r="G127" s="27" t="s">
        <v>199</v>
      </c>
    </row>
    <row r="128" ht="15.0" customHeight="1">
      <c r="A128" s="17" t="s">
        <v>280</v>
      </c>
      <c r="B128" s="17">
        <v>394.3</v>
      </c>
      <c r="C128" s="85" t="s">
        <v>284</v>
      </c>
      <c r="D128" s="58" t="s">
        <v>285</v>
      </c>
      <c r="E128" s="27"/>
      <c r="F128" s="81"/>
      <c r="G128" s="27"/>
    </row>
    <row r="129" ht="15.0" customHeight="1">
      <c r="A129" s="17" t="s">
        <v>280</v>
      </c>
      <c r="B129" s="17">
        <v>394.3</v>
      </c>
      <c r="C129" s="85" t="s">
        <v>286</v>
      </c>
      <c r="D129" s="58" t="s">
        <v>287</v>
      </c>
      <c r="E129" s="27"/>
      <c r="F129" s="81"/>
      <c r="G129" s="27"/>
    </row>
    <row r="130" ht="15.0" customHeight="1">
      <c r="A130" s="17" t="s">
        <v>280</v>
      </c>
      <c r="B130" s="17">
        <v>395.5</v>
      </c>
      <c r="C130" s="17" t="s">
        <v>288</v>
      </c>
      <c r="D130" s="58" t="s">
        <v>289</v>
      </c>
      <c r="E130" s="27" t="s">
        <v>290</v>
      </c>
      <c r="F130" s="81">
        <v>43186.0</v>
      </c>
      <c r="G130" s="27" t="s">
        <v>233</v>
      </c>
    </row>
    <row r="131" ht="15.0" customHeight="1">
      <c r="A131" s="86" t="s">
        <v>291</v>
      </c>
      <c r="B131" s="7"/>
      <c r="C131" s="7"/>
      <c r="D131" s="7"/>
      <c r="E131" s="7"/>
      <c r="F131" s="7"/>
      <c r="G131" s="8"/>
    </row>
    <row r="132" ht="15.0" customHeight="1">
      <c r="A132" s="17" t="s">
        <v>280</v>
      </c>
      <c r="B132" s="17">
        <v>397.5</v>
      </c>
      <c r="C132" s="17" t="s">
        <v>292</v>
      </c>
      <c r="D132" s="17" t="s">
        <v>293</v>
      </c>
      <c r="E132" s="26"/>
      <c r="F132" s="81"/>
      <c r="G132" s="27"/>
    </row>
    <row r="133" ht="12.0" customHeight="1">
      <c r="A133" s="17" t="s">
        <v>280</v>
      </c>
      <c r="B133" s="27" t="s">
        <v>294</v>
      </c>
      <c r="C133" s="36"/>
      <c r="D133" s="17" t="s">
        <v>176</v>
      </c>
      <c r="E133" s="27" t="s">
        <v>295</v>
      </c>
      <c r="F133" s="81">
        <v>43189.0</v>
      </c>
      <c r="G133" s="27" t="s">
        <v>296</v>
      </c>
    </row>
    <row r="134" ht="15.0" customHeight="1">
      <c r="A134" s="17" t="s">
        <v>297</v>
      </c>
      <c r="B134" s="17">
        <v>400.9</v>
      </c>
      <c r="C134" s="17" t="s">
        <v>298</v>
      </c>
      <c r="D134" s="17" t="s">
        <v>299</v>
      </c>
      <c r="E134" s="87" t="s">
        <v>300</v>
      </c>
      <c r="F134" s="81">
        <v>43189.0</v>
      </c>
      <c r="G134" s="27" t="s">
        <v>246</v>
      </c>
    </row>
    <row r="135" ht="15.0" customHeight="1">
      <c r="A135" s="17" t="s">
        <v>297</v>
      </c>
      <c r="B135" s="17">
        <v>401.4</v>
      </c>
      <c r="C135" s="17" t="s">
        <v>301</v>
      </c>
      <c r="D135" s="17" t="s">
        <v>302</v>
      </c>
      <c r="E135" s="27"/>
      <c r="F135" s="81"/>
      <c r="G135" s="27"/>
    </row>
    <row r="136" ht="15.0" customHeight="1">
      <c r="A136" s="17"/>
      <c r="B136" s="27">
        <v>401.6</v>
      </c>
      <c r="C136" s="36"/>
      <c r="D136" s="27" t="s">
        <v>303</v>
      </c>
      <c r="E136" s="27" t="s">
        <v>304</v>
      </c>
      <c r="F136" s="81">
        <v>43186.0</v>
      </c>
      <c r="G136" s="27" t="s">
        <v>233</v>
      </c>
    </row>
    <row r="137" ht="15.0" customHeight="1">
      <c r="A137" s="17" t="s">
        <v>297</v>
      </c>
      <c r="B137" s="17">
        <v>401.77</v>
      </c>
      <c r="C137" s="36"/>
      <c r="D137" s="17" t="s">
        <v>305</v>
      </c>
      <c r="E137" s="27" t="s">
        <v>304</v>
      </c>
      <c r="F137" s="81">
        <v>43186.0</v>
      </c>
      <c r="G137" s="27" t="s">
        <v>233</v>
      </c>
    </row>
    <row r="138" ht="15.0" customHeight="1">
      <c r="A138" s="42" t="s">
        <v>306</v>
      </c>
      <c r="B138" s="7"/>
      <c r="C138" s="7"/>
      <c r="D138" s="7"/>
      <c r="E138" s="7"/>
      <c r="F138" s="7"/>
      <c r="G138" s="8"/>
    </row>
    <row r="139" ht="15.0" customHeight="1">
      <c r="A139" s="17"/>
      <c r="B139" s="17">
        <v>407.1</v>
      </c>
      <c r="C139" s="17" t="s">
        <v>307</v>
      </c>
      <c r="D139" s="17" t="s">
        <v>308</v>
      </c>
      <c r="E139" s="27" t="s">
        <v>290</v>
      </c>
      <c r="F139" s="81">
        <v>43186.0</v>
      </c>
      <c r="G139" s="27" t="s">
        <v>233</v>
      </c>
    </row>
    <row r="140" ht="15.0" customHeight="1">
      <c r="A140" s="17" t="s">
        <v>297</v>
      </c>
      <c r="B140" s="17" t="s">
        <v>309</v>
      </c>
      <c r="C140" s="36"/>
      <c r="D140" s="17" t="s">
        <v>310</v>
      </c>
      <c r="E140" s="27"/>
      <c r="F140" s="41"/>
      <c r="G140" s="27"/>
    </row>
    <row r="141" ht="15.0" customHeight="1">
      <c r="A141" s="17" t="s">
        <v>297</v>
      </c>
      <c r="B141" s="17">
        <v>410.4</v>
      </c>
      <c r="C141" s="27" t="s">
        <v>311</v>
      </c>
      <c r="D141" s="17" t="s">
        <v>312</v>
      </c>
      <c r="E141" s="27"/>
      <c r="F141" s="81"/>
      <c r="G141" s="27"/>
    </row>
    <row r="142" ht="10.5" customHeight="1">
      <c r="A142" s="17" t="s">
        <v>297</v>
      </c>
      <c r="B142" s="17">
        <v>411.2</v>
      </c>
      <c r="C142" s="27" t="s">
        <v>313</v>
      </c>
      <c r="D142" s="58" t="s">
        <v>314</v>
      </c>
      <c r="E142" s="27" t="s">
        <v>315</v>
      </c>
      <c r="F142" s="81">
        <v>43186.0</v>
      </c>
      <c r="G142" s="27" t="s">
        <v>233</v>
      </c>
    </row>
    <row r="143" ht="4.5" customHeight="1">
      <c r="A143" s="36"/>
      <c r="B143" s="17">
        <v>417.79</v>
      </c>
      <c r="C143" s="36"/>
      <c r="D143" s="24" t="s">
        <v>316</v>
      </c>
      <c r="E143" s="27"/>
      <c r="F143" s="81"/>
      <c r="G143" s="27"/>
    </row>
    <row r="144" ht="4.5" customHeight="1">
      <c r="A144" s="17" t="s">
        <v>317</v>
      </c>
      <c r="B144" s="17">
        <v>418.8</v>
      </c>
      <c r="C144" s="17" t="s">
        <v>318</v>
      </c>
      <c r="D144" s="58" t="s">
        <v>319</v>
      </c>
      <c r="E144" s="88" t="s">
        <v>320</v>
      </c>
      <c r="F144" s="81">
        <v>43187.0</v>
      </c>
      <c r="G144" s="27" t="s">
        <v>233</v>
      </c>
    </row>
    <row r="145" ht="39.0" customHeight="1">
      <c r="A145" s="57" t="s">
        <v>321</v>
      </c>
      <c r="B145" s="7"/>
      <c r="C145" s="7"/>
      <c r="D145" s="7"/>
      <c r="E145" s="7"/>
      <c r="F145" s="7"/>
      <c r="G145" s="8"/>
    </row>
    <row r="146" ht="15.75" customHeight="1">
      <c r="A146" s="89" t="s">
        <v>322</v>
      </c>
      <c r="B146" s="7"/>
      <c r="C146" s="7"/>
      <c r="D146" s="7"/>
      <c r="E146" s="7"/>
      <c r="F146" s="7"/>
      <c r="G146" s="8"/>
    </row>
    <row r="147" ht="12.0" customHeight="1">
      <c r="A147" s="17"/>
      <c r="B147" s="27">
        <v>424.9</v>
      </c>
      <c r="C147" s="36"/>
      <c r="D147" s="27"/>
      <c r="E147" s="27" t="s">
        <v>42</v>
      </c>
      <c r="F147" s="90">
        <v>43033.0</v>
      </c>
      <c r="G147" s="27" t="s">
        <v>85</v>
      </c>
    </row>
    <row r="148" ht="12.0" customHeight="1">
      <c r="A148" s="17" t="s">
        <v>323</v>
      </c>
      <c r="B148" s="27">
        <v>425.8</v>
      </c>
      <c r="C148" s="36"/>
      <c r="D148" s="27" t="s">
        <v>324</v>
      </c>
      <c r="E148" s="27" t="s">
        <v>325</v>
      </c>
      <c r="F148" s="90">
        <v>43187.0</v>
      </c>
      <c r="G148" s="27" t="s">
        <v>233</v>
      </c>
    </row>
    <row r="149" ht="27.0" customHeight="1">
      <c r="A149" s="17" t="s">
        <v>326</v>
      </c>
      <c r="B149" s="17" t="s">
        <v>327</v>
      </c>
      <c r="C149" s="36"/>
      <c r="D149" s="17" t="s">
        <v>328</v>
      </c>
      <c r="E149" s="27" t="s">
        <v>42</v>
      </c>
      <c r="F149" s="90">
        <v>43033.0</v>
      </c>
      <c r="G149" s="27" t="s">
        <v>85</v>
      </c>
    </row>
    <row r="150" ht="17.25" customHeight="1">
      <c r="A150" s="17" t="s">
        <v>326</v>
      </c>
      <c r="B150" s="17">
        <v>430.6</v>
      </c>
      <c r="C150" s="24" t="s">
        <v>329</v>
      </c>
      <c r="D150" s="91" t="str">
        <f>HYPERLINK("javascript:Start('http://www.fs.fed.us/r5/angeles/')","Messenger Flats Camp USFS.")</f>
        <v>Messenger Flats Camp USFS.</v>
      </c>
      <c r="E150" s="27"/>
      <c r="F150" s="90"/>
      <c r="G150" s="27"/>
    </row>
    <row r="151" ht="27.75" customHeight="1">
      <c r="A151" s="17" t="s">
        <v>326</v>
      </c>
      <c r="B151" s="17">
        <v>432.1</v>
      </c>
      <c r="C151" s="17" t="s">
        <v>330</v>
      </c>
      <c r="D151" s="17" t="s">
        <v>331</v>
      </c>
      <c r="E151" s="27" t="s">
        <v>42</v>
      </c>
      <c r="F151" s="81">
        <v>43033.0</v>
      </c>
      <c r="G151" s="27" t="s">
        <v>85</v>
      </c>
    </row>
    <row r="152" ht="18.75" customHeight="1">
      <c r="A152" s="17" t="s">
        <v>326</v>
      </c>
      <c r="B152" s="17">
        <v>436.3</v>
      </c>
      <c r="C152" s="17" t="s">
        <v>332</v>
      </c>
      <c r="D152" s="58" t="s">
        <v>333</v>
      </c>
      <c r="E152" s="33" t="s">
        <v>334</v>
      </c>
      <c r="F152" s="81">
        <v>43187.0</v>
      </c>
      <c r="G152" s="27" t="s">
        <v>233</v>
      </c>
    </row>
    <row r="153" ht="15.0" customHeight="1">
      <c r="A153" s="57" t="s">
        <v>335</v>
      </c>
      <c r="B153" s="7"/>
      <c r="C153" s="7"/>
      <c r="D153" s="7"/>
      <c r="E153" s="7"/>
      <c r="F153" s="7"/>
      <c r="G153" s="8"/>
    </row>
    <row r="154" ht="15.0" customHeight="1">
      <c r="A154" s="17" t="s">
        <v>336</v>
      </c>
      <c r="B154" s="17">
        <v>440.2</v>
      </c>
      <c r="C154" s="36"/>
      <c r="D154" s="17" t="s">
        <v>337</v>
      </c>
      <c r="E154" s="27" t="s">
        <v>338</v>
      </c>
      <c r="F154" s="81">
        <v>43188.0</v>
      </c>
      <c r="G154" s="27" t="s">
        <v>233</v>
      </c>
    </row>
    <row r="155" ht="15.0" customHeight="1">
      <c r="A155" s="43" t="s">
        <v>336</v>
      </c>
      <c r="B155" s="43">
        <v>444.4</v>
      </c>
      <c r="C155" s="47"/>
      <c r="D155" s="43" t="s">
        <v>339</v>
      </c>
      <c r="E155" s="20" t="s">
        <v>340</v>
      </c>
      <c r="F155" s="81">
        <v>43188.0</v>
      </c>
      <c r="G155" s="27" t="s">
        <v>233</v>
      </c>
    </row>
    <row r="156" ht="15.0" customHeight="1">
      <c r="A156" s="92"/>
      <c r="B156" s="92">
        <v>444.5</v>
      </c>
      <c r="C156" s="92" t="s">
        <v>341</v>
      </c>
      <c r="D156" s="92" t="s">
        <v>342</v>
      </c>
      <c r="E156" s="92" t="s">
        <v>343</v>
      </c>
      <c r="F156" s="81">
        <v>43040.0</v>
      </c>
      <c r="G156" s="27" t="s">
        <v>344</v>
      </c>
    </row>
    <row r="157" ht="15.0" customHeight="1">
      <c r="A157" s="46" t="s">
        <v>345</v>
      </c>
      <c r="B157" s="7"/>
      <c r="C157" s="7"/>
      <c r="D157" s="7"/>
      <c r="E157" s="7"/>
      <c r="F157" s="7"/>
      <c r="G157" s="8"/>
    </row>
    <row r="158" ht="15.0" customHeight="1">
      <c r="A158" s="43" t="s">
        <v>346</v>
      </c>
      <c r="B158" s="43">
        <v>451.1</v>
      </c>
      <c r="C158" s="43" t="s">
        <v>347</v>
      </c>
      <c r="D158" s="43" t="s">
        <v>348</v>
      </c>
      <c r="E158" s="20" t="s">
        <v>349</v>
      </c>
      <c r="F158" s="81">
        <v>43188.0</v>
      </c>
      <c r="G158" s="20" t="s">
        <v>233</v>
      </c>
    </row>
    <row r="159" ht="27.75" customHeight="1">
      <c r="A159" s="47"/>
      <c r="B159" s="43">
        <v>451.7</v>
      </c>
      <c r="C159" s="47"/>
      <c r="D159" s="20" t="s">
        <v>350</v>
      </c>
      <c r="E159" s="20" t="s">
        <v>349</v>
      </c>
      <c r="F159" s="81">
        <v>43188.0</v>
      </c>
      <c r="G159" s="20" t="s">
        <v>233</v>
      </c>
    </row>
    <row r="160" ht="15.0" customHeight="1">
      <c r="A160" s="43"/>
      <c r="B160" s="92" t="s">
        <v>351</v>
      </c>
      <c r="C160" s="47"/>
      <c r="D160" s="20" t="s">
        <v>352</v>
      </c>
      <c r="E160" s="20"/>
      <c r="F160" s="81"/>
      <c r="G160" s="27"/>
    </row>
    <row r="161" ht="15.0" customHeight="1">
      <c r="A161" s="43" t="s">
        <v>346</v>
      </c>
      <c r="B161" s="43" t="s">
        <v>353</v>
      </c>
      <c r="C161" s="47"/>
      <c r="D161" s="43" t="s">
        <v>354</v>
      </c>
      <c r="E161" s="93" t="s">
        <v>355</v>
      </c>
      <c r="F161" s="66"/>
      <c r="G161" s="47"/>
    </row>
    <row r="162" ht="15.0" customHeight="1">
      <c r="A162" s="43" t="s">
        <v>346</v>
      </c>
      <c r="B162" s="43">
        <v>454.4</v>
      </c>
      <c r="C162" s="47"/>
      <c r="D162" s="50" t="s">
        <v>356</v>
      </c>
      <c r="E162" s="43" t="s">
        <v>357</v>
      </c>
      <c r="F162" s="66"/>
      <c r="G162" s="47"/>
    </row>
    <row r="163" ht="15.0" customHeight="1">
      <c r="A163" s="43" t="s">
        <v>346</v>
      </c>
      <c r="B163" s="43">
        <v>454.5</v>
      </c>
      <c r="C163" s="44" t="s">
        <v>358</v>
      </c>
      <c r="D163" s="50" t="s">
        <v>359</v>
      </c>
      <c r="E163" s="20" t="s">
        <v>360</v>
      </c>
      <c r="F163" s="67"/>
      <c r="G163" s="20"/>
    </row>
    <row r="164" ht="14.25" customHeight="1">
      <c r="A164" s="38" t="s">
        <v>361</v>
      </c>
      <c r="B164" s="7"/>
      <c r="C164" s="7"/>
      <c r="D164" s="7"/>
      <c r="E164" s="7"/>
      <c r="F164" s="7"/>
      <c r="G164" s="8"/>
    </row>
    <row r="165" ht="24.0" customHeight="1">
      <c r="A165" s="57" t="s">
        <v>362</v>
      </c>
      <c r="B165" s="7"/>
      <c r="C165" s="7"/>
      <c r="D165" s="7"/>
      <c r="E165" s="7"/>
      <c r="F165" s="7"/>
      <c r="G165" s="8"/>
    </row>
  </sheetData>
  <mergeCells count="47">
    <mergeCell ref="A2:E2"/>
    <mergeCell ref="F2:G2"/>
    <mergeCell ref="A1:E1"/>
    <mergeCell ref="F1:G1"/>
    <mergeCell ref="A18:G18"/>
    <mergeCell ref="A3:G3"/>
    <mergeCell ref="A4:G4"/>
    <mergeCell ref="A6:G6"/>
    <mergeCell ref="A9:G9"/>
    <mergeCell ref="A8:G8"/>
    <mergeCell ref="A5:G5"/>
    <mergeCell ref="A65:G65"/>
    <mergeCell ref="A55:G55"/>
    <mergeCell ref="A57:G57"/>
    <mergeCell ref="A61:G61"/>
    <mergeCell ref="A63:G63"/>
    <mergeCell ref="A32:G32"/>
    <mergeCell ref="A33:G33"/>
    <mergeCell ref="A157:G157"/>
    <mergeCell ref="A153:G153"/>
    <mergeCell ref="A146:G146"/>
    <mergeCell ref="A145:G145"/>
    <mergeCell ref="A138:G138"/>
    <mergeCell ref="A165:G165"/>
    <mergeCell ref="A164:G164"/>
    <mergeCell ref="A124:G124"/>
    <mergeCell ref="A121:G121"/>
    <mergeCell ref="A123:G123"/>
    <mergeCell ref="A118:G118"/>
    <mergeCell ref="A114:G114"/>
    <mergeCell ref="A131:G131"/>
    <mergeCell ref="A102:G102"/>
    <mergeCell ref="A92:G92"/>
    <mergeCell ref="A108:G108"/>
    <mergeCell ref="A109:G109"/>
    <mergeCell ref="A125:G125"/>
    <mergeCell ref="A85:G85"/>
    <mergeCell ref="A107:G107"/>
    <mergeCell ref="A25:G25"/>
    <mergeCell ref="A27:G27"/>
    <mergeCell ref="A29:G29"/>
    <mergeCell ref="A37:G37"/>
    <mergeCell ref="A38:G38"/>
    <mergeCell ref="A23:G23"/>
    <mergeCell ref="A69:G69"/>
    <mergeCell ref="A53:G53"/>
    <mergeCell ref="A40:G40"/>
  </mergeCells>
  <drawing r:id="rId1"/>
</worksheet>
</file>