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dyllwild - Agua Dulce" sheetId="1" r:id="rId3"/>
  </sheets>
  <definedNames/>
  <calcPr/>
</workbook>
</file>

<file path=xl/sharedStrings.xml><?xml version="1.0" encoding="utf-8"?>
<sst xmlns="http://schemas.openxmlformats.org/spreadsheetml/2006/main" count="524" uniqueCount="377">
  <si>
    <t>Pacific Crest Trail Water Report -- Part Two: Idyllwild to Agua Dulce</t>
  </si>
  <si>
    <t>Updated 8:36pm 6/3/18</t>
  </si>
  <si>
    <t>Idyllwild, CA to Acton, CA</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</si>
  <si>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</si>
  <si>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</si>
  <si>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</si>
  <si>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</si>
  <si>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</si>
  <si>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</si>
  <si>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</si>
  <si>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</si>
  <si>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</si>
  <si>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</si>
  <si>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</si>
  <si>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 Section B: Warner Springs to Highway 10 continued...</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</si>
  <si>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</si>
  <si>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t>B9</t>
  </si>
  <si>
    <t>SaddleJct</t>
  </si>
  <si>
    <t>Idyllwild 4.5 mi W of Saddle Junction</t>
  </si>
  <si>
    <t>WA0181</t>
  </si>
  <si>
    <t>*Wellmans Cienaga [7/10 mi N of PCT on trail to Wellmans Divide]</t>
  </si>
  <si>
    <r>
      <rPr>
        <b/>
      </rPr>
      <t>5/17/18</t>
    </r>
    <r>
      <t xml:space="preserve"> : Good flow.
</t>
    </r>
    <r>
      <rPr>
        <b/>
      </rPr>
      <t>5/11/18</t>
    </r>
    <r>
      <t xml:space="preserve"> : Good flow.
</t>
    </r>
    <r>
      <rPr>
        <b/>
      </rPr>
      <t>4/24/18</t>
    </r>
    <r>
      <t xml:space="preserve"> (Mike) : Flowing at 6liter/min.
</t>
    </r>
    <r>
      <rPr>
        <b/>
      </rPr>
      <t>4/18/18</t>
    </r>
    <r>
      <t xml:space="preserve"> : Good flow.</t>
    </r>
  </si>
  <si>
    <t>WR182</t>
  </si>
  <si>
    <t>Strawberry Cienaga</t>
  </si>
  <si>
    <r>
      <rPr>
        <b/>
      </rPr>
      <t>5/19/18</t>
    </r>
    <r>
      <t xml:space="preserve"> (Sue) : Flow still there from a tent take chute- 1 liter per minute.
</t>
    </r>
    <r>
      <rPr>
        <b/>
      </rPr>
      <t>5/13/18</t>
    </r>
    <r>
      <t xml:space="preserve"> (Jon) : Flowing. Clear and cool.
</t>
    </r>
    <r>
      <rPr>
        <b/>
      </rPr>
      <t>4/25/18</t>
    </r>
    <r>
      <t xml:space="preserve"> (Cloud Rider) : 1 liter / 40 seconds flow of clear water from chute. Very small pool that can be used to dip with a small bottle.
</t>
    </r>
    <r>
      <rPr>
        <b/>
      </rPr>
      <t>4/23/18 @ 1:30PM</t>
    </r>
    <r>
      <t xml:space="preserve"> (Cowboy Katy) : Good flow from wall with tent stake spigot; 1 L/minute using large SW bottle; ice cold.</t>
    </r>
  </si>
  <si>
    <t>Sue</t>
  </si>
  <si>
    <t>CS183B</t>
  </si>
  <si>
    <t>Marion Creek [200 yds E of Strawberry Jct Camp]</t>
  </si>
  <si>
    <t xml:space="preserve">Couple of trickles cross the trail. First has 1 liter / 60 seconds of clear water. Can dip from some very small pools in the trail. Second is smaller. </t>
  </si>
  <si>
    <t>Cloud Rider</t>
  </si>
  <si>
    <t>Spring</t>
  </si>
  <si>
    <r>
      <rPr>
        <b/>
      </rPr>
      <t>5/23/18</t>
    </r>
    <r>
      <t xml:space="preserve"> (Quinn/Cheryl) : Small trickle of water. robably dry soon but if you were desperate in the next couple of days you could get some water.
</t>
    </r>
    <r>
      <rPr>
        <b/>
      </rPr>
      <t>3/28/18</t>
    </r>
    <r>
      <t xml:space="preserve"> (Tripod) : Great flow.</t>
    </r>
  </si>
  <si>
    <t>Quinn/Cheryl</t>
  </si>
  <si>
    <t>WR184</t>
  </si>
  <si>
    <t>Stone Creek</t>
  </si>
  <si>
    <r>
      <rPr>
        <b/>
      </rPr>
      <t>4/25/18</t>
    </r>
    <r>
      <t xml:space="preserve"> (Cloud Rider) : Small puddle near the trail just deep enough to dip a small bottle. No visible flow. 
</t>
    </r>
    <r>
      <rPr>
        <b/>
      </rPr>
      <t>4/15/18</t>
    </r>
    <r>
      <t xml:space="preserve"> : Puddle of water.
</t>
    </r>
    <r>
      <rPr>
        <b/>
      </rPr>
      <t xml:space="preserve">4/13/18 </t>
    </r>
    <r>
      <t>(Campfinder) : Flowing at 1 Liter per minute.</t>
    </r>
  </si>
  <si>
    <t>WR186</t>
  </si>
  <si>
    <t>Deer Springs, N Fork San Jacinto River</t>
  </si>
  <si>
    <r>
      <rPr>
        <b/>
        <color rgb="FFFF0000"/>
      </rPr>
      <t>5/15/18</t>
    </r>
    <r>
      <rPr>
        <color rgb="FFFF0000"/>
      </rPr>
      <t xml:space="preserve"> (Peaches) : Dry.
</t>
    </r>
    <r>
      <rPr>
        <b/>
      </rPr>
      <t>4/25/18</t>
    </r>
    <r>
      <t xml:space="preserve"> (Cloud Rider) : 1 liter / 40 seconds of clear water. Very shallow with a couple of small pools next to the trail.
</t>
    </r>
    <r>
      <rPr>
        <b/>
      </rPr>
      <t>4/17/18</t>
    </r>
    <r>
      <t xml:space="preserve"> </t>
    </r>
    <r>
      <rPr>
        <b/>
      </rPr>
      <t xml:space="preserve">@ 10:30AM </t>
    </r>
    <r>
      <t>(Good Man Gramps) : Flowing well, scoop may be needed but otherwise a cold, clear source.</t>
    </r>
  </si>
  <si>
    <t>Peaches</t>
  </si>
  <si>
    <t>WR186B</t>
  </si>
  <si>
    <t>**Tributary of N. Fork San Jacinto River [best water in this area]</t>
  </si>
  <si>
    <r>
      <rPr>
        <b/>
      </rPr>
      <t>5/27/18</t>
    </r>
    <r>
      <t xml:space="preserve"> : Strong flow.
</t>
    </r>
    <r>
      <rPr>
        <b/>
      </rPr>
      <t>5/25/18</t>
    </r>
    <r>
      <t xml:space="preserve"> (Ryan) : Strong flow.
</t>
    </r>
    <r>
      <rPr>
        <b/>
      </rPr>
      <t>5/23/18</t>
    </r>
    <r>
      <t xml:space="preserve"> (Quinn/Cheryl) : Plenty of water.
</t>
    </r>
    <r>
      <rPr>
        <b/>
      </rPr>
      <t>5/19/18</t>
    </r>
    <r>
      <t xml:space="preserve"> (Sue) : Still strong flow.
</t>
    </r>
    <r>
      <rPr>
        <b/>
      </rPr>
      <t>5/18/18</t>
    </r>
    <r>
      <t xml:space="preserve"> : Good flow.
</t>
    </r>
    <r>
      <rPr>
        <b/>
      </rPr>
      <t>5/17/18</t>
    </r>
    <r>
      <t xml:space="preserve"> : Flowing well.
</t>
    </r>
    <r>
      <rPr>
        <b/>
      </rPr>
      <t>5/15/18</t>
    </r>
    <r>
      <t xml:space="preserve"> : Flowing well.
</t>
    </r>
    <r>
      <rPr>
        <b/>
      </rPr>
      <t>5/12/18</t>
    </r>
    <r>
      <t xml:space="preserve"> (Walnut &amp; Pecan) : Flowing nicely.
</t>
    </r>
    <r>
      <rPr>
        <b/>
      </rPr>
      <t>4/28/18</t>
    </r>
    <r>
      <t xml:space="preserve"> (Mike) : Flowing great approx 50 liter/min.
</t>
    </r>
    <r>
      <rPr>
        <b/>
      </rPr>
      <t>4/25/18</t>
    </r>
    <r>
      <t xml:space="preserve"> (Cloud Rider) : Many liters/second of clear cold water. Fill here for the next 20 miles. 
</t>
    </r>
    <r>
      <rPr>
        <b/>
      </rPr>
      <t>4/24/18</t>
    </r>
    <r>
      <t xml:space="preserve"> (Hitch) : Flowing strong.
</t>
    </r>
    <r>
      <rPr>
        <b/>
      </rPr>
      <t>4/23/18</t>
    </r>
    <r>
      <t xml:space="preserve"> (Philly) : Flowing great, filled 2L in about 5 seconds.
</t>
    </r>
    <r>
      <rPr>
        <b/>
      </rPr>
      <t>4/18/18</t>
    </r>
    <r>
      <t xml:space="preserve"> : Flowing well.
</t>
    </r>
    <r>
      <rPr>
        <b/>
      </rPr>
      <t>4/17/18 @ 11AM</t>
    </r>
    <r>
      <t xml:space="preserve"> (Good Man Gramps) : Much flow, very clear. </t>
    </r>
    <r>
      <rPr>
        <b/>
      </rPr>
      <t xml:space="preserve">
4/15/18</t>
    </r>
    <r>
      <t xml:space="preserve"> (Lickity Split) : 20 GPM or more, very clear and cold.
</t>
    </r>
    <r>
      <rPr>
        <b/>
      </rPr>
      <t>4/14/18</t>
    </r>
    <r>
      <t xml:space="preserve"> (Silver) : Flowing well.</t>
    </r>
  </si>
  <si>
    <t>NOBO : WR186B is often the last reliable water northbound until WR206. The descent off San Jacinto can be very hot and dry, carry extra water.</t>
  </si>
  <si>
    <t>WR186C</t>
  </si>
  <si>
    <t>Tributary of N. Fork San Jac River</t>
  </si>
  <si>
    <t>Dry</t>
  </si>
  <si>
    <t>B10</t>
  </si>
  <si>
    <t>WRCS194</t>
  </si>
  <si>
    <t>Seasonal Water, West Fork Snow Cr.</t>
  </si>
  <si>
    <r>
      <rPr>
        <b/>
      </rPr>
      <t>3/29/18</t>
    </r>
    <r>
      <t xml:space="preserve"> (Tripod) : 193.8 left side of the trail small puddles. Maybe upstream will be better. 193.9 Dry.
</t>
    </r>
    <r>
      <rPr>
        <b/>
      </rPr>
      <t>3/27/18</t>
    </r>
    <r>
      <t xml:space="preserve"> (Jason) : Dry-make sure to fill up in the San Jacinto Wilderness before heading downhill (Northbounders).
</t>
    </r>
    <r>
      <rPr>
        <b/>
      </rPr>
      <t>3/12/18</t>
    </r>
    <r>
      <t xml:space="preserve"> (Deb &amp; Rick) : Dry.</t>
    </r>
  </si>
  <si>
    <t>Tripod</t>
  </si>
  <si>
    <t>FullerRidgeTH</t>
  </si>
  <si>
    <t>Fuller Ridge Trailhead
[150yds L, seasonal, often dry]</t>
  </si>
  <si>
    <t>Just when PCT meets dirt parking area, go left past yellow post &amp; 3 brown posts 150 yds down side trail to meadow with tiny pools in stream bed.  Continue down Springbox canyon 1/8 mile on "use trail" to old group camp year-round spring.</t>
  </si>
  <si>
    <t>BlackMtnCamp
[Seasonal, 1.3 mi SW on Rd 4S01]</t>
  </si>
  <si>
    <t>Black Mountain Group camp water is flowing fairly well in nearby stream.</t>
  </si>
  <si>
    <t>Jean</t>
  </si>
  <si>
    <t>This is the signed group camp, not the numerous other yellow post campsites. Bathrooms are locked and spigots are turned off year-round.</t>
  </si>
  <si>
    <t>SOBO : stock up water at WR206 as it's a long climb (~7,500ft) and distance (~19.5 miles) to the next reliable water source at WR186B.</t>
  </si>
  <si>
    <r>
      <rPr>
        <b/>
        <u/>
      </rPr>
      <t>MILES 200-202 WARNING</t>
    </r>
    <r>
      <rPr>
        <b/>
      </rPr>
      <t xml:space="preserve"> : BEE HIVE VERY CLOSE TO THE PCT (Exact mileage point of beehive on Guthook is Mile 202.03).
5/27/18 @10AM</t>
    </r>
    <r>
      <t xml:space="preserve"> : No bees.
</t>
    </r>
    <r>
      <rPr>
        <b/>
      </rPr>
      <t>5/26/18</t>
    </r>
    <r>
      <t xml:space="preserve"> (Ryan) : Bee free this morning. They are either scared of the crazy wind.
</t>
    </r>
    <r>
      <rPr>
        <b/>
      </rPr>
      <t>5/19/18 @ 11AM</t>
    </r>
    <r>
      <t xml:space="preserve"> (Sue) : We came down from Idyllwild Saturday 5/19-  no bees or hive-  couldn’t even find an active place on the mentioned section between 200-202.  I talked with some others that had gone by 2 days after us and they also saw no bees.  However, a variable was that their hike down had tremendous wind.  We had no wind that day.
</t>
    </r>
    <r>
      <rPr>
        <b/>
      </rPr>
      <t>4/29/18</t>
    </r>
    <r>
      <t xml:space="preserve"> (Lucy) : Beekeeper, botanist here; I saw them; they are CA Carpenter Bees, the best way to pass is:
1. Cover your neck with your hands &amp; look downward. (most non-allergic deaths are caused by restricted airways from sting swelling). Personally, I favor eye protection (sunglasses) as a sting swelling near the eyes can impede your vision.
2. WALK past the hive swiftly &amp; calmly without stalling, stomping, running, kicking up dirt/rocks, making audible sounds, flailing, swatting (any of this will agitate them)
3. Use limited breathing; do not pant, take shallow breaths through the nose, avoid exhaling through the mouth (this is how they smell you coming from a distance) 
* Covering your mouth with a handkerchief may help minimally to deflect some exhale. Covering your body with something is two-fold; while it can protect, they can sting through nearly anything that touches the skin and large coverings may make you appear as a bigger threat. A loose fitting hat may help as well.
If hiking in large groups, try to wait down trail and pass the hive 1-2 at a time. They can feel the vibration upon the ground for great distances.
They are least active outside the hive in darkness and near darkness, morning or night; coldness does not matter unless it is winter.
* The males are the ones you will see first, they do not sting. They will relentlessly pursue you in an effort to remove you from the area. If at any time they deem you unable to be removed in a timely manner, they will summon the females who will sting. The approximate distance at which the hunt will cease is +/-100’.
With the current traffic on the PCT, they are in a near constant agitated state. The BEST THING to avoid the wrath of the bees is: AWARENESS. Spread the word.
</t>
    </r>
    <r>
      <rPr>
        <b/>
      </rPr>
      <t>-----
4/28/18</t>
    </r>
    <r>
      <t xml:space="preserve"> : Exact mileage point of beehive on Guthook is Mile 202.03.
</t>
    </r>
    <r>
      <rPr>
        <b/>
      </rPr>
      <t xml:space="preserve">4/26/18 @ 3:30PM </t>
    </r>
    <r>
      <t xml:space="preserve">(Cowboy Katy) : Bees attached, stung about 20 times; bee flew into buff and sounded the alarm to the hive; rocky cliff area, left turn about 50 meters up the PCT, they didn't follow beyond there; advise similar to current advice at 200. If swarmed, move fast to the turn.
</t>
    </r>
    <r>
      <rPr>
        <b/>
      </rPr>
      <t xml:space="preserve">4/26/18 </t>
    </r>
    <r>
      <t xml:space="preserve">(Cloud Rider) : Bees! The bee hive is exactly at mile 200 under a huge rock that overhangs the trail. A local biker gave me the following advice; “take down your umbrella, cover up, walk past calmly, don’t swat, be careful to not breathe one in.” That worked OK for me. Several bees followed me buzzing angrily around my head for 2-3 minutes but went away after a while. Two other hiker told the same type of story. Don’t seem to be a threat and you will probably not be stung.
</t>
    </r>
    <r>
      <rPr>
        <b/>
      </rPr>
      <t>4/5/18</t>
    </r>
    <r>
      <t xml:space="preserve"> (Devilfish) : Numerous hikers stung by bees at mile 202. Trail traverses steep cliff here with no room to maneuver.</t>
    </r>
  </si>
  <si>
    <t>B11</t>
  </si>
  <si>
    <t>WR206</t>
  </si>
  <si>
    <t>**Snow Canyon Rd
[Desert Water Agency faucet]</t>
  </si>
  <si>
    <r>
      <rPr>
        <b/>
      </rPr>
      <t>5/18/18</t>
    </r>
    <r>
      <t xml:space="preserve"> : Faucet is on.
</t>
    </r>
    <r>
      <rPr>
        <b/>
      </rPr>
      <t>5/4/18</t>
    </r>
    <r>
      <t xml:space="preserve"> : Faucet is on.
</t>
    </r>
    <r>
      <rPr>
        <b/>
      </rPr>
      <t>4/26/18</t>
    </r>
    <r>
      <t xml:space="preserve"> (Cloud Rider) : Faucet is on.</t>
    </r>
  </si>
  <si>
    <t>The Desert Water Agenncy faucet is under vidoe survelance.</t>
  </si>
  <si>
    <t>RD207</t>
  </si>
  <si>
    <t xml:space="preserve">Snow Creek community, 15881 Falls Creek Rd </t>
  </si>
  <si>
    <t>Hwy10</t>
  </si>
  <si>
    <t>Cabazon [small town 4.5 mi W]</t>
  </si>
  <si>
    <t>California Section C: Highway 10 to Highway 15 near Cajon Pass</t>
  </si>
  <si>
    <t>C1</t>
  </si>
  <si>
    <t>ZiggyBear</t>
  </si>
  <si>
    <t>Whitewater Hiker House</t>
  </si>
  <si>
    <t>Ziggy and the Bear is permanently closed to hikers.</t>
  </si>
  <si>
    <t>~211.2</t>
  </si>
  <si>
    <t>Cottonwood Crk [almost always dry]</t>
  </si>
  <si>
    <t>WR213</t>
  </si>
  <si>
    <t>Mesa Wind Farm</t>
  </si>
  <si>
    <r>
      <rPr>
        <b/>
      </rPr>
      <t>5/3/18</t>
    </r>
    <r>
      <t xml:space="preserve"> (Cups) :  Another hiker confirmed bottled water and snacks at the Mesa Wind Farm office. 
</t>
    </r>
    <r>
      <rPr>
        <b/>
      </rPr>
      <t>4/25/18</t>
    </r>
    <r>
      <t xml:space="preserve"> (Avery) : The spigots here contain uranium and a high mineral content. Do NOT drink from spigots! The office is open ~5am-2pm and they have bottled water inside. After hours they leave 2 cases of bottles in the shade structure for hikers.
</t>
    </r>
    <r>
      <rPr>
        <b/>
      </rPr>
      <t>4/17/18</t>
    </r>
    <r>
      <t xml:space="preserve"> : Water available.
</t>
    </r>
    <r>
      <rPr>
        <b/>
      </rPr>
      <t>4/10/18</t>
    </r>
    <r>
      <t xml:space="preserve"> (Rebo) : Here at the Mesa Wind Farm Maintence Building conditioning refrigerated sodas and ice cold water plus Hot Pockets and Burritos Powdered Electrolyte Gatorade. Be Sure to get to the maintence building before 2:00 PM they lock up for the day. If you are here after closing hours there is still water and shelter plus free WiFi.</t>
    </r>
  </si>
  <si>
    <t>Cups</t>
  </si>
  <si>
    <t>Sometimes there is water available at the Mesa Wind Farm but don't rely on it. Sign posted on trail indicating shade &amp; water available and a friendly "Stop by and say Hi". 100 yds E, then 80 yds N. Large (~1.5 inches) hose and valve by fence. Water is from tank (not ugly pond). Close valve tightly. Hiker Friendly.</t>
  </si>
  <si>
    <r>
      <rPr>
        <b/>
        <u/>
      </rPr>
      <t>1/24/18 (PCTA)</t>
    </r>
    <r>
      <t xml:space="preserve"> : 3 Pit bulls again have attacked cows in the area near the Whitewater Preserve (between mile 216 and 221). This time they killed a calf very near the preserve. Use extreme caution while day or section hiking north of Interstate 10. Report any sightings to the rangers at the Preserve.</t>
    </r>
  </si>
  <si>
    <t>C2</t>
  </si>
  <si>
    <t>WRCS219</t>
  </si>
  <si>
    <r>
      <rPr>
        <b/>
      </rPr>
      <t>5/16/18</t>
    </r>
    <r>
      <t xml:space="preserve"> (Jon) : Faucets on.
</t>
    </r>
    <r>
      <rPr>
        <b/>
      </rPr>
      <t>5/4/18</t>
    </r>
    <r>
      <t xml:space="preserve"> (Cups) : All faucets producing potable water at the Whitewater Preserve. 
</t>
    </r>
    <r>
      <rPr>
        <b/>
      </rPr>
      <t>4/26/18</t>
    </r>
    <r>
      <t xml:space="preserve"> (Cloud Rider) : Faucets on and water is potable. Wading pool and shady trees are heaven.</t>
    </r>
  </si>
  <si>
    <t>Jon</t>
  </si>
  <si>
    <t>Former trout farm now owned by Wildlands Conservancy. Ranger Jack [760-325-7222] welcomes all PCT hikers from the trail. They have shade, water, toilets, and overnight camping for PCT hikers ONLY. They do NOT have showers or package dropoffs. Ranger Station open daily. Had a phone that was possible to use.</t>
  </si>
  <si>
    <t>Old jeep road near Whitewater Creek</t>
  </si>
  <si>
    <t>WR220</t>
  </si>
  <si>
    <t>*Whitewater Creek
[Fill up at the 1st water crossing about 200 yards W of Halfmile WR220 waypoint].</t>
  </si>
  <si>
    <r>
      <rPr>
        <b/>
      </rPr>
      <t xml:space="preserve">5/16/18 </t>
    </r>
    <r>
      <t xml:space="preserve">(Jon) : Flowing well.
</t>
    </r>
    <r>
      <rPr>
        <b/>
      </rPr>
      <t>5/10/18</t>
    </r>
    <r>
      <t xml:space="preserve"> : Good flow.
</t>
    </r>
    <r>
      <rPr>
        <b/>
      </rPr>
      <t>5/4/18</t>
    </r>
    <r>
      <t xml:space="preserve"> (Cups) : Flowing very well.
</t>
    </r>
    <r>
      <rPr>
        <b/>
      </rPr>
      <t>4/27/18</t>
    </r>
    <r>
      <t xml:space="preserve"> (Cloud Rider) : Many liters/second of clear water.</t>
    </r>
  </si>
  <si>
    <t>WRCS0226</t>
  </si>
  <si>
    <t>**Mission Creek crossing</t>
  </si>
  <si>
    <r>
      <rPr>
        <b/>
      </rPr>
      <t>5/27/18</t>
    </r>
    <r>
      <t xml:space="preserve"> : Good flow.
</t>
    </r>
    <r>
      <rPr>
        <b/>
      </rPr>
      <t>5/21/18</t>
    </r>
    <r>
      <t xml:space="preserve"> : Good flow.
</t>
    </r>
    <r>
      <rPr>
        <b/>
      </rPr>
      <t xml:space="preserve">5/16/18 </t>
    </r>
    <r>
      <t>(Jon) : Flowing well. Clear and cold.</t>
    </r>
  </si>
  <si>
    <t>C3</t>
  </si>
  <si>
    <t>WR0227</t>
  </si>
  <si>
    <t>Mission Creek Crossing</t>
  </si>
  <si>
    <r>
      <rPr>
        <b/>
      </rPr>
      <t>5/27/18</t>
    </r>
    <r>
      <t xml:space="preserve"> : Good flow.
</t>
    </r>
    <r>
      <rPr>
        <b/>
      </rPr>
      <t xml:space="preserve">5/21/18 </t>
    </r>
    <r>
      <t xml:space="preserve">: Good flow.
</t>
    </r>
    <r>
      <rPr>
        <b/>
      </rPr>
      <t>5/16/18</t>
    </r>
    <r>
      <t xml:space="preserve"> (Jon) : Flowing well. Clear and cold.</t>
    </r>
  </si>
  <si>
    <t>WR0228</t>
  </si>
  <si>
    <t>Stream</t>
  </si>
  <si>
    <r>
      <rPr>
        <b/>
      </rPr>
      <t xml:space="preserve">5/16/18 </t>
    </r>
    <r>
      <t xml:space="preserve">(Jon) : Flowing well. Clear and cold.
</t>
    </r>
    <r>
      <rPr>
        <b/>
      </rPr>
      <t xml:space="preserve">4/27/18 </t>
    </r>
    <r>
      <t>(Cloud Rider) : Several liters/second of clear water.</t>
    </r>
  </si>
  <si>
    <t>WRCS0230</t>
  </si>
  <si>
    <t>**Mission Creek</t>
  </si>
  <si>
    <r>
      <rPr>
        <b/>
      </rPr>
      <t xml:space="preserve">5/27/18 </t>
    </r>
    <r>
      <t xml:space="preserve">: Good flow.
</t>
    </r>
    <r>
      <rPr>
        <b/>
      </rPr>
      <t xml:space="preserve">5/21/18 </t>
    </r>
    <r>
      <t xml:space="preserve">: Good flow.
</t>
    </r>
    <r>
      <rPr>
        <b/>
      </rPr>
      <t>5/16/18</t>
    </r>
    <r>
      <t xml:space="preserve"> (Jon) : Flowing well. Clear and cold.</t>
    </r>
  </si>
  <si>
    <t>WRCS0231</t>
  </si>
  <si>
    <r>
      <rPr>
        <b/>
      </rPr>
      <t xml:space="preserve">5/27/18 </t>
    </r>
    <r>
      <t xml:space="preserve">: Good flow.
</t>
    </r>
    <r>
      <rPr>
        <b/>
      </rPr>
      <t xml:space="preserve">5/21/18 </t>
    </r>
    <r>
      <t xml:space="preserve">: Good flow.
</t>
    </r>
    <r>
      <rPr>
        <b/>
      </rPr>
      <t xml:space="preserve">5/16/18 </t>
    </r>
    <r>
      <t>(Jon) : Flowing well. Clear and cold.</t>
    </r>
  </si>
  <si>
    <t>WRCS0232</t>
  </si>
  <si>
    <r>
      <rPr>
        <b/>
      </rPr>
      <t xml:space="preserve">5/27/18 </t>
    </r>
    <r>
      <t xml:space="preserve">: Good flow.
</t>
    </r>
    <r>
      <rPr>
        <b/>
      </rPr>
      <t>5/21/18</t>
    </r>
    <r>
      <t xml:space="preserve"> : Good flow.
</t>
    </r>
    <r>
      <rPr>
        <b/>
      </rPr>
      <t xml:space="preserve">5/16/18 </t>
    </r>
    <r>
      <t>(Jon) : Flowing well. Clear and cold.</t>
    </r>
  </si>
  <si>
    <t>WR233</t>
  </si>
  <si>
    <t>**Mission Creek Crossing</t>
  </si>
  <si>
    <r>
      <rPr>
        <b/>
      </rPr>
      <t>5/29/18</t>
    </r>
    <r>
      <t xml:space="preserve"> (Ryan) : Good flow.
</t>
    </r>
    <r>
      <rPr>
        <b/>
      </rPr>
      <t xml:space="preserve">5/27/18 </t>
    </r>
    <r>
      <t xml:space="preserve">: Good flow.
</t>
    </r>
    <r>
      <rPr>
        <b/>
      </rPr>
      <t xml:space="preserve">5/21/18 </t>
    </r>
    <r>
      <t>: Good flow.</t>
    </r>
  </si>
  <si>
    <t>Ryan</t>
  </si>
  <si>
    <t>C4</t>
  </si>
  <si>
    <t>WRCS0235</t>
  </si>
  <si>
    <t>*Seasonal Creek, creekside camp</t>
  </si>
  <si>
    <r>
      <rPr>
        <b/>
      </rPr>
      <t>5/17/18</t>
    </r>
    <r>
      <t xml:space="preserve"> (Jon) : Flowing more than a trickle. Clear and cool.
</t>
    </r>
    <r>
      <rPr>
        <b/>
      </rPr>
      <t>5/4/18</t>
    </r>
    <r>
      <t xml:space="preserve"> (Cups) : Small flow, and water was easily obtained by scooping from the little pools.
</t>
    </r>
    <r>
      <rPr>
        <b/>
      </rPr>
      <t>4/27/18</t>
    </r>
    <r>
      <t xml:space="preserve"> (Cloud Rider) : 1 liter / 2 seconds of clear water. </t>
    </r>
  </si>
  <si>
    <t>WR0239</t>
  </si>
  <si>
    <t>Forested flats junction</t>
  </si>
  <si>
    <r>
      <rPr>
        <b/>
      </rPr>
      <t>5/29/18</t>
    </r>
    <r>
      <t xml:space="preserve"> (Ryan) : Good flow.
</t>
    </r>
    <r>
      <rPr>
        <b/>
      </rPr>
      <t xml:space="preserve">5/17/18 </t>
    </r>
    <r>
      <t xml:space="preserve">(Jon) : Flowing well. Clear and cold.
</t>
    </r>
    <r>
      <rPr>
        <b/>
      </rPr>
      <t>5/5/18</t>
    </r>
    <r>
      <t xml:space="preserve"> (Cups) : Flowing well.</t>
    </r>
  </si>
  <si>
    <t>WR0240</t>
  </si>
  <si>
    <t>**Mission Spring Trail Camp</t>
  </si>
  <si>
    <r>
      <rPr>
        <b/>
      </rPr>
      <t xml:space="preserve">5/29/18 </t>
    </r>
    <r>
      <t xml:space="preserve">(Ryan) : Good flow.
</t>
    </r>
    <r>
      <rPr>
        <b/>
      </rPr>
      <t xml:space="preserve">5/17/18 </t>
    </r>
    <r>
      <t xml:space="preserve">(Jon) : Flowing well. Clear and cold.
</t>
    </r>
    <r>
      <rPr>
        <b/>
      </rPr>
      <t>5/16/18</t>
    </r>
    <r>
      <t xml:space="preserve"> (Walnut &amp; Pecan) : Flowing nicely.</t>
    </r>
  </si>
  <si>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</si>
  <si>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C5</t>
  </si>
  <si>
    <t>WR256</t>
  </si>
  <si>
    <t>Arrastre Trail Camp at Deer Spring [faucet]</t>
  </si>
  <si>
    <r>
      <rPr>
        <b/>
      </rPr>
      <t>5/29/18</t>
    </r>
    <r>
      <t xml:space="preserve"> (Ryan) : Faucet is off.
</t>
    </r>
    <r>
      <rPr>
        <b/>
      </rPr>
      <t>5/19/18</t>
    </r>
    <r>
      <t xml:space="preserve"> (Jon) : Faucet off. As mentioned before, the spring 3 minutes walk north at 256.26 is flowing with a trickle and has a pool that you can dip a water bottle into.
</t>
    </r>
    <r>
      <rPr>
        <b/>
      </rPr>
      <t>4/28/18</t>
    </r>
    <r>
      <t xml:space="preserve"> (Cloud Rider) : Faucet is off. Stream is flowing at mile 256.26 a 3 minutes walk N from the camp. 1 liter / 2 seconds flow with a deep pool for dipping.</t>
    </r>
  </si>
  <si>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</si>
  <si>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C6</t>
  </si>
  <si>
    <t>WR0257</t>
  </si>
  <si>
    <t>**Spring N of Arrastre Trail Camp</t>
  </si>
  <si>
    <r>
      <rPr>
        <b/>
      </rPr>
      <t>5/29/18</t>
    </r>
    <r>
      <t xml:space="preserve"> (Ryan) : Very small trickle, can obtain from scooping from small pool.
</t>
    </r>
    <r>
      <rPr>
        <b/>
      </rPr>
      <t>5/19/18</t>
    </r>
    <r>
      <t xml:space="preserve"> (Jon) : Flowing.
</t>
    </r>
    <r>
      <rPr>
        <b/>
      </rPr>
      <t>5/16/18</t>
    </r>
    <r>
      <t xml:space="preserve"> (Walnut &amp; Pecan) : Flowing at 1 Liter / 30 seconds.</t>
    </r>
  </si>
  <si>
    <t>WR258</t>
  </si>
  <si>
    <t>Creek crossing N of Arrastre Camp</t>
  </si>
  <si>
    <r>
      <rPr>
        <b/>
      </rPr>
      <t xml:space="preserve">5/29/18 </t>
    </r>
    <r>
      <t xml:space="preserve">(Ryan) : Good flow.
</t>
    </r>
    <r>
      <rPr>
        <b/>
      </rPr>
      <t>5/19/18</t>
    </r>
    <r>
      <t xml:space="preserve"> (Jon) : Flowing.
</t>
    </r>
    <r>
      <rPr>
        <b/>
      </rPr>
      <t xml:space="preserve">5/3/18 </t>
    </r>
    <r>
      <t>(Brice) : Flowing well.</t>
    </r>
  </si>
  <si>
    <t>WR0258B</t>
  </si>
  <si>
    <r>
      <rPr>
        <b/>
      </rPr>
      <t xml:space="preserve">5/19/18 </t>
    </r>
    <r>
      <t xml:space="preserve">(Jon) : Flowing.
</t>
    </r>
    <r>
      <rPr>
        <b/>
      </rPr>
      <t>5/11/18</t>
    </r>
    <r>
      <t xml:space="preserve"> : Good flow.
</t>
    </r>
    <r>
      <rPr>
        <b/>
      </rPr>
      <t xml:space="preserve">5/3/18 </t>
    </r>
    <r>
      <t>(Brice) : Flowing well.</t>
    </r>
  </si>
  <si>
    <r>
      <rPr>
        <b/>
        <u/>
      </rPr>
      <t xml:space="preserve">HOLCOMB FIRE TRAIL CLOSURE
</t>
    </r>
    <r>
      <rPr>
        <b/>
        <color rgb="FF0000FF"/>
      </rPr>
      <t>https://www.pcta.org/discover-the-trail/closures/southern-california/holcomb-fire-closure-near-big-bear-calif/</t>
    </r>
    <r>
      <rPr>
        <b/>
        <u/>
      </rPr>
      <t xml:space="preserve">
5/21/18</t>
    </r>
    <r>
      <rPr>
        <b/>
      </rPr>
      <t xml:space="preserve"> (PCTA)</t>
    </r>
    <r>
      <t xml:space="preserve"> : The Holcomb Fire started on June 19th near Big Bear, California. The fire is out but the trail remains closed and will likely remain closed throughout 2018. The </t>
    </r>
    <r>
      <rPr>
        <b/>
      </rPr>
      <t>Pacific Crest Trail</t>
    </r>
    <r>
      <t xml:space="preserve"> is </t>
    </r>
    <r>
      <rPr>
        <b/>
      </rPr>
      <t xml:space="preserve">closed </t>
    </r>
    <r>
      <t xml:space="preserve">for about one mile from Holcomb Valley Road (paved road 3N08) at </t>
    </r>
    <r>
      <rPr>
        <b/>
      </rPr>
      <t>mile 268 to about mile 269</t>
    </r>
    <r>
      <t>. The fastest detour is hike up Forest Road 3N16 to 3N69 (Gold Mt) and up to the PCT junction.</t>
    </r>
  </si>
  <si>
    <t>C7</t>
  </si>
  <si>
    <t>WR268</t>
  </si>
  <si>
    <t>**Doble Trail Camp</t>
  </si>
  <si>
    <t>HOLCOMB FIRE TRAIL CLOSURE</t>
  </si>
  <si>
    <t>2nd jeep rd
[Saragossa Spr 0.67 mi N]</t>
  </si>
  <si>
    <t>PCT Hiker David O'Sullivan (Class of 2017) went missing in this area last year (somewhere between Big Bear &amp; Idyllwild). Any information you have on this topic, please contact Cathy Tarr at 703-334-1770 or via email at catarr210@aol.com</t>
  </si>
  <si>
    <t>WRCS0275</t>
  </si>
  <si>
    <t>Caribou Crk at Van Dusen Cyn Rd</t>
  </si>
  <si>
    <r>
      <rPr>
        <b/>
      </rPr>
      <t>5/29/18</t>
    </r>
    <r>
      <t xml:space="preserve"> (Ryan) : Obtain by scooping from small pool.
</t>
    </r>
    <r>
      <rPr>
        <b/>
      </rPr>
      <t>5/29/18</t>
    </r>
    <r>
      <t xml:space="preserve"> (Rocket Daddy) : Large pool with trickling water into it.
</t>
    </r>
    <r>
      <rPr>
        <b/>
      </rPr>
      <t>5/28/18</t>
    </r>
    <r>
      <t xml:space="preserve"> (SugerBear/Cheryl) : Doesn't have much flow but still some decent puddles to collect from.</t>
    </r>
  </si>
  <si>
    <t>Ryan,
Rocket Daddy</t>
  </si>
  <si>
    <t>C9</t>
  </si>
  <si>
    <t>Delamar Spring
[Rd 3N12, 0.9 mi W]</t>
  </si>
  <si>
    <t>CS286</t>
  </si>
  <si>
    <t>Little Bear Springs Trail Camp</t>
  </si>
  <si>
    <r>
      <rPr>
        <b/>
      </rPr>
      <t>5/31/18</t>
    </r>
    <r>
      <t xml:space="preserve"> (Ryan) : Faucet is on.
</t>
    </r>
    <r>
      <rPr>
        <b/>
      </rPr>
      <t>5/29/18</t>
    </r>
    <r>
      <t xml:space="preserve"> (Rocket Daddy) : Faucet is on.
</t>
    </r>
    <r>
      <rPr>
        <b/>
      </rPr>
      <t>5/23/18</t>
    </r>
    <r>
      <t xml:space="preserve"> (Socrates) : Faucet is on.</t>
    </r>
  </si>
  <si>
    <t>Faucet is slightly uphill &amp; to left from new picnic table</t>
  </si>
  <si>
    <t>WR0286</t>
  </si>
  <si>
    <t>Holcomb Creek</t>
  </si>
  <si>
    <r>
      <rPr>
        <b/>
      </rPr>
      <t>5/31/18</t>
    </r>
    <r>
      <t xml:space="preserve"> (Ryan) : Dry.
</t>
    </r>
    <r>
      <rPr>
        <b/>
      </rPr>
      <t>5/9/18</t>
    </r>
    <r>
      <t xml:space="preserve"> (Pilgrim) : Bone dry.
</t>
    </r>
    <r>
      <rPr>
        <b/>
      </rPr>
      <t>5/1/18</t>
    </r>
    <r>
      <t xml:space="preserve"> (Cloud Rider) : Dry.</t>
    </r>
  </si>
  <si>
    <t>WRCS0287</t>
  </si>
  <si>
    <t>Side Creek</t>
  </si>
  <si>
    <r>
      <rPr>
        <b/>
      </rPr>
      <t xml:space="preserve">5/31/18 </t>
    </r>
    <r>
      <t xml:space="preserve">(Ryan) : Dry.
</t>
    </r>
    <r>
      <rPr>
        <b/>
      </rPr>
      <t>5/9/18</t>
    </r>
    <r>
      <t xml:space="preserve"> (Pilgrim) : Bone dry.
</t>
    </r>
    <r>
      <rPr>
        <b/>
      </rPr>
      <t>5/4/18</t>
    </r>
    <r>
      <t xml:space="preserve"> (Ocean) : Dry at trail crossing but stagnant pools 0.4 mi NOBO if needed.</t>
    </r>
  </si>
  <si>
    <r>
      <rPr>
        <b/>
      </rPr>
      <t xml:space="preserve">5/31/18 </t>
    </r>
    <r>
      <t xml:space="preserve">(Ryan) : Dry.
</t>
    </r>
    <r>
      <rPr>
        <b/>
      </rPr>
      <t>5/23/18</t>
    </r>
    <r>
      <t xml:space="preserve"> (Socrates) : Large pools.
</t>
    </r>
    <r>
      <rPr>
        <b/>
      </rPr>
      <t>5/1/18</t>
    </r>
    <r>
      <t xml:space="preserve"> (Cloud Rider) : Several liters/second. </t>
    </r>
  </si>
  <si>
    <r>
      <rPr>
        <b/>
      </rPr>
      <t xml:space="preserve">5/1/18 </t>
    </r>
    <r>
      <t xml:space="preserve">(Cloud Rider) : Several liters/second. 
</t>
    </r>
    <r>
      <rPr>
        <b/>
      </rPr>
      <t xml:space="preserve">4/19/18 </t>
    </r>
    <r>
      <t>(Devilfish) : Great flow.</t>
    </r>
  </si>
  <si>
    <t>C10</t>
  </si>
  <si>
    <t>WR292B</t>
  </si>
  <si>
    <t>Creek</t>
  </si>
  <si>
    <r>
      <rPr>
        <b/>
      </rPr>
      <t>5/31/18</t>
    </r>
    <r>
      <t xml:space="preserve"> (Ryan) : Good flow.
</t>
    </r>
    <r>
      <rPr>
        <b/>
      </rPr>
      <t>5/10/18 @ 9AM</t>
    </r>
    <r>
      <t xml:space="preserve"> : Creek flowing strong! Lots of water.
</t>
    </r>
    <r>
      <rPr>
        <b/>
      </rPr>
      <t>5/4/18</t>
    </r>
    <r>
      <t xml:space="preserve"> (Ocean) : Cold and clear, good flow.</t>
    </r>
  </si>
  <si>
    <t>WRCS292</t>
  </si>
  <si>
    <t>*Holcomb Creek at Crab Flats Rd.</t>
  </si>
  <si>
    <r>
      <rPr>
        <b/>
      </rPr>
      <t>5/23/18</t>
    </r>
    <r>
      <t xml:space="preserve"> (Socrates) : Tons of water.
</t>
    </r>
    <r>
      <rPr>
        <b/>
      </rPr>
      <t>5/13/18</t>
    </r>
    <r>
      <t xml:space="preserve"> (Mike) : Flowing strong 8ft wide 6 inches deep.
</t>
    </r>
    <r>
      <rPr>
        <b/>
      </rPr>
      <t>5/2/18</t>
    </r>
    <r>
      <t xml:space="preserve"> (Cloud Rider) : Many liters/second of water. </t>
    </r>
  </si>
  <si>
    <t>Socrates</t>
  </si>
  <si>
    <t>CS293</t>
  </si>
  <si>
    <t>Campsite, seasonal creek</t>
  </si>
  <si>
    <r>
      <rPr>
        <b/>
      </rPr>
      <t>5/23/18</t>
    </r>
    <r>
      <t xml:space="preserve"> (Socrates) : Tons of water.
</t>
    </r>
    <r>
      <rPr>
        <b/>
      </rPr>
      <t>5/2/18</t>
    </r>
    <r>
      <t xml:space="preserve"> (Cloud Rider) : Many liters/second of water. </t>
    </r>
  </si>
  <si>
    <t>WR294</t>
  </si>
  <si>
    <t>**Holcolmb Creek at Hawes Ranch Trail</t>
  </si>
  <si>
    <r>
      <rPr>
        <b/>
      </rPr>
      <t>5/31/18</t>
    </r>
    <r>
      <t xml:space="preserve"> (Ryan) : Flowing.
</t>
    </r>
    <r>
      <rPr>
        <b/>
      </rPr>
      <t xml:space="preserve">5/23/18 </t>
    </r>
    <r>
      <t>(Socrates) : Tons of water.</t>
    </r>
    <r>
      <rPr>
        <b/>
      </rPr>
      <t xml:space="preserve">
5/2/18</t>
    </r>
    <r>
      <t xml:space="preserve"> (Cloud Rider) : Many liters/second of water. </t>
    </r>
  </si>
  <si>
    <t>BenchCamp</t>
  </si>
  <si>
    <t>**Holcomb Crossing [Trail Camp]</t>
  </si>
  <si>
    <r>
      <rPr>
        <b/>
      </rPr>
      <t xml:space="preserve">5/23/18 </t>
    </r>
    <r>
      <t xml:space="preserve">(Socrates) : Tons of water.
</t>
    </r>
    <r>
      <rPr>
        <b/>
      </rPr>
      <t>5/2/18</t>
    </r>
    <r>
      <t xml:space="preserve"> (Cloud Rider) : Many liters/second of water. 
</t>
    </r>
    <r>
      <rPr>
        <b/>
      </rPr>
      <t xml:space="preserve">4/19/18 </t>
    </r>
    <r>
      <t>(Devilfish) : Great flow.</t>
    </r>
  </si>
  <si>
    <t>Seasonal Stream</t>
  </si>
  <si>
    <r>
      <rPr>
        <b/>
      </rPr>
      <t>5/2/18</t>
    </r>
    <r>
      <t xml:space="preserve"> (Cloud Rider) : Full of stagnant water with lots of algae. 
</t>
    </r>
    <r>
      <rPr>
        <b/>
      </rPr>
      <t>4/21/18</t>
    </r>
    <r>
      <t xml:space="preserve"> (Silver) : Stagnant pools with very very low flow.
</t>
    </r>
    <r>
      <rPr>
        <b/>
      </rPr>
      <t>4/19/18</t>
    </r>
    <r>
      <t xml:space="preserve"> (Devilfish) : Stagnant water.</t>
    </r>
  </si>
  <si>
    <t>WR0296</t>
  </si>
  <si>
    <t>Piped Spring</t>
  </si>
  <si>
    <r>
      <rPr>
        <b/>
      </rPr>
      <t>5/2/18</t>
    </r>
    <r>
      <t xml:space="preserve"> (Cloud Rider) : Pools I nearby creek bed. 1 liter / 120 seconds trickle of water coming out of the pipe just past the creek crossing. 
</t>
    </r>
    <r>
      <rPr>
        <b/>
      </rPr>
      <t>4/21/18</t>
    </r>
    <r>
      <t xml:space="preserve"> (Silver) : Small, slow trickling pools on trail.
</t>
    </r>
    <r>
      <rPr>
        <b/>
      </rPr>
      <t>4/19/18</t>
    </r>
    <r>
      <t xml:space="preserve"> : Dry.</t>
    </r>
  </si>
  <si>
    <t>C11</t>
  </si>
  <si>
    <t>WR299</t>
  </si>
  <si>
    <t>**Deep Creek Bridge</t>
  </si>
  <si>
    <r>
      <rPr>
        <b/>
      </rPr>
      <t>5/31/18</t>
    </r>
    <r>
      <t xml:space="preserve"> (Ryan) : Wide continuous slow flow.
</t>
    </r>
    <r>
      <rPr>
        <b/>
      </rPr>
      <t>5/23/18</t>
    </r>
    <r>
      <t xml:space="preserve"> (Socrates) : Plenty of water.
</t>
    </r>
    <r>
      <rPr>
        <b/>
      </rPr>
      <t xml:space="preserve">5/13/18 </t>
    </r>
    <r>
      <t>(Mike) : Under large bridge, good slow flow 25 ft wide 6 inches deep.</t>
    </r>
  </si>
  <si>
    <t>RD0301</t>
  </si>
  <si>
    <t>Unpaved road to Deep Creek day use area. Access to Deep Creek.</t>
  </si>
  <si>
    <r>
      <rPr>
        <b/>
      </rPr>
      <t xml:space="preserve">5/19/18 </t>
    </r>
    <r>
      <t xml:space="preserve">(Walnut &amp; Pecan) : Great flow, clear and cold.
</t>
    </r>
    <r>
      <rPr>
        <b/>
      </rPr>
      <t>5/2/18</t>
    </r>
    <r>
      <t xml:space="preserve"> (Cloud Rider) : Many liters/second. 
</t>
    </r>
    <r>
      <rPr>
        <b/>
      </rPr>
      <t>4/27/18</t>
    </r>
    <r>
      <t xml:space="preserve"> (Campfinder) : Great flow.</t>
    </r>
  </si>
  <si>
    <t>Walnut &amp; Pecan</t>
  </si>
  <si>
    <t xml:space="preserve">Willow Creek </t>
  </si>
  <si>
    <r>
      <rPr>
        <b/>
      </rPr>
      <t>5/9/18</t>
    </r>
    <r>
      <t xml:space="preserve"> : Dry.
</t>
    </r>
    <r>
      <rPr>
        <b/>
      </rPr>
      <t>5/2/18</t>
    </r>
    <r>
      <t xml:space="preserve"> (Cloud Rider) : &gt;1 liter/second flow with big pools. 
</t>
    </r>
    <r>
      <rPr>
        <b/>
      </rPr>
      <t>4/27/18</t>
    </r>
    <r>
      <t xml:space="preserve"> (Campfinder) : 5 liters of per minute.</t>
    </r>
  </si>
  <si>
    <t>C12</t>
  </si>
  <si>
    <t>WR0308</t>
  </si>
  <si>
    <t>**Deep Creek Hot Spring [Use water upstream from bathers]</t>
  </si>
  <si>
    <t xml:space="preserve">Many liters/second. </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</si>
  <si>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</si>
  <si>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t>WR0309</t>
  </si>
  <si>
    <t>Small Creek (Watch out for poison oak)</t>
  </si>
  <si>
    <r>
      <rPr>
        <b/>
      </rPr>
      <t>5/23/18</t>
    </r>
    <r>
      <t xml:space="preserve"> (Socrates) : Stagnant pools at the trail. Didn't check upstream.
</t>
    </r>
    <r>
      <rPr>
        <b/>
      </rPr>
      <t>5/13/18</t>
    </r>
    <r>
      <t xml:space="preserve"> (Mike) : Flowing 5 liter per minute, hike past stagnant pools to the south, water feeding the pools is flowing.
</t>
    </r>
    <r>
      <rPr>
        <b/>
      </rPr>
      <t>5/2/18</t>
    </r>
    <r>
      <t xml:space="preserve"> (Cloud Rider) : 2 liter/second flow with big pools and small waterfalls upstream.</t>
    </r>
  </si>
  <si>
    <t>C13</t>
  </si>
  <si>
    <t>WR0314</t>
  </si>
  <si>
    <t>**Deep Creek ford</t>
  </si>
  <si>
    <r>
      <rPr>
        <b/>
      </rPr>
      <t>5/23/18</t>
    </r>
    <r>
      <t xml:space="preserve"> (Socrates) : Lots of water.
</t>
    </r>
    <r>
      <rPr>
        <b/>
      </rPr>
      <t>5/3/18</t>
    </r>
    <r>
      <t xml:space="preserve"> (Cloud Rider) : Many liters/second of water.
</t>
    </r>
    <r>
      <rPr>
        <b/>
      </rPr>
      <t>4/23/18 @ 6:15PM</t>
    </r>
    <r>
      <t xml:space="preserve"> (Good Man Gramps) : Good flow.</t>
    </r>
  </si>
  <si>
    <t>~314</t>
  </si>
  <si>
    <t>W Fork Mojave River</t>
  </si>
  <si>
    <t xml:space="preserve">Several liters/second near the confluence with Deep creek. Deep creek water looks better. At 313.6, the creek and river come together and you can take your pick. Upstream, the Mohave river is just occasional stagnant pools. </t>
  </si>
  <si>
    <r>
      <rPr>
        <b/>
      </rPr>
      <t>5/12/18</t>
    </r>
    <r>
      <t xml:space="preserve"> (Picnic) : Lots of algae but plenty of water if needed.
</t>
    </r>
    <r>
      <rPr>
        <b/>
      </rPr>
      <t>5/11/18</t>
    </r>
    <r>
      <t xml:space="preserve"> : Seasonal stream trickling with some. Larger pools for scooping lots of algae.
</t>
    </r>
    <r>
      <rPr>
        <b/>
      </rPr>
      <t>5/7/18</t>
    </r>
    <r>
      <t xml:space="preserve"> (Ocean) : Trickle but lots of algae.</t>
    </r>
  </si>
  <si>
    <t>Picnic</t>
  </si>
  <si>
    <t>WR316</t>
  </si>
  <si>
    <t>Trailside spring in canyon [seasonal]</t>
  </si>
  <si>
    <r>
      <rPr>
        <b/>
      </rPr>
      <t>5/23/18</t>
    </r>
    <r>
      <t xml:space="preserve"> (Socrates) : Not much more than mud.
</t>
    </r>
    <r>
      <rPr>
        <b/>
      </rPr>
      <t>5/3/18</t>
    </r>
    <r>
      <t xml:space="preserve"> (Cloud Rider) : Very shallow trickle. Difficult to collect, only pool is among thick poison ivy.
</t>
    </r>
    <r>
      <rPr>
        <b/>
      </rPr>
      <t>4/8/18</t>
    </r>
    <r>
      <t xml:space="preserve"> (Tripod) : Barely flows. 315.8 is much better source</t>
    </r>
  </si>
  <si>
    <t>WR317</t>
  </si>
  <si>
    <t>Piped spring before Grass Valley Creek</t>
  </si>
  <si>
    <r>
      <rPr>
        <b/>
      </rPr>
      <t>5/23/18</t>
    </r>
    <r>
      <t xml:space="preserve"> (Socrates) : Dry.
</t>
    </r>
    <r>
      <rPr>
        <b/>
      </rPr>
      <t>5/9/18</t>
    </r>
    <r>
      <t xml:space="preserve"> : Dry.
</t>
    </r>
    <r>
      <rPr>
        <b/>
      </rPr>
      <t>4/22/18</t>
    </r>
    <r>
      <t xml:space="preserve"> (Silver) : Seep, would get you out of trouble though.</t>
    </r>
  </si>
  <si>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</si>
  <si>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4/20/18 (Marcel) : Poodle Dog Bush on both sides of the road.</t>
  </si>
  <si>
    <t>WRCS0318</t>
  </si>
  <si>
    <t>Grass Valley Creek</t>
  </si>
  <si>
    <r>
      <rPr>
        <b/>
      </rPr>
      <t>5/28/18</t>
    </r>
    <r>
      <t xml:space="preserve"> : Good flow but also Poodle Dog Bush in area.
</t>
    </r>
    <r>
      <rPr>
        <b/>
      </rPr>
      <t>5/23/18</t>
    </r>
    <r>
      <t xml:space="preserve"> (Socrates) : Good flow.
</t>
    </r>
    <r>
      <rPr>
        <b/>
      </rPr>
      <t>5/21/18</t>
    </r>
    <r>
      <t xml:space="preserve"> : Good flow.</t>
    </r>
  </si>
  <si>
    <t>WR324</t>
  </si>
  <si>
    <t>Cedar Springs Dam Outlet
[pools below dam at PCT]</t>
  </si>
  <si>
    <t>Flowing, but nasty. 
----
WR324 is usually the nastiest water. Filter it 1,456 times before drinking it.</t>
  </si>
  <si>
    <t xml:space="preserve">5/3/18 (Cloud Rider) : WARNING at Mile 324.00 - At the SW corner of the hywy bridge next to the spillway (far L corner for NOBO) there appears to be a bee hive. Hikers may want to cross to the N side of the road near there. </t>
  </si>
  <si>
    <t>C14</t>
  </si>
  <si>
    <t>WR0325</t>
  </si>
  <si>
    <t>Trail side beach on the lake</t>
  </si>
  <si>
    <t xml:space="preserve">A whole lake of water, but there seems to be some type of film on the surface being blown downwind into the coves. Water looks much better along some parts of the lake. </t>
  </si>
  <si>
    <t>WR329</t>
  </si>
  <si>
    <t>**Cleghorn Picnic Area
[two-lane bike path, 0.5 mi E]</t>
  </si>
  <si>
    <r>
      <rPr>
        <b/>
      </rPr>
      <t xml:space="preserve">5/3/18 </t>
    </r>
    <r>
      <t xml:space="preserve">(Cloud Rider) : Faucet is on in the picnic area.
</t>
    </r>
    <r>
      <rPr>
        <b/>
      </rPr>
      <t>4/26/18</t>
    </r>
    <r>
      <t xml:space="preserve"> (Lickity Split) : Bathrooms unlocked and water on, red handled faucet is on in the picnic area.
</t>
    </r>
    <r>
      <rPr>
        <b/>
      </rPr>
      <t>4/3/18</t>
    </r>
    <r>
      <t xml:space="preserve"> : Faucet is on.</t>
    </r>
  </si>
  <si>
    <r>
      <rPr>
        <b/>
      </rPr>
      <t>5/5/18</t>
    </r>
    <r>
      <t xml:space="preserve"> (Mustache) : Stream flowing well.
</t>
    </r>
    <r>
      <rPr>
        <b/>
      </rPr>
      <t>5/4/18</t>
    </r>
    <r>
      <t xml:space="preserve"> (Cloud Rider) : Several liters/second flow. 
</t>
    </r>
    <r>
      <rPr>
        <b/>
      </rPr>
      <t>4/23/18</t>
    </r>
    <r>
      <t xml:space="preserve"> (Silver) : Flowing well.</t>
    </r>
  </si>
  <si>
    <t>Mustache</t>
  </si>
  <si>
    <t>WR333</t>
  </si>
  <si>
    <t>Small stream</t>
  </si>
  <si>
    <r>
      <rPr>
        <b/>
      </rPr>
      <t>5/9/18</t>
    </r>
    <r>
      <t xml:space="preserve"> : Very low flow.
</t>
    </r>
    <r>
      <rPr>
        <b/>
      </rPr>
      <t>5/5/18</t>
    </r>
    <r>
      <t xml:space="preserve"> (Mustache) : Still has flow and large pools.
</t>
    </r>
    <r>
      <rPr>
        <b/>
      </rPr>
      <t>5/4/18</t>
    </r>
    <r>
      <t xml:space="preserve"> (Cloud Rider) : 1 liter / 3 seconds of flow.</t>
    </r>
  </si>
  <si>
    <t>Watch for poison oak at WR333.</t>
  </si>
  <si>
    <r>
      <rPr>
        <b/>
      </rPr>
      <t xml:space="preserve">5/4/18 </t>
    </r>
    <r>
      <t xml:space="preserve">(Cloud Rider) : Dry.
</t>
    </r>
    <r>
      <rPr>
        <b/>
      </rPr>
      <t>4/22/18</t>
    </r>
    <r>
      <t xml:space="preserve"> (Devilfish) : Dry.
</t>
    </r>
    <r>
      <rPr>
        <b/>
      </rPr>
      <t>3/19/18</t>
    </r>
    <r>
      <t xml:space="preserve"> (Karma &amp; Scott) : Good flow.</t>
    </r>
  </si>
  <si>
    <t>C15</t>
  </si>
  <si>
    <t>Little Horsethief Canyon [dry creek]</t>
  </si>
  <si>
    <r>
      <rPr>
        <b/>
      </rPr>
      <t>5/4/18</t>
    </r>
    <r>
      <t xml:space="preserve"> (Cloud Rider) : Dry.
</t>
    </r>
    <r>
      <rPr>
        <b/>
      </rPr>
      <t xml:space="preserve">4/22/18 </t>
    </r>
    <r>
      <t xml:space="preserve">(Devilfish) : Dry.
</t>
    </r>
    <r>
      <rPr>
        <b/>
      </rPr>
      <t>4/16/18</t>
    </r>
    <r>
      <t xml:space="preserve"> : Dry.</t>
    </r>
  </si>
  <si>
    <t>WR341</t>
  </si>
  <si>
    <t>Crowder Canyon</t>
  </si>
  <si>
    <r>
      <rPr>
        <b/>
      </rPr>
      <t>5/9/18</t>
    </r>
    <r>
      <t xml:space="preserve"> : Dry.
</t>
    </r>
    <r>
      <rPr>
        <b/>
      </rPr>
      <t>5/4/18</t>
    </r>
    <r>
      <t xml:space="preserve"> (Cloud Rider) : 1 liter / 2 seconds of clear water. Still very shallow. May be easier to collect at 341.55 where there is more flow and a little waterfall.
</t>
    </r>
    <r>
      <rPr>
        <b/>
      </rPr>
      <t>4/28/18</t>
    </r>
    <r>
      <t xml:space="preserve"> : Low flow.</t>
    </r>
  </si>
  <si>
    <t>Hwy15</t>
  </si>
  <si>
    <t>**Interstate 15 in Cajon Canyon [4/10 mi NW, McDonalds, Mini Mart]</t>
  </si>
  <si>
    <t>California Section D: Interstate 15 near Cajon Pass to Agua Dulce</t>
  </si>
  <si>
    <r>
      <t xml:space="preserve">5/18/18 </t>
    </r>
    <r>
      <rPr/>
      <t>(DoubleTap)</t>
    </r>
    <r>
      <t xml:space="preserve"> </t>
    </r>
    <r>
      <rPr/>
      <t xml:space="preserve">: The first natural water source northbound from I-15, Guffy Campground Spring (mile 364.3) has gone dry in 2018. There is also a very </t>
    </r>
    <r>
      <rPr>
        <u/>
      </rPr>
      <t>big climb</t>
    </r>
    <r>
      <t xml:space="preserve"> </t>
    </r>
    <r>
      <rPr/>
      <t>out of Cajon Pass (</t>
    </r>
    <r>
      <rPr>
        <u/>
      </rPr>
      <t>~5,400 ft</t>
    </r>
    <r>
      <rPr/>
      <t xml:space="preserve">) so </t>
    </r>
    <r>
      <rPr>
        <u/>
      </rPr>
      <t>CARRY A LOT OF WATER OUT OF CAJON PASS</t>
    </r>
    <r>
      <t xml:space="preserve"> </t>
    </r>
    <r>
      <rPr/>
      <t>and plan for your first water source to be Wrightwood (off-trail). If you hike to Wrightwood via the Acorn Trail that is a ~25.9 miles from I-15. If you hitch to Wrightwood from where the PCT crosses Hwy 2 (Mile 369.4) that is a ~27.4 mile stretch from I-15.</t>
    </r>
  </si>
  <si>
    <r>
      <t>4/10/18</t>
    </r>
    <r>
      <rPr>
        <b/>
      </rPr>
      <t xml:space="preserve"> </t>
    </r>
    <r>
      <t>: Poodle Dog Bush in this area from a fire 2 years ago here, be on the lookout.</t>
    </r>
  </si>
  <si>
    <t>D1</t>
  </si>
  <si>
    <t>RD0347</t>
  </si>
  <si>
    <t>Swarthout Canyon Road Cache</t>
  </si>
  <si>
    <r>
      <rPr>
        <b/>
      </rPr>
      <t>6/1/18 @ 1PM</t>
    </r>
    <r>
      <t xml:space="preserve"> (Jon) : ~15 gallons in cache.
</t>
    </r>
    <r>
      <rPr>
        <b/>
      </rPr>
      <t>5/27/18</t>
    </r>
    <r>
      <t xml:space="preserve"> : ~35 gallons.
</t>
    </r>
    <r>
      <rPr>
        <b/>
      </rPr>
      <t>5/24/18 @ 2:30PM</t>
    </r>
    <r>
      <t xml:space="preserve"> (Elizabeth) : 49 gallons.
</t>
    </r>
    <r>
      <rPr>
        <b/>
      </rPr>
      <t>5/23/18 @ 8PM</t>
    </r>
    <r>
      <t xml:space="preserve"> (Brice) : 27 gallons.
</t>
    </r>
    <r>
      <rPr>
        <b/>
      </rPr>
      <t>5/23/18</t>
    </r>
    <r>
      <t xml:space="preserve"> (Peaches) : Well stocked.
</t>
    </r>
    <r>
      <rPr>
        <b/>
      </rPr>
      <t>5/21/18 @ 4PM</t>
    </r>
    <r>
      <t xml:space="preserve"> (Mr. Toque) : 16 gallons.
</t>
    </r>
    <r>
      <rPr>
        <b/>
      </rPr>
      <t>5/18/18 @ 11:30AM</t>
    </r>
    <r>
      <t xml:space="preserve"> (The Cober) : ~35 gallons left.
</t>
    </r>
    <r>
      <rPr>
        <b/>
      </rPr>
      <t>5/16/18 @ 11:59AM</t>
    </r>
    <r>
      <t xml:space="preserve"> (Rebo) : 6.5 gallons left.
</t>
    </r>
    <r>
      <rPr>
        <b/>
      </rPr>
      <t>5/15/18</t>
    </r>
    <r>
      <t xml:space="preserve"> (Mike) : 13 gallons left.
</t>
    </r>
    <r>
      <rPr>
        <b/>
      </rPr>
      <t>5/13/18 @ 4:30PM</t>
    </r>
    <r>
      <t xml:space="preserve"> (Emily) : 35 gallons.
</t>
    </r>
    <r>
      <rPr>
        <b/>
      </rPr>
      <t>5/9/18 @ 7:30PM</t>
    </r>
    <r>
      <t xml:space="preserve"> (Elizabeth) : 47 gallons.
</t>
    </r>
    <r>
      <rPr>
        <b/>
      </rPr>
      <t>5/8/18 @ 12:15PM</t>
    </r>
    <r>
      <t xml:space="preserve"> (Elizabeth) : 15 gallons.
-----
</t>
    </r>
    <r>
      <rPr>
        <b/>
        <color rgb="FFFF0000"/>
      </rPr>
      <t xml:space="preserve">5/4/18 </t>
    </r>
    <r>
      <rPr>
        <color rgb="FFFF0000"/>
      </rPr>
      <t>(DoubleTap): Reports of the water here being urinated in. Please use caution. This cache has been the target of theft and vandalism in past years unfortunately. With Guffy Spring already going dry it is wise to plan for no water between I-15 and Lamel Spring. In addition, it's a big climb up out of the I-15 area.</t>
    </r>
  </si>
  <si>
    <t>Elizabeth</t>
  </si>
  <si>
    <t>WR348</t>
  </si>
  <si>
    <t>Bike Spring [block trough just below trail, usually dry]</t>
  </si>
  <si>
    <r>
      <rPr>
        <b/>
      </rPr>
      <t>5/5/18</t>
    </r>
    <r>
      <t xml:space="preserve"> (Cloud Rider) : Dry.
</t>
    </r>
    <r>
      <rPr>
        <b/>
      </rPr>
      <t>4/23/18</t>
    </r>
    <r>
      <t xml:space="preserve"> (Silver) : Dry.
</t>
    </r>
    <r>
      <rPr>
        <b/>
      </rPr>
      <t>4/15/18</t>
    </r>
    <r>
      <t xml:space="preserve"> : Stangant water, don't rely on it.</t>
    </r>
  </si>
  <si>
    <t>D3</t>
  </si>
  <si>
    <t>AcornTr</t>
  </si>
  <si>
    <t>Wrightwood [Acorn Cyn Tr, 4.5 mi N  or hitch from Hwy 2 @ mile 369.48]</t>
  </si>
  <si>
    <t>WR365, GuffyCG</t>
  </si>
  <si>
    <r>
      <rPr>
        <color rgb="FF000000"/>
      </rPr>
      <t>Guffy Campground Spring
[Spring ~1/10 mile N of the PCT, follow use trail about 1/10 mile before campground]</t>
    </r>
    <r>
      <t xml:space="preserve">
-
</t>
    </r>
    <r>
      <rPr>
        <b/>
      </rPr>
      <t>We are especially interested in water reports about this location. Please send info.</t>
    </r>
  </si>
  <si>
    <r>
      <rPr>
        <b/>
      </rPr>
      <t>6/3/18 @ 6:20PM</t>
    </r>
    <r>
      <t xml:space="preserve"> (BeaverStick): 32 gallons behind tank next to trail.</t>
    </r>
    <r>
      <rPr>
        <b/>
      </rPr>
      <t xml:space="preserve">
6/1/18 @ 10AM</t>
    </r>
    <r>
      <t xml:space="preserve"> (Catherine) : ~22 gallons at cache.
</t>
    </r>
    <r>
      <rPr>
        <b/>
      </rPr>
      <t>5/30/18</t>
    </r>
    <r>
      <t xml:space="preserve"> (Kiwi) : ~30 gallons behind the tank by the trail.
</t>
    </r>
    <r>
      <rPr>
        <b/>
      </rPr>
      <t>5/23/18</t>
    </r>
    <r>
      <t xml:space="preserve"> (Peaches) : Cache almost dry.
</t>
    </r>
    <r>
      <rPr>
        <b/>
      </rPr>
      <t>5/23/18 @ 2PM</t>
    </r>
    <r>
      <t xml:space="preserve"> (Alix) : 20 gallons at cache.
</t>
    </r>
    <r>
      <rPr>
        <b/>
      </rPr>
      <t>5/21/18</t>
    </r>
    <r>
      <t xml:space="preserve"> (Walnut &amp; Pecan) : ~8 gallons in cache.
</t>
    </r>
    <r>
      <rPr>
        <b/>
      </rPr>
      <t xml:space="preserve">5/19/18 </t>
    </r>
    <r>
      <t xml:space="preserve">(The Cober) : ~20 gallons.
</t>
    </r>
    <r>
      <rPr>
        <b/>
      </rPr>
      <t xml:space="preserve">5/18/18 @ 8AM </t>
    </r>
    <r>
      <t xml:space="preserve">(Trail Angel Karen) : ~40 gallons at cache.
</t>
    </r>
    <r>
      <rPr>
        <b/>
        <color rgb="FFFF0000"/>
      </rPr>
      <t>5/17/18 @ 4PM</t>
    </r>
    <r>
      <rPr>
        <color rgb="FFFF0000"/>
      </rPr>
      <t xml:space="preserve"> (Captain) : Cache almost empty.</t>
    </r>
    <r>
      <t xml:space="preserve">
</t>
    </r>
    <r>
      <rPr>
        <b/>
      </rPr>
      <t>5/16/18 @ 2:40PM</t>
    </r>
    <r>
      <t xml:space="preserve"> (Mike) : 10 gallons.
</t>
    </r>
    <r>
      <rPr>
        <b/>
      </rPr>
      <t>5/15/18 @ 11:04AM</t>
    </r>
    <r>
      <t xml:space="preserve"> (Chihuahua) : There are 25 full gallon containers next to water tank and several half full containers.
</t>
    </r>
    <r>
      <rPr>
        <b/>
      </rPr>
      <t>5/9/18</t>
    </r>
    <r>
      <t xml:space="preserve"> (Germanator) : 20-25 gallon water cache in bottles around metal tank.
</t>
    </r>
    <r>
      <rPr>
        <b/>
        <color rgb="FFFF0000"/>
      </rPr>
      <t>5/5/18</t>
    </r>
    <r>
      <rPr>
        <color rgb="FFFF0000"/>
      </rPr>
      <t xml:space="preserve"> (Cloud Rider) : Dry. There are water loving plants growing in the little canyon, so probably water underground. As for the pipe spring, everything here is rotting including the pipe. I’m pretty sure there will not be water collected here until the pipe spring is rebuilt. 
</t>
    </r>
    <r>
      <rPr>
        <b/>
        <color rgb="FFFF0000"/>
      </rPr>
      <t xml:space="preserve">4/29/18 </t>
    </r>
    <r>
      <rPr>
        <color rgb="FFFF0000"/>
      </rPr>
      <t xml:space="preserve">(Devilfish) : Guffy spring bone dry.
</t>
    </r>
    <r>
      <rPr>
        <b/>
        <color rgb="FFFF0000"/>
      </rPr>
      <t>4/24/18</t>
    </r>
    <r>
      <rPr>
        <color rgb="FFFF0000"/>
      </rPr>
      <t xml:space="preserve"> (Elizabeth) : Spring is dry.</t>
    </r>
    <r>
      <t xml:space="preserve">
-----
</t>
    </r>
    <r>
      <rPr>
        <b/>
        <color rgb="FFFF0000"/>
      </rPr>
      <t>Guffy Campground Spring went dry already for 2018.</t>
    </r>
  </si>
  <si>
    <t>BeaverStick</t>
  </si>
  <si>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</si>
  <si>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t>Wrightwood</t>
  </si>
  <si>
    <t>D4</t>
  </si>
  <si>
    <t>WR370</t>
  </si>
  <si>
    <t>*Grassy Hollow Visitor Center</t>
  </si>
  <si>
    <r>
      <rPr>
        <b/>
      </rPr>
      <t>4/26/18 @ 6AM</t>
    </r>
    <r>
      <t xml:space="preserve"> (Silver) : Faucet is dry, no water.
</t>
    </r>
    <r>
      <rPr>
        <b/>
      </rPr>
      <t>4/24/18</t>
    </r>
    <r>
      <t xml:space="preserve"> (Devilfish) : The guy at the Big Pines Visitor Center thinks they're going to have to drill a new well at Grassy Hollow, so that sounds like a long-term situation.
</t>
    </r>
    <r>
      <rPr>
        <b/>
      </rPr>
      <t>4/22/18</t>
    </r>
    <r>
      <t xml:space="preserve"> (Kyri) : Water faucet is OFF.</t>
    </r>
  </si>
  <si>
    <t>Silver</t>
  </si>
  <si>
    <t>Jackson Flat Group Campgrd [spur road]</t>
  </si>
  <si>
    <t>water off, bathrooms locked</t>
  </si>
  <si>
    <t>Max</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</si>
  <si>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Mile 2.8 - Dorr Canyon Creek
Mile 3.7 - Creek
Mile 5.8 - South Fork Campground</t>
  </si>
  <si>
    <t>WR376</t>
  </si>
  <si>
    <t>Lamel Spring [150 yards S pf PCT]</t>
  </si>
  <si>
    <r>
      <rPr>
        <b/>
      </rPr>
      <t>5/27/18</t>
    </r>
    <r>
      <t xml:space="preserve"> : Good flow.
</t>
    </r>
    <r>
      <rPr>
        <b/>
      </rPr>
      <t>5/18/18</t>
    </r>
    <r>
      <t xml:space="preserve"> (Happy Feet) : Good flow, about .75L/min. Can collect about 10L of clear water easily with a scoop from the pool collecting right at the source.
</t>
    </r>
    <r>
      <rPr>
        <b/>
      </rPr>
      <t>5/8/18</t>
    </r>
    <r>
      <t xml:space="preserve"> (Cloud Rider) : 1 liter / 10 seconds flow of clear, very cold water . A little hard to collect with one very small puddle for dipping or scooping the it runs down the hillside in a shallow trickle.
</t>
    </r>
    <r>
      <rPr>
        <b/>
      </rPr>
      <t>5/6/18</t>
    </r>
    <r>
      <t xml:space="preserve"> (Philly) : Still flowing, a scoop would help but I filled a Platypus to the 2L mark without one.</t>
    </r>
  </si>
  <si>
    <t>MtBadenPowell</t>
  </si>
  <si>
    <t>Mount Baden Powell
[0.14 miles  S of PCT, 9,390 feet]</t>
  </si>
  <si>
    <t>See next line below</t>
  </si>
  <si>
    <t>Mount Baden Powell Snow Conditions --&gt; See Snow Report page for updates</t>
  </si>
  <si>
    <t>D5</t>
  </si>
  <si>
    <t>WR384</t>
  </si>
  <si>
    <t>**Little Jimmy Spring</t>
  </si>
  <si>
    <r>
      <rPr>
        <b/>
      </rPr>
      <t>5/26/18</t>
    </r>
    <r>
      <t xml:space="preserve"> : Good flow.
</t>
    </r>
    <r>
      <rPr>
        <b/>
      </rPr>
      <t>5/17/18</t>
    </r>
    <r>
      <t xml:space="preserve"> (The Prodigy) : Flowing well, also smaller spring 100 feet north on trail flowing.
</t>
    </r>
    <r>
      <rPr>
        <b/>
      </rPr>
      <t>5/8/18</t>
    </r>
    <r>
      <t xml:space="preserve"> (Cloud Rider) : Many liters/second of delicious cold water from the pipe.
</t>
    </r>
    <r>
      <rPr>
        <b/>
      </rPr>
      <t>5/7/18</t>
    </r>
    <r>
      <t xml:space="preserve"> (Philly) : Great flow from pipe, easy fill.
</t>
    </r>
    <r>
      <rPr>
        <b/>
      </rPr>
      <t>5/5/18</t>
    </r>
    <r>
      <t xml:space="preserve"> (Hummingbird) : Strong flow!</t>
    </r>
  </si>
  <si>
    <r>
      <t xml:space="preserve">Endangered Species Closure </t>
    </r>
    <r>
      <rPr/>
      <t xml:space="preserve">- The Endangered Species Detour starting at Islip Saddle to S Fork Campground and the Punchbowl Trail is no longer recommended due to severe erosion. Hikers can bypass the Endangered Species Closure by continuing on the PCT to Eagles Roost [mile 390.2], then road walk 2.7 miles along Hwy 2 to Buckhorn Campground, then follow the campground road and Burkhart Trail 2.2 miles to rejoin the PCT.
</t>
    </r>
    <r>
      <t xml:space="preserve">Detour Mile 2.0
</t>
    </r>
    <r>
      <rPr/>
      <t xml:space="preserve">5/11/18 (Devilfish) : Two miles into the endangered species detour there is water in a ravine on the trail-west (south) side of the road, not only from a pipe but from a spring that presumably supplies it.
</t>
    </r>
    <r>
      <t>Detour Mile ~3.0 -- Buckhorn Campground</t>
    </r>
    <r>
      <rPr/>
      <t xml:space="preserve">
5/18/18 (The Prodigy) : All faucets on and all restrooms open.
5/12/18 (Devilfish) : Campground is open, which means among other things the restrooms are unlocked! The faucet at 28 is on, but somebody overtightened it so much, so if you think the faucets are off down here, consider instead the possibility the tap is just really tightly closed.
5/8/18 (Cloud Rider) : Faucets are on. Bathrooms are locked. Creek has Several liters/second.
5/7/18 (Devilfish) : Faucets are on at sites 17 and 28 (at the end of the campground where hikers congregate), stream is flowing well across the road just beyond site 17, restrooms still locked.
4/28/18 (Silver) : Stream at Burkhart CG is flowing well, faucets appear to be dry/off.
4/24/18 : Campsite water available at Campsite 17.</t>
    </r>
    <r>
      <t xml:space="preserve">
</t>
    </r>
    <r>
      <rPr/>
      <t xml:space="preserve">4/14/18 : Campground has running water and a flowing stream.
4/8/18 (All Day Long) :  Per Ranger @ CG: Area closed &amp; water off until leak is fixed &amp; water tests as good to drink. However, at site 24 a creek with great flow crosses the CG road on the way to The Burkhart trailhead which is our route back to the PCT in 1 mile. They expect the CG to be open within 2 weeks. The ranger didn’t mind me camping overnight. All bathrooms were locked.
</t>
    </r>
    <r>
      <t>Detour Mile 4.1 (WA394) -- Seasonal Spring</t>
    </r>
  </si>
  <si>
    <t>D6</t>
  </si>
  <si>
    <t>TR0394</t>
  </si>
  <si>
    <t>Burkhart Trail, 2nd junction</t>
  </si>
  <si>
    <r>
      <rPr>
        <b/>
      </rPr>
      <t>5/7/18</t>
    </r>
    <r>
      <t xml:space="preserve"> (Devilfish) : Flowing well.
</t>
    </r>
    <r>
      <rPr>
        <b/>
      </rPr>
      <t>4/27/18</t>
    </r>
    <r>
      <t xml:space="preserve"> (Silver) : Flowing like a champ. Great source.
</t>
    </r>
    <r>
      <rPr>
        <b/>
      </rPr>
      <t>4/22/18</t>
    </r>
    <r>
      <t xml:space="preserve"> (Tripod) : Great flow.</t>
    </r>
  </si>
  <si>
    <t>Devilfish</t>
  </si>
  <si>
    <t>WR394</t>
  </si>
  <si>
    <t>*Seasonal Spring on Burkhart Trail [7/10 mile S of PCT on the old endangered species detour]</t>
  </si>
  <si>
    <r>
      <rPr>
        <b/>
      </rPr>
      <t>5/4/18</t>
    </r>
    <r>
      <t xml:space="preserve"> (Campfinder) : 50 liters per minute.
</t>
    </r>
    <r>
      <rPr>
        <b/>
      </rPr>
      <t>4/9/18</t>
    </r>
    <r>
      <t xml:space="preserve"> (All Day Long) : PCT crosses small creek; good flow; flows creek up to Cooper Cyn trail camp.</t>
    </r>
  </si>
  <si>
    <t>Campfinder</t>
  </si>
  <si>
    <t>WRCS0395</t>
  </si>
  <si>
    <t>*Cooper Canyon Trail Campground</t>
  </si>
  <si>
    <r>
      <rPr>
        <b/>
      </rPr>
      <t>4/28/18</t>
    </r>
    <r>
      <t xml:space="preserve"> (Silver) : Flowing well up behind picni tables/bbq area.
</t>
    </r>
    <r>
      <rPr>
        <b/>
      </rPr>
      <t>4/17/18</t>
    </r>
    <r>
      <t xml:space="preserve"> : Flowing well.
</t>
    </r>
    <r>
      <rPr>
        <b/>
      </rPr>
      <t>3/27/18</t>
    </r>
    <r>
      <t xml:space="preserve"> (Bear Steps) : Flowing good.</t>
    </r>
  </si>
  <si>
    <t>Turn left (south) from the PCT and enter the camp area.  Water will be on your left down in creek bed. There's an outhouse here, too.</t>
  </si>
  <si>
    <t>WR398</t>
  </si>
  <si>
    <t>Headwaters of Cooper Canyon</t>
  </si>
  <si>
    <r>
      <rPr>
        <b/>
      </rPr>
      <t>5/14/18</t>
    </r>
    <r>
      <t xml:space="preserve"> (Meditation Man) : Small flow.
</t>
    </r>
    <r>
      <rPr>
        <b/>
      </rPr>
      <t>4/22/18</t>
    </r>
    <r>
      <t xml:space="preserve"> (Tripod) : Dry.</t>
    </r>
  </si>
  <si>
    <t>Meditation Man</t>
  </si>
  <si>
    <r>
      <rPr>
        <b/>
      </rPr>
      <t>5/18/18</t>
    </r>
    <r>
      <t xml:space="preserve"> (The Prodigy) : Good flow.
</t>
    </r>
    <r>
      <rPr>
        <b/>
      </rPr>
      <t>5/14/18</t>
    </r>
    <r>
      <t xml:space="preserve"> (Meditation Man) : Good flow.
</t>
    </r>
    <r>
      <rPr>
        <b/>
      </rPr>
      <t>5/9/18</t>
    </r>
    <r>
      <t xml:space="preserve"> (Cloud Rider) : 1 liter / 2 seconds clear water with small pools for dipping.
</t>
    </r>
    <r>
      <rPr>
        <b/>
      </rPr>
      <t>5/4/18 @ 8:30AM</t>
    </r>
    <r>
      <t xml:space="preserve"> (Verde) : Small stream flowing across trail. A few shallow tiny pools to scoop from or can wander upstream a little bit and a decent amount of small pour overs and a larger pool to dip bag in.</t>
    </r>
  </si>
  <si>
    <t>The Prodigy</t>
  </si>
  <si>
    <t>D7</t>
  </si>
  <si>
    <t>WR401</t>
  </si>
  <si>
    <t>Camp Glenwood</t>
  </si>
  <si>
    <r>
      <rPr>
        <b/>
      </rPr>
      <t xml:space="preserve">5/18/18 </t>
    </r>
    <r>
      <t xml:space="preserve">(The Prodigy) : Water available.
</t>
    </r>
    <r>
      <rPr>
        <b/>
      </rPr>
      <t>5/15/18</t>
    </r>
    <r>
      <t xml:space="preserve"> : Water available.
</t>
    </r>
    <r>
      <rPr>
        <b/>
      </rPr>
      <t>5/11/18</t>
    </r>
    <r>
      <t xml:space="preserve"> (Rattles) : Faucet is on.</t>
    </r>
  </si>
  <si>
    <t>Spring box and pipe</t>
  </si>
  <si>
    <r>
      <rPr>
        <b/>
      </rPr>
      <t>5/26/18</t>
    </r>
    <r>
      <t xml:space="preserve"> (Walnut &amp; Pecan) : Strong flow.
</t>
    </r>
    <r>
      <rPr>
        <b/>
      </rPr>
      <t>5/14/18</t>
    </r>
    <r>
      <t xml:space="preserve"> (Meditation Man) : Flowing strong.
</t>
    </r>
    <r>
      <rPr>
        <b/>
      </rPr>
      <t>5/9/18</t>
    </r>
    <r>
      <t xml:space="preserve"> (Cloud Rider) : 1 liter / 2 seconds from the faucet on the pipe.</t>
    </r>
  </si>
  <si>
    <t>Spring box &amp; pipe.</t>
  </si>
  <si>
    <t xml:space="preserve">Dry and pipe is capped so it’s gonna stay dry. </t>
  </si>
  <si>
    <t xml:space="preserve">There are four "water boxes" about 100 yards apart. May have to get creative to collect. </t>
  </si>
  <si>
    <t>POODLE DOG BUSH : Be on the lookout north of here, lots of Poodle Dog Bush on or near the trail.</t>
  </si>
  <si>
    <r>
      <rPr>
        <b/>
      </rPr>
      <t>5/9/18</t>
    </r>
    <r>
      <t xml:space="preserve"> (Cloud Rider) : Large stagnant pools of water. Algae in water but plenty of clear water for dipping.
</t>
    </r>
    <r>
      <rPr>
        <b/>
      </rPr>
      <t>5/4/18 @ 11:20AM</t>
    </r>
    <r>
      <t xml:space="preserve"> (Verde) : Stagnant mossy/algae pools but plenty of water.
</t>
    </r>
    <r>
      <rPr>
        <b/>
      </rPr>
      <t>5/1/18</t>
    </r>
    <r>
      <t xml:space="preserve"> (Lickity Split) : Flowing gently with clear pools. Some algae. Viable source. It was at a bend in the trail.</t>
    </r>
  </si>
  <si>
    <t>WR0407</t>
  </si>
  <si>
    <t>Sulphur Springs Camp</t>
  </si>
  <si>
    <r>
      <rPr>
        <b/>
      </rPr>
      <t>5/27/18</t>
    </r>
    <r>
      <t xml:space="preserve"> : Slow flow.
</t>
    </r>
    <r>
      <rPr>
        <b/>
      </rPr>
      <t>5/24/18</t>
    </r>
    <r>
      <t xml:space="preserve"> : Faucet is on.
</t>
    </r>
    <r>
      <rPr>
        <b/>
      </rPr>
      <t>5/8/18</t>
    </r>
    <r>
      <t xml:space="preserve"> (Philly) : Lots of standing water, some pretty clear. You’ll find trickling water around the site, eg where you cross the stream to enter, or where you cross the stream at the far end to get to the loos.</t>
    </r>
  </si>
  <si>
    <t>WR0410</t>
  </si>
  <si>
    <t>Fiddleneck Spring</t>
  </si>
  <si>
    <r>
      <rPr>
        <b/>
      </rPr>
      <t>5/18/18</t>
    </r>
    <r>
      <t xml:space="preserve"> (The Prodigy) : Pool of water present but no flow.
</t>
    </r>
    <r>
      <rPr>
        <b/>
      </rPr>
      <t xml:space="preserve">5/14/18 </t>
    </r>
    <r>
      <t xml:space="preserve">(Meditation Man) : Pool of water no flow from pipe.
</t>
    </r>
    <r>
      <rPr>
        <b/>
      </rPr>
      <t>5/9/18</t>
    </r>
    <r>
      <t xml:space="preserve"> (Cloud Rider) : No visible flow. Small pool just big enough to dip.</t>
    </r>
  </si>
  <si>
    <t>WR411</t>
  </si>
  <si>
    <t>*Fountainhead Spring</t>
  </si>
  <si>
    <r>
      <rPr>
        <b/>
      </rPr>
      <t>5/26/18</t>
    </r>
    <r>
      <t xml:space="preserve"> (Walnut &amp; Pecan) : Very low flow, ~0.5L/minute.
</t>
    </r>
    <r>
      <rPr>
        <b/>
      </rPr>
      <t>5/25/18</t>
    </r>
    <r>
      <t xml:space="preserve"> : Good flow.
</t>
    </r>
    <r>
      <rPr>
        <b/>
      </rPr>
      <t>5/18/18</t>
    </r>
    <r>
      <t xml:space="preserve"> (The Prodigy) : Great flow.</t>
    </r>
  </si>
  <si>
    <t>D8</t>
  </si>
  <si>
    <t>WR419</t>
  </si>
  <si>
    <t>**Mill Creek Summit Fire Station</t>
  </si>
  <si>
    <r>
      <rPr>
        <color rgb="FF000000"/>
      </rPr>
      <t>5/18/18</t>
    </r>
    <r>
      <rPr>
        <color rgb="FF000000"/>
      </rPr>
      <t xml:space="preserve"> (The Prodigy) : Faucets on.
</t>
    </r>
    <r>
      <rPr>
        <color rgb="FF000000"/>
      </rPr>
      <t>5/9/18</t>
    </r>
    <r>
      <rPr>
        <color rgb="FF000000"/>
      </rPr>
      <t xml:space="preserve"> (Cloud Rider) : Faucet is on.
</t>
    </r>
    <r>
      <rPr>
        <color rgb="FF000000"/>
      </rPr>
      <t>4/24/18</t>
    </r>
    <r>
      <rPr>
        <color rgb="FF000000"/>
      </rPr>
      <t xml:space="preserve"> (Rebo) : Go up the road towards the power lines where the fire station is located. Water is up above the fire station at the Pony Day Use Area there is a water spigot next to the pit toilet and picnic table.
-----</t>
    </r>
    <r>
      <t xml:space="preserve">
E. Coli detected at this water source in 2017, be sure to treat water from here.</t>
    </r>
  </si>
  <si>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</si>
  <si>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Treat all water in this area, Ecoli has been detected in the 2017 hiking season in this area.</t>
  </si>
  <si>
    <t>D9</t>
  </si>
  <si>
    <r>
      <rPr>
        <b/>
      </rPr>
      <t>5/18/18</t>
    </r>
    <r>
      <t xml:space="preserve"> (The Prodigy) : Dry.
</t>
    </r>
    <r>
      <rPr>
        <b/>
      </rPr>
      <t>5/15/18</t>
    </r>
    <r>
      <t xml:space="preserve"> (Meditation Man) : Now dry only damp soil.
</t>
    </r>
    <r>
      <rPr>
        <b/>
      </rPr>
      <t>5/11/18</t>
    </r>
    <r>
      <t xml:space="preserve"> (Rita) : Deep enough to dip 1/2 cup at a time.</t>
    </r>
  </si>
  <si>
    <t>D10</t>
  </si>
  <si>
    <t>Old Big Buck Trail Camp site [early spring]</t>
  </si>
  <si>
    <r>
      <rPr>
        <b/>
      </rPr>
      <t>5/10/18</t>
    </r>
    <r>
      <t xml:space="preserve"> (Cloud Rider ) : Dry.
</t>
    </r>
    <r>
      <rPr>
        <b/>
      </rPr>
      <t>4/10/18</t>
    </r>
    <r>
      <t xml:space="preserve"> (All Day Long) : ON-trail Water. Small stream; minimal flow. Need a cup or scoop.</t>
    </r>
  </si>
  <si>
    <t>Messenger Flat</t>
  </si>
  <si>
    <t>No water.</t>
  </si>
  <si>
    <t>WR432</t>
  </si>
  <si>
    <t>Moody Cyn Rd [stream 50' before Rd]</t>
  </si>
  <si>
    <r>
      <t>5/16/18</t>
    </r>
    <r>
      <rPr>
        <b/>
      </rPr>
      <t xml:space="preserve"> </t>
    </r>
    <r>
      <t xml:space="preserve">(Meditation Man) : Poison oak navigable (not as bad as many trails closer to coast). Didn’t see any poodle dog bush mixed in, contrary to earlier report.
5/10/18 (Cloud Rider) : There was certainly poison oak on the last 1.5 Miles or so before the ranger station. With a careful eye and careful step I was able to avoid touching any of it. 
4/29/18 (Marcel) : There is a TON of poison oak between 435.0 and the ranger station at 436. Hundreds of plants directly on the trail, and one spot where it’s impossible to avoid touching some due to 5 foot high plants on both sides hanging into the trail. To top things off there are a few poodle dog bushes hiding within regular bushes, often at face level. </t>
    </r>
  </si>
  <si>
    <t>WR436</t>
  </si>
  <si>
    <t>*North Fork Ranger Station BPL Rd 4N32</t>
  </si>
  <si>
    <r>
      <rPr>
        <b/>
      </rPr>
      <t xml:space="preserve">6/2/18 </t>
    </r>
    <r>
      <t>(Hong Kong 4): Water available.</t>
    </r>
    <r>
      <rPr>
        <b/>
      </rPr>
      <t xml:space="preserve">
5/19/18</t>
    </r>
    <r>
      <t xml:space="preserve"> (The Prodigy) : Water available.</t>
    </r>
  </si>
  <si>
    <t>Hong Kong 4</t>
  </si>
  <si>
    <t>Good camping nearby at the horse corral area, less wind per Rebo on 4/18/15.</t>
  </si>
  <si>
    <t>D11</t>
  </si>
  <si>
    <t>Mattox Canyon</t>
  </si>
  <si>
    <r>
      <rPr>
        <b/>
      </rPr>
      <t>5/19/18</t>
    </r>
    <r>
      <t xml:space="preserve"> (The Prodigy) : Dry.
</t>
    </r>
    <r>
      <rPr>
        <b/>
      </rPr>
      <t>5/10/18</t>
    </r>
    <r>
      <t xml:space="preserve"> (Cloud Rider ) : Dry.
</t>
    </r>
    <r>
      <rPr>
        <b/>
      </rPr>
      <t>5/9/18</t>
    </r>
    <r>
      <t xml:space="preserve"> : Dry.</t>
    </r>
  </si>
  <si>
    <t>Santa Clara River</t>
  </si>
  <si>
    <r>
      <rPr>
        <b/>
      </rPr>
      <t>5/11/18</t>
    </r>
    <r>
      <t xml:space="preserve"> (Cloud Rider) : Nasty. Go to the KOA.
</t>
    </r>
    <r>
      <rPr>
        <b/>
      </rPr>
      <t>4/28/18</t>
    </r>
    <r>
      <t xml:space="preserve"> : Nasty water.
</t>
    </r>
    <r>
      <rPr>
        <b/>
      </rPr>
      <t>4/24/18 @ 8AM</t>
    </r>
    <r>
      <t xml:space="preserve"> (Rebo) : Water flowing.</t>
    </r>
  </si>
  <si>
    <t>KOA</t>
  </si>
  <si>
    <t>KOA Campground</t>
  </si>
  <si>
    <t>Faucets on.</t>
  </si>
  <si>
    <t>The Acton KOA is a hiker-friendly campground 2/10 mile E of the PCT. KOA has hiker camping [$15 per tent, includes hot showers], shade trees, swimming pool, coin laundry [$2.50 per load], Wi-Fi, and a small store.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t>
  </si>
  <si>
    <t>D12</t>
  </si>
  <si>
    <t>Hwy14</t>
  </si>
  <si>
    <t>Escondido Cyn just past tunnel under Hwy 14</t>
  </si>
  <si>
    <t>Dry.</t>
  </si>
  <si>
    <t>Seep</t>
  </si>
  <si>
    <r>
      <rPr>
        <b/>
      </rPr>
      <t>5/11/18</t>
    </r>
    <r>
      <t xml:space="preserve"> (Cloud Rider) : Tiny flow with many shallow pools, some full of tadpoles.
</t>
    </r>
    <r>
      <rPr>
        <b/>
      </rPr>
      <t>5/3/18</t>
    </r>
    <r>
      <t xml:space="preserve"> (Tripod) : Very small flow. Less than a litter a minute. Need scoop to get water.
</t>
    </r>
    <r>
      <rPr>
        <b/>
      </rPr>
      <t xml:space="preserve">5/2/18 </t>
    </r>
    <r>
      <t>(Silver) : Has small but clear puddles with a slight trickle.  Could definitely fill up if needed.</t>
    </r>
  </si>
  <si>
    <t>~452.5</t>
  </si>
  <si>
    <t>WR0453</t>
  </si>
  <si>
    <t>Vasquez Rocks Picnic Area</t>
  </si>
  <si>
    <t>~453.4</t>
  </si>
  <si>
    <r>
      <t xml:space="preserve">Ranger station - </t>
    </r>
    <r>
      <rPr>
        <i/>
      </rPr>
      <t xml:space="preserve">once on pavement, 0.2 miles on left by Park exit on Escondido Cyn Rd </t>
    </r>
  </si>
  <si>
    <t xml:space="preserve">Water in the Interpretive Center bathroom. </t>
  </si>
  <si>
    <t>**Agua Dulce</t>
  </si>
  <si>
    <t>Sweetwater Farms Market has everything to eat &amp; drink that a hiker desires.</t>
  </si>
  <si>
    <t>HikerHeaven</t>
  </si>
  <si>
    <t>**Hiker Heaven</t>
  </si>
  <si>
    <r>
      <t>Will be open March 1, 2018 to June 30, 2018 (</t>
    </r>
    <r>
      <rPr>
        <color rgb="FF0000FF"/>
      </rPr>
      <t>www.hikerheaven.com</t>
    </r>
    <r>
      <t>)</t>
    </r>
  </si>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</sst>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m/d/yy"/>
    <numFmt numFmtId="167" formatCode="0.0"/>
  </numFmts>
  <fonts count="22">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color rgb="FF000000"/>
    </font>
    <font>
      <sz val="10.0"/>
      <color rgb="FF000000"/>
    </font>
    <font>
      <sz val="11.0"/>
      <color rgb="FF000000"/>
    </font>
    <font>
      <sz val="11.0"/>
    </font>
    <font>
      <i/>
      <sz val="11.0"/>
      <color rgb="FF0000FF"/>
    </font>
    <font>
      <sz val="11.0"/>
      <color rgb="FF1F1F1F"/>
    </font>
    <font>
      <b/>
      <sz val="11.0"/>
      <color rgb="FFFF0000"/>
    </font>
    <font>
      <sz val="11.0"/>
      <color rgb="FFFF0000"/>
    </font>
    <font>
      <b/>
      <sz val="12.0"/>
    </font>
    <font>
      <b/>
      <u/>
      <sz val="11.0"/>
      <color rgb="FFFF0000"/>
    </font>
    <font>
      <b/>
      <sz val="10.0"/>
      <color rgb="FFFF0000"/>
    </font>
    <font>
      <sz val="10.0"/>
      <color rgb="FFFF0000"/>
    </font>
  </fonts>
  <fills count="6">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
      <patternFill patternType="solid">
        <fgColor rgb="FFEFEFEF"/>
        <bgColor rgb="FFEFEFE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4">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2" fillId="0" fontId="11" numFmtId="0" xfId="0" applyAlignment="1" applyBorder="1" applyFont="1">
      <alignment readingOrder="0" shrinkToFit="0" vertical="top" wrapText="1"/>
    </xf>
    <xf borderId="5" fillId="0" fontId="12"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2" numFmtId="0" xfId="0" applyAlignment="1" applyBorder="1" applyFont="1">
      <alignment readingOrder="0" shrinkToFit="0" vertical="top" wrapText="1"/>
    </xf>
    <xf borderId="5" fillId="0" fontId="13" numFmtId="165" xfId="0" applyAlignment="1" applyBorder="1" applyFont="1" applyNumberFormat="1">
      <alignment horizontal="left" readingOrder="0" shrinkToFit="0" vertical="top" wrapText="1"/>
    </xf>
    <xf borderId="5" fillId="3" fontId="12" numFmtId="0" xfId="0" applyAlignment="1" applyBorder="1" applyFill="1" applyFont="1">
      <alignment horizontal="left" readingOrder="0" shrinkToFit="0" vertical="top" wrapText="1"/>
    </xf>
    <xf borderId="5" fillId="0" fontId="14" numFmtId="0" xfId="0" applyAlignment="1" applyBorder="1" applyFont="1">
      <alignment readingOrder="0" shrinkToFit="0" vertical="top" wrapText="1"/>
    </xf>
    <xf borderId="5" fillId="0" fontId="13" numFmtId="0" xfId="0" applyAlignment="1" applyBorder="1" applyFont="1">
      <alignment readingOrder="0" shrinkToFit="0" vertical="top" wrapText="1"/>
    </xf>
    <xf borderId="5" fillId="3" fontId="15" numFmtId="0" xfId="0" applyAlignment="1" applyBorder="1" applyFont="1">
      <alignment readingOrder="0" shrinkToFit="0" vertical="top" wrapText="1"/>
    </xf>
    <xf borderId="5" fillId="0" fontId="13" numFmtId="166" xfId="0" applyAlignment="1" applyBorder="1" applyFont="1" applyNumberFormat="1">
      <alignment horizontal="left" readingOrder="0" shrinkToFit="0" vertical="top" wrapText="1"/>
    </xf>
    <xf borderId="5" fillId="0" fontId="13" numFmtId="0" xfId="0" applyAlignment="1" applyBorder="1" applyFont="1">
      <alignment horizontal="left" readingOrder="0" shrinkToFit="0" vertical="top" wrapText="1"/>
    </xf>
    <xf borderId="5" fillId="0" fontId="13" numFmtId="0" xfId="0" applyAlignment="1" applyBorder="1" applyFont="1">
      <alignment shrinkToFit="0" vertical="top" wrapText="1"/>
    </xf>
    <xf borderId="5" fillId="0" fontId="13"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2" fillId="3" fontId="16" numFmtId="0" xfId="0" applyAlignment="1" applyBorder="1" applyFont="1">
      <alignment readingOrder="0" shrinkToFit="0" vertical="top" wrapText="1"/>
    </xf>
    <xf borderId="2" fillId="0" fontId="11" numFmtId="0" xfId="0" applyAlignment="1" applyBorder="1" applyFont="1">
      <alignment readingOrder="0" shrinkToFit="0" vertical="top" wrapText="1"/>
    </xf>
    <xf borderId="5" fillId="0" fontId="12" numFmtId="0" xfId="0" applyAlignment="1" applyBorder="1" applyFont="1">
      <alignment shrinkToFit="0" vertical="top" wrapText="1"/>
    </xf>
    <xf borderId="2" fillId="0" fontId="16" numFmtId="0" xfId="0" applyAlignment="1" applyBorder="1" applyFont="1">
      <alignment readingOrder="0" shrinkToFit="0" vertical="top" wrapText="1"/>
    </xf>
    <xf borderId="2" fillId="0" fontId="17" numFmtId="0" xfId="0" applyAlignment="1" applyBorder="1" applyFont="1">
      <alignment readingOrder="0" shrinkToFit="0" vertical="top" wrapText="1"/>
    </xf>
    <xf borderId="5" fillId="0" fontId="12" numFmtId="164" xfId="0" applyAlignment="1" applyBorder="1" applyFont="1" applyNumberFormat="1">
      <alignment horizontal="left" shrinkToFit="0" vertical="top" wrapText="1"/>
    </xf>
    <xf borderId="5" fillId="0" fontId="12" numFmtId="0" xfId="0" applyAlignment="1" applyBorder="1" applyFont="1">
      <alignment horizontal="left" shrinkToFit="0" vertical="top" wrapText="1"/>
    </xf>
    <xf borderId="2" fillId="0" fontId="18"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5" fillId="3" fontId="12" numFmtId="165" xfId="0" applyAlignment="1" applyBorder="1" applyFont="1" applyNumberFormat="1">
      <alignment horizontal="left" readingOrder="0" shrinkToFit="0" vertical="top" wrapText="0"/>
    </xf>
    <xf borderId="5" fillId="0" fontId="12" numFmtId="165" xfId="0" applyAlignment="1" applyBorder="1" applyFont="1" applyNumberFormat="1">
      <alignment horizontal="left" readingOrder="0" shrinkToFit="0" vertical="top" wrapText="1"/>
    </xf>
    <xf borderId="2" fillId="0" fontId="11" numFmtId="0" xfId="0" applyAlignment="1" applyBorder="1" applyFont="1">
      <alignment horizontal="left" readingOrder="0" shrinkToFit="0" vertical="top" wrapText="1"/>
    </xf>
    <xf borderId="2" fillId="2" fontId="17"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5" fillId="3" fontId="13" numFmtId="0" xfId="0" applyAlignment="1" applyBorder="1" applyFont="1">
      <alignment horizontal="left" readingOrder="0" shrinkToFit="0" vertical="top" wrapText="1"/>
    </xf>
    <xf borderId="5" fillId="3" fontId="14" numFmtId="0" xfId="0" applyAlignment="1" applyBorder="1" applyFont="1">
      <alignment horizontal="left" shrinkToFit="0" vertical="top" wrapText="1"/>
    </xf>
    <xf borderId="2" fillId="3" fontId="11" numFmtId="0" xfId="0" applyAlignment="1" applyBorder="1" applyFont="1">
      <alignment horizontal="left" readingOrder="0" shrinkToFit="0" vertical="top" wrapText="1"/>
    </xf>
    <xf borderId="5" fillId="3" fontId="12" numFmtId="0" xfId="0" applyAlignment="1" applyBorder="1" applyFont="1">
      <alignment horizontal="left" shrinkToFit="0" vertical="top" wrapText="1"/>
    </xf>
    <xf borderId="5" fillId="3" fontId="12" numFmtId="166" xfId="0" applyAlignment="1" applyBorder="1" applyFont="1" applyNumberFormat="1">
      <alignment horizontal="left" readingOrder="0" shrinkToFit="0" vertical="top" wrapText="1"/>
    </xf>
    <xf borderId="5" fillId="3" fontId="14" numFmtId="0" xfId="0" applyAlignment="1" applyBorder="1" applyFont="1">
      <alignment horizontal="left" readingOrder="0" shrinkToFit="0" vertical="top" wrapText="1"/>
    </xf>
    <xf borderId="5" fillId="3" fontId="14" numFmtId="0" xfId="0" applyAlignment="1" applyBorder="1" applyFont="1">
      <alignment horizontal="left" readingOrder="0" shrinkToFit="0" vertical="top" wrapText="1"/>
    </xf>
    <xf borderId="5" fillId="3" fontId="12" numFmtId="167" xfId="0" applyAlignment="1" applyBorder="1" applyFont="1" applyNumberFormat="1">
      <alignment horizontal="left" readingOrder="0" shrinkToFit="0" vertical="top" wrapText="1"/>
    </xf>
    <xf borderId="5" fillId="3" fontId="13" numFmtId="0" xfId="0" applyAlignment="1" applyBorder="1" applyFont="1">
      <alignment horizontal="left" readingOrder="0" shrinkToFit="0" vertical="top" wrapText="1"/>
    </xf>
    <xf borderId="2" fillId="3" fontId="11" numFmtId="0" xfId="0" applyAlignment="1" applyBorder="1" applyFont="1">
      <alignment horizontal="left" readingOrder="0" shrinkToFit="0" vertical="top" wrapText="1"/>
    </xf>
    <xf borderId="0" fillId="3" fontId="15" numFmtId="0" xfId="0" applyAlignment="1" applyFont="1">
      <alignment readingOrder="0" shrinkToFit="0" vertical="top" wrapText="1"/>
    </xf>
    <xf borderId="5" fillId="0" fontId="12" numFmtId="165" xfId="0" applyAlignment="1" applyBorder="1" applyFont="1" applyNumberFormat="1">
      <alignment horizontal="left" readingOrder="0" shrinkToFit="0" vertical="top" wrapText="0"/>
    </xf>
    <xf borderId="2" fillId="0" fontId="11"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5" fillId="4" fontId="12" numFmtId="0" xfId="0" applyAlignment="1" applyBorder="1" applyFill="1" applyFont="1">
      <alignment horizontal="left" readingOrder="0" shrinkToFit="0" vertical="top" wrapText="1"/>
    </xf>
    <xf borderId="5" fillId="4" fontId="14" numFmtId="0" xfId="0" applyAlignment="1" applyBorder="1" applyFont="1">
      <alignment horizontal="left" readingOrder="0" shrinkToFit="0" vertical="top" wrapText="1"/>
    </xf>
    <xf borderId="5" fillId="4" fontId="12" numFmtId="0" xfId="0" applyAlignment="1" applyBorder="1" applyFont="1">
      <alignment horizontal="left" readingOrder="0" shrinkToFit="0" vertical="top" wrapText="1"/>
    </xf>
    <xf borderId="5" fillId="4" fontId="12" numFmtId="165" xfId="0" applyAlignment="1" applyBorder="1" applyFont="1" applyNumberFormat="1">
      <alignment horizontal="left" readingOrder="0" shrinkToFit="0" vertical="top" wrapText="0"/>
    </xf>
    <xf borderId="5" fillId="4" fontId="15" numFmtId="0" xfId="0" applyAlignment="1" applyBorder="1" applyFont="1">
      <alignment readingOrder="0" shrinkToFit="0" vertical="top" wrapText="1"/>
    </xf>
    <xf borderId="2" fillId="2" fontId="19" numFmtId="0" xfId="0" applyAlignment="1" applyBorder="1" applyFont="1">
      <alignment horizontal="left" readingOrder="0" shrinkToFit="0" vertical="top" wrapText="1"/>
    </xf>
    <xf borderId="2" fillId="0" fontId="20" numFmtId="0" xfId="0" applyAlignment="1" applyBorder="1" applyFont="1">
      <alignment readingOrder="0" shrinkToFit="0" vertical="top" wrapText="1"/>
    </xf>
    <xf borderId="5" fillId="3" fontId="13" numFmtId="165" xfId="0" applyAlignment="1" applyBorder="1" applyFont="1" applyNumberFormat="1">
      <alignment horizontal="left" readingOrder="0" shrinkToFit="0" vertical="top" wrapText="1"/>
    </xf>
    <xf borderId="5" fillId="0" fontId="13" numFmtId="0" xfId="0" applyAlignment="1" applyBorder="1" applyFont="1">
      <alignment horizontal="left" readingOrder="0" shrinkToFit="0" vertical="top" wrapText="1"/>
    </xf>
    <xf borderId="5" fillId="0" fontId="13" numFmtId="0" xfId="0" applyAlignment="1" applyBorder="1" applyFont="1">
      <alignment horizontal="left" shrinkToFit="0" vertical="top" wrapText="1"/>
    </xf>
    <xf borderId="5" fillId="3" fontId="13" numFmtId="167" xfId="0" applyAlignment="1" applyBorder="1" applyFont="1" applyNumberFormat="1">
      <alignment horizontal="left" readingOrder="0" shrinkToFit="0" vertical="top" wrapText="1"/>
    </xf>
    <xf borderId="2" fillId="3" fontId="13" numFmtId="0" xfId="0" applyAlignment="1" applyBorder="1" applyFont="1">
      <alignment horizontal="left" readingOrder="0" shrinkToFit="0" vertical="top" wrapText="1"/>
    </xf>
    <xf borderId="5" fillId="3" fontId="13" numFmtId="0" xfId="0" applyAlignment="1" applyBorder="1" applyFont="1">
      <alignment horizontal="left" shrinkToFit="0" vertical="top" wrapText="1"/>
    </xf>
    <xf borderId="5" fillId="3" fontId="12" numFmtId="165" xfId="0" applyAlignment="1" applyBorder="1" applyFont="1" applyNumberFormat="1">
      <alignment horizontal="left" readingOrder="0" shrinkToFit="0" vertical="top" wrapText="1"/>
    </xf>
    <xf borderId="2" fillId="3" fontId="12" numFmtId="0" xfId="0" applyAlignment="1" applyBorder="1" applyFont="1">
      <alignment horizontal="left" readingOrder="0" shrinkToFit="0" vertical="top" wrapText="1"/>
    </xf>
    <xf borderId="2" fillId="3" fontId="9" numFmtId="0" xfId="0" applyAlignment="1" applyBorder="1" applyFont="1">
      <alignment horizontal="left" readingOrder="0" shrinkToFit="0" vertical="top" wrapText="1"/>
    </xf>
    <xf borderId="5" fillId="3" fontId="12" numFmtId="167" xfId="0" applyAlignment="1" applyBorder="1" applyFont="1" applyNumberFormat="1">
      <alignment horizontal="left" readingOrder="0" shrinkToFit="0" vertical="top" wrapText="1"/>
    </xf>
    <xf borderId="0" fillId="0" fontId="13" numFmtId="0" xfId="0" applyAlignment="1" applyFont="1">
      <alignment readingOrder="0" shrinkToFit="0" wrapText="1"/>
    </xf>
    <xf borderId="2" fillId="3" fontId="18" numFmtId="0" xfId="0" applyAlignment="1" applyBorder="1" applyFont="1">
      <alignment horizontal="left" readingOrder="0" shrinkToFit="0" vertical="top" wrapText="1"/>
    </xf>
    <xf borderId="2" fillId="2" fontId="20" numFmtId="0" xfId="0" applyAlignment="1" applyBorder="1" applyFont="1">
      <alignment horizontal="left" readingOrder="0" shrinkToFit="0" vertical="top" wrapText="1"/>
    </xf>
    <xf borderId="2" fillId="3" fontId="12"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2" fillId="5" fontId="11" numFmtId="0" xfId="0" applyAlignment="1" applyBorder="1" applyFill="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2" numFmtId="166" xfId="0" applyAlignment="1" applyBorder="1" applyFont="1" applyNumberFormat="1">
      <alignment horizontal="left" readingOrder="0" shrinkToFit="0" vertical="top" wrapText="0"/>
    </xf>
    <xf borderId="2" fillId="0" fontId="9" numFmtId="0" xfId="0" applyAlignment="1" applyBorder="1" applyFont="1">
      <alignment horizontal="left" readingOrder="0" shrinkToFit="0" vertical="top" wrapText="1"/>
    </xf>
    <xf borderId="5" fillId="0" fontId="12" numFmtId="167" xfId="0" applyAlignment="1" applyBorder="1" applyFont="1" applyNumberFormat="1">
      <alignment horizontal="left" readingOrder="0" shrinkToFit="0" vertical="top" wrapText="1"/>
    </xf>
    <xf borderId="2" fillId="5" fontId="9" numFmtId="0" xfId="0" applyAlignment="1" applyBorder="1" applyFont="1">
      <alignment horizontal="left" readingOrder="0" shrinkToFit="0" vertical="top" wrapText="1"/>
    </xf>
    <xf borderId="2" fillId="0" fontId="12" numFmtId="0" xfId="0" applyAlignment="1" applyBorder="1" applyFont="1">
      <alignment horizontal="left" readingOrder="0" shrinkToFit="0" vertical="top" wrapText="1"/>
    </xf>
    <xf borderId="0" fillId="3" fontId="13" numFmtId="0" xfId="0" applyAlignment="1" applyFont="1">
      <alignment readingOrder="0" shrinkToFit="0" vertical="top" wrapText="1"/>
    </xf>
    <xf borderId="2" fillId="0" fontId="21"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2" fillId="2" fontId="16" numFmtId="0" xfId="0" applyAlignment="1" applyBorder="1" applyFont="1">
      <alignment horizontal="left" readingOrder="0" shrinkToFit="0" vertical="top" wrapText="1"/>
    </xf>
    <xf borderId="5" fillId="0" fontId="12" numFmtId="166" xfId="0" applyAlignment="1" applyBorder="1" applyFont="1" applyNumberFormat="1">
      <alignment horizontal="left" readingOrder="0" shrinkToFit="0" vertical="top" wrapText="1"/>
    </xf>
    <xf borderId="5" fillId="0" fontId="13" numFmtId="0" xfId="0" applyAlignment="1" applyBorder="1" applyFont="1">
      <alignment horizontal="left" shrinkToFit="0" vertical="top" wrapText="1"/>
    </xf>
    <xf borderId="5" fillId="3" fontId="11" numFmtId="0" xfId="0" applyAlignment="1" applyBorder="1" applyFont="1">
      <alignment horizontal="left" readingOrder="0" shrinkToFit="0" vertical="top" wrapText="1"/>
    </xf>
    <xf borderId="5" fillId="3" fontId="12" numFmtId="164" xfId="0" applyAlignment="1" applyBorder="1" applyFont="1" applyNumberForma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1" t="s">
        <v>0</v>
      </c>
      <c r="F1" s="2" t="s">
        <v>1</v>
      </c>
    </row>
    <row r="2" ht="7.5" customHeight="1">
      <c r="A2" s="3" t="s">
        <v>2</v>
      </c>
      <c r="B2" s="4"/>
      <c r="C2" s="4"/>
      <c r="D2" s="4"/>
      <c r="E2" s="4"/>
      <c r="F2" s="5" t="str">
        <f>hyperlink("www.pctwater.com","www.pctwater.com")</f>
        <v>www.pctwater.com</v>
      </c>
      <c r="G2" s="4"/>
    </row>
    <row r="3" ht="16.5" customHeight="1">
      <c r="A3" s="6" t="s">
        <v>3</v>
      </c>
      <c r="B3" s="7"/>
      <c r="C3" s="7"/>
      <c r="D3" s="7"/>
      <c r="E3" s="7"/>
      <c r="F3" s="7"/>
      <c r="G3" s="8"/>
    </row>
    <row r="4" ht="42.0" customHeight="1">
      <c r="A4" s="9" t="s">
        <v>4</v>
      </c>
      <c r="B4" s="7"/>
      <c r="C4" s="7"/>
      <c r="D4" s="7"/>
      <c r="E4" s="7"/>
      <c r="F4" s="7"/>
      <c r="G4" s="8"/>
    </row>
    <row r="5" ht="15.75" customHeight="1">
      <c r="A5" s="10" t="s">
        <v>5</v>
      </c>
      <c r="B5" s="7"/>
      <c r="C5" s="7"/>
      <c r="D5" s="7"/>
      <c r="E5" s="7"/>
      <c r="F5" s="7"/>
      <c r="G5" s="8"/>
    </row>
    <row r="6" ht="27.0" customHeight="1">
      <c r="A6" s="11" t="s">
        <v>6</v>
      </c>
      <c r="B6" s="7"/>
      <c r="C6" s="7"/>
      <c r="D6" s="7"/>
      <c r="E6" s="7"/>
      <c r="F6" s="7"/>
      <c r="G6" s="8"/>
    </row>
    <row r="7" ht="1.5" customHeight="1">
      <c r="A7" s="12" t="s">
        <v>7</v>
      </c>
      <c r="B7" s="12" t="s">
        <v>8</v>
      </c>
      <c r="C7" s="12" t="s">
        <v>9</v>
      </c>
      <c r="D7" s="12" t="s">
        <v>10</v>
      </c>
      <c r="E7" s="12" t="s">
        <v>11</v>
      </c>
      <c r="F7" s="13" t="s">
        <v>12</v>
      </c>
      <c r="G7" s="12" t="s">
        <v>13</v>
      </c>
    </row>
    <row r="8" ht="15.0" customHeight="1">
      <c r="A8" s="14" t="s">
        <v>14</v>
      </c>
      <c r="B8" s="7"/>
      <c r="C8" s="7"/>
      <c r="D8" s="7"/>
      <c r="E8" s="7"/>
      <c r="F8" s="7"/>
      <c r="G8" s="8"/>
    </row>
    <row r="9" ht="16.5" customHeight="1">
      <c r="A9" s="15" t="s">
        <v>15</v>
      </c>
      <c r="B9" s="7"/>
      <c r="C9" s="7"/>
      <c r="D9" s="7"/>
      <c r="E9" s="7"/>
      <c r="F9" s="7"/>
      <c r="G9" s="8"/>
    </row>
    <row r="10" ht="15.0" customHeight="1">
      <c r="A10" s="16" t="s">
        <v>16</v>
      </c>
      <c r="B10" s="17">
        <v>179.4</v>
      </c>
      <c r="C10" s="16" t="s">
        <v>17</v>
      </c>
      <c r="D10" s="16" t="s">
        <v>18</v>
      </c>
      <c r="E10" s="18"/>
      <c r="F10" s="19"/>
      <c r="G10" s="20"/>
    </row>
    <row r="11" ht="15.0" customHeight="1">
      <c r="A11" s="16" t="s">
        <v>16</v>
      </c>
      <c r="B11" s="17">
        <v>181.2</v>
      </c>
      <c r="C11" s="16" t="s">
        <v>19</v>
      </c>
      <c r="D11" s="21" t="s">
        <v>20</v>
      </c>
      <c r="E11" s="18" t="s">
        <v>21</v>
      </c>
      <c r="F11" s="19">
        <v>43237.0</v>
      </c>
      <c r="G11" s="20"/>
    </row>
    <row r="12" ht="15.0" customHeight="1">
      <c r="A12" s="16" t="s">
        <v>16</v>
      </c>
      <c r="B12" s="17">
        <v>182.1</v>
      </c>
      <c r="C12" s="16" t="s">
        <v>22</v>
      </c>
      <c r="D12" s="22" t="s">
        <v>23</v>
      </c>
      <c r="E12" s="23" t="s">
        <v>24</v>
      </c>
      <c r="F12" s="24">
        <v>43239.0</v>
      </c>
      <c r="G12" s="20" t="s">
        <v>25</v>
      </c>
    </row>
    <row r="13" ht="15.0" customHeight="1">
      <c r="A13" s="16" t="s">
        <v>16</v>
      </c>
      <c r="B13" s="25">
        <v>183.3</v>
      </c>
      <c r="C13" s="22" t="s">
        <v>26</v>
      </c>
      <c r="D13" s="22" t="s">
        <v>27</v>
      </c>
      <c r="E13" s="23" t="s">
        <v>28</v>
      </c>
      <c r="F13" s="24">
        <v>43215.0</v>
      </c>
      <c r="G13" s="20" t="s">
        <v>29</v>
      </c>
    </row>
    <row r="14" ht="15.0" customHeight="1">
      <c r="A14" s="18" t="s">
        <v>16</v>
      </c>
      <c r="B14" s="25">
        <v>183.8</v>
      </c>
      <c r="C14" s="26"/>
      <c r="D14" s="22" t="s">
        <v>30</v>
      </c>
      <c r="E14" s="27" t="s">
        <v>31</v>
      </c>
      <c r="F14" s="19">
        <v>43243.0</v>
      </c>
      <c r="G14" s="28" t="s">
        <v>32</v>
      </c>
    </row>
    <row r="15" ht="15.0" customHeight="1">
      <c r="A15" s="17" t="s">
        <v>16</v>
      </c>
      <c r="B15" s="25">
        <v>184.1</v>
      </c>
      <c r="C15" s="25" t="s">
        <v>33</v>
      </c>
      <c r="D15" s="25" t="s">
        <v>34</v>
      </c>
      <c r="E15" s="23" t="s">
        <v>35</v>
      </c>
      <c r="F15" s="19">
        <v>43215.0</v>
      </c>
      <c r="G15" s="28" t="s">
        <v>29</v>
      </c>
    </row>
    <row r="16" ht="15.0" customHeight="1">
      <c r="A16" s="16" t="s">
        <v>16</v>
      </c>
      <c r="B16" s="17">
        <v>185.6</v>
      </c>
      <c r="C16" s="16" t="s">
        <v>36</v>
      </c>
      <c r="D16" s="22" t="s">
        <v>37</v>
      </c>
      <c r="E16" s="27" t="s">
        <v>38</v>
      </c>
      <c r="F16" s="19">
        <v>43235.0</v>
      </c>
      <c r="G16" s="28" t="s">
        <v>39</v>
      </c>
    </row>
    <row r="17" ht="15.0" customHeight="1">
      <c r="A17" s="16" t="s">
        <v>16</v>
      </c>
      <c r="B17" s="17">
        <v>186.2</v>
      </c>
      <c r="C17" s="16" t="s">
        <v>40</v>
      </c>
      <c r="D17" s="21" t="s">
        <v>41</v>
      </c>
      <c r="E17" s="27" t="s">
        <v>42</v>
      </c>
      <c r="F17" s="19">
        <v>43247.0</v>
      </c>
      <c r="G17" s="28"/>
    </row>
    <row r="18" ht="15.0" customHeight="1">
      <c r="A18" s="29" t="s">
        <v>43</v>
      </c>
      <c r="B18" s="7"/>
      <c r="C18" s="7"/>
      <c r="D18" s="7"/>
      <c r="E18" s="7"/>
      <c r="F18" s="7"/>
      <c r="G18" s="8"/>
    </row>
    <row r="19" ht="15.0" customHeight="1">
      <c r="A19" s="16" t="s">
        <v>16</v>
      </c>
      <c r="B19" s="17">
        <v>186.4</v>
      </c>
      <c r="C19" s="16" t="s">
        <v>44</v>
      </c>
      <c r="D19" s="16" t="s">
        <v>45</v>
      </c>
      <c r="E19" s="27" t="s">
        <v>46</v>
      </c>
      <c r="F19" s="19">
        <v>43215.0</v>
      </c>
      <c r="G19" s="28" t="s">
        <v>29</v>
      </c>
    </row>
    <row r="20" ht="15.0" customHeight="1">
      <c r="A20" s="18" t="s">
        <v>47</v>
      </c>
      <c r="B20" s="28">
        <v>193.9</v>
      </c>
      <c r="C20" s="18" t="s">
        <v>48</v>
      </c>
      <c r="D20" s="18" t="s">
        <v>49</v>
      </c>
      <c r="E20" s="27" t="s">
        <v>50</v>
      </c>
      <c r="F20" s="19">
        <v>43188.0</v>
      </c>
      <c r="G20" s="20" t="s">
        <v>51</v>
      </c>
    </row>
    <row r="21" ht="15.0" customHeight="1">
      <c r="A21" s="16" t="s">
        <v>47</v>
      </c>
      <c r="B21" s="17">
        <v>190.5</v>
      </c>
      <c r="C21" s="16" t="s">
        <v>52</v>
      </c>
      <c r="D21" s="16" t="s">
        <v>53</v>
      </c>
      <c r="E21" s="27" t="s">
        <v>46</v>
      </c>
      <c r="F21" s="24">
        <v>43215.0</v>
      </c>
      <c r="G21" s="27" t="s">
        <v>29</v>
      </c>
    </row>
    <row r="22" ht="15.0" customHeight="1">
      <c r="A22" s="30" t="s">
        <v>54</v>
      </c>
      <c r="B22" s="7"/>
      <c r="C22" s="7"/>
      <c r="D22" s="7"/>
      <c r="E22" s="7"/>
      <c r="F22" s="7"/>
      <c r="G22" s="8"/>
    </row>
    <row r="23" ht="15.0" customHeight="1">
      <c r="A23" s="16" t="s">
        <v>47</v>
      </c>
      <c r="B23" s="17">
        <v>190.7</v>
      </c>
      <c r="C23" s="31"/>
      <c r="D23" s="16" t="s">
        <v>55</v>
      </c>
      <c r="E23" s="18" t="s">
        <v>56</v>
      </c>
      <c r="F23" s="19">
        <v>43185.0</v>
      </c>
      <c r="G23" s="28" t="s">
        <v>57</v>
      </c>
    </row>
    <row r="24" ht="15.0" customHeight="1">
      <c r="A24" s="15" t="s">
        <v>58</v>
      </c>
      <c r="B24" s="7"/>
      <c r="C24" s="7"/>
      <c r="D24" s="7"/>
      <c r="E24" s="7"/>
      <c r="F24" s="7"/>
      <c r="G24" s="8"/>
    </row>
    <row r="25" ht="15.0" customHeight="1">
      <c r="A25" s="32" t="s">
        <v>59</v>
      </c>
      <c r="B25" s="7"/>
      <c r="C25" s="7"/>
      <c r="D25" s="7"/>
      <c r="E25" s="7"/>
      <c r="F25" s="7"/>
      <c r="G25" s="8"/>
    </row>
    <row r="26" ht="15.0" customHeight="1">
      <c r="A26" s="33" t="s">
        <v>60</v>
      </c>
      <c r="B26" s="7"/>
      <c r="C26" s="7"/>
      <c r="D26" s="7"/>
      <c r="E26" s="7"/>
      <c r="F26" s="7"/>
      <c r="G26" s="8"/>
    </row>
    <row r="27" ht="15.0" customHeight="1">
      <c r="A27" s="16" t="s">
        <v>61</v>
      </c>
      <c r="B27" s="17">
        <v>205.7</v>
      </c>
      <c r="C27" s="16" t="s">
        <v>62</v>
      </c>
      <c r="D27" s="21" t="s">
        <v>63</v>
      </c>
      <c r="E27" s="23" t="s">
        <v>64</v>
      </c>
      <c r="F27" s="19">
        <v>43238.0</v>
      </c>
      <c r="G27" s="20"/>
    </row>
    <row r="28" ht="9.0" customHeight="1">
      <c r="A28" s="30" t="s">
        <v>65</v>
      </c>
      <c r="B28" s="7"/>
      <c r="C28" s="7"/>
      <c r="D28" s="7"/>
      <c r="E28" s="7"/>
      <c r="F28" s="7"/>
      <c r="G28" s="8"/>
    </row>
    <row r="29" ht="15.0" customHeight="1">
      <c r="A29" s="16" t="s">
        <v>61</v>
      </c>
      <c r="B29" s="17">
        <v>207.0</v>
      </c>
      <c r="C29" s="16" t="s">
        <v>66</v>
      </c>
      <c r="D29" s="22" t="s">
        <v>67</v>
      </c>
      <c r="E29" s="18"/>
      <c r="F29" s="19"/>
      <c r="G29" s="20"/>
    </row>
    <row r="30" ht="15.0" customHeight="1">
      <c r="A30" s="16" t="s">
        <v>61</v>
      </c>
      <c r="B30" s="17">
        <v>209.5</v>
      </c>
      <c r="C30" s="16" t="s">
        <v>68</v>
      </c>
      <c r="D30" s="22" t="s">
        <v>69</v>
      </c>
      <c r="E30" s="31"/>
      <c r="F30" s="34"/>
      <c r="G30" s="35"/>
    </row>
    <row r="31" ht="15.0" customHeight="1">
      <c r="A31" s="36" t="s">
        <v>70</v>
      </c>
      <c r="B31" s="7"/>
      <c r="C31" s="7"/>
      <c r="D31" s="7"/>
      <c r="E31" s="7"/>
      <c r="F31" s="7"/>
      <c r="G31" s="8"/>
    </row>
    <row r="32" ht="10.5" customHeight="1">
      <c r="A32" s="25" t="s">
        <v>71</v>
      </c>
      <c r="B32" s="25">
        <v>210.8</v>
      </c>
      <c r="C32" s="25" t="s">
        <v>72</v>
      </c>
      <c r="D32" s="37" t="s">
        <v>73</v>
      </c>
      <c r="E32" s="27" t="s">
        <v>74</v>
      </c>
      <c r="F32" s="38"/>
      <c r="G32" s="28"/>
    </row>
    <row r="33" ht="15.0" customHeight="1">
      <c r="A33" s="17" t="s">
        <v>71</v>
      </c>
      <c r="B33" s="17" t="s">
        <v>75</v>
      </c>
      <c r="C33" s="35"/>
      <c r="D33" s="17" t="s">
        <v>76</v>
      </c>
      <c r="E33" s="28" t="s">
        <v>46</v>
      </c>
      <c r="F33" s="19">
        <v>43216.0</v>
      </c>
      <c r="G33" s="28" t="s">
        <v>29</v>
      </c>
    </row>
    <row r="34" ht="15.0" customHeight="1">
      <c r="A34" s="17" t="s">
        <v>71</v>
      </c>
      <c r="B34" s="17">
        <v>213.4</v>
      </c>
      <c r="C34" s="17" t="s">
        <v>77</v>
      </c>
      <c r="D34" s="28" t="s">
        <v>78</v>
      </c>
      <c r="E34" s="28" t="s">
        <v>79</v>
      </c>
      <c r="F34" s="39">
        <v>43223.0</v>
      </c>
      <c r="G34" s="28" t="s">
        <v>80</v>
      </c>
    </row>
    <row r="35" ht="26.25" customHeight="1">
      <c r="A35" s="40" t="s">
        <v>81</v>
      </c>
      <c r="B35" s="7"/>
      <c r="C35" s="7"/>
      <c r="D35" s="7"/>
      <c r="E35" s="7"/>
      <c r="F35" s="7"/>
      <c r="G35" s="8"/>
    </row>
    <row r="36">
      <c r="A36" s="41" t="s">
        <v>82</v>
      </c>
      <c r="B36" s="7"/>
      <c r="C36" s="7"/>
      <c r="D36" s="7"/>
      <c r="E36" s="7"/>
      <c r="F36" s="7"/>
      <c r="G36" s="8"/>
    </row>
    <row r="37">
      <c r="A37" s="42" t="s">
        <v>83</v>
      </c>
      <c r="B37" s="42">
        <v>218.6</v>
      </c>
      <c r="C37" s="43" t="s">
        <v>84</v>
      </c>
      <c r="D37" s="44" t="str">
        <f>HYPERLINK("javascript:Start('http://www.wildlandsconservancy.org/preserve_whitewater.html')","**Whitewater Preserve")</f>
        <v>**Whitewater Preserve</v>
      </c>
      <c r="E37" s="20" t="s">
        <v>85</v>
      </c>
      <c r="F37" s="19">
        <v>43236.0</v>
      </c>
      <c r="G37" s="28" t="s">
        <v>86</v>
      </c>
    </row>
    <row r="38" ht="15.0" customHeight="1">
      <c r="A38" s="45" t="s">
        <v>87</v>
      </c>
      <c r="B38" s="7"/>
      <c r="C38" s="7"/>
      <c r="D38" s="7"/>
      <c r="E38" s="7"/>
      <c r="F38" s="7"/>
      <c r="G38" s="8"/>
    </row>
    <row r="39" ht="15.0" customHeight="1">
      <c r="A39" s="42" t="s">
        <v>71</v>
      </c>
      <c r="B39" s="42">
        <v>218.6</v>
      </c>
      <c r="C39" s="46"/>
      <c r="D39" s="42" t="s">
        <v>88</v>
      </c>
      <c r="E39" s="20"/>
      <c r="F39" s="47"/>
      <c r="G39" s="20"/>
    </row>
    <row r="40" ht="15.0" customHeight="1">
      <c r="A40" s="42" t="s">
        <v>83</v>
      </c>
      <c r="B40" s="20">
        <v>220.3</v>
      </c>
      <c r="C40" s="42" t="s">
        <v>89</v>
      </c>
      <c r="D40" s="48" t="s">
        <v>90</v>
      </c>
      <c r="E40" s="20" t="s">
        <v>91</v>
      </c>
      <c r="F40" s="47">
        <v>43236.0</v>
      </c>
      <c r="G40" s="20" t="s">
        <v>86</v>
      </c>
    </row>
    <row r="41" ht="15.0" customHeight="1">
      <c r="A41" s="42" t="s">
        <v>83</v>
      </c>
      <c r="B41" s="20">
        <v>226.2</v>
      </c>
      <c r="C41" s="20" t="s">
        <v>92</v>
      </c>
      <c r="D41" s="49" t="s">
        <v>93</v>
      </c>
      <c r="E41" s="23" t="s">
        <v>94</v>
      </c>
      <c r="F41" s="47">
        <v>43247.0</v>
      </c>
      <c r="G41" s="20"/>
    </row>
    <row r="42" ht="15.0" customHeight="1">
      <c r="A42" s="20" t="s">
        <v>95</v>
      </c>
      <c r="B42" s="20">
        <v>227.2</v>
      </c>
      <c r="C42" s="20" t="s">
        <v>96</v>
      </c>
      <c r="D42" s="48" t="s">
        <v>97</v>
      </c>
      <c r="E42" s="23" t="s">
        <v>98</v>
      </c>
      <c r="F42" s="47">
        <v>43247.0</v>
      </c>
      <c r="G42" s="20"/>
    </row>
    <row r="43" ht="15.0" customHeight="1">
      <c r="A43" s="20" t="s">
        <v>95</v>
      </c>
      <c r="B43" s="50">
        <v>228.0</v>
      </c>
      <c r="C43" s="20" t="s">
        <v>99</v>
      </c>
      <c r="D43" s="48" t="s">
        <v>100</v>
      </c>
      <c r="E43" s="20" t="s">
        <v>101</v>
      </c>
      <c r="F43" s="47">
        <v>43236.0</v>
      </c>
      <c r="G43" s="20" t="s">
        <v>86</v>
      </c>
    </row>
    <row r="44" ht="15.0" customHeight="1">
      <c r="A44" s="42" t="s">
        <v>95</v>
      </c>
      <c r="B44" s="42">
        <v>229.5</v>
      </c>
      <c r="C44" s="20" t="s">
        <v>102</v>
      </c>
      <c r="D44" s="48" t="s">
        <v>103</v>
      </c>
      <c r="E44" s="23" t="s">
        <v>104</v>
      </c>
      <c r="F44" s="47">
        <v>43247.0</v>
      </c>
      <c r="G44" s="20"/>
    </row>
    <row r="45" ht="15.0" customHeight="1">
      <c r="A45" s="42" t="s">
        <v>95</v>
      </c>
      <c r="B45" s="42">
        <v>231.4</v>
      </c>
      <c r="C45" s="20" t="s">
        <v>105</v>
      </c>
      <c r="D45" s="48" t="s">
        <v>103</v>
      </c>
      <c r="E45" s="23" t="s">
        <v>106</v>
      </c>
      <c r="F45" s="47">
        <v>43247.0</v>
      </c>
      <c r="G45" s="20"/>
    </row>
    <row r="46" ht="15.0" customHeight="1">
      <c r="A46" s="42" t="s">
        <v>95</v>
      </c>
      <c r="B46" s="20">
        <v>232.1</v>
      </c>
      <c r="C46" s="20" t="s">
        <v>107</v>
      </c>
      <c r="D46" s="48" t="s">
        <v>103</v>
      </c>
      <c r="E46" s="23" t="s">
        <v>108</v>
      </c>
      <c r="F46" s="47">
        <v>43247.0</v>
      </c>
      <c r="G46" s="20"/>
    </row>
    <row r="47" ht="7.5" customHeight="1">
      <c r="A47" s="42" t="s">
        <v>95</v>
      </c>
      <c r="B47" s="42">
        <v>232.9</v>
      </c>
      <c r="C47" s="42" t="s">
        <v>109</v>
      </c>
      <c r="D47" s="49" t="s">
        <v>110</v>
      </c>
      <c r="E47" s="23" t="s">
        <v>111</v>
      </c>
      <c r="F47" s="47">
        <v>43249.0</v>
      </c>
      <c r="G47" s="20" t="s">
        <v>112</v>
      </c>
    </row>
    <row r="48" ht="10.5" customHeight="1">
      <c r="A48" s="42" t="s">
        <v>113</v>
      </c>
      <c r="B48" s="20">
        <v>235.5</v>
      </c>
      <c r="C48" s="20" t="s">
        <v>114</v>
      </c>
      <c r="D48" s="48" t="s">
        <v>115</v>
      </c>
      <c r="E48" s="23" t="s">
        <v>116</v>
      </c>
      <c r="F48" s="47">
        <v>43237.0</v>
      </c>
      <c r="G48" s="20" t="s">
        <v>86</v>
      </c>
    </row>
    <row r="49" ht="15.0" customHeight="1">
      <c r="A49" s="42" t="s">
        <v>113</v>
      </c>
      <c r="B49" s="20">
        <v>238.7</v>
      </c>
      <c r="C49" s="20" t="s">
        <v>117</v>
      </c>
      <c r="D49" s="42" t="s">
        <v>118</v>
      </c>
      <c r="E49" s="20" t="s">
        <v>119</v>
      </c>
      <c r="F49" s="47">
        <v>43249.0</v>
      </c>
      <c r="G49" s="20" t="s">
        <v>112</v>
      </c>
    </row>
    <row r="50" ht="15.0" customHeight="1">
      <c r="A50" s="43" t="s">
        <v>113</v>
      </c>
      <c r="B50" s="43">
        <v>239.9</v>
      </c>
      <c r="C50" s="51" t="s">
        <v>120</v>
      </c>
      <c r="D50" s="49" t="s">
        <v>121</v>
      </c>
      <c r="E50" s="20" t="s">
        <v>122</v>
      </c>
      <c r="F50" s="47">
        <v>43249.0</v>
      </c>
      <c r="G50" s="20" t="s">
        <v>112</v>
      </c>
    </row>
    <row r="51" ht="37.5" customHeight="1">
      <c r="A51" s="52" t="s">
        <v>123</v>
      </c>
      <c r="B51" s="7"/>
      <c r="C51" s="7"/>
      <c r="D51" s="7"/>
      <c r="E51" s="7"/>
      <c r="F51" s="7"/>
      <c r="G51" s="8"/>
    </row>
    <row r="52" ht="27.75" customHeight="1">
      <c r="A52" s="17" t="s">
        <v>124</v>
      </c>
      <c r="B52" s="17">
        <v>256.1</v>
      </c>
      <c r="C52" s="17" t="s">
        <v>125</v>
      </c>
      <c r="D52" s="17" t="s">
        <v>126</v>
      </c>
      <c r="E52" s="53" t="s">
        <v>127</v>
      </c>
      <c r="F52" s="54">
        <v>43249.0</v>
      </c>
      <c r="G52" s="20" t="s">
        <v>112</v>
      </c>
    </row>
    <row r="53" ht="27.0" customHeight="1">
      <c r="A53" s="55" t="s">
        <v>128</v>
      </c>
      <c r="B53" s="7"/>
      <c r="C53" s="7"/>
      <c r="D53" s="7"/>
      <c r="E53" s="7"/>
      <c r="F53" s="7"/>
      <c r="G53" s="8"/>
    </row>
    <row r="54" ht="15.0" customHeight="1">
      <c r="A54" s="17" t="s">
        <v>129</v>
      </c>
      <c r="B54" s="28">
        <v>256.7</v>
      </c>
      <c r="C54" s="28" t="s">
        <v>130</v>
      </c>
      <c r="D54" s="56" t="s">
        <v>131</v>
      </c>
      <c r="E54" s="23" t="s">
        <v>132</v>
      </c>
      <c r="F54" s="54">
        <v>43249.0</v>
      </c>
      <c r="G54" s="20" t="s">
        <v>112</v>
      </c>
    </row>
    <row r="55" ht="15.0" customHeight="1">
      <c r="A55" s="17" t="s">
        <v>124</v>
      </c>
      <c r="B55" s="17">
        <v>257.8</v>
      </c>
      <c r="C55" s="17" t="s">
        <v>133</v>
      </c>
      <c r="D55" s="17" t="s">
        <v>134</v>
      </c>
      <c r="E55" s="23" t="s">
        <v>135</v>
      </c>
      <c r="F55" s="54">
        <v>43249.0</v>
      </c>
      <c r="G55" s="20" t="s">
        <v>112</v>
      </c>
    </row>
    <row r="56" ht="15.0" customHeight="1">
      <c r="A56" s="17" t="s">
        <v>124</v>
      </c>
      <c r="B56" s="17">
        <v>258.5</v>
      </c>
      <c r="C56" s="28" t="s">
        <v>136</v>
      </c>
      <c r="D56" s="17" t="s">
        <v>134</v>
      </c>
      <c r="E56" s="23" t="s">
        <v>137</v>
      </c>
      <c r="F56" s="54">
        <v>43239.0</v>
      </c>
      <c r="G56" s="20" t="s">
        <v>86</v>
      </c>
    </row>
    <row r="57" ht="15.0" customHeight="1">
      <c r="A57" s="41" t="s">
        <v>138</v>
      </c>
      <c r="B57" s="7"/>
      <c r="C57" s="7"/>
      <c r="D57" s="7"/>
      <c r="E57" s="7"/>
      <c r="F57" s="7"/>
      <c r="G57" s="8"/>
    </row>
    <row r="58" ht="15.0" customHeight="1">
      <c r="A58" s="57" t="s">
        <v>139</v>
      </c>
      <c r="B58" s="57">
        <v>268.5</v>
      </c>
      <c r="C58" s="57" t="s">
        <v>140</v>
      </c>
      <c r="D58" s="58" t="s">
        <v>141</v>
      </c>
      <c r="E58" s="59"/>
      <c r="F58" s="60"/>
      <c r="G58" s="61"/>
    </row>
    <row r="59" ht="15.0" customHeight="1">
      <c r="A59" s="62" t="s">
        <v>142</v>
      </c>
      <c r="B59" s="7"/>
      <c r="C59" s="7"/>
      <c r="D59" s="7"/>
      <c r="E59" s="7"/>
      <c r="F59" s="7"/>
      <c r="G59" s="8"/>
    </row>
    <row r="60" ht="15.0" customHeight="1">
      <c r="A60" s="42" t="s">
        <v>139</v>
      </c>
      <c r="B60" s="42">
        <v>272.7</v>
      </c>
      <c r="C60" s="46"/>
      <c r="D60" s="42" t="s">
        <v>143</v>
      </c>
      <c r="E60" s="20"/>
      <c r="F60" s="38"/>
      <c r="G60" s="23"/>
    </row>
    <row r="61" ht="15.0" customHeight="1">
      <c r="A61" s="63" t="s">
        <v>144</v>
      </c>
      <c r="B61" s="7"/>
      <c r="C61" s="7"/>
      <c r="D61" s="7"/>
      <c r="E61" s="7"/>
      <c r="F61" s="7"/>
      <c r="G61" s="8"/>
    </row>
    <row r="62" ht="15.0" customHeight="1">
      <c r="A62" s="42" t="s">
        <v>139</v>
      </c>
      <c r="B62" s="42">
        <v>274.9</v>
      </c>
      <c r="C62" s="20" t="s">
        <v>145</v>
      </c>
      <c r="D62" s="42" t="s">
        <v>146</v>
      </c>
      <c r="E62" s="20" t="s">
        <v>147</v>
      </c>
      <c r="F62" s="64">
        <v>43249.0</v>
      </c>
      <c r="G62" s="20" t="s">
        <v>148</v>
      </c>
    </row>
    <row r="63" ht="15.0" customHeight="1">
      <c r="A63" s="42" t="s">
        <v>149</v>
      </c>
      <c r="B63" s="42">
        <v>281.1</v>
      </c>
      <c r="C63" s="46"/>
      <c r="D63" s="42" t="s">
        <v>150</v>
      </c>
      <c r="E63" s="20" t="s">
        <v>46</v>
      </c>
      <c r="F63" s="47">
        <v>43196.0</v>
      </c>
      <c r="G63" s="20" t="s">
        <v>51</v>
      </c>
    </row>
    <row r="64" ht="15.0" customHeight="1">
      <c r="A64" s="42" t="s">
        <v>149</v>
      </c>
      <c r="B64" s="20">
        <v>285.6</v>
      </c>
      <c r="C64" s="20" t="s">
        <v>151</v>
      </c>
      <c r="D64" s="42" t="s">
        <v>152</v>
      </c>
      <c r="E64" s="20" t="s">
        <v>153</v>
      </c>
      <c r="F64" s="19">
        <v>43251.0</v>
      </c>
      <c r="G64" s="20" t="s">
        <v>112</v>
      </c>
    </row>
    <row r="65" ht="15.0" customHeight="1">
      <c r="A65" s="52" t="s">
        <v>154</v>
      </c>
      <c r="B65" s="7"/>
      <c r="C65" s="7"/>
      <c r="D65" s="7"/>
      <c r="E65" s="7"/>
      <c r="F65" s="7"/>
      <c r="G65" s="8"/>
    </row>
    <row r="66" ht="15.0" customHeight="1">
      <c r="A66" s="17" t="s">
        <v>149</v>
      </c>
      <c r="B66" s="28">
        <v>285.9</v>
      </c>
      <c r="C66" s="28" t="s">
        <v>155</v>
      </c>
      <c r="D66" s="17" t="s">
        <v>156</v>
      </c>
      <c r="E66" s="28" t="s">
        <v>157</v>
      </c>
      <c r="F66" s="19">
        <v>43251.0</v>
      </c>
      <c r="G66" s="28" t="s">
        <v>112</v>
      </c>
    </row>
    <row r="67" ht="15.0" customHeight="1">
      <c r="A67" s="17" t="s">
        <v>149</v>
      </c>
      <c r="B67" s="17">
        <v>286.7</v>
      </c>
      <c r="C67" s="17" t="s">
        <v>158</v>
      </c>
      <c r="D67" s="17" t="s">
        <v>159</v>
      </c>
      <c r="E67" s="28" t="s">
        <v>160</v>
      </c>
      <c r="F67" s="19">
        <v>43251.0</v>
      </c>
      <c r="G67" s="28" t="s">
        <v>112</v>
      </c>
    </row>
    <row r="68" ht="15.0" customHeight="1">
      <c r="A68" s="17" t="s">
        <v>149</v>
      </c>
      <c r="B68" s="17">
        <v>287.1</v>
      </c>
      <c r="C68" s="35"/>
      <c r="D68" s="17" t="s">
        <v>156</v>
      </c>
      <c r="E68" s="28" t="s">
        <v>161</v>
      </c>
      <c r="F68" s="19">
        <v>43251.0</v>
      </c>
      <c r="G68" s="28" t="s">
        <v>112</v>
      </c>
    </row>
    <row r="69" ht="15.0" customHeight="1">
      <c r="A69" s="17" t="s">
        <v>149</v>
      </c>
      <c r="B69" s="17">
        <v>287.5</v>
      </c>
      <c r="C69" s="35"/>
      <c r="D69" s="17" t="s">
        <v>156</v>
      </c>
      <c r="E69" s="28" t="s">
        <v>162</v>
      </c>
      <c r="F69" s="19">
        <v>43221.0</v>
      </c>
      <c r="G69" s="28" t="s">
        <v>29</v>
      </c>
    </row>
    <row r="70" ht="15.0" customHeight="1">
      <c r="A70" s="28" t="s">
        <v>163</v>
      </c>
      <c r="B70" s="28">
        <v>292.1</v>
      </c>
      <c r="C70" s="28" t="s">
        <v>164</v>
      </c>
      <c r="D70" s="65" t="s">
        <v>165</v>
      </c>
      <c r="E70" s="28" t="s">
        <v>166</v>
      </c>
      <c r="F70" s="19">
        <v>43251.0</v>
      </c>
      <c r="G70" s="28" t="s">
        <v>112</v>
      </c>
    </row>
    <row r="71" ht="15.0" customHeight="1">
      <c r="A71" s="17" t="s">
        <v>163</v>
      </c>
      <c r="B71" s="17">
        <v>292.4</v>
      </c>
      <c r="C71" s="17" t="s">
        <v>167</v>
      </c>
      <c r="D71" s="56" t="s">
        <v>168</v>
      </c>
      <c r="E71" s="28" t="s">
        <v>169</v>
      </c>
      <c r="F71" s="19">
        <v>43243.0</v>
      </c>
      <c r="G71" s="28" t="s">
        <v>170</v>
      </c>
    </row>
    <row r="72" ht="15.0" customHeight="1">
      <c r="A72" s="17" t="s">
        <v>163</v>
      </c>
      <c r="B72" s="28">
        <v>293.2</v>
      </c>
      <c r="C72" s="28" t="s">
        <v>171</v>
      </c>
      <c r="D72" s="28" t="s">
        <v>172</v>
      </c>
      <c r="E72" s="28" t="s">
        <v>173</v>
      </c>
      <c r="F72" s="19">
        <v>43243.0</v>
      </c>
      <c r="G72" s="28" t="s">
        <v>170</v>
      </c>
    </row>
    <row r="73" ht="15.0" customHeight="1">
      <c r="A73" s="17" t="s">
        <v>163</v>
      </c>
      <c r="B73" s="17">
        <v>293.7</v>
      </c>
      <c r="C73" s="17" t="s">
        <v>174</v>
      </c>
      <c r="D73" s="56" t="s">
        <v>175</v>
      </c>
      <c r="E73" s="28" t="s">
        <v>176</v>
      </c>
      <c r="F73" s="19">
        <v>43251.0</v>
      </c>
      <c r="G73" s="28" t="s">
        <v>112</v>
      </c>
    </row>
    <row r="74" ht="15.0" customHeight="1">
      <c r="A74" s="17" t="s">
        <v>163</v>
      </c>
      <c r="B74" s="17">
        <v>294.6</v>
      </c>
      <c r="C74" s="25" t="s">
        <v>177</v>
      </c>
      <c r="D74" s="56" t="s">
        <v>178</v>
      </c>
      <c r="E74" s="28" t="s">
        <v>179</v>
      </c>
      <c r="F74" s="19">
        <v>43243.0</v>
      </c>
      <c r="G74" s="28" t="s">
        <v>170</v>
      </c>
    </row>
    <row r="75" ht="15.0" customHeight="1">
      <c r="A75" s="17" t="s">
        <v>163</v>
      </c>
      <c r="B75" s="28">
        <v>295.3</v>
      </c>
      <c r="C75" s="17"/>
      <c r="D75" s="28" t="s">
        <v>180</v>
      </c>
      <c r="E75" s="28" t="s">
        <v>181</v>
      </c>
      <c r="F75" s="19">
        <v>43222.0</v>
      </c>
      <c r="G75" s="28" t="s">
        <v>29</v>
      </c>
    </row>
    <row r="76" ht="15.0" customHeight="1">
      <c r="A76" s="17" t="s">
        <v>163</v>
      </c>
      <c r="B76" s="28">
        <v>295.9</v>
      </c>
      <c r="C76" s="28" t="s">
        <v>182</v>
      </c>
      <c r="D76" s="17" t="s">
        <v>183</v>
      </c>
      <c r="E76" s="28" t="s">
        <v>184</v>
      </c>
      <c r="F76" s="19">
        <v>43222.0</v>
      </c>
      <c r="G76" s="28" t="s">
        <v>29</v>
      </c>
    </row>
    <row r="77" ht="15.0" customHeight="1">
      <c r="A77" s="17" t="s">
        <v>185</v>
      </c>
      <c r="B77" s="17">
        <v>298.5</v>
      </c>
      <c r="C77" s="17" t="s">
        <v>186</v>
      </c>
      <c r="D77" s="56" t="s">
        <v>187</v>
      </c>
      <c r="E77" s="28" t="s">
        <v>188</v>
      </c>
      <c r="F77" s="19">
        <v>43251.0</v>
      </c>
      <c r="G77" s="28" t="s">
        <v>112</v>
      </c>
    </row>
    <row r="78" ht="15.0" customHeight="1">
      <c r="A78" s="65" t="s">
        <v>185</v>
      </c>
      <c r="B78" s="25">
        <v>301.3</v>
      </c>
      <c r="C78" s="25" t="s">
        <v>189</v>
      </c>
      <c r="D78" s="25" t="s">
        <v>190</v>
      </c>
      <c r="E78" s="28" t="s">
        <v>191</v>
      </c>
      <c r="F78" s="19">
        <v>43239.0</v>
      </c>
      <c r="G78" s="28" t="s">
        <v>192</v>
      </c>
    </row>
    <row r="79" ht="15.0" customHeight="1">
      <c r="A79" s="65" t="s">
        <v>185</v>
      </c>
      <c r="B79" s="65">
        <v>305.9</v>
      </c>
      <c r="C79" s="66"/>
      <c r="D79" s="25" t="s">
        <v>193</v>
      </c>
      <c r="E79" s="28" t="s">
        <v>194</v>
      </c>
      <c r="F79" s="19">
        <v>43229.0</v>
      </c>
      <c r="G79" s="28" t="s">
        <v>29</v>
      </c>
    </row>
    <row r="80" ht="15.0" customHeight="1">
      <c r="A80" s="43" t="s">
        <v>195</v>
      </c>
      <c r="B80" s="67">
        <v>308.0</v>
      </c>
      <c r="C80" s="43" t="s">
        <v>196</v>
      </c>
      <c r="D80" s="48" t="s">
        <v>197</v>
      </c>
      <c r="E80" s="20" t="s">
        <v>198</v>
      </c>
      <c r="F80" s="19">
        <v>43222.0</v>
      </c>
      <c r="G80" s="28" t="s">
        <v>29</v>
      </c>
    </row>
    <row r="81" ht="15.0" customHeight="1">
      <c r="A81" s="68" t="s">
        <v>199</v>
      </c>
      <c r="B81" s="7"/>
      <c r="C81" s="7"/>
      <c r="D81" s="7"/>
      <c r="E81" s="7"/>
      <c r="F81" s="7"/>
      <c r="G81" s="8"/>
    </row>
    <row r="82" ht="15.0" customHeight="1">
      <c r="A82" s="69"/>
      <c r="B82" s="43">
        <v>309.3</v>
      </c>
      <c r="C82" s="43" t="s">
        <v>200</v>
      </c>
      <c r="D82" s="51" t="s">
        <v>201</v>
      </c>
      <c r="E82" s="28" t="s">
        <v>202</v>
      </c>
      <c r="F82" s="70">
        <v>43243.0</v>
      </c>
      <c r="G82" s="23" t="s">
        <v>170</v>
      </c>
    </row>
    <row r="83" ht="15.0" customHeight="1">
      <c r="A83" s="43" t="s">
        <v>203</v>
      </c>
      <c r="B83" s="43">
        <v>313.6</v>
      </c>
      <c r="C83" s="43" t="s">
        <v>204</v>
      </c>
      <c r="D83" s="49" t="s">
        <v>205</v>
      </c>
      <c r="E83" s="20" t="s">
        <v>206</v>
      </c>
      <c r="F83" s="70">
        <v>43243.0</v>
      </c>
      <c r="G83" s="23" t="s">
        <v>170</v>
      </c>
    </row>
    <row r="84" ht="15.0" customHeight="1">
      <c r="A84" s="43" t="s">
        <v>203</v>
      </c>
      <c r="B84" s="43" t="s">
        <v>207</v>
      </c>
      <c r="C84" s="69"/>
      <c r="D84" s="43" t="s">
        <v>208</v>
      </c>
      <c r="E84" s="51" t="s">
        <v>209</v>
      </c>
      <c r="F84" s="70">
        <v>43223.0</v>
      </c>
      <c r="G84" s="23" t="s">
        <v>29</v>
      </c>
    </row>
    <row r="85" ht="15.0" customHeight="1">
      <c r="A85" s="20" t="s">
        <v>203</v>
      </c>
      <c r="B85" s="20">
        <v>315.8</v>
      </c>
      <c r="C85" s="42"/>
      <c r="D85" s="42"/>
      <c r="E85" s="51" t="s">
        <v>210</v>
      </c>
      <c r="F85" s="70">
        <v>43232.0</v>
      </c>
      <c r="G85" s="23" t="s">
        <v>211</v>
      </c>
    </row>
    <row r="86" ht="15.0" customHeight="1">
      <c r="A86" s="42" t="s">
        <v>203</v>
      </c>
      <c r="B86" s="42">
        <v>316.2</v>
      </c>
      <c r="C86" s="42" t="s">
        <v>212</v>
      </c>
      <c r="D86" s="42" t="s">
        <v>213</v>
      </c>
      <c r="E86" s="51" t="s">
        <v>214</v>
      </c>
      <c r="F86" s="70">
        <v>43243.0</v>
      </c>
      <c r="G86" s="23" t="s">
        <v>170</v>
      </c>
    </row>
    <row r="87" ht="15.0" customHeight="1">
      <c r="A87" s="42" t="s">
        <v>203</v>
      </c>
      <c r="B87" s="42">
        <v>317.4</v>
      </c>
      <c r="C87" s="42" t="s">
        <v>215</v>
      </c>
      <c r="D87" s="42" t="s">
        <v>216</v>
      </c>
      <c r="E87" s="51" t="s">
        <v>217</v>
      </c>
      <c r="F87" s="70">
        <v>43243.0</v>
      </c>
      <c r="G87" s="23" t="s">
        <v>170</v>
      </c>
    </row>
    <row r="88" ht="40.5" customHeight="1">
      <c r="A88" s="71" t="s">
        <v>218</v>
      </c>
      <c r="B88" s="7"/>
      <c r="C88" s="7"/>
      <c r="D88" s="7"/>
      <c r="E88" s="7"/>
      <c r="F88" s="7"/>
      <c r="G88" s="8"/>
    </row>
    <row r="89" ht="15.0" customHeight="1">
      <c r="A89" s="72" t="s">
        <v>219</v>
      </c>
      <c r="B89" s="7"/>
      <c r="C89" s="7"/>
      <c r="D89" s="7"/>
      <c r="E89" s="7"/>
      <c r="F89" s="7"/>
      <c r="G89" s="8"/>
    </row>
    <row r="90" ht="15.0" customHeight="1">
      <c r="A90" s="42" t="s">
        <v>203</v>
      </c>
      <c r="B90" s="73">
        <v>318.0</v>
      </c>
      <c r="C90" s="42" t="s">
        <v>220</v>
      </c>
      <c r="D90" s="42" t="s">
        <v>221</v>
      </c>
      <c r="E90" s="20" t="s">
        <v>222</v>
      </c>
      <c r="F90" s="70">
        <v>43248.0</v>
      </c>
      <c r="G90" s="23"/>
    </row>
    <row r="91" ht="15.0" customHeight="1">
      <c r="A91" s="42" t="s">
        <v>203</v>
      </c>
      <c r="B91" s="42">
        <v>323.6</v>
      </c>
      <c r="C91" s="42" t="s">
        <v>223</v>
      </c>
      <c r="D91" s="42" t="s">
        <v>224</v>
      </c>
      <c r="E91" s="20" t="s">
        <v>225</v>
      </c>
      <c r="F91" s="70">
        <v>43223.0</v>
      </c>
      <c r="G91" s="23" t="s">
        <v>29</v>
      </c>
    </row>
    <row r="92" ht="21.75" customHeight="1">
      <c r="A92" s="45" t="s">
        <v>226</v>
      </c>
      <c r="B92" s="7"/>
      <c r="C92" s="7"/>
      <c r="D92" s="7"/>
      <c r="E92" s="7"/>
      <c r="F92" s="7"/>
      <c r="G92" s="8"/>
    </row>
    <row r="93" ht="21.75" customHeight="1">
      <c r="A93" s="42" t="s">
        <v>227</v>
      </c>
      <c r="B93" s="42">
        <v>325.4</v>
      </c>
      <c r="C93" s="42" t="s">
        <v>228</v>
      </c>
      <c r="D93" s="42" t="s">
        <v>229</v>
      </c>
      <c r="E93" s="20" t="s">
        <v>230</v>
      </c>
      <c r="F93" s="70">
        <v>43223.0</v>
      </c>
      <c r="G93" s="23" t="s">
        <v>29</v>
      </c>
    </row>
    <row r="94" ht="27.75" customHeight="1">
      <c r="A94" s="42" t="s">
        <v>227</v>
      </c>
      <c r="B94" s="42">
        <v>328.7</v>
      </c>
      <c r="C94" s="42" t="s">
        <v>231</v>
      </c>
      <c r="D94" s="49" t="s">
        <v>232</v>
      </c>
      <c r="E94" s="20" t="s">
        <v>233</v>
      </c>
      <c r="F94" s="70">
        <v>43223.0</v>
      </c>
      <c r="G94" s="23" t="s">
        <v>29</v>
      </c>
    </row>
    <row r="95" ht="15.0" customHeight="1">
      <c r="A95" s="20" t="s">
        <v>227</v>
      </c>
      <c r="B95" s="20">
        <v>328.8</v>
      </c>
      <c r="C95" s="20"/>
      <c r="D95" s="42"/>
      <c r="E95" s="20" t="s">
        <v>234</v>
      </c>
      <c r="F95" s="70">
        <v>43225.0</v>
      </c>
      <c r="G95" s="23" t="s">
        <v>235</v>
      </c>
    </row>
    <row r="96" ht="15.0" customHeight="1">
      <c r="A96" s="42" t="s">
        <v>227</v>
      </c>
      <c r="B96" s="20">
        <v>333.1</v>
      </c>
      <c r="C96" s="42" t="s">
        <v>236</v>
      </c>
      <c r="D96" s="42" t="s">
        <v>237</v>
      </c>
      <c r="E96" s="20" t="s">
        <v>238</v>
      </c>
      <c r="F96" s="70">
        <v>43229.0</v>
      </c>
      <c r="G96" s="23"/>
    </row>
    <row r="97" ht="15.0" customHeight="1">
      <c r="A97" s="71" t="s">
        <v>239</v>
      </c>
      <c r="B97" s="7"/>
      <c r="C97" s="7"/>
      <c r="D97" s="7"/>
      <c r="E97" s="7"/>
      <c r="F97" s="7"/>
      <c r="G97" s="8"/>
    </row>
    <row r="98" ht="15.0" customHeight="1">
      <c r="A98" s="20" t="s">
        <v>227</v>
      </c>
      <c r="B98" s="20">
        <v>333.5</v>
      </c>
      <c r="C98" s="46"/>
      <c r="D98" s="20" t="s">
        <v>180</v>
      </c>
      <c r="E98" s="65" t="s">
        <v>240</v>
      </c>
      <c r="F98" s="70">
        <v>43224.0</v>
      </c>
      <c r="G98" s="23" t="s">
        <v>29</v>
      </c>
    </row>
    <row r="99" ht="15.0" customHeight="1">
      <c r="A99" s="42" t="s">
        <v>241</v>
      </c>
      <c r="B99" s="42">
        <v>335.6</v>
      </c>
      <c r="C99" s="46"/>
      <c r="D99" s="42" t="s">
        <v>242</v>
      </c>
      <c r="E99" s="74" t="s">
        <v>243</v>
      </c>
      <c r="F99" s="70">
        <v>43224.0</v>
      </c>
      <c r="G99" s="23" t="s">
        <v>29</v>
      </c>
    </row>
    <row r="100" ht="15.0" customHeight="1">
      <c r="A100" s="42" t="s">
        <v>241</v>
      </c>
      <c r="B100" s="20">
        <v>341.4</v>
      </c>
      <c r="C100" s="42" t="s">
        <v>244</v>
      </c>
      <c r="D100" s="42" t="s">
        <v>245</v>
      </c>
      <c r="E100" s="20" t="s">
        <v>246</v>
      </c>
      <c r="F100" s="70">
        <v>43229.0</v>
      </c>
      <c r="G100" s="23"/>
    </row>
    <row r="101" ht="15.0" customHeight="1">
      <c r="A101" s="42" t="s">
        <v>241</v>
      </c>
      <c r="B101" s="50">
        <v>342.0</v>
      </c>
      <c r="C101" s="42" t="s">
        <v>247</v>
      </c>
      <c r="D101" s="49" t="s">
        <v>248</v>
      </c>
      <c r="E101" s="20"/>
      <c r="F101" s="70"/>
      <c r="G101" s="23"/>
    </row>
    <row r="102" ht="15.0" customHeight="1">
      <c r="A102" s="75" t="s">
        <v>249</v>
      </c>
      <c r="B102" s="7"/>
      <c r="C102" s="7"/>
      <c r="D102" s="7"/>
      <c r="E102" s="7"/>
      <c r="F102" s="7"/>
      <c r="G102" s="8"/>
    </row>
    <row r="103" ht="12.0" customHeight="1">
      <c r="A103" s="76" t="s">
        <v>250</v>
      </c>
      <c r="B103" s="7"/>
      <c r="C103" s="7"/>
      <c r="D103" s="7"/>
      <c r="E103" s="7"/>
      <c r="F103" s="7"/>
      <c r="G103" s="8"/>
    </row>
    <row r="104" ht="15.0" customHeight="1">
      <c r="A104" s="77" t="s">
        <v>251</v>
      </c>
      <c r="B104" s="7"/>
      <c r="C104" s="7"/>
      <c r="D104" s="7"/>
      <c r="E104" s="7"/>
      <c r="F104" s="7"/>
      <c r="G104" s="8"/>
    </row>
    <row r="105" ht="15.0" customHeight="1">
      <c r="A105" s="42" t="s">
        <v>252</v>
      </c>
      <c r="B105" s="20">
        <v>347.3</v>
      </c>
      <c r="C105" s="43" t="s">
        <v>253</v>
      </c>
      <c r="D105" s="51" t="s">
        <v>254</v>
      </c>
      <c r="E105" s="20" t="s">
        <v>255</v>
      </c>
      <c r="F105" s="47">
        <v>43254.0</v>
      </c>
      <c r="G105" s="23" t="s">
        <v>256</v>
      </c>
    </row>
    <row r="106" ht="15.0" customHeight="1">
      <c r="A106" s="42" t="s">
        <v>252</v>
      </c>
      <c r="B106" s="42">
        <v>347.7</v>
      </c>
      <c r="C106" s="42" t="s">
        <v>257</v>
      </c>
      <c r="D106" s="42" t="s">
        <v>258</v>
      </c>
      <c r="E106" s="20" t="s">
        <v>259</v>
      </c>
      <c r="F106" s="47">
        <v>43225.0</v>
      </c>
      <c r="G106" s="23" t="s">
        <v>29</v>
      </c>
    </row>
    <row r="107" ht="15.0" customHeight="1">
      <c r="A107" s="42" t="s">
        <v>260</v>
      </c>
      <c r="B107" s="42">
        <v>363.5</v>
      </c>
      <c r="C107" s="42" t="s">
        <v>261</v>
      </c>
      <c r="D107" s="42" t="s">
        <v>262</v>
      </c>
      <c r="E107" s="20"/>
      <c r="F107" s="70"/>
      <c r="G107" s="20"/>
    </row>
    <row r="108" ht="15.0" customHeight="1">
      <c r="A108" s="42" t="s">
        <v>260</v>
      </c>
      <c r="B108" s="20">
        <v>364.3</v>
      </c>
      <c r="C108" s="51" t="s">
        <v>263</v>
      </c>
      <c r="D108" s="48" t="s">
        <v>264</v>
      </c>
      <c r="E108" s="78" t="s">
        <v>265</v>
      </c>
      <c r="F108" s="47">
        <v>43254.0</v>
      </c>
      <c r="G108" s="23" t="s">
        <v>266</v>
      </c>
    </row>
    <row r="109" ht="27.75" customHeight="1">
      <c r="A109" s="45" t="s">
        <v>267</v>
      </c>
      <c r="B109" s="7"/>
      <c r="C109" s="7"/>
      <c r="D109" s="7"/>
      <c r="E109" s="7"/>
      <c r="F109" s="7"/>
      <c r="G109" s="8"/>
    </row>
    <row r="110" ht="15.0" customHeight="1">
      <c r="A110" s="42"/>
      <c r="B110" s="20">
        <v>369.0</v>
      </c>
      <c r="C110" s="42"/>
      <c r="D110" s="48" t="s">
        <v>268</v>
      </c>
      <c r="E110" s="20"/>
      <c r="F110" s="70"/>
      <c r="G110" s="20"/>
    </row>
    <row r="111" ht="15.0" customHeight="1">
      <c r="A111" s="17" t="s">
        <v>269</v>
      </c>
      <c r="B111" s="17">
        <v>370.4</v>
      </c>
      <c r="C111" s="17" t="s">
        <v>270</v>
      </c>
      <c r="D111" s="56" t="s">
        <v>271</v>
      </c>
      <c r="E111" s="28" t="s">
        <v>272</v>
      </c>
      <c r="F111" s="54">
        <v>43216.0</v>
      </c>
      <c r="G111" s="20" t="s">
        <v>273</v>
      </c>
    </row>
    <row r="112" ht="15.0" customHeight="1">
      <c r="A112" s="17" t="s">
        <v>269</v>
      </c>
      <c r="B112" s="17">
        <v>371.6</v>
      </c>
      <c r="C112" s="35"/>
      <c r="D112" s="17" t="s">
        <v>274</v>
      </c>
      <c r="E112" s="28" t="s">
        <v>275</v>
      </c>
      <c r="F112" s="54">
        <v>43229.0</v>
      </c>
      <c r="G112" s="20" t="s">
        <v>276</v>
      </c>
    </row>
    <row r="113" ht="63.75" customHeight="1">
      <c r="A113" s="79" t="s">
        <v>277</v>
      </c>
      <c r="B113" s="7"/>
      <c r="C113" s="7"/>
      <c r="D113" s="7"/>
      <c r="E113" s="7"/>
      <c r="F113" s="7"/>
      <c r="G113" s="8"/>
    </row>
    <row r="114" ht="15.0" customHeight="1">
      <c r="A114" s="17" t="s">
        <v>269</v>
      </c>
      <c r="B114" s="17">
        <v>375.9</v>
      </c>
      <c r="C114" s="17" t="s">
        <v>278</v>
      </c>
      <c r="D114" s="17" t="s">
        <v>279</v>
      </c>
      <c r="E114" s="28" t="s">
        <v>280</v>
      </c>
      <c r="F114" s="54">
        <v>43247.0</v>
      </c>
      <c r="G114" s="28"/>
    </row>
    <row r="115" ht="15.0" customHeight="1">
      <c r="A115" s="17"/>
      <c r="B115" s="28">
        <v>377.9</v>
      </c>
      <c r="C115" s="80" t="s">
        <v>281</v>
      </c>
      <c r="D115" s="65" t="s">
        <v>282</v>
      </c>
      <c r="E115" s="28" t="s">
        <v>283</v>
      </c>
      <c r="F115" s="81"/>
      <c r="G115" s="28"/>
    </row>
    <row r="116" ht="15.0" customHeight="1">
      <c r="A116" s="82" t="s">
        <v>284</v>
      </c>
      <c r="B116" s="7"/>
      <c r="C116" s="7"/>
      <c r="D116" s="7"/>
      <c r="E116" s="7"/>
      <c r="F116" s="7"/>
      <c r="G116" s="8"/>
    </row>
    <row r="117" ht="15.0" customHeight="1">
      <c r="A117" s="17" t="s">
        <v>285</v>
      </c>
      <c r="B117" s="83">
        <v>383.7</v>
      </c>
      <c r="C117" s="17" t="s">
        <v>286</v>
      </c>
      <c r="D117" s="56" t="s">
        <v>287</v>
      </c>
      <c r="E117" s="28" t="s">
        <v>288</v>
      </c>
      <c r="F117" s="54">
        <v>43246.0</v>
      </c>
      <c r="G117" s="28"/>
    </row>
    <row r="118" ht="15.0" customHeight="1">
      <c r="A118" s="84" t="s">
        <v>289</v>
      </c>
      <c r="B118" s="7"/>
      <c r="C118" s="7"/>
      <c r="D118" s="7"/>
      <c r="E118" s="7"/>
      <c r="F118" s="7"/>
      <c r="G118" s="8"/>
    </row>
    <row r="119" ht="15.0" customHeight="1">
      <c r="A119" s="28" t="s">
        <v>290</v>
      </c>
      <c r="B119" s="83">
        <v>394.0</v>
      </c>
      <c r="C119" s="28" t="s">
        <v>291</v>
      </c>
      <c r="D119" s="28" t="s">
        <v>292</v>
      </c>
      <c r="E119" s="28" t="s">
        <v>293</v>
      </c>
      <c r="F119" s="81">
        <v>43227.0</v>
      </c>
      <c r="G119" s="28" t="s">
        <v>294</v>
      </c>
    </row>
    <row r="120" ht="15.0" customHeight="1">
      <c r="A120" s="17" t="s">
        <v>290</v>
      </c>
      <c r="B120" s="17">
        <v>394.3</v>
      </c>
      <c r="C120" s="17" t="s">
        <v>295</v>
      </c>
      <c r="D120" s="56" t="s">
        <v>296</v>
      </c>
      <c r="E120" s="28" t="s">
        <v>297</v>
      </c>
      <c r="F120" s="81">
        <v>43224.0</v>
      </c>
      <c r="G120" s="28" t="s">
        <v>298</v>
      </c>
    </row>
    <row r="121" ht="15.0" customHeight="1">
      <c r="A121" s="17" t="s">
        <v>290</v>
      </c>
      <c r="B121" s="28">
        <v>395.2</v>
      </c>
      <c r="C121" s="28" t="s">
        <v>299</v>
      </c>
      <c r="D121" s="56" t="s">
        <v>300</v>
      </c>
      <c r="E121" s="28" t="s">
        <v>301</v>
      </c>
      <c r="F121" s="81">
        <v>43218.0</v>
      </c>
      <c r="G121" s="28" t="s">
        <v>273</v>
      </c>
    </row>
    <row r="122" ht="15.0" customHeight="1">
      <c r="A122" s="85" t="s">
        <v>302</v>
      </c>
      <c r="B122" s="7"/>
      <c r="C122" s="7"/>
      <c r="D122" s="7"/>
      <c r="E122" s="7"/>
      <c r="F122" s="7"/>
      <c r="G122" s="8"/>
    </row>
    <row r="123" ht="15.0" customHeight="1">
      <c r="A123" s="17" t="s">
        <v>290</v>
      </c>
      <c r="B123" s="28">
        <v>397.3</v>
      </c>
      <c r="C123" s="17" t="s">
        <v>303</v>
      </c>
      <c r="D123" s="17" t="s">
        <v>304</v>
      </c>
      <c r="E123" s="27" t="s">
        <v>305</v>
      </c>
      <c r="F123" s="81">
        <v>43234.0</v>
      </c>
      <c r="G123" s="28" t="s">
        <v>306</v>
      </c>
    </row>
    <row r="124" ht="12.0" customHeight="1">
      <c r="A124" s="17" t="s">
        <v>290</v>
      </c>
      <c r="B124" s="28">
        <v>399.9</v>
      </c>
      <c r="C124" s="35"/>
      <c r="D124" s="17" t="s">
        <v>180</v>
      </c>
      <c r="E124" s="28" t="s">
        <v>307</v>
      </c>
      <c r="F124" s="81">
        <v>43238.0</v>
      </c>
      <c r="G124" s="28" t="s">
        <v>308</v>
      </c>
    </row>
    <row r="125" ht="15.0" customHeight="1">
      <c r="A125" s="17" t="s">
        <v>309</v>
      </c>
      <c r="B125" s="17">
        <v>400.9</v>
      </c>
      <c r="C125" s="17" t="s">
        <v>310</v>
      </c>
      <c r="D125" s="17" t="s">
        <v>311</v>
      </c>
      <c r="E125" s="86" t="s">
        <v>312</v>
      </c>
      <c r="F125" s="81">
        <v>43238.0</v>
      </c>
      <c r="G125" s="28" t="s">
        <v>308</v>
      </c>
    </row>
    <row r="126" ht="15.0" customHeight="1">
      <c r="A126" s="28" t="s">
        <v>309</v>
      </c>
      <c r="B126" s="28">
        <v>401.6</v>
      </c>
      <c r="C126" s="35"/>
      <c r="D126" s="28" t="s">
        <v>313</v>
      </c>
      <c r="E126" s="28" t="s">
        <v>314</v>
      </c>
      <c r="F126" s="81">
        <v>43246.0</v>
      </c>
      <c r="G126" s="28" t="s">
        <v>192</v>
      </c>
    </row>
    <row r="127" ht="15.0" customHeight="1">
      <c r="A127" s="17" t="s">
        <v>309</v>
      </c>
      <c r="B127" s="28">
        <v>401.8</v>
      </c>
      <c r="C127" s="35"/>
      <c r="D127" s="17" t="s">
        <v>315</v>
      </c>
      <c r="E127" s="28" t="s">
        <v>316</v>
      </c>
      <c r="F127" s="81">
        <v>43229.0</v>
      </c>
      <c r="G127" s="28" t="s">
        <v>29</v>
      </c>
    </row>
    <row r="128" ht="15.0" customHeight="1">
      <c r="A128" s="40" t="s">
        <v>317</v>
      </c>
      <c r="B128" s="7"/>
      <c r="C128" s="7"/>
      <c r="D128" s="7"/>
      <c r="E128" s="7"/>
      <c r="F128" s="7"/>
      <c r="G128" s="8"/>
    </row>
    <row r="129" ht="13.5" customHeight="1">
      <c r="A129" s="87" t="s">
        <v>318</v>
      </c>
      <c r="B129" s="7"/>
      <c r="C129" s="7"/>
      <c r="D129" s="7"/>
      <c r="E129" s="7"/>
      <c r="F129" s="7"/>
      <c r="G129" s="8"/>
    </row>
    <row r="130" ht="15.0" customHeight="1">
      <c r="A130" s="28" t="s">
        <v>309</v>
      </c>
      <c r="B130" s="28">
        <v>406.5</v>
      </c>
      <c r="C130" s="28"/>
      <c r="D130" s="17"/>
      <c r="E130" s="28" t="s">
        <v>319</v>
      </c>
      <c r="F130" s="81">
        <v>43229.0</v>
      </c>
      <c r="G130" s="28" t="s">
        <v>29</v>
      </c>
    </row>
    <row r="131" ht="15.0" customHeight="1">
      <c r="A131" s="17" t="s">
        <v>309</v>
      </c>
      <c r="B131" s="28">
        <v>406.6</v>
      </c>
      <c r="C131" s="28" t="s">
        <v>320</v>
      </c>
      <c r="D131" s="17" t="s">
        <v>321</v>
      </c>
      <c r="E131" s="28" t="s">
        <v>322</v>
      </c>
      <c r="F131" s="81">
        <v>43247.0</v>
      </c>
      <c r="G131" s="28"/>
    </row>
    <row r="132" ht="15.0" customHeight="1">
      <c r="A132" s="17" t="s">
        <v>309</v>
      </c>
      <c r="B132" s="17">
        <v>410.4</v>
      </c>
      <c r="C132" s="28" t="s">
        <v>323</v>
      </c>
      <c r="D132" s="17" t="s">
        <v>324</v>
      </c>
      <c r="E132" s="28" t="s">
        <v>325</v>
      </c>
      <c r="F132" s="81">
        <v>43238.0</v>
      </c>
      <c r="G132" s="28" t="s">
        <v>308</v>
      </c>
    </row>
    <row r="133" ht="10.5" customHeight="1">
      <c r="A133" s="17" t="s">
        <v>309</v>
      </c>
      <c r="B133" s="83">
        <v>411.0</v>
      </c>
      <c r="C133" s="28" t="s">
        <v>326</v>
      </c>
      <c r="D133" s="56" t="s">
        <v>327</v>
      </c>
      <c r="E133" s="28" t="s">
        <v>328</v>
      </c>
      <c r="F133" s="81">
        <v>43246.0</v>
      </c>
      <c r="G133" s="28" t="s">
        <v>192</v>
      </c>
    </row>
    <row r="134" ht="4.5" customHeight="1">
      <c r="A134" s="17" t="s">
        <v>329</v>
      </c>
      <c r="B134" s="17">
        <v>418.8</v>
      </c>
      <c r="C134" s="17" t="s">
        <v>330</v>
      </c>
      <c r="D134" s="56" t="s">
        <v>331</v>
      </c>
      <c r="E134" s="88" t="s">
        <v>332</v>
      </c>
      <c r="F134" s="81">
        <v>43238.0</v>
      </c>
      <c r="G134" s="28" t="s">
        <v>308</v>
      </c>
    </row>
    <row r="135" ht="39.0" customHeight="1">
      <c r="A135" s="55" t="s">
        <v>333</v>
      </c>
      <c r="B135" s="7"/>
      <c r="C135" s="7"/>
      <c r="D135" s="7"/>
      <c r="E135" s="7"/>
      <c r="F135" s="7"/>
      <c r="G135" s="8"/>
    </row>
    <row r="136" ht="15.75" customHeight="1">
      <c r="A136" s="89" t="s">
        <v>334</v>
      </c>
      <c r="B136" s="7"/>
      <c r="C136" s="7"/>
      <c r="D136" s="7"/>
      <c r="E136" s="7"/>
      <c r="F136" s="7"/>
      <c r="G136" s="8"/>
    </row>
    <row r="137" ht="15.0" customHeight="1">
      <c r="A137" s="28" t="s">
        <v>335</v>
      </c>
      <c r="B137" s="28">
        <v>425.8</v>
      </c>
      <c r="C137" s="35"/>
      <c r="D137" s="17"/>
      <c r="E137" s="28" t="s">
        <v>336</v>
      </c>
      <c r="F137" s="90">
        <v>43238.0</v>
      </c>
      <c r="G137" s="28" t="s">
        <v>308</v>
      </c>
    </row>
    <row r="138" ht="27.0" customHeight="1">
      <c r="A138" s="17" t="s">
        <v>337</v>
      </c>
      <c r="B138" s="28">
        <v>426.5</v>
      </c>
      <c r="C138" s="35"/>
      <c r="D138" s="17" t="s">
        <v>338</v>
      </c>
      <c r="E138" s="28" t="s">
        <v>339</v>
      </c>
      <c r="F138" s="90">
        <v>43230.0</v>
      </c>
      <c r="G138" s="28" t="s">
        <v>29</v>
      </c>
    </row>
    <row r="139" ht="17.25" customHeight="1">
      <c r="A139" s="17" t="s">
        <v>337</v>
      </c>
      <c r="B139" s="17">
        <v>430.6</v>
      </c>
      <c r="C139" s="25" t="s">
        <v>340</v>
      </c>
      <c r="D139" s="91" t="str">
        <f>HYPERLINK("javascript:Start('http://www.fs.fed.us/r5/angeles/')","Messenger Flats Camp USFS.")</f>
        <v>Messenger Flats Camp USFS.</v>
      </c>
      <c r="E139" s="28" t="s">
        <v>341</v>
      </c>
      <c r="F139" s="90">
        <v>43230.0</v>
      </c>
      <c r="G139" s="28" t="s">
        <v>29</v>
      </c>
    </row>
    <row r="140" ht="27.75" customHeight="1">
      <c r="A140" s="17" t="s">
        <v>337</v>
      </c>
      <c r="B140" s="17">
        <v>432.1</v>
      </c>
      <c r="C140" s="17" t="s">
        <v>342</v>
      </c>
      <c r="D140" s="17" t="s">
        <v>343</v>
      </c>
      <c r="E140" s="28" t="s">
        <v>46</v>
      </c>
      <c r="F140" s="90">
        <v>43230.0</v>
      </c>
      <c r="G140" s="28" t="s">
        <v>29</v>
      </c>
    </row>
    <row r="141" ht="18.75" customHeight="1">
      <c r="A141" s="40" t="s">
        <v>344</v>
      </c>
      <c r="B141" s="7"/>
      <c r="C141" s="7"/>
      <c r="D141" s="7"/>
      <c r="E141" s="7"/>
      <c r="F141" s="7"/>
      <c r="G141" s="8"/>
    </row>
    <row r="142" ht="18.75" customHeight="1">
      <c r="A142" s="17" t="s">
        <v>337</v>
      </c>
      <c r="B142" s="17">
        <v>436.3</v>
      </c>
      <c r="C142" s="17" t="s">
        <v>345</v>
      </c>
      <c r="D142" s="56" t="s">
        <v>346</v>
      </c>
      <c r="E142" s="65" t="s">
        <v>347</v>
      </c>
      <c r="F142" s="81">
        <v>43253.0</v>
      </c>
      <c r="G142" s="28" t="s">
        <v>348</v>
      </c>
    </row>
    <row r="143" ht="15.0" customHeight="1">
      <c r="A143" s="55" t="s">
        <v>349</v>
      </c>
      <c r="B143" s="7"/>
      <c r="C143" s="7"/>
      <c r="D143" s="7"/>
      <c r="E143" s="7"/>
      <c r="F143" s="7"/>
      <c r="G143" s="8"/>
    </row>
    <row r="144" ht="15.0" customHeight="1">
      <c r="A144" s="17" t="s">
        <v>350</v>
      </c>
      <c r="B144" s="17">
        <v>440.2</v>
      </c>
      <c r="C144" s="35"/>
      <c r="D144" s="17" t="s">
        <v>351</v>
      </c>
      <c r="E144" s="28" t="s">
        <v>352</v>
      </c>
      <c r="F144" s="81">
        <v>43239.0</v>
      </c>
      <c r="G144" s="28" t="s">
        <v>308</v>
      </c>
    </row>
    <row r="145" ht="15.0" customHeight="1">
      <c r="A145" s="42" t="s">
        <v>350</v>
      </c>
      <c r="B145" s="42">
        <v>444.4</v>
      </c>
      <c r="C145" s="46"/>
      <c r="D145" s="42" t="s">
        <v>353</v>
      </c>
      <c r="E145" s="20" t="s">
        <v>354</v>
      </c>
      <c r="F145" s="81">
        <v>43231.0</v>
      </c>
      <c r="G145" s="28" t="s">
        <v>29</v>
      </c>
    </row>
    <row r="146" ht="15.0" customHeight="1">
      <c r="A146" s="20" t="s">
        <v>350</v>
      </c>
      <c r="B146" s="20">
        <v>444.5</v>
      </c>
      <c r="C146" s="20" t="s">
        <v>355</v>
      </c>
      <c r="D146" s="20" t="s">
        <v>356</v>
      </c>
      <c r="E146" s="20" t="s">
        <v>357</v>
      </c>
      <c r="F146" s="81">
        <v>43239.0</v>
      </c>
      <c r="G146" s="28" t="s">
        <v>308</v>
      </c>
    </row>
    <row r="147" ht="15.0" customHeight="1">
      <c r="A147" s="45" t="s">
        <v>358</v>
      </c>
      <c r="B147" s="7"/>
      <c r="C147" s="7"/>
      <c r="D147" s="7"/>
      <c r="E147" s="7"/>
      <c r="F147" s="7"/>
      <c r="G147" s="8"/>
    </row>
    <row r="148" ht="15.0" customHeight="1">
      <c r="A148" s="42" t="s">
        <v>359</v>
      </c>
      <c r="B148" s="42">
        <v>451.1</v>
      </c>
      <c r="C148" s="42" t="s">
        <v>360</v>
      </c>
      <c r="D148" s="42" t="s">
        <v>361</v>
      </c>
      <c r="E148" s="20" t="s">
        <v>362</v>
      </c>
      <c r="F148" s="81">
        <v>43239.0</v>
      </c>
      <c r="G148" s="28" t="s">
        <v>308</v>
      </c>
    </row>
    <row r="149" ht="27.75" customHeight="1">
      <c r="A149" s="20" t="s">
        <v>359</v>
      </c>
      <c r="B149" s="42">
        <v>451.7</v>
      </c>
      <c r="C149" s="46"/>
      <c r="D149" s="20" t="s">
        <v>363</v>
      </c>
      <c r="E149" s="20" t="s">
        <v>364</v>
      </c>
      <c r="F149" s="81">
        <v>43231.0</v>
      </c>
      <c r="G149" s="28" t="s">
        <v>29</v>
      </c>
    </row>
    <row r="150" ht="15.0" customHeight="1">
      <c r="A150" s="20" t="s">
        <v>359</v>
      </c>
      <c r="B150" s="92" t="s">
        <v>365</v>
      </c>
      <c r="C150" s="20" t="s">
        <v>366</v>
      </c>
      <c r="D150" s="20" t="s">
        <v>367</v>
      </c>
      <c r="E150" s="20" t="s">
        <v>341</v>
      </c>
      <c r="F150" s="81">
        <v>43239.0</v>
      </c>
      <c r="G150" s="28" t="s">
        <v>308</v>
      </c>
    </row>
    <row r="151" ht="15.0" customHeight="1">
      <c r="A151" s="42" t="s">
        <v>359</v>
      </c>
      <c r="B151" s="42" t="s">
        <v>368</v>
      </c>
      <c r="C151" s="46"/>
      <c r="D151" s="20" t="s">
        <v>369</v>
      </c>
      <c r="E151" s="20" t="s">
        <v>370</v>
      </c>
      <c r="F151" s="81">
        <v>43231.0</v>
      </c>
      <c r="G151" s="28" t="s">
        <v>29</v>
      </c>
    </row>
    <row r="152" ht="15.0" customHeight="1">
      <c r="A152" s="42" t="s">
        <v>359</v>
      </c>
      <c r="B152" s="42">
        <v>454.4</v>
      </c>
      <c r="C152" s="46"/>
      <c r="D152" s="49" t="s">
        <v>371</v>
      </c>
      <c r="E152" s="42" t="s">
        <v>372</v>
      </c>
      <c r="F152" s="93"/>
      <c r="G152" s="46"/>
    </row>
    <row r="153" ht="15.0" customHeight="1">
      <c r="A153" s="42" t="s">
        <v>359</v>
      </c>
      <c r="B153" s="42">
        <v>454.5</v>
      </c>
      <c r="C153" s="43" t="s">
        <v>373</v>
      </c>
      <c r="D153" s="49" t="s">
        <v>374</v>
      </c>
      <c r="E153" s="20" t="s">
        <v>375</v>
      </c>
      <c r="F153" s="70"/>
      <c r="G153" s="20"/>
    </row>
    <row r="154" ht="24.0" customHeight="1">
      <c r="A154" s="55" t="s">
        <v>376</v>
      </c>
      <c r="B154" s="7"/>
      <c r="C154" s="7"/>
      <c r="D154" s="7"/>
      <c r="E154" s="7"/>
      <c r="F154" s="7"/>
      <c r="G154" s="8"/>
    </row>
  </sheetData>
  <mergeCells count="47">
    <mergeCell ref="A53:G53"/>
    <mergeCell ref="A51:G51"/>
    <mergeCell ref="A35:G35"/>
    <mergeCell ref="A36:G36"/>
    <mergeCell ref="A26:G26"/>
    <mergeCell ref="A24:G24"/>
    <mergeCell ref="A18:G18"/>
    <mergeCell ref="A22:G22"/>
    <mergeCell ref="A25:G25"/>
    <mergeCell ref="A57:G57"/>
    <mergeCell ref="A61:G61"/>
    <mergeCell ref="A59:G59"/>
    <mergeCell ref="A65:G65"/>
    <mergeCell ref="A28:G28"/>
    <mergeCell ref="A31:G31"/>
    <mergeCell ref="A38:G38"/>
    <mergeCell ref="A2:E2"/>
    <mergeCell ref="A1:E1"/>
    <mergeCell ref="F1:G1"/>
    <mergeCell ref="A9:G9"/>
    <mergeCell ref="A8:G8"/>
    <mergeCell ref="A6:G6"/>
    <mergeCell ref="A5:G5"/>
    <mergeCell ref="A4:G4"/>
    <mergeCell ref="A3:G3"/>
    <mergeCell ref="F2:G2"/>
    <mergeCell ref="A143:G143"/>
    <mergeCell ref="A147:G147"/>
    <mergeCell ref="A154:G154"/>
    <mergeCell ref="A104:G104"/>
    <mergeCell ref="A109:G109"/>
    <mergeCell ref="A122:G122"/>
    <mergeCell ref="A118:G118"/>
    <mergeCell ref="A116:G116"/>
    <mergeCell ref="A113:G113"/>
    <mergeCell ref="A128:G128"/>
    <mergeCell ref="A129:G129"/>
    <mergeCell ref="A102:G102"/>
    <mergeCell ref="A103:G103"/>
    <mergeCell ref="A97:G97"/>
    <mergeCell ref="A88:G88"/>
    <mergeCell ref="A89:G89"/>
    <mergeCell ref="A92:G92"/>
    <mergeCell ref="A136:G136"/>
    <mergeCell ref="A141:G141"/>
    <mergeCell ref="A135:G135"/>
    <mergeCell ref="A81:G81"/>
  </mergeCells>
  <drawing r:id="rId1"/>
</worksheet>
</file>