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<sst xmlns="http://schemas.openxmlformats.org/spreadsheetml/2006/main" count="525" uniqueCount="369">
  <si>
    <t>Pacific Crest Trail Water Report -- Part Two: Idyllwild to Agua Dulce</t>
  </si>
  <si>
    <t>Updated 7:02pm 8/5/18</t>
  </si>
  <si>
    <t>Idyllwild, CA to Acton, CA</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</si>
  <si>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</si>
  <si>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</si>
  <si>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</si>
  <si>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</si>
  <si>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</si>
  <si>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</si>
  <si>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</si>
  <si>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</si>
  <si>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</si>
  <si>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</si>
  <si>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</si>
  <si>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</si>
  <si>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</si>
  <si>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rPr>
        <b/>
        <u/>
      </rPr>
      <t>CRANSTON FIRE</t>
    </r>
    <r>
      <t xml:space="preserve">
</t>
    </r>
    <r>
      <rPr>
        <b/>
        <color rgb="FF0000FF"/>
      </rPr>
      <t xml:space="preserve">PCTA : https://www.pcta.org/discover-the-trail/closures/southern-california/idyllwild/
INCIWEB : https://inciweb.nwcg.gov/incident/6032/
</t>
    </r>
    <r>
      <rPr>
        <b/>
      </rPr>
      <t>7/26/18</t>
    </r>
    <r>
      <t xml:space="preserve"> : Because of the Cranston Fire, the PCT is closed near Idyllwild North of Highway 74. Mount San Jacinto trail and area campgrounds are also closed. The town of Idyllwild has been evacuated. Please stay away from the area until further notice as the fire is not contained.</t>
    </r>
  </si>
  <si>
    <t>B9</t>
  </si>
  <si>
    <t>SaddleJct</t>
  </si>
  <si>
    <t>Idyllwild 4.5 mi W of Saddle Junction</t>
  </si>
  <si>
    <t>WA0181</t>
  </si>
  <si>
    <t>*Wellmans Cienaga [7/10 mi N of PCT on trail to Wellmans Divide]</t>
  </si>
  <si>
    <r>
      <rPr>
        <b/>
      </rPr>
      <t>6/9/18</t>
    </r>
    <r>
      <t xml:space="preserve"> (Hammer) : Good flow 1L in 90 seconds.
</t>
    </r>
    <r>
      <rPr>
        <b/>
      </rPr>
      <t>5/25/18</t>
    </r>
    <r>
      <t xml:space="preserve"> : Very low flow.
</t>
    </r>
    <r>
      <rPr>
        <b/>
      </rPr>
      <t>5/17/18</t>
    </r>
    <r>
      <t xml:space="preserve"> : Good flow.</t>
    </r>
  </si>
  <si>
    <t>Hammer</t>
  </si>
  <si>
    <t>WR182</t>
  </si>
  <si>
    <t>Strawberry Cienaga</t>
  </si>
  <si>
    <r>
      <rPr>
        <b/>
      </rPr>
      <t>5/19/18</t>
    </r>
    <r>
      <t xml:space="preserve"> (Sue) : Flow still there from a tent take chute- 1 liter per minute.
</t>
    </r>
    <r>
      <rPr>
        <b/>
      </rPr>
      <t>5/13/18</t>
    </r>
    <r>
      <t xml:space="preserve"> (Jon) : Flowing. Clear and cool.
</t>
    </r>
    <r>
      <rPr>
        <b/>
      </rPr>
      <t>4/25/18</t>
    </r>
    <r>
      <t xml:space="preserve"> (Cloud Rider) : 1 liter / 40 seconds flow of clear water from chute. Very small pool that can be used to dip with a small bottle.
</t>
    </r>
    <r>
      <rPr>
        <b/>
      </rPr>
      <t>4/23/18 @ 1:30PM</t>
    </r>
    <r>
      <t xml:space="preserve"> (Cowboy Katy) : Good flow from wall with tent stake spigot; 1 L/minute using large SW bottle; ice cold.</t>
    </r>
  </si>
  <si>
    <t>Sue</t>
  </si>
  <si>
    <t>CS183B</t>
  </si>
  <si>
    <t>Marion Creek [200 yds E of Strawberry Jct Camp]</t>
  </si>
  <si>
    <t xml:space="preserve">Couple of trickles cross the trail. First has 1 liter / 60 seconds of clear water. Can dip from some very small pools in the trail. Second is smaller. </t>
  </si>
  <si>
    <t>Cloud Rider</t>
  </si>
  <si>
    <t>Spring</t>
  </si>
  <si>
    <r>
      <rPr>
        <b/>
      </rPr>
      <t>5/23/18</t>
    </r>
    <r>
      <t xml:space="preserve"> (Quinn/Cheryl) : Small trickle of water. robably dry soon but if you were desperate in the next couple of days you could get some water.
</t>
    </r>
    <r>
      <rPr>
        <b/>
      </rPr>
      <t>3/28/18</t>
    </r>
    <r>
      <t xml:space="preserve"> (Tripod) : Great flow.</t>
    </r>
  </si>
  <si>
    <t>Quinn/Cheryl</t>
  </si>
  <si>
    <t>WR184</t>
  </si>
  <si>
    <t>Stone Creek</t>
  </si>
  <si>
    <r>
      <rPr>
        <b/>
      </rPr>
      <t>4/25/18</t>
    </r>
    <r>
      <t xml:space="preserve"> (Cloud Rider) : Small puddle near the trail just deep enough to dip a small bottle. No visible flow. 
</t>
    </r>
    <r>
      <rPr>
        <b/>
      </rPr>
      <t>4/15/18</t>
    </r>
    <r>
      <t xml:space="preserve"> : Puddle of water.
</t>
    </r>
    <r>
      <rPr>
        <b/>
      </rPr>
      <t xml:space="preserve">4/13/18 </t>
    </r>
    <r>
      <t>(Campfinder) : Flowing at 1 Liter per minute.</t>
    </r>
  </si>
  <si>
    <t>WR186</t>
  </si>
  <si>
    <t>Deer Springs, N Fork San Jacinto River</t>
  </si>
  <si>
    <r>
      <rPr>
        <b/>
      </rPr>
      <t>6/7/18</t>
    </r>
    <r>
      <t xml:space="preserve"> : Slow flow.
</t>
    </r>
    <r>
      <rPr>
        <b/>
        <color rgb="FFFF0000"/>
      </rPr>
      <t>5/15/18</t>
    </r>
    <r>
      <rPr>
        <color rgb="FFFF0000"/>
      </rPr>
      <t xml:space="preserve"> (Peaches) : Dry.
</t>
    </r>
    <r>
      <rPr>
        <b/>
      </rPr>
      <t>4/25/18</t>
    </r>
    <r>
      <t xml:space="preserve"> (Cloud Rider) : 1 liter / 40 seconds of clear water. Very shallow with a couple of small pools next to the trail.
</t>
    </r>
    <r>
      <rPr>
        <b/>
      </rPr>
      <t>4/17/18</t>
    </r>
    <r>
      <t xml:space="preserve"> </t>
    </r>
    <r>
      <rPr>
        <b/>
      </rPr>
      <t xml:space="preserve">@ 10:30AM </t>
    </r>
    <r>
      <t>(Good Man Gramps) : Flowing well, scoop may be needed but otherwise a cold, clear source.</t>
    </r>
  </si>
  <si>
    <t>WR186B</t>
  </si>
  <si>
    <t>**Tributary of N. Fork San Jacinto River [best water in this area]</t>
  </si>
  <si>
    <r>
      <rPr>
        <b/>
      </rPr>
      <t>6/24/18</t>
    </r>
    <r>
      <t xml:space="preserve"> (Dave) : Water flow is considerably less than it was about a month ago when I was there. Water is still available but I would classify it as "Slow Flow".
</t>
    </r>
    <r>
      <rPr>
        <b/>
      </rPr>
      <t>6/5/18</t>
    </r>
    <r>
      <t xml:space="preserve"> : Strong flow.
</t>
    </r>
    <r>
      <rPr>
        <b/>
      </rPr>
      <t>5/27/18</t>
    </r>
    <r>
      <t xml:space="preserve"> : Strong flow.</t>
    </r>
  </si>
  <si>
    <t>Dave</t>
  </si>
  <si>
    <t>NOBO : WR186B is often the last reliable water northbound until WR206. The descent off San Jacinto can be very hot and dry, carry extra water.</t>
  </si>
  <si>
    <t>WR186C</t>
  </si>
  <si>
    <t>Tributary of N. Fork San Jac River</t>
  </si>
  <si>
    <t>Dry</t>
  </si>
  <si>
    <t>B10</t>
  </si>
  <si>
    <t>WRCS194</t>
  </si>
  <si>
    <t>Seasonal Water, West Fork Snow Cr.</t>
  </si>
  <si>
    <r>
      <rPr>
        <b/>
      </rPr>
      <t>3/29/18</t>
    </r>
    <r>
      <t xml:space="preserve"> (Tripod) : 193.8 left side of the trail small puddles. Maybe upstream will be better. 193.9 Dry.
</t>
    </r>
    <r>
      <rPr>
        <b/>
      </rPr>
      <t>3/27/18</t>
    </r>
    <r>
      <t xml:space="preserve"> (Jason) : Dry-make sure to fill up in the San Jacinto Wilderness before heading downhill (Northbounders).
</t>
    </r>
    <r>
      <rPr>
        <b/>
      </rPr>
      <t>3/12/18</t>
    </r>
    <r>
      <t xml:space="preserve"> (Deb &amp; Rick) : Dry.</t>
    </r>
  </si>
  <si>
    <t>Tripod</t>
  </si>
  <si>
    <t>FullerRidgeTH</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</si>
  <si>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</si>
  <si>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</si>
  <si>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</si>
  <si>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Black Mountain Group camp water is flowing fairly well in nearby stream.</t>
  </si>
  <si>
    <t>Jean</t>
  </si>
  <si>
    <t>This is the signed group camp, not the numerous other yellow post campsites. Bathrooms are locked and spigots are turned off year-round.</t>
  </si>
  <si>
    <r>
      <rPr>
        <b/>
        <u/>
      </rPr>
      <t>CRANSTON FIRE</t>
    </r>
    <r>
      <t xml:space="preserve"> (See update above)</t>
    </r>
  </si>
  <si>
    <t>SOBO : stock up water at WR206 as it's a long climb (~7,500ft) and distance (~19.5 miles) to the next reliable water source at WR186B.</t>
  </si>
  <si>
    <r>
      <rPr>
        <b/>
        <u/>
      </rPr>
      <t>MILES 200-202 WARNING</t>
    </r>
    <r>
      <rPr>
        <b/>
      </rPr>
      <t xml:space="preserve"> : BEE HIVE VERY CLOSE TO THE PCT (Exact mileage point of beehive on Guthook is Mile 202.03).
5/27/18 @10AM</t>
    </r>
    <r>
      <t xml:space="preserve"> : No bees.
</t>
    </r>
    <r>
      <rPr>
        <b/>
      </rPr>
      <t>5/26/18</t>
    </r>
    <r>
      <t xml:space="preserve"> (Ryan) : Bee free this morning. They are either scared of the crazy wind.
</t>
    </r>
    <r>
      <rPr>
        <b/>
      </rPr>
      <t>5/19/18 @ 11AM</t>
    </r>
    <r>
      <t xml:space="preserve"> (Sue) : We came down from Idyllwild Saturday 5/19-  no bees or hive-  couldn’t even find an active place on the mentioned section between 200-202.  I talked with some others that had gone by 2 days after us and they also saw no bees.  However, a variable was that their hike down had tremendous wind.  We had no wind that day.
</t>
    </r>
    <r>
      <rPr>
        <b/>
      </rPr>
      <t>4/29/18</t>
    </r>
    <r>
      <t xml:space="preserve"> (Lucy) : Beekeeper, botanist here; I saw them; they are CA Carpenter Bees, the best way to pass is:
1. Cover your neck with your hands &amp; look downward. (most non-allergic deaths are caused by restricted airways from sting swelling). Personally, I favor eye protection (sunglasses) as a sting swelling near the eyes can impede your vision.
2. WALK past the hive swiftly &amp; calmly without stalling, stomping, running, kicking up dirt/rocks, making audible sounds, flailing, swatting (any of this will agitate them)
3. Use limited breathing; do not pant, take shallow breaths through the nose, avoid exhaling through the mouth (this is how they smell you coming from a distance) 
* Covering your mouth with a handkerchief may help minimally to deflect some exhale. Covering your body with something is two-fold; while it can protect, they can sting through nearly anything that touches the skin and large coverings may make you appear as a bigger threat. A loose fitting hat may help as well.
If hiking in large groups, try to wait down trail and pass the hive 1-2 at a time. They can feel the vibration upon the ground for great distances.
They are least active outside the hive in darkness and near darkness, morning or night; coldness does not matter unless it is winter.
* The males are the ones you will see first, they do not sting. They will relentlessly pursue you in an effort to remove you from the area. If at any time they deem you unable to be removed in a timely manner, they will summon the females who will sting. The approximate distance at which the hunt will cease is +/-100’.
With the current traffic on the PCT, they are in a near constant agitated state. The BEST THING to avoid the wrath of the bees is: AWARENESS. Spread the word.
</t>
    </r>
    <r>
      <rPr>
        <b/>
      </rPr>
      <t>-----
4/28/18</t>
    </r>
    <r>
      <t xml:space="preserve"> : Exact mileage point of beehive on Guthook is Mile 202.03.
</t>
    </r>
    <r>
      <rPr>
        <b/>
      </rPr>
      <t xml:space="preserve">4/26/18 @ 3:30PM </t>
    </r>
    <r>
      <t xml:space="preserve">(Cowboy Katy) : Bees attached, stung about 20 times; bee flew into buff and sounded the alarm to the hive; rocky cliff area, left turn about 50 meters up the PCT, they didn't follow beyond there; advise similar to current advice at 200. If swarmed, move fast to the turn.
</t>
    </r>
    <r>
      <rPr>
        <b/>
      </rPr>
      <t xml:space="preserve">4/26/18 </t>
    </r>
    <r>
      <t xml:space="preserve">(Cloud Rider) : Bees! The bee hive is exactly at mile 200 under a huge rock that overhangs the trail. A local biker gave me the following advice; “take down your umbrella, cover up, walk past calmly, don’t swat, be careful to not breathe one in.” That worked OK for me. Several bees followed me buzzing angrily around my head for 2-3 minutes but went away after a while. Two other hiker told the same type of story. Don’t seem to be a threat and you will probably not be stung.
</t>
    </r>
    <r>
      <rPr>
        <b/>
      </rPr>
      <t>4/5/18</t>
    </r>
    <r>
      <t xml:space="preserve"> (Devilfish) : Numerous hikers stung by bees at mile 202. Trail traverses steep cliff here with no room to maneuver.</t>
    </r>
  </si>
  <si>
    <t>B11</t>
  </si>
  <si>
    <t>WR206</t>
  </si>
  <si>
    <t>**Snow Canyon Rd
[Desert Water Agency faucet]</t>
  </si>
  <si>
    <r>
      <rPr>
        <b/>
      </rPr>
      <t>6/5/18</t>
    </r>
    <r>
      <t xml:space="preserve"> : Faucet is on.
</t>
    </r>
    <r>
      <rPr>
        <b/>
      </rPr>
      <t>5/18/18</t>
    </r>
    <r>
      <t xml:space="preserve"> : Faucet is on.
</t>
    </r>
    <r>
      <rPr>
        <b/>
      </rPr>
      <t>5/4/18</t>
    </r>
    <r>
      <t xml:space="preserve"> : Faucet is on.</t>
    </r>
  </si>
  <si>
    <t>The Desert Water Agenncy faucet is under vidoe survelance.</t>
  </si>
  <si>
    <t>RD207</t>
  </si>
  <si>
    <t xml:space="preserve">Snow Creek community, 15881 Falls Creek Rd </t>
  </si>
  <si>
    <t>Hwy10</t>
  </si>
  <si>
    <t>Cabazon [small town 4.5 mi W]</t>
  </si>
  <si>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</si>
  <si>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</si>
  <si>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</si>
  <si>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</si>
  <si>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</si>
  <si>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</si>
  <si>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</si>
  <si>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</si>
  <si>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</si>
  <si>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r>
      <rPr>
        <b/>
      </rPr>
      <t>5/3/18</t>
    </r>
    <r>
      <t xml:space="preserve"> (Cups) :  Another hiker confirmed bottled water and snacks at the Mesa Wind Farm office. 
</t>
    </r>
    <r>
      <rPr>
        <b/>
      </rPr>
      <t>4/25/18</t>
    </r>
    <r>
      <t xml:space="preserve"> (Avery) : The spigots here contain uranium and a high mineral content. Do NOT drink from spigots! The office is open ~5am-2pm and they have bottled water inside. After hours they leave 2 cases of bottles in the shade structure for hikers.
</t>
    </r>
    <r>
      <rPr>
        <b/>
      </rPr>
      <t>4/17/18</t>
    </r>
    <r>
      <t xml:space="preserve"> : Water available.
</t>
    </r>
    <r>
      <rPr>
        <b/>
      </rPr>
      <t>4/10/18</t>
    </r>
    <r>
      <t xml:space="preserve"> (Rebo) : Here at the Mesa Wind Farm Maintence Building conditioning refrigerated sodas and ice cold water plus Hot Pockets and Burritos Powdered Electrolyte Gatorade. Be Sure to get to the maintence building before 2:00 PM they lock up for the day. If you are here after closing hours there is still water and shelter plus free WiFi.</t>
    </r>
  </si>
  <si>
    <t>Cups</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</si>
  <si>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</si>
  <si>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t xml:space="preserve">WHITEWATER CANYON FIRE
</t>
    </r>
    <r>
      <rPr>
        <color rgb="FF0000FF"/>
      </rPr>
      <t xml:space="preserve">https://www.pcta.org/discover-the-trail/closures/southern-california/whitewater-fire-risk/
</t>
    </r>
    <r>
      <t>6/18/18 (PCTA)</t>
    </r>
    <r>
      <rPr/>
      <t xml:space="preserve"> : The Pacific Crest Trail remains open, but it passes through an area (from mile 217 to mile 219) which is otherwise closed to the public due to fire danger. Please stay on the PCT or the connector trail that leads to the Preserve visitor center. Whitewater Preserve remains open during the closure but some trails near the visitor center are closed.</t>
    </r>
  </si>
  <si>
    <t>C2</t>
  </si>
  <si>
    <t>WRCS219</t>
  </si>
  <si>
    <r>
      <rPr>
        <b/>
      </rPr>
      <t>6/5/18</t>
    </r>
    <r>
      <t xml:space="preserve"> : Faucet is on.
</t>
    </r>
    <r>
      <rPr>
        <b/>
      </rPr>
      <t>5/16/18</t>
    </r>
    <r>
      <t xml:space="preserve"> (Jon) : Faucets on.
</t>
    </r>
    <r>
      <rPr>
        <b/>
      </rPr>
      <t>5/4/18</t>
    </r>
    <r>
      <t xml:space="preserve"> (Cups) : All faucets producing potable water at the Whitewater Preserve. </t>
    </r>
  </si>
  <si>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</si>
  <si>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</si>
  <si>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</si>
  <si>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</si>
  <si>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 xml:space="preserve">5/16/18 </t>
    </r>
    <r>
      <t xml:space="preserve">(Jon) : Flowing well.
</t>
    </r>
    <r>
      <rPr>
        <b/>
      </rPr>
      <t>5/10/18</t>
    </r>
    <r>
      <t xml:space="preserve"> : Good flow.
</t>
    </r>
    <r>
      <rPr>
        <b/>
      </rPr>
      <t>5/4/18</t>
    </r>
    <r>
      <t xml:space="preserve"> (Cups) : Flowing very well.
</t>
    </r>
    <r>
      <rPr>
        <b/>
      </rPr>
      <t>4/27/18</t>
    </r>
    <r>
      <t xml:space="preserve"> (Cloud Rider) : Many liters/second of clear water.</t>
    </r>
  </si>
  <si>
    <t>Jon</t>
  </si>
  <si>
    <t>WRCS0226</t>
  </si>
  <si>
    <t>**Mission Creek crossing</t>
  </si>
  <si>
    <t>Flowing adequately.</t>
  </si>
  <si>
    <t>Ahjah</t>
  </si>
  <si>
    <t>C3</t>
  </si>
  <si>
    <t>WR0227</t>
  </si>
  <si>
    <t>Mission Creek Crossing</t>
  </si>
  <si>
    <t>WR0228</t>
  </si>
  <si>
    <t>Stream</t>
  </si>
  <si>
    <t>WRCS0230</t>
  </si>
  <si>
    <t>**Mission Creek</t>
  </si>
  <si>
    <t>WRCS0231</t>
  </si>
  <si>
    <t>WRCS0232</t>
  </si>
  <si>
    <t>WR233</t>
  </si>
  <si>
    <t>**Mission Creek Crossing</t>
  </si>
  <si>
    <t>C4</t>
  </si>
  <si>
    <t>WRCS0235</t>
  </si>
  <si>
    <t>*Seasonal Creek, creekside camp</t>
  </si>
  <si>
    <r>
      <rPr>
        <b/>
      </rPr>
      <t>6/5/18</t>
    </r>
    <r>
      <t xml:space="preserve"> : Decent flow.
</t>
    </r>
    <r>
      <rPr>
        <b/>
      </rPr>
      <t>6/4/18</t>
    </r>
    <r>
      <t xml:space="preserve"> (Wraps): Flowing just a trickle, looks like will dry up soon. Suggest loading up at previous mission creek crossings or plowing on to campsite at 240</t>
    </r>
    <r>
      <rPr>
        <b/>
      </rPr>
      <t>.
5/17/18</t>
    </r>
    <r>
      <t xml:space="preserve"> (Jon) : Flowing more than a trickle. Clear and cool.</t>
    </r>
  </si>
  <si>
    <t>WR0239</t>
  </si>
  <si>
    <t>Forested flats junction</t>
  </si>
  <si>
    <r>
      <rPr>
        <b/>
      </rPr>
      <t>6/5/18</t>
    </r>
    <r>
      <t xml:space="preserve"> : Good flow.
</t>
    </r>
    <r>
      <rPr>
        <b/>
      </rPr>
      <t>5/29/18</t>
    </r>
    <r>
      <t xml:space="preserve"> (Ryan) : Good flow.
</t>
    </r>
    <r>
      <rPr>
        <b/>
      </rPr>
      <t xml:space="preserve">5/17/18 </t>
    </r>
    <r>
      <t>(Jon) : Flowing well. Clear and cold.</t>
    </r>
  </si>
  <si>
    <t>WR0240</t>
  </si>
  <si>
    <t>**Mission Spring Trail Camp</t>
  </si>
  <si>
    <t>Abundant clear water</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</si>
  <si>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</si>
  <si>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</si>
  <si>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WR256</t>
  </si>
  <si>
    <t>Arrastre Trail Camp at Deer Spring [faucet]</t>
  </si>
  <si>
    <r>
      <rPr>
        <b/>
      </rPr>
      <t>5/29/18</t>
    </r>
    <r>
      <t xml:space="preserve"> (Ryan) : Faucet is off.
</t>
    </r>
    <r>
      <rPr>
        <b/>
      </rPr>
      <t>5/19/18</t>
    </r>
    <r>
      <t xml:space="preserve"> (Jon) : Faucet off. As mentioned before, the spring 3 minutes walk north at 256.26 is flowing with a trickle and has a pool that you can dip a water bottle into.
</t>
    </r>
    <r>
      <rPr>
        <b/>
      </rPr>
      <t>4/28/18</t>
    </r>
    <r>
      <t xml:space="preserve"> (Cloud Rider) : Faucet is off. Stream is flowing at mile 256.26 a 3 minutes walk N from the camp. 1 liter / 2 seconds flow with a deep pool for dipping.</t>
    </r>
  </si>
  <si>
    <t>Ryan</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</si>
  <si>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</si>
  <si>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</si>
  <si>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</si>
  <si>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</si>
  <si>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r>
      <rPr>
        <b/>
      </rPr>
      <t xml:space="preserve">6/12/18 </t>
    </r>
    <r>
      <t xml:space="preserve">(Ahjah): 2 liters/minute fresh and clear
</t>
    </r>
    <r>
      <rPr>
        <b/>
      </rPr>
      <t>5/29/18</t>
    </r>
    <r>
      <t xml:space="preserve"> (Ryan) : Very small trickle, can obtain from scooping from small pool.
</t>
    </r>
    <r>
      <rPr>
        <b/>
      </rPr>
      <t>5/19/18</t>
    </r>
    <r>
      <t xml:space="preserve"> (Jon) : Flowing.
</t>
    </r>
    <r>
      <rPr>
        <b/>
      </rPr>
      <t>5/16/18</t>
    </r>
    <r>
      <t xml:space="preserve"> (Walnut &amp; Pecan) : Flowing at 1 Liter / 30 seconds.</t>
    </r>
  </si>
  <si>
    <t>WR258</t>
  </si>
  <si>
    <t>Creek crossing N of Arrastre Camp</t>
  </si>
  <si>
    <r>
      <rPr>
        <b/>
      </rPr>
      <t>6/5/18</t>
    </r>
    <r>
      <t xml:space="preserve"> : Good flow.
</t>
    </r>
    <r>
      <rPr>
        <b/>
      </rPr>
      <t xml:space="preserve">5/29/18 </t>
    </r>
    <r>
      <t xml:space="preserve">(Ryan) : Good flow.
</t>
    </r>
    <r>
      <rPr>
        <b/>
      </rPr>
      <t>5/19/18</t>
    </r>
    <r>
      <t xml:space="preserve"> (Jon) : Flowing.</t>
    </r>
  </si>
  <si>
    <t>WR0258B</t>
  </si>
  <si>
    <r>
      <rPr>
        <b/>
      </rPr>
      <t>6/12/18</t>
    </r>
    <r>
      <t xml:space="preserve"> (Ahjah): Flowing water, but foamy and weird
</t>
    </r>
    <r>
      <rPr>
        <b/>
      </rPr>
      <t>6/5/18</t>
    </r>
    <r>
      <t xml:space="preserve"> : Good flow.
</t>
    </r>
    <r>
      <rPr>
        <b/>
      </rPr>
      <t xml:space="preserve">5/19/18 </t>
    </r>
    <r>
      <t xml:space="preserve">(Jon) : Flowing.
</t>
    </r>
    <r>
      <rPr>
        <b/>
      </rPr>
      <t>5/11/18</t>
    </r>
    <r>
      <t xml:space="preserve"> : Good flow.</t>
    </r>
  </si>
  <si>
    <r>
      <rPr>
        <b/>
        <u/>
      </rPr>
      <t xml:space="preserve">HOLCOMB FIRE TRAIL CLOSURE
</t>
    </r>
    <r>
      <rPr>
        <b/>
        <color rgb="FF0000FF"/>
      </rPr>
      <t>https://www.pcta.org/discover-the-trail/closures/southern-california/holcomb-fire-closure-near-big-bear-calif/</t>
    </r>
    <r>
      <rPr>
        <b/>
        <u/>
      </rPr>
      <t xml:space="preserve">
5/21/18</t>
    </r>
    <r>
      <rPr>
        <b/>
      </rPr>
      <t xml:space="preserve"> (PCTA)</t>
    </r>
    <r>
      <t xml:space="preserve"> : The Holcomb Fire started on June 19th near Big Bear, California. The fire is out but the trail remains closed and will likely remain closed throughout 2018. The </t>
    </r>
    <r>
      <rPr>
        <b/>
      </rPr>
      <t>Pacific Crest Trail</t>
    </r>
    <r>
      <t xml:space="preserve"> is </t>
    </r>
    <r>
      <rPr>
        <b/>
      </rPr>
      <t xml:space="preserve">closed </t>
    </r>
    <r>
      <t xml:space="preserve">for about one mile from Holcomb Valley Road (paved road 3N08) at </t>
    </r>
    <r>
      <rPr>
        <b/>
      </rPr>
      <t>mile 268 to about mile 269</t>
    </r>
    <r>
      <t>. The fastest detour is hike up Forest Road 3N16 to 3N69 (Gold Mt) and up to the PCT junction.</t>
    </r>
  </si>
  <si>
    <t>C7</t>
  </si>
  <si>
    <t>WR268</t>
  </si>
  <si>
    <t>**Doble Trail Camp</t>
  </si>
  <si>
    <t>HOLCOMB FIRE TRAIL CLOSURE</t>
  </si>
  <si>
    <t>2nd jeep rd
[Saragossa Spr 0.67 mi N]</t>
  </si>
  <si>
    <t>PCT Hiker David O'Sullivan (Class of 2017) went missing in this area last year (somewhere between Big Bear &amp; Idyllwild). Any information you have on this topic, please contact Cathy Tarr at 703-334-1770 or via email at catarr210@aol.com</t>
  </si>
  <si>
    <t>WRCS0275</t>
  </si>
  <si>
    <t>Caribou Crk at Van Dusen Cyn Rd</t>
  </si>
  <si>
    <t>C9</t>
  </si>
  <si>
    <t>Delamar Spring
[Rd 3N12, 0.9 mi W]</t>
  </si>
  <si>
    <t>CS286</t>
  </si>
  <si>
    <t>Little Bear Springs Trail Camp</t>
  </si>
  <si>
    <t>dry stream bed and dry spigot</t>
  </si>
  <si>
    <t>Shaker</t>
  </si>
  <si>
    <t>Faucet is slightly uphill &amp; to left from new picnic table</t>
  </si>
  <si>
    <t>WR0286</t>
  </si>
  <si>
    <t>Holcomb Creek</t>
  </si>
  <si>
    <r>
      <rPr>
        <b/>
      </rPr>
      <t>5/31/18</t>
    </r>
    <r>
      <t xml:space="preserve"> (Ryan) : Dry.
</t>
    </r>
    <r>
      <rPr>
        <b/>
      </rPr>
      <t>5/9/18</t>
    </r>
    <r>
      <t xml:space="preserve"> (Pilgrim) : Bone dry.
</t>
    </r>
    <r>
      <rPr>
        <b/>
      </rPr>
      <t>5/1/18</t>
    </r>
    <r>
      <t xml:space="preserve"> (Cloud Rider) : Dry.</t>
    </r>
  </si>
  <si>
    <t>WRCS0287</t>
  </si>
  <si>
    <t>Side Creek</t>
  </si>
  <si>
    <r>
      <rPr>
        <b/>
      </rPr>
      <t xml:space="preserve">5/31/18 </t>
    </r>
    <r>
      <t xml:space="preserve">(Ryan) : Dry.
</t>
    </r>
    <r>
      <rPr>
        <b/>
      </rPr>
      <t>5/9/18</t>
    </r>
    <r>
      <t xml:space="preserve"> (Pilgrim) : Bone dry.
</t>
    </r>
    <r>
      <rPr>
        <b/>
      </rPr>
      <t>5/4/18</t>
    </r>
    <r>
      <t xml:space="preserve"> (Ocean) : Dry at trail crossing but stagnant pools 0.4 mi NOBO if needed.</t>
    </r>
  </si>
  <si>
    <r>
      <rPr>
        <b/>
      </rPr>
      <t>6/10/18</t>
    </r>
    <r>
      <t xml:space="preserve"> : Flowing.
</t>
    </r>
    <r>
      <rPr>
        <b/>
      </rPr>
      <t xml:space="preserve">5/31/18 </t>
    </r>
    <r>
      <t xml:space="preserve">(Ryan) : Dry.
</t>
    </r>
    <r>
      <rPr>
        <b/>
      </rPr>
      <t>5/23/18</t>
    </r>
    <r>
      <t xml:space="preserve"> (Socrates) : Large pools.</t>
    </r>
  </si>
  <si>
    <r>
      <rPr>
        <b/>
      </rPr>
      <t>6/10/18</t>
    </r>
    <r>
      <t xml:space="preserve"> : Flowing.
</t>
    </r>
    <r>
      <rPr>
        <b/>
      </rPr>
      <t xml:space="preserve">5/1/18 </t>
    </r>
    <r>
      <t xml:space="preserve">(Cloud Rider) : Several liters/second. 
</t>
    </r>
    <r>
      <rPr>
        <b/>
      </rPr>
      <t xml:space="preserve">4/19/18 </t>
    </r>
    <r>
      <t>(Devilfish) : Great flow.</t>
    </r>
  </si>
  <si>
    <t>C10</t>
  </si>
  <si>
    <t>WR292B</t>
  </si>
  <si>
    <t>Creek</t>
  </si>
  <si>
    <t>flowing @ 2L/m</t>
  </si>
  <si>
    <t>WRCS292</t>
  </si>
  <si>
    <t>*Holcomb Creek at Crab Flats Rd.</t>
  </si>
  <si>
    <r>
      <rPr>
        <b/>
      </rPr>
      <t>6/10/18 :</t>
    </r>
    <r>
      <t xml:space="preserve"> Flowing.
</t>
    </r>
    <r>
      <rPr>
        <b/>
      </rPr>
      <t>5/23/18</t>
    </r>
    <r>
      <t xml:space="preserve"> (Socrates) : Tons of water.
</t>
    </r>
    <r>
      <rPr>
        <b/>
      </rPr>
      <t>5/13/18</t>
    </r>
    <r>
      <t xml:space="preserve"> (Mike) : Flowing strong 8ft wide 6 inches deep.</t>
    </r>
  </si>
  <si>
    <t>CS293</t>
  </si>
  <si>
    <t>Campsite, seasonal creek</t>
  </si>
  <si>
    <r>
      <rPr>
        <b/>
      </rPr>
      <t>5/23/18</t>
    </r>
    <r>
      <t xml:space="preserve"> (Socrates) : Tons of water.
</t>
    </r>
    <r>
      <rPr>
        <b/>
      </rPr>
      <t>5/2/18</t>
    </r>
    <r>
      <t xml:space="preserve"> (Cloud Rider) : Many liters/second of water. </t>
    </r>
  </si>
  <si>
    <t>Socrates</t>
  </si>
  <si>
    <t>WR294</t>
  </si>
  <si>
    <t>**Holcolmb Creek at Hawes Ranch Trail</t>
  </si>
  <si>
    <r>
      <rPr>
        <b/>
      </rPr>
      <t xml:space="preserve">6/10/18 </t>
    </r>
    <r>
      <t xml:space="preserve">: Flowing.
</t>
    </r>
    <r>
      <rPr>
        <b/>
      </rPr>
      <t>5/31/18</t>
    </r>
    <r>
      <t xml:space="preserve"> (Ryan) : Flowing.
</t>
    </r>
    <r>
      <rPr>
        <b/>
      </rPr>
      <t xml:space="preserve">5/23/18 </t>
    </r>
    <r>
      <t>(Socrates) : Tons of water.</t>
    </r>
  </si>
  <si>
    <t>BenchCamp</t>
  </si>
  <si>
    <t>**Holcomb Crossing [Trail Camp]</t>
  </si>
  <si>
    <r>
      <rPr>
        <b/>
      </rPr>
      <t>6/10/18</t>
    </r>
    <r>
      <t xml:space="preserve"> : Flowing.
</t>
    </r>
    <r>
      <rPr>
        <b/>
      </rPr>
      <t xml:space="preserve">5/23/18 </t>
    </r>
    <r>
      <t xml:space="preserve">(Socrates) : Tons of water.
</t>
    </r>
    <r>
      <rPr>
        <b/>
      </rPr>
      <t>5/2/18</t>
    </r>
    <r>
      <t xml:space="preserve"> (Cloud Rider) : Many liters/second of water. </t>
    </r>
  </si>
  <si>
    <t>Seasonal Stream</t>
  </si>
  <si>
    <r>
      <rPr>
        <b/>
      </rPr>
      <t>5/2/18</t>
    </r>
    <r>
      <t xml:space="preserve"> (Cloud Rider) : Full of stagnant water with lots of algae. 
</t>
    </r>
    <r>
      <rPr>
        <b/>
      </rPr>
      <t>4/21/18</t>
    </r>
    <r>
      <t xml:space="preserve"> (Silver) : Stagnant pools with very very low flow.
</t>
    </r>
    <r>
      <rPr>
        <b/>
      </rPr>
      <t>4/19/18</t>
    </r>
    <r>
      <t xml:space="preserve"> (Devilfish) : Stagnant water.</t>
    </r>
  </si>
  <si>
    <t>WR0296</t>
  </si>
  <si>
    <t>Piped Spring</t>
  </si>
  <si>
    <r>
      <rPr>
        <b/>
      </rPr>
      <t>5/2/18</t>
    </r>
    <r>
      <t xml:space="preserve"> (Cloud Rider) : Pools I nearby creek bed. 1 liter / 120 seconds trickle of water coming out of the pipe just past the creek crossing. 
</t>
    </r>
    <r>
      <rPr>
        <b/>
      </rPr>
      <t>4/21/18</t>
    </r>
    <r>
      <t xml:space="preserve"> (Silver) : Small, slow trickling pools on trail.
</t>
    </r>
    <r>
      <rPr>
        <b/>
      </rPr>
      <t>4/19/18</t>
    </r>
    <r>
      <t xml:space="preserve"> : Dry.</t>
    </r>
  </si>
  <si>
    <t>C11</t>
  </si>
  <si>
    <t>WR299</t>
  </si>
  <si>
    <t>**Deep Creek Bridge</t>
  </si>
  <si>
    <t>deep creek lots of dogs and kids in the water. I collected upstream..</t>
  </si>
  <si>
    <t>RD0301</t>
  </si>
  <si>
    <t>Unpaved road to Deep Creek day use area. Access to Deep Creek.</t>
  </si>
  <si>
    <t>Flowing</t>
  </si>
  <si>
    <t xml:space="preserve">Willow Creek </t>
  </si>
  <si>
    <r>
      <rPr>
        <b/>
      </rPr>
      <t>5/9/18</t>
    </r>
    <r>
      <t xml:space="preserve"> : Dry.
</t>
    </r>
    <r>
      <rPr>
        <b/>
      </rPr>
      <t>5/2/18</t>
    </r>
    <r>
      <t xml:space="preserve"> (Cloud Rider) : &gt;1 liter/second flow with big pools. 
</t>
    </r>
    <r>
      <rPr>
        <b/>
      </rPr>
      <t>4/27/18</t>
    </r>
    <r>
      <t xml:space="preserve"> (Campfinder) : 5 liters of per minute.</t>
    </r>
  </si>
  <si>
    <t>C12</t>
  </si>
  <si>
    <t>WR0308</t>
  </si>
  <si>
    <t>**Deep Creek Hot Spring [Use water upstream from bathers]</t>
  </si>
  <si>
    <t xml:space="preserve">Many liters/second. </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</si>
  <si>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</si>
  <si>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</si>
  <si>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</si>
  <si>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r>
      <rPr>
        <b/>
      </rPr>
      <t>5/23/18</t>
    </r>
    <r>
      <t xml:space="preserve"> (Socrates) : Stagnant pools at the trail. Didn't check upstream.
</t>
    </r>
    <r>
      <rPr>
        <b/>
      </rPr>
      <t>5/13/18</t>
    </r>
    <r>
      <t xml:space="preserve"> (Mike) : Flowing 5 liter per minute, hike past stagnant pools to the south, water feeding the pools is flowing.
</t>
    </r>
    <r>
      <rPr>
        <b/>
      </rPr>
      <t>5/2/18</t>
    </r>
    <r>
      <t xml:space="preserve"> (Cloud Rider) : 2 liter/second flow with big pools and small waterfalls upstream.</t>
    </r>
  </si>
  <si>
    <t>C13</t>
  </si>
  <si>
    <t>WR0314</t>
  </si>
  <si>
    <t>**Deep Creek ford</t>
  </si>
  <si>
    <t>Flowing.</t>
  </si>
  <si>
    <t>~314</t>
  </si>
  <si>
    <t>W Fork Mojave River</t>
  </si>
  <si>
    <t xml:space="preserve">Several liters/second near the confluence with Deep creek. Deep creek water looks better. At 313.6, the creek and river come together and you can take your pick. Upstream, the Mohave river is just occasional stagnant pools. </t>
  </si>
  <si>
    <r>
      <rPr>
        <b/>
      </rPr>
      <t>5/12/18</t>
    </r>
    <r>
      <t xml:space="preserve"> (Picnic) : Lots of algae but plenty of water if needed.
</t>
    </r>
    <r>
      <rPr>
        <b/>
      </rPr>
      <t>5/11/18</t>
    </r>
    <r>
      <t xml:space="preserve"> : Seasonal stream trickling with some. Larger pools for scooping lots of algae.
</t>
    </r>
    <r>
      <rPr>
        <b/>
      </rPr>
      <t>5/7/18</t>
    </r>
    <r>
      <t xml:space="preserve"> (Ocean) : Trickle but lots of algae.</t>
    </r>
  </si>
  <si>
    <t>Picnic</t>
  </si>
  <si>
    <t>WR316</t>
  </si>
  <si>
    <t>Trailside spring in canyon [seasonal]</t>
  </si>
  <si>
    <r>
      <rPr>
        <b/>
      </rPr>
      <t>5/23/18</t>
    </r>
    <r>
      <t xml:space="preserve"> (Socrates) : Not much more than mud.
</t>
    </r>
    <r>
      <rPr>
        <b/>
      </rPr>
      <t>5/3/18</t>
    </r>
    <r>
      <t xml:space="preserve"> (Cloud Rider) : Very shallow trickle. Difficult to collect, only pool is among thick poison ivy.
</t>
    </r>
    <r>
      <rPr>
        <b/>
      </rPr>
      <t>4/8/18</t>
    </r>
    <r>
      <t xml:space="preserve"> (Tripod) : Barely flows. 315.8 is much better source</t>
    </r>
  </si>
  <si>
    <t>WR317</t>
  </si>
  <si>
    <t>Piped spring before Grass Valley Creek</t>
  </si>
  <si>
    <r>
      <rPr>
        <b/>
      </rPr>
      <t>5/23/18</t>
    </r>
    <r>
      <t xml:space="preserve"> (Socrates) : Dry.
</t>
    </r>
    <r>
      <rPr>
        <b/>
      </rPr>
      <t>5/9/18</t>
    </r>
    <r>
      <t xml:space="preserve"> : Dry.
</t>
    </r>
    <r>
      <rPr>
        <b/>
      </rPr>
      <t>4/22/18</t>
    </r>
    <r>
      <t xml:space="preserve"> (Silver) : Seep, would get you out of trouble though.</t>
    </r>
  </si>
  <si>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</si>
  <si>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</si>
  <si>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</si>
  <si>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</si>
  <si>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 xml:space="preserve">6/6/18 </t>
    </r>
    <r>
      <t>(Ryan): slow flow, lots of algae, somewhat difficult to collect</t>
    </r>
    <r>
      <rPr>
        <b/>
      </rPr>
      <t xml:space="preserve">
5/28/18</t>
    </r>
    <r>
      <t xml:space="preserve"> : Good flow but also Poodle Dog Bush in area.
</t>
    </r>
    <r>
      <rPr>
        <b/>
      </rPr>
      <t>5/23/18</t>
    </r>
    <r>
      <t xml:space="preserve"> (Socrates) : Good flow.
</t>
    </r>
    <r>
      <rPr>
        <b/>
      </rPr>
      <t>5/21/18</t>
    </r>
    <r>
      <t xml:space="preserve"> : Good flow.</t>
    </r>
  </si>
  <si>
    <t>WR324</t>
  </si>
  <si>
    <t>Cedar Springs Dam Outlet
[pools below dam at PCT]</t>
  </si>
  <si>
    <t>Flowing, but nasty.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</si>
  <si>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</si>
  <si>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</si>
  <si>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</si>
  <si>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</si>
  <si>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 xml:space="preserve">A whole lake of water, but there seems to be some type of film on the surface being blown downwind into the coves. Water looks much better along some parts of the lake. </t>
  </si>
  <si>
    <t>WR329</t>
  </si>
  <si>
    <t>**Cleghorn Picnic Area
[two-lane bike path, 0.5 mi E]</t>
  </si>
  <si>
    <r>
      <rPr>
        <b/>
      </rPr>
      <t>6/10/18</t>
    </r>
    <r>
      <t xml:space="preserve"> : Faucet is on.
</t>
    </r>
    <r>
      <rPr>
        <b/>
      </rPr>
      <t xml:space="preserve">5/3/18 </t>
    </r>
    <r>
      <t xml:space="preserve">(Cloud Rider) : Faucet is on in the picnic area.
</t>
    </r>
    <r>
      <rPr>
        <b/>
      </rPr>
      <t>4/26/18</t>
    </r>
    <r>
      <t xml:space="preserve"> (Lickity Split) : Bathrooms unlocked and water on, red handled faucet is on in the picnic area.</t>
    </r>
  </si>
  <si>
    <r>
      <rPr>
        <b/>
      </rPr>
      <t>5/5/18</t>
    </r>
    <r>
      <t xml:space="preserve"> (Mustache) : Stream flowing well.
</t>
    </r>
    <r>
      <rPr>
        <b/>
      </rPr>
      <t>5/4/18</t>
    </r>
    <r>
      <t xml:space="preserve"> (Cloud Rider) : Several liters/second flow. 
</t>
    </r>
    <r>
      <rPr>
        <b/>
      </rPr>
      <t>4/23/18</t>
    </r>
    <r>
      <t xml:space="preserve"> (Silver) : Flowing well.</t>
    </r>
  </si>
  <si>
    <t>Mustache</t>
  </si>
  <si>
    <t>WR333</t>
  </si>
  <si>
    <t>Small stream</t>
  </si>
  <si>
    <r>
      <rPr>
        <b/>
      </rPr>
      <t>5/9/18</t>
    </r>
    <r>
      <t xml:space="preserve"> : Very low flow.
</t>
    </r>
    <r>
      <rPr>
        <b/>
      </rPr>
      <t>5/5/18</t>
    </r>
    <r>
      <t xml:space="preserve"> (Mustache) : Still has flow and large pools.
</t>
    </r>
    <r>
      <rPr>
        <b/>
      </rPr>
      <t>5/4/18</t>
    </r>
    <r>
      <t xml:space="preserve"> (Cloud Rider) : 1 liter / 3 seconds of flow.</t>
    </r>
  </si>
  <si>
    <t>Watch for poison oak at WR333.</t>
  </si>
  <si>
    <r>
      <rPr>
        <b/>
      </rPr>
      <t xml:space="preserve">5/4/18 </t>
    </r>
    <r>
      <t xml:space="preserve">(Cloud Rider) : Dry.
</t>
    </r>
    <r>
      <rPr>
        <b/>
      </rPr>
      <t>4/22/18</t>
    </r>
    <r>
      <t xml:space="preserve"> (Devilfish) : Dry.
</t>
    </r>
    <r>
      <rPr>
        <b/>
      </rPr>
      <t>3/19/18</t>
    </r>
    <r>
      <t xml:space="preserve"> (Karma &amp; Scott) : Good flow.</t>
    </r>
  </si>
  <si>
    <t>C15</t>
  </si>
  <si>
    <t>Little Horsethief Canyon [dry creek]</t>
  </si>
  <si>
    <r>
      <rPr>
        <b/>
      </rPr>
      <t>5/4/18</t>
    </r>
    <r>
      <t xml:space="preserve"> (Cloud Rider) : Dry.
</t>
    </r>
    <r>
      <rPr>
        <b/>
      </rPr>
      <t xml:space="preserve">4/22/18 </t>
    </r>
    <r>
      <t xml:space="preserve">(Devilfish) : Dry.
</t>
    </r>
    <r>
      <rPr>
        <b/>
      </rPr>
      <t>4/16/18</t>
    </r>
    <r>
      <t xml:space="preserve"> : Dry.</t>
    </r>
  </si>
  <si>
    <t>WR341</t>
  </si>
  <si>
    <t>Crowder Canyon</t>
  </si>
  <si>
    <r>
      <rPr>
        <b/>
      </rPr>
      <t>5/9/18</t>
    </r>
    <r>
      <t xml:space="preserve"> : Dry.
</t>
    </r>
    <r>
      <rPr>
        <b/>
      </rPr>
      <t>5/4/18</t>
    </r>
    <r>
      <t xml:space="preserve"> (Cloud Rider) : 1 liter / 2 seconds of clear water. Still very shallow. May be easier to collect at 341.55 where there is more flow and a little waterfall.
</t>
    </r>
    <r>
      <rPr>
        <b/>
      </rPr>
      <t>4/28/18</t>
    </r>
    <r>
      <t xml:space="preserve"> : Low flow.</t>
    </r>
  </si>
  <si>
    <t>Hwy15</t>
  </si>
  <si>
    <t>**Interstate 15 in Cajon Canyon [4/10 mi NW, McDonalds, Mini Mart]</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</si>
  <si>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</si>
  <si>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</si>
  <si>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t>4/10/18</t>
    </r>
    <r>
      <rPr>
        <b/>
      </rPr>
      <t xml:space="preserve"> </t>
    </r>
    <r>
      <t>: Poodle Dog Bush in this area from a fire 2 years ago here, be on the lookout.</t>
    </r>
  </si>
  <si>
    <t>D1</t>
  </si>
  <si>
    <t>RD0347</t>
  </si>
  <si>
    <t>Swarthout Canyon Road Cache</t>
  </si>
  <si>
    <r>
      <rPr>
        <b/>
      </rPr>
      <t>8/4/18</t>
    </r>
    <r>
      <t xml:space="preserve"> (Elizabeth) : 34 gallons water.
</t>
    </r>
    <r>
      <rPr>
        <b/>
      </rPr>
      <t>7/3/18</t>
    </r>
    <r>
      <t xml:space="preserve"> (Shaker) : Cache completely stocked with 60 gallons!
</t>
    </r>
    <r>
      <rPr>
        <b/>
      </rPr>
      <t>6/17/18</t>
    </r>
    <r>
      <t xml:space="preserve"> (Ahjah) : Full cache, about 40 gallons.
</t>
    </r>
    <r>
      <rPr>
        <b/>
      </rPr>
      <t>6/14/18</t>
    </r>
    <r>
      <t xml:space="preserve"> (Brian) : Full cache.
</t>
    </r>
    <r>
      <rPr>
        <b/>
      </rPr>
      <t>6/13/18</t>
    </r>
    <r>
      <t xml:space="preserve"> (Skirrrt) : At least 35 gallons.
</t>
    </r>
    <r>
      <rPr>
        <b/>
      </rPr>
      <t>6/10/18</t>
    </r>
    <r>
      <t xml:space="preserve"> : 24 gallons.
-----
</t>
    </r>
    <r>
      <rPr>
        <b/>
        <color rgb="FFFF0000"/>
      </rPr>
      <t xml:space="preserve">5/4/18 </t>
    </r>
    <r>
      <rPr>
        <color rgb="FFFF0000"/>
      </rPr>
      <t>(DoubleTap): Reports of the water here being urinated in. Please use caution. This cache has been the target of theft and vandalism in past years unfortunately. With Guffy Spring already going dry it is wise to plan for no water between I-15 and Lamel Spring. In addition, it's a big climb up out of the I-15 area.</t>
    </r>
  </si>
  <si>
    <t>Elizabeth</t>
  </si>
  <si>
    <t>WR348</t>
  </si>
  <si>
    <t>Bike Spring [block trough just below trail, usually dry]</t>
  </si>
  <si>
    <r>
      <rPr>
        <b/>
      </rPr>
      <t>5/5/18</t>
    </r>
    <r>
      <t xml:space="preserve"> (Cloud Rider) : Dry.
</t>
    </r>
    <r>
      <rPr>
        <b/>
      </rPr>
      <t>4/23/18</t>
    </r>
    <r>
      <t xml:space="preserve"> (Silver) : Dry.
</t>
    </r>
    <r>
      <rPr>
        <b/>
      </rPr>
      <t>4/15/18</t>
    </r>
    <r>
      <t xml:space="preserve"> : Stangant water, don't rely on it.</t>
    </r>
  </si>
  <si>
    <t>D3</t>
  </si>
  <si>
    <t>AcornTr</t>
  </si>
  <si>
    <t>Wrightwood [Acorn Cyn Tr, 4.5 mi N  or hitch from Hwy 2 @ mile 369.48]</t>
  </si>
  <si>
    <t>WR365, GuffyCG</t>
  </si>
  <si>
    <r>
      <rPr>
        <color rgb="FF000000"/>
      </rPr>
      <t>Guffy Campground Spring
[Spring ~1/10 mile N of the PCT, follow use trail about 1/10 mile before campground]</t>
    </r>
    <r>
      <t xml:space="preserve">
-
</t>
    </r>
    <r>
      <rPr>
        <b/>
      </rPr>
      <t>We are especially interested in water reports about this location. Please send info.</t>
    </r>
  </si>
  <si>
    <r>
      <rPr>
        <b/>
      </rPr>
      <t>7/4/18</t>
    </r>
    <r>
      <t xml:space="preserve"> (Shaker) : 25 gallons Cache under blue tarp next to large rusted cistern.
</t>
    </r>
    <r>
      <rPr>
        <b/>
      </rPr>
      <t>6/18/18</t>
    </r>
    <r>
      <t xml:space="preserve"> (Ahjah) : About 35 gallons near water tank. 
</t>
    </r>
    <r>
      <rPr>
        <b/>
      </rPr>
      <t>6/3/18</t>
    </r>
    <r>
      <t xml:space="preserve"> : Spring is dry.
</t>
    </r>
    <r>
      <rPr>
        <b/>
      </rPr>
      <t>6/3/18 @ 6:20PM</t>
    </r>
    <r>
      <t xml:space="preserve"> (BeaverStick): 32 gallons behind tank next to trail.</t>
    </r>
    <r>
      <rPr>
        <b/>
      </rPr>
      <t xml:space="preserve">
6/1/18 @ 10AM</t>
    </r>
    <r>
      <t xml:space="preserve"> (Catherine) : ~22 gallons at cache.
-----
</t>
    </r>
    <r>
      <rPr>
        <b/>
        <color rgb="FFFF0000"/>
      </rPr>
      <t>Guffy Campground Spring went dry already for 2018.</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</si>
  <si>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</si>
  <si>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</si>
  <si>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</si>
  <si>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</si>
  <si>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</si>
  <si>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r>
      <rPr>
        <b/>
      </rPr>
      <t>4/26/18 @ 6AM</t>
    </r>
    <r>
      <t xml:space="preserve"> (Silver) : Faucet is dry, no water.
</t>
    </r>
    <r>
      <rPr>
        <b/>
      </rPr>
      <t>4/24/18</t>
    </r>
    <r>
      <t xml:space="preserve"> (Devilfish) : The guy at the Big Pines Visitor Center thinks they're going to have to drill a new well at Grassy Hollow, so that sounds like a long-term situation.
</t>
    </r>
    <r>
      <rPr>
        <b/>
      </rPr>
      <t>4/22/18</t>
    </r>
    <r>
      <t xml:space="preserve"> (Kyri) : Water faucet is OFF.</t>
    </r>
  </si>
  <si>
    <t>Silver</t>
  </si>
  <si>
    <t>Jackson Flat Group Campgrd [spur road]</t>
  </si>
  <si>
    <t>water off, bathrooms locked</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</si>
  <si>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</si>
  <si>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</si>
  <si>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</si>
  <si>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Flowing @ .5L/min. I filled a bottle and looked and there was lots of stuff in it. Could be pre filtered then filtered and would be great but I was carrying enough and planning on filling at little jimmy spring anyways so I ended up not drinking it.</t>
  </si>
  <si>
    <t>MtBadenPowell</t>
  </si>
  <si>
    <t>Mount Baden Powell
[0.14 miles  S of PCT, 9,390 feet]</t>
  </si>
  <si>
    <t>See next line below</t>
  </si>
  <si>
    <t>Mount Baden Powell Snow Conditions --&gt; See Snow Report page for updates</t>
  </si>
  <si>
    <t>D5</t>
  </si>
  <si>
    <t>WR384</t>
  </si>
  <si>
    <t>**Little Jimmy Spring</t>
  </si>
  <si>
    <t>the best water I think I’ve ever drank</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</si>
  <si>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 xml:space="preserve">Detour Mile 2.0
</t>
    </r>
    <r>
      <rPr/>
      <t xml:space="preserve">5/11/18 (Devilfish) : Two miles into the endangered species detour there is water in a ravine on the trail-west (south) side of the road, not only from a pipe but from a spring that presumably supplies it.
</t>
    </r>
    <r>
      <t xml:space="preserve">Detour Mile ~3.0 -- Buckhorn Campground
</t>
    </r>
    <r>
      <rPr/>
      <t>7/5/18 (Shaker) : faucets are on at buckhorn campground.
6/4/18 (Jon): I used the faucet at site 17. It’s on with great flow.
5/18/18 (The Prodigy) : All faucets on and all restrooms open.
5/12/18 (Devilfish) : Campground is open, which means among other things the restrooms are unlocked! The faucet at 28 is on, but somebody overtightened it so much, so if you think the faucets are off down here, consider instead the possibility the tap is just really tightly closed.
5/8/18 (Cloud Rider) : Faucets are on. Bathrooms are locked. Creek has Several liters/second.
5/7/18 (Devilfish) : Faucets are on at sites 17 and 28 (at the end of the campground where hikers congregate), stream is flowing well across the road just beyond site 17, restrooms still locked.
4/28/18 (Silver) : Stream at Burkhart CG is flowing well, faucets appear to be dry/off.
4/24/18 : Campsite water available at Campsite 17.</t>
    </r>
    <r>
      <t xml:space="preserve">
</t>
    </r>
    <r>
      <rPr/>
      <t xml:space="preserve">4/14/18 : Campground has running water and a flowing stream.
4/8/18 (All Day Long) :  Per Ranger @ CG: Area closed &amp; water off until leak is fixed &amp; water tests as good to drink. However, at site 24 a creek with great flow crosses the CG road on the way to The Burkhart trailhead which is our route back to the PCT in 1 mile. They expect the CG to be open within 2 weeks. The ranger didn’t mind me camping overnight. All bathrooms were locked.
</t>
    </r>
    <r>
      <t>Detour Mile 4.1 (WA394) -- Seasonal Spring</t>
    </r>
  </si>
  <si>
    <t>D6</t>
  </si>
  <si>
    <t>TR0394</t>
  </si>
  <si>
    <t>Burkhart Trail, 2nd junction</t>
  </si>
  <si>
    <t xml:space="preserve">this little stream had water yes and also trash (mini pringles can, empty cheese-it bag, candy wrappers) so I went upstream and sure enough right in the middle of the stream on a rock are a couple pieces of toilet paper. </t>
  </si>
  <si>
    <t>WR394</t>
  </si>
  <si>
    <t>*Seasonal Spring on Burkhart Trail [7/10 mile S of PCT on the old endangered species detour]</t>
  </si>
  <si>
    <r>
      <rPr>
        <b/>
      </rPr>
      <t>5/4/18</t>
    </r>
    <r>
      <t xml:space="preserve"> (Campfinder) : 50 liters per minute.
</t>
    </r>
    <r>
      <rPr>
        <b/>
      </rPr>
      <t>4/9/18</t>
    </r>
    <r>
      <t xml:space="preserve"> (All Day Long) : PCT crosses small creek; good flow; flows creek up to Cooper Cyn trail camp.</t>
    </r>
  </si>
  <si>
    <t>Campfinder</t>
  </si>
  <si>
    <t>WRCS0395</t>
  </si>
  <si>
    <t>*Cooper Canyon Trail Campground</t>
  </si>
  <si>
    <t>A couple of nice pools, but barely flowing at this point.</t>
  </si>
  <si>
    <t>Tortuga</t>
  </si>
  <si>
    <t>Turn left (south) from the PCT and enter the camp area.  Water will be on your left down in creek bed. There's an outhouse here, too.</t>
  </si>
  <si>
    <t>WR398</t>
  </si>
  <si>
    <t>Headwaters of Cooper Canyon</t>
  </si>
  <si>
    <r>
      <rPr>
        <b/>
      </rPr>
      <t>5/14/18</t>
    </r>
    <r>
      <t xml:space="preserve"> (Meditation Man) : Small flow.
</t>
    </r>
    <r>
      <rPr>
        <b/>
      </rPr>
      <t>4/22/18</t>
    </r>
    <r>
      <t xml:space="preserve"> (Tripod) : Dry.</t>
    </r>
  </si>
  <si>
    <t>Meditation Man</t>
  </si>
  <si>
    <r>
      <rPr>
        <b/>
      </rPr>
      <t>6/4/18</t>
    </r>
    <r>
      <t xml:space="preserve"> (Jon): Small trickle and some moving pools. </t>
    </r>
    <r>
      <rPr>
        <b/>
      </rPr>
      <t xml:space="preserve">
5/18/18</t>
    </r>
    <r>
      <t xml:space="preserve"> (The Prodigy) : Good flow.
</t>
    </r>
    <r>
      <rPr>
        <b/>
      </rPr>
      <t>5/14/18</t>
    </r>
    <r>
      <t xml:space="preserve"> (Meditation Man) : Good flow.</t>
    </r>
  </si>
  <si>
    <t>D7</t>
  </si>
  <si>
    <t>WR401</t>
  </si>
  <si>
    <t>Camp Glenwood</t>
  </si>
  <si>
    <t xml:space="preserve">water faucet is turned on </t>
  </si>
  <si>
    <t>Spring box and pipe</t>
  </si>
  <si>
    <r>
      <rPr>
        <b/>
      </rPr>
      <t>6/6/18</t>
    </r>
    <r>
      <t xml:space="preserve"> (Ryan) stagnant water - difficult to collect
</t>
    </r>
    <r>
      <rPr>
        <b/>
      </rPr>
      <t>5/26/18</t>
    </r>
    <r>
      <t xml:space="preserve"> (Walnut &amp; Pecan) : Strong flow.
</t>
    </r>
    <r>
      <rPr>
        <b/>
      </rPr>
      <t>5/14/18</t>
    </r>
    <r>
      <t xml:space="preserve"> (Meditation Man) : Flowing strong.
</t>
    </r>
    <r>
      <rPr>
        <b/>
      </rPr>
      <t>5/9/18</t>
    </r>
    <r>
      <t xml:space="preserve"> (Cloud Rider) : 1 liter / 2 seconds from the faucet on the pipe.</t>
    </r>
  </si>
  <si>
    <t>Spring box &amp; pipe.</t>
  </si>
  <si>
    <t xml:space="preserve">There are four "water boxes" about 100 yards apart. May have to get creative to collect. </t>
  </si>
  <si>
    <t>POODLE DOG BUSH : Be on the lookout north of here, lots of Poodle Dog Bush on or near the trail.</t>
  </si>
  <si>
    <r>
      <rPr>
        <b/>
      </rPr>
      <t>5/9/18</t>
    </r>
    <r>
      <t xml:space="preserve"> (Cloud Rider) : Large stagnant pools of water. Algae in water but plenty of clear water for dipping.
</t>
    </r>
    <r>
      <rPr>
        <b/>
      </rPr>
      <t>5/4/18 @ 11:20AM</t>
    </r>
    <r>
      <t xml:space="preserve"> (Verde) : Stagnant mossy/algae pools but plenty of water.
</t>
    </r>
    <r>
      <rPr>
        <b/>
      </rPr>
      <t>5/1/18</t>
    </r>
    <r>
      <t xml:space="preserve"> (Lickity Split) : Flowing gently with clear pools. Some algae. Viable source. It was at a bend in the trail.</t>
    </r>
  </si>
  <si>
    <t>WR0407</t>
  </si>
  <si>
    <t>Sulphur Springs Camp</t>
  </si>
  <si>
    <r>
      <rPr>
        <b/>
      </rPr>
      <t>7/6/18</t>
    </r>
    <r>
      <t xml:space="preserve"> (Shaker) : the hose bib at 406.6 white sulphur camp is not working!! The top knob handle piece is gone so unless you have pliers or the like you’re not turning the stub.
</t>
    </r>
    <r>
      <rPr>
        <b/>
      </rPr>
      <t>6/20/18</t>
    </r>
    <r>
      <t xml:space="preserve"> (Tortuga) : Faucet still on about 2 liters per minute, could retrieve water from trough but it will be gone within a few days of the faucet drying up.
</t>
    </r>
    <r>
      <rPr>
        <b/>
      </rPr>
      <t xml:space="preserve">6/6/18 </t>
    </r>
    <r>
      <t>(Ryan): Faucet on at NE end of the camp.</t>
    </r>
  </si>
  <si>
    <t>WR0410</t>
  </si>
  <si>
    <t>Fiddleneck Spring</t>
  </si>
  <si>
    <r>
      <rPr>
        <b/>
      </rPr>
      <t>6/20/18</t>
    </r>
    <r>
      <t xml:space="preserve"> (Tortuga) : Flowing, but less than 2 liters/minute.
</t>
    </r>
    <r>
      <rPr>
        <b/>
      </rPr>
      <t>6/6/18 @ 6AM</t>
    </r>
    <r>
      <t xml:space="preserve"> (Martin) : Dry.
</t>
    </r>
    <r>
      <rPr>
        <b/>
      </rPr>
      <t>5/18/18</t>
    </r>
    <r>
      <t xml:space="preserve"> (The Prodigy) : Pool of water present but no flow.</t>
    </r>
  </si>
  <si>
    <t>WR411</t>
  </si>
  <si>
    <t>*Fountainhead Spring</t>
  </si>
  <si>
    <t>Bees bees bees and water. Collected with a cup @ 1L/min</t>
  </si>
  <si>
    <t>D8</t>
  </si>
  <si>
    <t>WR419</t>
  </si>
  <si>
    <t>**Mill Creek Summit Fire Station
(Per Rebo) : Go up the road towards the power lines where the fire station is located. Water is up above the fire station at the Pony Day Use Area there is a water spigot next to the pit toilet and picnic table.</t>
  </si>
  <si>
    <r>
      <rPr>
        <color rgb="FF000000"/>
      </rPr>
      <t>Faucet by picnic table and pit toilet on.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</si>
  <si>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</si>
  <si>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</si>
  <si>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</si>
  <si>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6/5/18</t>
    </r>
    <r>
      <t xml:space="preserve"> (Jon): Still Dry
</t>
    </r>
    <r>
      <rPr>
        <b/>
      </rPr>
      <t>5/18/18</t>
    </r>
    <r>
      <t xml:space="preserve"> (The Prodigy) : Dry.
</t>
    </r>
    <r>
      <rPr>
        <b/>
      </rPr>
      <t>5/15/18</t>
    </r>
    <r>
      <t xml:space="preserve"> (Meditation Man) : Now dry only damp soil.</t>
    </r>
  </si>
  <si>
    <t>D10</t>
  </si>
  <si>
    <t>Old Big Buck Trail Camp site [early spring]</t>
  </si>
  <si>
    <r>
      <rPr>
        <b/>
      </rPr>
      <t>5/10/18</t>
    </r>
    <r>
      <t xml:space="preserve"> (Cloud Rider ) : Dry.
</t>
    </r>
    <r>
      <rPr>
        <b/>
      </rPr>
      <t>4/10/18</t>
    </r>
    <r>
      <t xml:space="preserve"> (All Day Long) : ON-trail Water. Small stream; minimal flow. Need a cup or scoop.</t>
    </r>
  </si>
  <si>
    <t>Messenger Flat</t>
  </si>
  <si>
    <t>No water.</t>
  </si>
  <si>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</si>
  <si>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</si>
  <si>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</si>
  <si>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</si>
  <si>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</si>
  <si>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r>
      <rPr>
        <b/>
      </rPr>
      <t>7/7/18</t>
    </r>
    <r>
      <t xml:space="preserve"> (Shaker) : 5 gallon water jug set out.
</t>
    </r>
    <r>
      <rPr>
        <b/>
      </rPr>
      <t>6/15/18</t>
    </r>
    <r>
      <t xml:space="preserve"> : Water available.
</t>
    </r>
    <r>
      <rPr>
        <b/>
      </rPr>
      <t>6/6/18</t>
    </r>
    <r>
      <t xml:space="preserve"> (Jon): Water available
</t>
    </r>
    <r>
      <rPr>
        <b/>
      </rPr>
      <t>6/5/18</t>
    </r>
    <r>
      <t xml:space="preserve"> (SugarBear/Pink Panther): The north fork ranger station was decommissioned ~30 years ago. A guy who makes forest service signs lives here, and a hiking group uses it in the summer months for helping PCTers. They have chips and soda $1 each. Water is free. No need to filter. WARNING!!!! Big BLACK WIDOW SPIDER in the bathroom. It doesn’t seem aggressive, just keep your distance.</t>
    </r>
  </si>
  <si>
    <t>Good camping nearby at the horse corral area, less wind per Rebo on 4/18/15.</t>
  </si>
  <si>
    <t>D11</t>
  </si>
  <si>
    <t>Mattox Canyon</t>
  </si>
  <si>
    <r>
      <rPr>
        <b/>
      </rPr>
      <t>5/19/18</t>
    </r>
    <r>
      <t xml:space="preserve"> (The Prodigy) : Dry.
</t>
    </r>
    <r>
      <rPr>
        <b/>
      </rPr>
      <t>5/10/18</t>
    </r>
    <r>
      <t xml:space="preserve"> (Cloud Rider ) : Dry.
</t>
    </r>
    <r>
      <rPr>
        <b/>
      </rPr>
      <t>5/9/18</t>
    </r>
    <r>
      <t xml:space="preserve"> : Dry.</t>
    </r>
  </si>
  <si>
    <t>The Prodigy</t>
  </si>
  <si>
    <t>Santa Clara River</t>
  </si>
  <si>
    <r>
      <rPr>
        <b/>
      </rPr>
      <t>5/11/18</t>
    </r>
    <r>
      <t xml:space="preserve"> (Cloud Rider) : Nasty. Go to the KOA.
</t>
    </r>
    <r>
      <rPr>
        <b/>
      </rPr>
      <t>4/28/18</t>
    </r>
    <r>
      <t xml:space="preserve"> : Nasty water.
</t>
    </r>
    <r>
      <rPr>
        <b/>
      </rPr>
      <t>4/24/18 @ 8AM</t>
    </r>
    <r>
      <t xml:space="preserve"> (Rebo) : Water flowing.</t>
    </r>
  </si>
  <si>
    <t>KOA</t>
  </si>
  <si>
    <t>KOA Campground</t>
  </si>
  <si>
    <t>water e’rerwhere</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</si>
  <si>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</si>
  <si>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</si>
  <si>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</si>
  <si>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</si>
  <si>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Dry.</t>
  </si>
  <si>
    <t>Seep</t>
  </si>
  <si>
    <r>
      <rPr>
        <b/>
      </rPr>
      <t>5/11/18</t>
    </r>
    <r>
      <t xml:space="preserve"> (Cloud Rider) : Tiny flow with many shallow pools, some full of tadpoles.
</t>
    </r>
    <r>
      <rPr>
        <b/>
      </rPr>
      <t>5/3/18</t>
    </r>
    <r>
      <t xml:space="preserve"> (Tripod) : Very small flow. Less than a litter a minute. Need scoop to get water.
</t>
    </r>
    <r>
      <rPr>
        <b/>
      </rPr>
      <t xml:space="preserve">5/2/18 </t>
    </r>
    <r>
      <t>(Silver) : Has small but clear puddles with a slight trickle.  Could definitely fill up if needed.</t>
    </r>
  </si>
  <si>
    <t>~452.5</t>
  </si>
  <si>
    <t>WR0453</t>
  </si>
  <si>
    <t>Vasquez Rocks Picnic Area</t>
  </si>
  <si>
    <t>~453.4</t>
  </si>
  <si>
    <r>
      <t xml:space="preserve">Ranger station - </t>
    </r>
    <r>
      <rPr>
        <i/>
      </rPr>
      <t xml:space="preserve">once on pavement, 0.2 miles on left by Park exit on Escondido Cyn Rd </t>
    </r>
  </si>
  <si>
    <t xml:space="preserve">Water in the Interpretive Center bathroom.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</si>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</sst>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4">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FF0000"/>
    </font>
    <font>
      <sz val="11.0"/>
      <color rgb="FF000000"/>
    </font>
    <font>
      <sz val="11.0"/>
    </font>
    <font>
      <i/>
      <sz val="11.0"/>
      <color rgb="FF0000FF"/>
    </font>
    <font>
      <sz val="11.0"/>
      <color rgb="FF1F1F1F"/>
    </font>
    <font>
      <b/>
      <sz val="11.0"/>
      <color rgb="FFFF0000"/>
    </font>
    <font>
      <b/>
      <sz val="12.0"/>
    </font>
    <font>
      <b/>
      <u/>
      <sz val="11.0"/>
      <color rgb="FFFF0000"/>
    </font>
    <font>
      <b/>
      <u/>
      <sz val="11.0"/>
      <color rgb="FFFF0000"/>
    </font>
    <font>
      <b/>
      <sz val="10.0"/>
      <color rgb="FFFF0000"/>
    </font>
    <font>
      <sz val="10.0"/>
      <color rgb="FFFF0000"/>
    </font>
    <font>
      <sz val="11.0"/>
      <color rgb="FF1F1F1F"/>
      <name val="Arial"/>
    </font>
  </fonts>
  <fills count="6">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12" numFmtId="0" xfId="0" applyAlignment="1" applyBorder="1" applyFont="1">
      <alignment readingOrder="0" shrinkToFit="0" vertical="top" wrapText="1"/>
    </xf>
    <xf borderId="5" fillId="3" fontId="13" numFmtId="0" xfId="0" applyAlignment="1" applyBorder="1" applyFill="1" applyFont="1">
      <alignment readingOrder="0" shrinkToFit="0" vertical="top" wrapText="1"/>
    </xf>
    <xf borderId="5" fillId="3" fontId="13"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4" numFmtId="165" xfId="0" applyAlignment="1" applyBorder="1" applyFont="1" applyNumberFormat="1">
      <alignment horizontal="left" readingOrder="0" shrinkToFit="0" vertical="top" wrapText="1"/>
    </xf>
    <xf borderId="5" fillId="3" fontId="13" numFmtId="0" xfId="0" applyAlignment="1" applyBorder="1" applyFont="1">
      <alignment horizontal="left" readingOrder="0" shrinkToFit="0" vertical="top" wrapText="1"/>
    </xf>
    <xf borderId="5" fillId="3" fontId="15" numFmtId="0" xfId="0" applyAlignment="1" applyBorder="1" applyFont="1">
      <alignment readingOrder="0" shrinkToFit="0" vertical="top" wrapText="1"/>
    </xf>
    <xf borderId="5" fillId="3" fontId="14" numFmtId="0" xfId="0" applyAlignment="1" applyBorder="1" applyFont="1">
      <alignment readingOrder="0" shrinkToFit="0" vertical="top" wrapText="1"/>
    </xf>
    <xf borderId="5" fillId="3" fontId="16" numFmtId="0" xfId="0" applyAlignment="1" applyBorder="1" applyFont="1">
      <alignment readingOrder="0" shrinkToFit="0" vertical="top" wrapText="1"/>
    </xf>
    <xf borderId="5" fillId="3" fontId="14" numFmtId="166" xfId="0" applyAlignment="1" applyBorder="1" applyFont="1" applyNumberFormat="1">
      <alignment horizontal="left" readingOrder="0" shrinkToFit="0" vertical="top" wrapText="1"/>
    </xf>
    <xf borderId="5" fillId="3" fontId="14" numFmtId="0" xfId="0" applyAlignment="1" applyBorder="1" applyFont="1">
      <alignment horizontal="left" readingOrder="0" shrinkToFit="0" vertical="top" wrapText="1"/>
    </xf>
    <xf borderId="5" fillId="3" fontId="14" numFmtId="0" xfId="0" applyAlignment="1" applyBorder="1" applyFont="1">
      <alignment shrinkToFit="0" vertical="top" wrapText="1"/>
    </xf>
    <xf borderId="5" fillId="3" fontId="14" numFmtId="0" xfId="0" applyAlignment="1" applyBorder="1" applyFont="1">
      <alignment readingOrder="0" shrinkToFit="0" vertical="top" wrapText="1"/>
    </xf>
    <xf borderId="2" fillId="3" fontId="17" numFmtId="0" xfId="0" applyAlignment="1" applyBorder="1" applyFont="1">
      <alignment readingOrder="0" shrinkToFit="0" vertical="top" wrapText="1"/>
    </xf>
    <xf borderId="2" fillId="3" fontId="11" numFmtId="0" xfId="0" applyAlignment="1" applyBorder="1" applyFont="1">
      <alignment readingOrder="0" shrinkToFit="0" vertical="top" wrapText="1"/>
    </xf>
    <xf borderId="5" fillId="3" fontId="13" numFmtId="0" xfId="0" applyAlignment="1" applyBorder="1" applyFont="1">
      <alignment shrinkToFit="0" vertical="top" wrapText="1"/>
    </xf>
    <xf borderId="2" fillId="3" fontId="11" numFmtId="0" xfId="0" applyAlignment="1" applyBorder="1" applyFont="1">
      <alignment readingOrder="0" shrinkToFit="0" vertical="top" wrapText="1"/>
    </xf>
    <xf borderId="2" fillId="0" fontId="17"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4" fontId="16" numFmtId="0" xfId="0" applyAlignment="1" applyBorder="1" applyFill="1" applyFont="1">
      <alignment readingOrder="0" shrinkToFit="0" vertical="top" wrapText="1"/>
    </xf>
    <xf borderId="5" fillId="0" fontId="14" numFmtId="165" xfId="0" applyAlignment="1" applyBorder="1" applyFont="1" applyNumberFormat="1">
      <alignment horizontal="left" readingOrder="0" shrinkToFit="0" vertical="top" wrapText="1"/>
    </xf>
    <xf borderId="5" fillId="4" fontId="13"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4"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shrinkToFit="0" vertical="top" wrapText="1"/>
    </xf>
    <xf borderId="5" fillId="0" fontId="13" numFmtId="164" xfId="0" applyAlignment="1" applyBorder="1" applyFont="1" applyNumberFormat="1">
      <alignment horizontal="left" shrinkToFit="0" vertical="top" wrapText="1"/>
    </xf>
    <xf borderId="5" fillId="0" fontId="13" numFmtId="0" xfId="0" applyAlignment="1" applyBorder="1" applyFont="1">
      <alignment horizontal="left" shrinkToFit="0" vertical="top" wrapText="1"/>
    </xf>
    <xf borderId="2" fillId="0" fontId="18"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4" fontId="13" numFmtId="165" xfId="0" applyAlignment="1" applyBorder="1" applyFont="1" applyNumberFormat="1">
      <alignment horizontal="left" readingOrder="0" shrinkToFit="0" vertical="top" wrapText="0"/>
    </xf>
    <xf borderId="5" fillId="0" fontId="13" numFmtId="0" xfId="0" applyAlignment="1" applyBorder="1" applyFont="1">
      <alignment horizontal="left" readingOrder="0" shrinkToFit="0" vertical="top" wrapText="1"/>
    </xf>
    <xf borderId="5" fillId="0" fontId="13" numFmtId="165"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4" fontId="13" numFmtId="0" xfId="0" applyAlignment="1" applyBorder="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5" numFmtId="0" xfId="0" applyAlignment="1" applyBorder="1" applyFont="1">
      <alignment horizontal="left" shrinkToFit="0" vertical="top" wrapText="1"/>
    </xf>
    <xf borderId="2" fillId="4" fontId="11" numFmtId="0" xfId="0" applyAlignment="1" applyBorder="1" applyFont="1">
      <alignment horizontal="left" readingOrder="0" shrinkToFit="0" vertical="top" wrapText="1"/>
    </xf>
    <xf borderId="5" fillId="4" fontId="13" numFmtId="0" xfId="0" applyAlignment="1" applyBorder="1" applyFont="1">
      <alignment horizontal="left" shrinkToFit="0" vertical="top" wrapText="1"/>
    </xf>
    <xf borderId="5" fillId="4" fontId="13" numFmtId="166" xfId="0" applyAlignment="1" applyBorder="1" applyFont="1" applyNumberFormat="1">
      <alignment horizontal="left" readingOrder="0" shrinkToFit="0" vertical="top" wrapText="1"/>
    </xf>
    <xf borderId="5" fillId="4" fontId="15" numFmtId="0" xfId="0" applyAlignment="1" applyBorder="1" applyFont="1">
      <alignment horizontal="left" readingOrder="0" shrinkToFit="0" vertical="top" wrapText="1"/>
    </xf>
    <xf borderId="5" fillId="4" fontId="15" numFmtId="0" xfId="0" applyAlignment="1" applyBorder="1" applyFont="1">
      <alignment horizontal="left" readingOrder="0" shrinkToFit="0" vertical="top" wrapText="1"/>
    </xf>
    <xf borderId="5" fillId="4" fontId="13" numFmtId="167"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2" fillId="4" fontId="11" numFmtId="0" xfId="0" applyAlignment="1" applyBorder="1" applyFont="1">
      <alignment horizontal="left" readingOrder="0" shrinkToFit="0" vertical="top" wrapText="1"/>
    </xf>
    <xf borderId="0" fillId="4" fontId="16" numFmtId="0" xfId="0" applyAlignment="1" applyFont="1">
      <alignment readingOrder="0" shrinkToFit="0" vertical="top" wrapText="1"/>
    </xf>
    <xf borderId="5" fillId="0" fontId="13" numFmtId="165" xfId="0" applyAlignment="1" applyBorder="1" applyFont="1" applyNumberFormat="1">
      <alignment horizontal="left" readingOrder="0" shrinkToFit="0" vertical="top" wrapText="0"/>
    </xf>
    <xf borderId="2" fillId="0" fontId="11"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2" fillId="2" fontId="12"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13" numFmtId="165" xfId="0" applyAlignment="1" applyBorder="1" applyFont="1" applyNumberFormat="1">
      <alignment horizontal="left" readingOrder="0" shrinkToFit="0" vertical="top" wrapText="0"/>
    </xf>
    <xf borderId="2" fillId="2" fontId="20" numFmtId="0" xfId="0" applyAlignment="1" applyBorder="1" applyFont="1">
      <alignment horizontal="left" readingOrder="0" shrinkToFit="0" vertical="top" wrapText="1"/>
    </xf>
    <xf borderId="2" fillId="0" fontId="21" numFmtId="0" xfId="0" applyAlignment="1" applyBorder="1" applyFont="1">
      <alignment readingOrder="0" shrinkToFit="0" vertical="top" wrapText="1"/>
    </xf>
    <xf borderId="5" fillId="4" fontId="14" numFmtId="165" xfId="0" applyAlignment="1" applyBorder="1" applyFont="1" applyNumberFormat="1">
      <alignment horizontal="left" readingOrder="0" shrinkToFit="0" vertical="top" wrapText="1"/>
    </xf>
    <xf borderId="5" fillId="0" fontId="14" numFmtId="0" xfId="0" applyAlignment="1" applyBorder="1" applyFont="1">
      <alignment horizontal="left" readingOrder="0" shrinkToFit="0" vertical="top" wrapText="1"/>
    </xf>
    <xf borderId="5" fillId="0" fontId="14" numFmtId="0" xfId="0" applyAlignment="1" applyBorder="1" applyFont="1">
      <alignment horizontal="left" shrinkToFit="0" vertical="top" wrapText="1"/>
    </xf>
    <xf borderId="5" fillId="4" fontId="14" numFmtId="167" xfId="0" applyAlignment="1" applyBorder="1" applyFont="1" applyNumberFormat="1">
      <alignment horizontal="left" readingOrder="0" shrinkToFit="0" vertical="top" wrapText="1"/>
    </xf>
    <xf borderId="2" fillId="4" fontId="14" numFmtId="0" xfId="0" applyAlignment="1" applyBorder="1" applyFont="1">
      <alignment horizontal="left" readingOrder="0" shrinkToFit="0" vertical="top" wrapText="1"/>
    </xf>
    <xf borderId="5" fillId="4" fontId="14" numFmtId="0" xfId="0" applyAlignment="1" applyBorder="1" applyFont="1">
      <alignment horizontal="left" shrinkToFit="0" vertical="top" wrapText="1"/>
    </xf>
    <xf borderId="5" fillId="4" fontId="13" numFmtId="165" xfId="0" applyAlignment="1" applyBorder="1" applyFont="1" applyNumberFormat="1">
      <alignment horizontal="left" readingOrder="0" shrinkToFit="0" vertical="top" wrapText="1"/>
    </xf>
    <xf borderId="2" fillId="4" fontId="13"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5" fillId="4" fontId="13" numFmtId="167" xfId="0" applyAlignment="1" applyBorder="1" applyFont="1" applyNumberFormat="1">
      <alignment horizontal="left" readingOrder="0" shrinkToFit="0" vertical="top" wrapText="1"/>
    </xf>
    <xf borderId="0" fillId="0" fontId="14" numFmtId="0" xfId="0" applyAlignment="1" applyFont="1">
      <alignment readingOrder="0" shrinkToFit="0" wrapText="1"/>
    </xf>
    <xf borderId="2" fillId="4" fontId="18" numFmtId="0" xfId="0" applyAlignment="1" applyBorder="1" applyFont="1">
      <alignment horizontal="left" readingOrder="0" shrinkToFit="0" vertical="top" wrapText="1"/>
    </xf>
    <xf borderId="2" fillId="2" fontId="21" numFmtId="0" xfId="0" applyAlignment="1" applyBorder="1" applyFont="1">
      <alignment horizontal="left" readingOrder="0" shrinkToFit="0" vertical="top" wrapText="1"/>
    </xf>
    <xf borderId="2" fillId="4" fontId="13" numFmtId="0" xfId="0" applyAlignment="1" applyBorder="1" applyFont="1">
      <alignment horizontal="left" readingOrder="0" shrinkToFit="0" vertical="top" wrapText="1"/>
    </xf>
    <xf borderId="5" fillId="4" fontId="13" numFmtId="0" xfId="0" applyAlignment="1" applyBorder="1" applyFont="1">
      <alignment horizontal="left" readingOrder="0" shrinkToFit="0" vertical="top" wrapText="1"/>
    </xf>
    <xf borderId="2" fillId="5" fontId="11" numFmtId="0" xfId="0" applyAlignment="1" applyBorder="1" applyFill="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3" numFmtId="167" xfId="0" applyAlignment="1" applyBorder="1" applyFont="1" applyNumberFormat="1">
      <alignment horizontal="left" readingOrder="0" shrinkToFit="0" vertical="top" wrapText="1"/>
    </xf>
    <xf borderId="2" fillId="5" fontId="9"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0" fillId="4" fontId="14" numFmtId="0" xfId="0" applyAlignment="1" applyFont="1">
      <alignment readingOrder="0" shrinkToFit="0" vertical="top" wrapText="1"/>
    </xf>
    <xf borderId="2" fillId="0" fontId="22" numFmtId="0" xfId="0" applyAlignment="1" applyBorder="1" applyFont="1">
      <alignment horizontal="left" readingOrder="0" shrinkToFit="0" vertical="top" wrapText="1"/>
    </xf>
    <xf borderId="0" fillId="4" fontId="23" numFmtId="0" xfId="0" applyAlignment="1" applyFont="1">
      <alignment readingOrder="0" shrinkToFit="0" wrapText="1"/>
    </xf>
    <xf borderId="5" fillId="0" fontId="15" numFmtId="0" xfId="0" applyAlignment="1" applyBorder="1" applyFont="1">
      <alignment horizontal="left" readingOrder="0" shrinkToFit="0" vertical="top" wrapText="1"/>
    </xf>
    <xf borderId="5" fillId="4" fontId="17" numFmtId="0" xfId="0" applyAlignment="1" applyBorder="1" applyFont="1">
      <alignment horizontal="left" readingOrder="0" shrinkToFit="0" vertical="top" wrapText="1"/>
    </xf>
    <xf borderId="2" fillId="2" fontId="17"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1"/>
    </xf>
    <xf borderId="5" fillId="0" fontId="14" numFmtId="0" xfId="0" applyAlignment="1" applyBorder="1" applyFont="1">
      <alignment horizontal="left" shrinkToFit="0" vertical="top" wrapText="1"/>
    </xf>
    <xf borderId="5" fillId="4" fontId="11" numFmtId="0" xfId="0" applyAlignment="1" applyBorder="1" applyFont="1">
      <alignment horizontal="left" readingOrder="0" shrinkToFit="0" vertical="top" wrapText="1"/>
    </xf>
    <xf borderId="5" fillId="4" fontId="13"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c r="A11" s="17" t="s">
        <v>17</v>
      </c>
      <c r="B11" s="18">
        <v>179.4</v>
      </c>
      <c r="C11" s="17" t="s">
        <v>18</v>
      </c>
      <c r="D11" s="17" t="s">
        <v>19</v>
      </c>
      <c r="E11" s="19"/>
      <c r="F11" s="20"/>
      <c r="G11" s="21"/>
    </row>
    <row r="12" ht="15.0" customHeight="1">
      <c r="A12" s="17" t="s">
        <v>17</v>
      </c>
      <c r="B12" s="18">
        <v>181.2</v>
      </c>
      <c r="C12" s="17" t="s">
        <v>20</v>
      </c>
      <c r="D12" s="22" t="s">
        <v>21</v>
      </c>
      <c r="E12" s="19" t="s">
        <v>22</v>
      </c>
      <c r="F12" s="20">
        <v>43260.0</v>
      </c>
      <c r="G12" s="21" t="s">
        <v>23</v>
      </c>
    </row>
    <row r="13" ht="15.0" customHeight="1">
      <c r="A13" s="17" t="s">
        <v>17</v>
      </c>
      <c r="B13" s="18">
        <v>182.1</v>
      </c>
      <c r="C13" s="17" t="s">
        <v>24</v>
      </c>
      <c r="D13" s="23" t="s">
        <v>25</v>
      </c>
      <c r="E13" s="24" t="s">
        <v>26</v>
      </c>
      <c r="F13" s="25">
        <v>43239.0</v>
      </c>
      <c r="G13" s="21" t="s">
        <v>27</v>
      </c>
    </row>
    <row r="14" ht="15.0" customHeight="1">
      <c r="A14" s="17" t="s">
        <v>17</v>
      </c>
      <c r="B14" s="26">
        <v>183.3</v>
      </c>
      <c r="C14" s="23" t="s">
        <v>28</v>
      </c>
      <c r="D14" s="23" t="s">
        <v>29</v>
      </c>
      <c r="E14" s="24" t="s">
        <v>30</v>
      </c>
      <c r="F14" s="25">
        <v>43215.0</v>
      </c>
      <c r="G14" s="21" t="s">
        <v>31</v>
      </c>
    </row>
    <row r="15" ht="15.0" customHeight="1">
      <c r="A15" s="19" t="s">
        <v>17</v>
      </c>
      <c r="B15" s="26">
        <v>183.8</v>
      </c>
      <c r="C15" s="27"/>
      <c r="D15" s="23" t="s">
        <v>32</v>
      </c>
      <c r="E15" s="28" t="s">
        <v>33</v>
      </c>
      <c r="F15" s="20">
        <v>43243.0</v>
      </c>
      <c r="G15" s="21" t="s">
        <v>34</v>
      </c>
    </row>
    <row r="16" ht="15.0" customHeight="1">
      <c r="A16" s="18" t="s">
        <v>17</v>
      </c>
      <c r="B16" s="26">
        <v>184.1</v>
      </c>
      <c r="C16" s="26" t="s">
        <v>35</v>
      </c>
      <c r="D16" s="26" t="s">
        <v>36</v>
      </c>
      <c r="E16" s="24" t="s">
        <v>37</v>
      </c>
      <c r="F16" s="20">
        <v>43215.0</v>
      </c>
      <c r="G16" s="21" t="s">
        <v>31</v>
      </c>
    </row>
    <row r="17" ht="15.0" customHeight="1">
      <c r="A17" s="17" t="s">
        <v>17</v>
      </c>
      <c r="B17" s="18">
        <v>185.6</v>
      </c>
      <c r="C17" s="17" t="s">
        <v>38</v>
      </c>
      <c r="D17" s="23" t="s">
        <v>39</v>
      </c>
      <c r="E17" s="28" t="s">
        <v>40</v>
      </c>
      <c r="F17" s="20">
        <v>43258.0</v>
      </c>
      <c r="G17" s="21"/>
    </row>
    <row r="18" ht="15.0" customHeight="1">
      <c r="A18" s="17" t="s">
        <v>17</v>
      </c>
      <c r="B18" s="18">
        <v>186.2</v>
      </c>
      <c r="C18" s="17" t="s">
        <v>41</v>
      </c>
      <c r="D18" s="22" t="s">
        <v>42</v>
      </c>
      <c r="E18" s="28" t="s">
        <v>43</v>
      </c>
      <c r="F18" s="20">
        <v>43275.0</v>
      </c>
      <c r="G18" s="21" t="s">
        <v>44</v>
      </c>
    </row>
    <row r="19" ht="15.0" customHeight="1">
      <c r="A19" s="29" t="s">
        <v>45</v>
      </c>
      <c r="B19" s="7"/>
      <c r="C19" s="7"/>
      <c r="D19" s="7"/>
      <c r="E19" s="7"/>
      <c r="F19" s="7"/>
      <c r="G19" s="8"/>
    </row>
    <row r="20" ht="15.0" customHeight="1">
      <c r="A20" s="17" t="s">
        <v>17</v>
      </c>
      <c r="B20" s="18">
        <v>186.4</v>
      </c>
      <c r="C20" s="17" t="s">
        <v>46</v>
      </c>
      <c r="D20" s="17" t="s">
        <v>47</v>
      </c>
      <c r="E20" s="28" t="s">
        <v>48</v>
      </c>
      <c r="F20" s="20">
        <v>43215.0</v>
      </c>
      <c r="G20" s="21" t="s">
        <v>31</v>
      </c>
    </row>
    <row r="21" ht="15.0" customHeight="1">
      <c r="A21" s="19" t="s">
        <v>49</v>
      </c>
      <c r="B21" s="21">
        <v>193.9</v>
      </c>
      <c r="C21" s="19" t="s">
        <v>50</v>
      </c>
      <c r="D21" s="19" t="s">
        <v>51</v>
      </c>
      <c r="E21" s="28" t="s">
        <v>52</v>
      </c>
      <c r="F21" s="20">
        <v>43188.0</v>
      </c>
      <c r="G21" s="21" t="s">
        <v>53</v>
      </c>
    </row>
    <row r="22" ht="15.0" customHeight="1">
      <c r="A22" s="17" t="s">
        <v>49</v>
      </c>
      <c r="B22" s="18">
        <v>190.5</v>
      </c>
      <c r="C22" s="17" t="s">
        <v>54</v>
      </c>
      <c r="D22" s="17" t="s">
        <v>55</v>
      </c>
      <c r="E22" s="28" t="s">
        <v>48</v>
      </c>
      <c r="F22" s="25">
        <v>43215.0</v>
      </c>
      <c r="G22" s="28" t="s">
        <v>31</v>
      </c>
    </row>
    <row r="23" ht="15.0" customHeight="1">
      <c r="A23" s="30" t="s">
        <v>56</v>
      </c>
      <c r="B23" s="7"/>
      <c r="C23" s="7"/>
      <c r="D23" s="7"/>
      <c r="E23" s="7"/>
      <c r="F23" s="7"/>
      <c r="G23" s="8"/>
    </row>
    <row r="24" ht="15.0" customHeight="1">
      <c r="A24" s="17" t="s">
        <v>49</v>
      </c>
      <c r="B24" s="18">
        <v>190.7</v>
      </c>
      <c r="C24" s="31"/>
      <c r="D24" s="17" t="s">
        <v>57</v>
      </c>
      <c r="E24" s="19" t="s">
        <v>58</v>
      </c>
      <c r="F24" s="20">
        <v>43185.0</v>
      </c>
      <c r="G24" s="21" t="s">
        <v>59</v>
      </c>
    </row>
    <row r="25" ht="15.0" customHeight="1">
      <c r="A25" s="32" t="s">
        <v>60</v>
      </c>
      <c r="B25" s="7"/>
      <c r="C25" s="7"/>
      <c r="D25" s="7"/>
      <c r="E25" s="7"/>
      <c r="F25" s="7"/>
      <c r="G25" s="8"/>
    </row>
    <row r="26" ht="15.0" customHeight="1">
      <c r="A26" s="16" t="s">
        <v>61</v>
      </c>
      <c r="B26" s="7"/>
      <c r="C26" s="7"/>
      <c r="D26" s="7"/>
      <c r="E26" s="7"/>
      <c r="F26" s="7"/>
      <c r="G26" s="8"/>
    </row>
    <row r="27" ht="15.0" customHeight="1">
      <c r="A27" s="33" t="s">
        <v>62</v>
      </c>
      <c r="B27" s="7"/>
      <c r="C27" s="7"/>
      <c r="D27" s="7"/>
      <c r="E27" s="7"/>
      <c r="F27" s="7"/>
      <c r="G27" s="8"/>
    </row>
    <row r="28" ht="15.0" customHeight="1">
      <c r="A28" s="34" t="s">
        <v>63</v>
      </c>
      <c r="B28" s="7"/>
      <c r="C28" s="7"/>
      <c r="D28" s="7"/>
      <c r="E28" s="7"/>
      <c r="F28" s="7"/>
      <c r="G28" s="8"/>
    </row>
    <row r="29" ht="15.0" customHeight="1">
      <c r="A29" s="35" t="s">
        <v>64</v>
      </c>
      <c r="B29" s="36">
        <v>205.7</v>
      </c>
      <c r="C29" s="35" t="s">
        <v>65</v>
      </c>
      <c r="D29" s="37" t="s">
        <v>66</v>
      </c>
      <c r="E29" s="38" t="s">
        <v>67</v>
      </c>
      <c r="F29" s="39">
        <v>43256.0</v>
      </c>
      <c r="G29" s="40"/>
    </row>
    <row r="30" ht="9.0" customHeight="1">
      <c r="A30" s="41" t="s">
        <v>68</v>
      </c>
      <c r="B30" s="7"/>
      <c r="C30" s="7"/>
      <c r="D30" s="7"/>
      <c r="E30" s="7"/>
      <c r="F30" s="7"/>
      <c r="G30" s="8"/>
    </row>
    <row r="31" ht="15.0" customHeight="1">
      <c r="A31" s="35" t="s">
        <v>64</v>
      </c>
      <c r="B31" s="36">
        <v>207.0</v>
      </c>
      <c r="C31" s="35" t="s">
        <v>69</v>
      </c>
      <c r="D31" s="42" t="s">
        <v>70</v>
      </c>
      <c r="E31" s="43"/>
      <c r="F31" s="39"/>
      <c r="G31" s="40"/>
    </row>
    <row r="32" ht="15.0" customHeight="1">
      <c r="A32" s="35" t="s">
        <v>64</v>
      </c>
      <c r="B32" s="36">
        <v>209.5</v>
      </c>
      <c r="C32" s="35" t="s">
        <v>71</v>
      </c>
      <c r="D32" s="42" t="s">
        <v>72</v>
      </c>
      <c r="E32" s="44"/>
      <c r="F32" s="45"/>
      <c r="G32" s="46"/>
    </row>
    <row r="33" ht="15.0" customHeight="1">
      <c r="A33" s="47" t="s">
        <v>73</v>
      </c>
      <c r="B33" s="7"/>
      <c r="C33" s="7"/>
      <c r="D33" s="7"/>
      <c r="E33" s="7"/>
      <c r="F33" s="7"/>
      <c r="G33" s="8"/>
    </row>
    <row r="34" ht="10.5" customHeight="1">
      <c r="A34" s="48" t="s">
        <v>74</v>
      </c>
      <c r="B34" s="48">
        <v>210.8</v>
      </c>
      <c r="C34" s="48" t="s">
        <v>75</v>
      </c>
      <c r="D34" s="49" t="s">
        <v>76</v>
      </c>
      <c r="E34" s="50" t="s">
        <v>77</v>
      </c>
      <c r="F34" s="51"/>
      <c r="G34" s="52"/>
    </row>
    <row r="35" ht="15.0" customHeight="1">
      <c r="A35" s="36" t="s">
        <v>74</v>
      </c>
      <c r="B35" s="36" t="s">
        <v>78</v>
      </c>
      <c r="C35" s="46"/>
      <c r="D35" s="36" t="s">
        <v>79</v>
      </c>
      <c r="E35" s="52" t="s">
        <v>48</v>
      </c>
      <c r="F35" s="39">
        <v>43216.0</v>
      </c>
      <c r="G35" s="52" t="s">
        <v>31</v>
      </c>
    </row>
    <row r="36" ht="15.0" customHeight="1">
      <c r="A36" s="36" t="s">
        <v>74</v>
      </c>
      <c r="B36" s="36">
        <v>213.4</v>
      </c>
      <c r="C36" s="36" t="s">
        <v>80</v>
      </c>
      <c r="D36" s="52" t="s">
        <v>81</v>
      </c>
      <c r="E36" s="52" t="s">
        <v>82</v>
      </c>
      <c r="F36" s="53">
        <v>43223.0</v>
      </c>
      <c r="G36" s="52" t="s">
        <v>83</v>
      </c>
    </row>
    <row r="37" ht="26.25" customHeight="1">
      <c r="A37" s="54" t="s">
        <v>84</v>
      </c>
      <c r="B37" s="7"/>
      <c r="C37" s="7"/>
      <c r="D37" s="7"/>
      <c r="E37" s="7"/>
      <c r="F37" s="7"/>
      <c r="G37" s="8"/>
    </row>
    <row r="38">
      <c r="A38" s="55" t="s">
        <v>85</v>
      </c>
      <c r="B38" s="7"/>
      <c r="C38" s="7"/>
      <c r="D38" s="7"/>
      <c r="E38" s="7"/>
      <c r="F38" s="7"/>
      <c r="G38" s="8"/>
    </row>
    <row r="39">
      <c r="A39" s="56" t="s">
        <v>86</v>
      </c>
      <c r="B39" s="56">
        <v>218.6</v>
      </c>
      <c r="C39" s="57" t="s">
        <v>87</v>
      </c>
      <c r="D39" s="58" t="str">
        <f>HYPERLINK("javascript:Start('http://www.wildlandsconservancy.org/preserve_whitewater.html')","**Whitewater Preserve")</f>
        <v>**Whitewater Preserve</v>
      </c>
      <c r="E39" s="40" t="s">
        <v>88</v>
      </c>
      <c r="F39" s="39">
        <v>43256.0</v>
      </c>
      <c r="G39" s="52"/>
    </row>
    <row r="40" ht="15.0" customHeight="1">
      <c r="A40" s="59" t="s">
        <v>89</v>
      </c>
      <c r="B40" s="7"/>
      <c r="C40" s="7"/>
      <c r="D40" s="7"/>
      <c r="E40" s="7"/>
      <c r="F40" s="7"/>
      <c r="G40" s="8"/>
    </row>
    <row r="41" ht="15.0" customHeight="1">
      <c r="A41" s="56" t="s">
        <v>74</v>
      </c>
      <c r="B41" s="56">
        <v>218.6</v>
      </c>
      <c r="C41" s="60"/>
      <c r="D41" s="56" t="s">
        <v>90</v>
      </c>
      <c r="E41" s="40"/>
      <c r="F41" s="61"/>
      <c r="G41" s="40"/>
    </row>
    <row r="42" ht="15.0" customHeight="1">
      <c r="A42" s="56" t="s">
        <v>86</v>
      </c>
      <c r="B42" s="40">
        <v>220.3</v>
      </c>
      <c r="C42" s="56" t="s">
        <v>91</v>
      </c>
      <c r="D42" s="62" t="s">
        <v>92</v>
      </c>
      <c r="E42" s="40" t="s">
        <v>93</v>
      </c>
      <c r="F42" s="61">
        <v>43236.0</v>
      </c>
      <c r="G42" s="40" t="s">
        <v>94</v>
      </c>
    </row>
    <row r="43" ht="15.0" customHeight="1">
      <c r="A43" s="56" t="s">
        <v>86</v>
      </c>
      <c r="B43" s="40">
        <v>226.2</v>
      </c>
      <c r="C43" s="40" t="s">
        <v>95</v>
      </c>
      <c r="D43" s="63" t="s">
        <v>96</v>
      </c>
      <c r="E43" s="38" t="s">
        <v>97</v>
      </c>
      <c r="F43" s="61">
        <v>43262.0</v>
      </c>
      <c r="G43" s="40" t="s">
        <v>98</v>
      </c>
    </row>
    <row r="44" ht="15.0" customHeight="1">
      <c r="A44" s="40" t="s">
        <v>99</v>
      </c>
      <c r="B44" s="40">
        <v>227.2</v>
      </c>
      <c r="C44" s="40" t="s">
        <v>100</v>
      </c>
      <c r="D44" s="62" t="s">
        <v>101</v>
      </c>
      <c r="E44" s="38" t="s">
        <v>97</v>
      </c>
      <c r="F44" s="61">
        <v>43262.0</v>
      </c>
      <c r="G44" s="40" t="s">
        <v>98</v>
      </c>
    </row>
    <row r="45" ht="15.0" customHeight="1">
      <c r="A45" s="40" t="s">
        <v>99</v>
      </c>
      <c r="B45" s="64">
        <v>228.0</v>
      </c>
      <c r="C45" s="40" t="s">
        <v>102</v>
      </c>
      <c r="D45" s="62" t="s">
        <v>103</v>
      </c>
      <c r="E45" s="38" t="s">
        <v>97</v>
      </c>
      <c r="F45" s="61">
        <v>43262.0</v>
      </c>
      <c r="G45" s="40" t="s">
        <v>98</v>
      </c>
    </row>
    <row r="46" ht="15.0" customHeight="1">
      <c r="A46" s="56" t="s">
        <v>99</v>
      </c>
      <c r="B46" s="56">
        <v>229.5</v>
      </c>
      <c r="C46" s="40" t="s">
        <v>104</v>
      </c>
      <c r="D46" s="62" t="s">
        <v>105</v>
      </c>
      <c r="E46" s="38" t="s">
        <v>97</v>
      </c>
      <c r="F46" s="61">
        <v>43262.0</v>
      </c>
      <c r="G46" s="40" t="s">
        <v>98</v>
      </c>
    </row>
    <row r="47" ht="15.0" customHeight="1">
      <c r="A47" s="56" t="s">
        <v>99</v>
      </c>
      <c r="B47" s="56">
        <v>231.4</v>
      </c>
      <c r="C47" s="40" t="s">
        <v>106</v>
      </c>
      <c r="D47" s="62" t="s">
        <v>105</v>
      </c>
      <c r="E47" s="38" t="s">
        <v>97</v>
      </c>
      <c r="F47" s="61">
        <v>43262.0</v>
      </c>
      <c r="G47" s="40" t="s">
        <v>98</v>
      </c>
    </row>
    <row r="48" ht="15.0" customHeight="1">
      <c r="A48" s="56" t="s">
        <v>99</v>
      </c>
      <c r="B48" s="40">
        <v>232.1</v>
      </c>
      <c r="C48" s="40" t="s">
        <v>107</v>
      </c>
      <c r="D48" s="62" t="s">
        <v>105</v>
      </c>
      <c r="E48" s="38" t="s">
        <v>97</v>
      </c>
      <c r="F48" s="61">
        <v>43262.0</v>
      </c>
      <c r="G48" s="40" t="s">
        <v>98</v>
      </c>
    </row>
    <row r="49" ht="7.5" customHeight="1">
      <c r="A49" s="56" t="s">
        <v>99</v>
      </c>
      <c r="B49" s="56">
        <v>232.9</v>
      </c>
      <c r="C49" s="56" t="s">
        <v>108</v>
      </c>
      <c r="D49" s="63" t="s">
        <v>109</v>
      </c>
      <c r="E49" s="38" t="s">
        <v>97</v>
      </c>
      <c r="F49" s="61">
        <v>43262.0</v>
      </c>
      <c r="G49" s="40" t="s">
        <v>98</v>
      </c>
    </row>
    <row r="50" ht="10.5" customHeight="1">
      <c r="A50" s="56" t="s">
        <v>110</v>
      </c>
      <c r="B50" s="40">
        <v>235.5</v>
      </c>
      <c r="C50" s="40" t="s">
        <v>111</v>
      </c>
      <c r="D50" s="62" t="s">
        <v>112</v>
      </c>
      <c r="E50" s="38" t="s">
        <v>113</v>
      </c>
      <c r="F50" s="61">
        <v>43256.0</v>
      </c>
      <c r="G50" s="40"/>
    </row>
    <row r="51" ht="15.0" customHeight="1">
      <c r="A51" s="56" t="s">
        <v>110</v>
      </c>
      <c r="B51" s="40">
        <v>238.7</v>
      </c>
      <c r="C51" s="40" t="s">
        <v>114</v>
      </c>
      <c r="D51" s="56" t="s">
        <v>115</v>
      </c>
      <c r="E51" s="40" t="s">
        <v>116</v>
      </c>
      <c r="F51" s="61">
        <v>43256.0</v>
      </c>
      <c r="G51" s="40"/>
    </row>
    <row r="52" ht="15.0" customHeight="1">
      <c r="A52" s="57" t="s">
        <v>110</v>
      </c>
      <c r="B52" s="57">
        <v>239.9</v>
      </c>
      <c r="C52" s="65" t="s">
        <v>117</v>
      </c>
      <c r="D52" s="63" t="s">
        <v>118</v>
      </c>
      <c r="E52" s="38" t="s">
        <v>119</v>
      </c>
      <c r="F52" s="61">
        <v>43263.0</v>
      </c>
      <c r="G52" s="40" t="s">
        <v>98</v>
      </c>
    </row>
    <row r="53" ht="37.5" customHeight="1">
      <c r="A53" s="66" t="s">
        <v>120</v>
      </c>
      <c r="B53" s="7"/>
      <c r="C53" s="7"/>
      <c r="D53" s="7"/>
      <c r="E53" s="7"/>
      <c r="F53" s="7"/>
      <c r="G53" s="8"/>
    </row>
    <row r="54" ht="27.75" customHeight="1">
      <c r="A54" s="36" t="s">
        <v>121</v>
      </c>
      <c r="B54" s="36">
        <v>256.1</v>
      </c>
      <c r="C54" s="36" t="s">
        <v>122</v>
      </c>
      <c r="D54" s="36" t="s">
        <v>123</v>
      </c>
      <c r="E54" s="67" t="s">
        <v>124</v>
      </c>
      <c r="F54" s="68">
        <v>43249.0</v>
      </c>
      <c r="G54" s="40" t="s">
        <v>125</v>
      </c>
    </row>
    <row r="55" ht="27.0" customHeight="1">
      <c r="A55" s="69" t="s">
        <v>126</v>
      </c>
      <c r="B55" s="7"/>
      <c r="C55" s="7"/>
      <c r="D55" s="7"/>
      <c r="E55" s="7"/>
      <c r="F55" s="7"/>
      <c r="G55" s="8"/>
    </row>
    <row r="56" ht="15.0" customHeight="1">
      <c r="A56" s="36" t="s">
        <v>127</v>
      </c>
      <c r="B56" s="52">
        <v>256.7</v>
      </c>
      <c r="C56" s="52" t="s">
        <v>128</v>
      </c>
      <c r="D56" s="70" t="s">
        <v>129</v>
      </c>
      <c r="E56" s="38" t="s">
        <v>130</v>
      </c>
      <c r="F56" s="68">
        <v>43263.0</v>
      </c>
      <c r="G56" s="40" t="s">
        <v>98</v>
      </c>
    </row>
    <row r="57" ht="15.0" customHeight="1">
      <c r="A57" s="36" t="s">
        <v>121</v>
      </c>
      <c r="B57" s="36">
        <v>257.8</v>
      </c>
      <c r="C57" s="36" t="s">
        <v>131</v>
      </c>
      <c r="D57" s="36" t="s">
        <v>132</v>
      </c>
      <c r="E57" s="38" t="s">
        <v>133</v>
      </c>
      <c r="F57" s="68">
        <v>43256.0</v>
      </c>
      <c r="G57" s="40"/>
    </row>
    <row r="58" ht="15.0" customHeight="1">
      <c r="A58" s="36" t="s">
        <v>121</v>
      </c>
      <c r="B58" s="36">
        <v>258.5</v>
      </c>
      <c r="C58" s="52" t="s">
        <v>134</v>
      </c>
      <c r="D58" s="36" t="s">
        <v>132</v>
      </c>
      <c r="E58" s="38" t="s">
        <v>135</v>
      </c>
      <c r="F58" s="68">
        <v>43263.0</v>
      </c>
      <c r="G58" s="40" t="s">
        <v>98</v>
      </c>
    </row>
    <row r="59" ht="15.0" customHeight="1">
      <c r="A59" s="71" t="s">
        <v>136</v>
      </c>
      <c r="B59" s="7"/>
      <c r="C59" s="7"/>
      <c r="D59" s="7"/>
      <c r="E59" s="7"/>
      <c r="F59" s="7"/>
      <c r="G59" s="8"/>
    </row>
    <row r="60" ht="15.0" customHeight="1">
      <c r="A60" s="18" t="s">
        <v>137</v>
      </c>
      <c r="B60" s="18">
        <v>268.5</v>
      </c>
      <c r="C60" s="18" t="s">
        <v>138</v>
      </c>
      <c r="D60" s="72" t="s">
        <v>139</v>
      </c>
      <c r="E60" s="21"/>
      <c r="F60" s="73"/>
      <c r="G60" s="24"/>
    </row>
    <row r="61" ht="15.0" customHeight="1">
      <c r="A61" s="74" t="s">
        <v>140</v>
      </c>
      <c r="B61" s="7"/>
      <c r="C61" s="7"/>
      <c r="D61" s="7"/>
      <c r="E61" s="7"/>
      <c r="F61" s="7"/>
      <c r="G61" s="8"/>
    </row>
    <row r="62" ht="15.0" customHeight="1">
      <c r="A62" s="56" t="s">
        <v>137</v>
      </c>
      <c r="B62" s="56">
        <v>272.7</v>
      </c>
      <c r="C62" s="60"/>
      <c r="D62" s="56" t="s">
        <v>141</v>
      </c>
      <c r="E62" s="40"/>
      <c r="F62" s="51"/>
      <c r="G62" s="38"/>
    </row>
    <row r="63" ht="15.0" customHeight="1">
      <c r="A63" s="75" t="s">
        <v>142</v>
      </c>
      <c r="B63" s="7"/>
      <c r="C63" s="7"/>
      <c r="D63" s="7"/>
      <c r="E63" s="7"/>
      <c r="F63" s="7"/>
      <c r="G63" s="8"/>
    </row>
    <row r="64" ht="15.0" customHeight="1">
      <c r="A64" s="56" t="s">
        <v>137</v>
      </c>
      <c r="B64" s="56">
        <v>274.9</v>
      </c>
      <c r="C64" s="40" t="s">
        <v>143</v>
      </c>
      <c r="D64" s="56" t="s">
        <v>144</v>
      </c>
      <c r="E64" s="40" t="s">
        <v>48</v>
      </c>
      <c r="F64" s="76">
        <v>43258.0</v>
      </c>
      <c r="G64" s="40"/>
    </row>
    <row r="65" ht="15.0" customHeight="1">
      <c r="A65" s="56" t="s">
        <v>145</v>
      </c>
      <c r="B65" s="56">
        <v>281.1</v>
      </c>
      <c r="C65" s="60"/>
      <c r="D65" s="56" t="s">
        <v>146</v>
      </c>
      <c r="E65" s="40" t="s">
        <v>48</v>
      </c>
      <c r="F65" s="61">
        <v>43196.0</v>
      </c>
      <c r="G65" s="40" t="s">
        <v>53</v>
      </c>
    </row>
    <row r="66" ht="15.0" customHeight="1">
      <c r="A66" s="56" t="s">
        <v>145</v>
      </c>
      <c r="B66" s="40">
        <v>285.6</v>
      </c>
      <c r="C66" s="40" t="s">
        <v>147</v>
      </c>
      <c r="D66" s="56" t="s">
        <v>148</v>
      </c>
      <c r="E66" s="40" t="s">
        <v>149</v>
      </c>
      <c r="F66" s="39">
        <v>43281.0</v>
      </c>
      <c r="G66" s="40" t="s">
        <v>150</v>
      </c>
    </row>
    <row r="67" ht="15.0" customHeight="1">
      <c r="A67" s="66" t="s">
        <v>151</v>
      </c>
      <c r="B67" s="7"/>
      <c r="C67" s="7"/>
      <c r="D67" s="7"/>
      <c r="E67" s="7"/>
      <c r="F67" s="7"/>
      <c r="G67" s="8"/>
    </row>
    <row r="68" ht="15.0" customHeight="1">
      <c r="A68" s="36" t="s">
        <v>145</v>
      </c>
      <c r="B68" s="52">
        <v>285.9</v>
      </c>
      <c r="C68" s="52" t="s">
        <v>152</v>
      </c>
      <c r="D68" s="36" t="s">
        <v>153</v>
      </c>
      <c r="E68" s="52" t="s">
        <v>154</v>
      </c>
      <c r="F68" s="39">
        <v>43251.0</v>
      </c>
      <c r="G68" s="52" t="s">
        <v>125</v>
      </c>
    </row>
    <row r="69" ht="15.0" customHeight="1">
      <c r="A69" s="36" t="s">
        <v>145</v>
      </c>
      <c r="B69" s="36">
        <v>286.7</v>
      </c>
      <c r="C69" s="36" t="s">
        <v>155</v>
      </c>
      <c r="D69" s="36" t="s">
        <v>156</v>
      </c>
      <c r="E69" s="52" t="s">
        <v>157</v>
      </c>
      <c r="F69" s="39">
        <v>43251.0</v>
      </c>
      <c r="G69" s="52" t="s">
        <v>125</v>
      </c>
    </row>
    <row r="70" ht="15.0" customHeight="1">
      <c r="A70" s="36" t="s">
        <v>145</v>
      </c>
      <c r="B70" s="36">
        <v>287.1</v>
      </c>
      <c r="C70" s="46"/>
      <c r="D70" s="36" t="s">
        <v>153</v>
      </c>
      <c r="E70" s="52" t="s">
        <v>158</v>
      </c>
      <c r="F70" s="39">
        <v>43261.0</v>
      </c>
      <c r="G70" s="52"/>
    </row>
    <row r="71" ht="15.0" customHeight="1">
      <c r="A71" s="36" t="s">
        <v>145</v>
      </c>
      <c r="B71" s="36">
        <v>287.5</v>
      </c>
      <c r="C71" s="46"/>
      <c r="D71" s="36" t="s">
        <v>153</v>
      </c>
      <c r="E71" s="52" t="s">
        <v>159</v>
      </c>
      <c r="F71" s="39">
        <v>43261.0</v>
      </c>
      <c r="G71" s="52"/>
    </row>
    <row r="72" ht="15.0" customHeight="1">
      <c r="A72" s="52" t="s">
        <v>160</v>
      </c>
      <c r="B72" s="52">
        <v>292.1</v>
      </c>
      <c r="C72" s="52" t="s">
        <v>161</v>
      </c>
      <c r="D72" s="77" t="s">
        <v>162</v>
      </c>
      <c r="E72" s="52" t="s">
        <v>163</v>
      </c>
      <c r="F72" s="39">
        <v>43281.0</v>
      </c>
      <c r="G72" s="52" t="s">
        <v>150</v>
      </c>
    </row>
    <row r="73" ht="15.0" customHeight="1">
      <c r="A73" s="36" t="s">
        <v>160</v>
      </c>
      <c r="B73" s="36">
        <v>292.4</v>
      </c>
      <c r="C73" s="36" t="s">
        <v>164</v>
      </c>
      <c r="D73" s="70" t="s">
        <v>165</v>
      </c>
      <c r="E73" s="52" t="s">
        <v>166</v>
      </c>
      <c r="F73" s="39">
        <v>43261.0</v>
      </c>
      <c r="G73" s="52"/>
    </row>
    <row r="74" ht="15.0" customHeight="1">
      <c r="A74" s="36" t="s">
        <v>160</v>
      </c>
      <c r="B74" s="52">
        <v>293.2</v>
      </c>
      <c r="C74" s="52" t="s">
        <v>167</v>
      </c>
      <c r="D74" s="52" t="s">
        <v>168</v>
      </c>
      <c r="E74" s="52" t="s">
        <v>169</v>
      </c>
      <c r="F74" s="39">
        <v>43243.0</v>
      </c>
      <c r="G74" s="52" t="s">
        <v>170</v>
      </c>
    </row>
    <row r="75" ht="15.0" customHeight="1">
      <c r="A75" s="36" t="s">
        <v>160</v>
      </c>
      <c r="B75" s="36">
        <v>293.7</v>
      </c>
      <c r="C75" s="36" t="s">
        <v>171</v>
      </c>
      <c r="D75" s="70" t="s">
        <v>172</v>
      </c>
      <c r="E75" s="52" t="s">
        <v>173</v>
      </c>
      <c r="F75" s="39">
        <v>43261.0</v>
      </c>
      <c r="G75" s="52"/>
    </row>
    <row r="76" ht="15.0" customHeight="1">
      <c r="A76" s="36" t="s">
        <v>160</v>
      </c>
      <c r="B76" s="36">
        <v>294.6</v>
      </c>
      <c r="C76" s="48" t="s">
        <v>174</v>
      </c>
      <c r="D76" s="70" t="s">
        <v>175</v>
      </c>
      <c r="E76" s="52" t="s">
        <v>176</v>
      </c>
      <c r="F76" s="39">
        <v>43261.0</v>
      </c>
      <c r="G76" s="52"/>
    </row>
    <row r="77" ht="15.0" customHeight="1">
      <c r="A77" s="36" t="s">
        <v>160</v>
      </c>
      <c r="B77" s="52">
        <v>295.3</v>
      </c>
      <c r="C77" s="36"/>
      <c r="D77" s="52" t="s">
        <v>177</v>
      </c>
      <c r="E77" s="52" t="s">
        <v>178</v>
      </c>
      <c r="F77" s="39">
        <v>43222.0</v>
      </c>
      <c r="G77" s="52" t="s">
        <v>31</v>
      </c>
    </row>
    <row r="78" ht="15.0" customHeight="1">
      <c r="A78" s="36" t="s">
        <v>160</v>
      </c>
      <c r="B78" s="52">
        <v>295.9</v>
      </c>
      <c r="C78" s="52" t="s">
        <v>179</v>
      </c>
      <c r="D78" s="36" t="s">
        <v>180</v>
      </c>
      <c r="E78" s="52" t="s">
        <v>181</v>
      </c>
      <c r="F78" s="39">
        <v>43222.0</v>
      </c>
      <c r="G78" s="52" t="s">
        <v>31</v>
      </c>
    </row>
    <row r="79" ht="15.0" customHeight="1">
      <c r="A79" s="36" t="s">
        <v>182</v>
      </c>
      <c r="B79" s="36">
        <v>298.5</v>
      </c>
      <c r="C79" s="36" t="s">
        <v>183</v>
      </c>
      <c r="D79" s="70" t="s">
        <v>184</v>
      </c>
      <c r="E79" s="52" t="s">
        <v>185</v>
      </c>
      <c r="F79" s="39">
        <v>43282.0</v>
      </c>
      <c r="G79" s="52" t="s">
        <v>150</v>
      </c>
    </row>
    <row r="80" ht="15.0" customHeight="1">
      <c r="A80" s="77" t="s">
        <v>182</v>
      </c>
      <c r="B80" s="48">
        <v>301.3</v>
      </c>
      <c r="C80" s="48" t="s">
        <v>186</v>
      </c>
      <c r="D80" s="48" t="s">
        <v>187</v>
      </c>
      <c r="E80" s="52" t="s">
        <v>188</v>
      </c>
      <c r="F80" s="39">
        <v>43282.0</v>
      </c>
      <c r="G80" s="52" t="s">
        <v>150</v>
      </c>
    </row>
    <row r="81" ht="15.0" customHeight="1">
      <c r="A81" s="77" t="s">
        <v>182</v>
      </c>
      <c r="B81" s="77">
        <v>305.9</v>
      </c>
      <c r="C81" s="78"/>
      <c r="D81" s="48" t="s">
        <v>189</v>
      </c>
      <c r="E81" s="52" t="s">
        <v>190</v>
      </c>
      <c r="F81" s="39">
        <v>43229.0</v>
      </c>
      <c r="G81" s="52" t="s">
        <v>31</v>
      </c>
    </row>
    <row r="82" ht="15.0" customHeight="1">
      <c r="A82" s="57" t="s">
        <v>191</v>
      </c>
      <c r="B82" s="79">
        <v>308.0</v>
      </c>
      <c r="C82" s="57" t="s">
        <v>192</v>
      </c>
      <c r="D82" s="62" t="s">
        <v>193</v>
      </c>
      <c r="E82" s="40" t="s">
        <v>194</v>
      </c>
      <c r="F82" s="39">
        <v>43222.0</v>
      </c>
      <c r="G82" s="52" t="s">
        <v>31</v>
      </c>
    </row>
    <row r="83" ht="15.0" customHeight="1">
      <c r="A83" s="80" t="s">
        <v>195</v>
      </c>
      <c r="B83" s="7"/>
      <c r="C83" s="7"/>
      <c r="D83" s="7"/>
      <c r="E83" s="7"/>
      <c r="F83" s="7"/>
      <c r="G83" s="8"/>
    </row>
    <row r="84" ht="15.0" customHeight="1">
      <c r="A84" s="81"/>
      <c r="B84" s="57">
        <v>309.3</v>
      </c>
      <c r="C84" s="57" t="s">
        <v>196</v>
      </c>
      <c r="D84" s="65" t="s">
        <v>197</v>
      </c>
      <c r="E84" s="52" t="s">
        <v>198</v>
      </c>
      <c r="F84" s="82">
        <v>43243.0</v>
      </c>
      <c r="G84" s="38" t="s">
        <v>170</v>
      </c>
    </row>
    <row r="85" ht="15.0" customHeight="1">
      <c r="A85" s="57" t="s">
        <v>199</v>
      </c>
      <c r="B85" s="57">
        <v>313.6</v>
      </c>
      <c r="C85" s="57" t="s">
        <v>200</v>
      </c>
      <c r="D85" s="63" t="s">
        <v>201</v>
      </c>
      <c r="E85" s="40" t="s">
        <v>202</v>
      </c>
      <c r="F85" s="82">
        <v>43282.0</v>
      </c>
      <c r="G85" s="38" t="s">
        <v>150</v>
      </c>
    </row>
    <row r="86" ht="15.0" customHeight="1">
      <c r="A86" s="57" t="s">
        <v>199</v>
      </c>
      <c r="B86" s="57" t="s">
        <v>203</v>
      </c>
      <c r="C86" s="81"/>
      <c r="D86" s="57" t="s">
        <v>204</v>
      </c>
      <c r="E86" s="65" t="s">
        <v>205</v>
      </c>
      <c r="F86" s="82">
        <v>43223.0</v>
      </c>
      <c r="G86" s="38" t="s">
        <v>31</v>
      </c>
    </row>
    <row r="87" ht="15.0" customHeight="1">
      <c r="A87" s="40" t="s">
        <v>199</v>
      </c>
      <c r="B87" s="40">
        <v>315.8</v>
      </c>
      <c r="C87" s="56"/>
      <c r="D87" s="56"/>
      <c r="E87" s="65" t="s">
        <v>206</v>
      </c>
      <c r="F87" s="82">
        <v>43232.0</v>
      </c>
      <c r="G87" s="38" t="s">
        <v>207</v>
      </c>
    </row>
    <row r="88" ht="15.0" customHeight="1">
      <c r="A88" s="56" t="s">
        <v>199</v>
      </c>
      <c r="B88" s="56">
        <v>316.2</v>
      </c>
      <c r="C88" s="56" t="s">
        <v>208</v>
      </c>
      <c r="D88" s="56" t="s">
        <v>209</v>
      </c>
      <c r="E88" s="65" t="s">
        <v>210</v>
      </c>
      <c r="F88" s="82">
        <v>43243.0</v>
      </c>
      <c r="G88" s="38" t="s">
        <v>170</v>
      </c>
    </row>
    <row r="89" ht="15.0" customHeight="1">
      <c r="A89" s="56" t="s">
        <v>199</v>
      </c>
      <c r="B89" s="56">
        <v>317.4</v>
      </c>
      <c r="C89" s="56" t="s">
        <v>211</v>
      </c>
      <c r="D89" s="56" t="s">
        <v>212</v>
      </c>
      <c r="E89" s="65" t="s">
        <v>213</v>
      </c>
      <c r="F89" s="82">
        <v>43243.0</v>
      </c>
      <c r="G89" s="38" t="s">
        <v>170</v>
      </c>
    </row>
    <row r="90" ht="40.5" customHeight="1">
      <c r="A90" s="83" t="s">
        <v>214</v>
      </c>
      <c r="B90" s="7"/>
      <c r="C90" s="7"/>
      <c r="D90" s="7"/>
      <c r="E90" s="7"/>
      <c r="F90" s="7"/>
      <c r="G90" s="8"/>
    </row>
    <row r="91" ht="15.0" customHeight="1">
      <c r="A91" s="84" t="s">
        <v>215</v>
      </c>
      <c r="B91" s="7"/>
      <c r="C91" s="7"/>
      <c r="D91" s="7"/>
      <c r="E91" s="7"/>
      <c r="F91" s="7"/>
      <c r="G91" s="8"/>
    </row>
    <row r="92" ht="15.0" customHeight="1">
      <c r="A92" s="56" t="s">
        <v>199</v>
      </c>
      <c r="B92" s="85">
        <v>318.0</v>
      </c>
      <c r="C92" s="56" t="s">
        <v>216</v>
      </c>
      <c r="D92" s="56" t="s">
        <v>217</v>
      </c>
      <c r="E92" s="40" t="s">
        <v>218</v>
      </c>
      <c r="F92" s="61">
        <v>43257.0</v>
      </c>
      <c r="G92" s="38" t="s">
        <v>125</v>
      </c>
    </row>
    <row r="93" ht="15.0" customHeight="1">
      <c r="A93" s="56" t="s">
        <v>199</v>
      </c>
      <c r="B93" s="56">
        <v>323.6</v>
      </c>
      <c r="C93" s="56" t="s">
        <v>219</v>
      </c>
      <c r="D93" s="56" t="s">
        <v>220</v>
      </c>
      <c r="E93" s="40" t="s">
        <v>221</v>
      </c>
      <c r="F93" s="82">
        <v>43223.0</v>
      </c>
      <c r="G93" s="38" t="s">
        <v>31</v>
      </c>
    </row>
    <row r="94" ht="21.75" customHeight="1">
      <c r="A94" s="59" t="s">
        <v>222</v>
      </c>
      <c r="B94" s="7"/>
      <c r="C94" s="7"/>
      <c r="D94" s="7"/>
      <c r="E94" s="7"/>
      <c r="F94" s="7"/>
      <c r="G94" s="8"/>
    </row>
    <row r="95" ht="21.75" customHeight="1">
      <c r="A95" s="56" t="s">
        <v>223</v>
      </c>
      <c r="B95" s="56">
        <v>325.4</v>
      </c>
      <c r="C95" s="56" t="s">
        <v>224</v>
      </c>
      <c r="D95" s="56" t="s">
        <v>225</v>
      </c>
      <c r="E95" s="40" t="s">
        <v>226</v>
      </c>
      <c r="F95" s="82">
        <v>43223.0</v>
      </c>
      <c r="G95" s="38" t="s">
        <v>31</v>
      </c>
    </row>
    <row r="96" ht="27.75" customHeight="1">
      <c r="A96" s="56" t="s">
        <v>223</v>
      </c>
      <c r="B96" s="56">
        <v>328.7</v>
      </c>
      <c r="C96" s="56" t="s">
        <v>227</v>
      </c>
      <c r="D96" s="63" t="s">
        <v>228</v>
      </c>
      <c r="E96" s="40" t="s">
        <v>229</v>
      </c>
      <c r="F96" s="82">
        <v>43261.0</v>
      </c>
      <c r="G96" s="38"/>
    </row>
    <row r="97" ht="15.0" customHeight="1">
      <c r="A97" s="40" t="s">
        <v>223</v>
      </c>
      <c r="B97" s="40">
        <v>328.8</v>
      </c>
      <c r="C97" s="40"/>
      <c r="D97" s="56"/>
      <c r="E97" s="40" t="s">
        <v>230</v>
      </c>
      <c r="F97" s="82">
        <v>43225.0</v>
      </c>
      <c r="G97" s="38" t="s">
        <v>231</v>
      </c>
    </row>
    <row r="98" ht="15.0" customHeight="1">
      <c r="A98" s="56" t="s">
        <v>223</v>
      </c>
      <c r="B98" s="40">
        <v>333.1</v>
      </c>
      <c r="C98" s="56" t="s">
        <v>232</v>
      </c>
      <c r="D98" s="56" t="s">
        <v>233</v>
      </c>
      <c r="E98" s="40" t="s">
        <v>234</v>
      </c>
      <c r="F98" s="82">
        <v>43229.0</v>
      </c>
      <c r="G98" s="38"/>
    </row>
    <row r="99" ht="15.0" customHeight="1">
      <c r="A99" s="83" t="s">
        <v>235</v>
      </c>
      <c r="B99" s="7"/>
      <c r="C99" s="7"/>
      <c r="D99" s="7"/>
      <c r="E99" s="7"/>
      <c r="F99" s="7"/>
      <c r="G99" s="8"/>
    </row>
    <row r="100" ht="15.0" customHeight="1">
      <c r="A100" s="40" t="s">
        <v>223</v>
      </c>
      <c r="B100" s="40">
        <v>333.5</v>
      </c>
      <c r="C100" s="60"/>
      <c r="D100" s="40" t="s">
        <v>177</v>
      </c>
      <c r="E100" s="77" t="s">
        <v>236</v>
      </c>
      <c r="F100" s="82">
        <v>43224.0</v>
      </c>
      <c r="G100" s="38" t="s">
        <v>31</v>
      </c>
    </row>
    <row r="101" ht="15.0" customHeight="1">
      <c r="A101" s="56" t="s">
        <v>237</v>
      </c>
      <c r="B101" s="56">
        <v>335.6</v>
      </c>
      <c r="C101" s="60"/>
      <c r="D101" s="56" t="s">
        <v>238</v>
      </c>
      <c r="E101" s="86" t="s">
        <v>239</v>
      </c>
      <c r="F101" s="82">
        <v>43224.0</v>
      </c>
      <c r="G101" s="38" t="s">
        <v>31</v>
      </c>
    </row>
    <row r="102" ht="15.0" customHeight="1">
      <c r="A102" s="56" t="s">
        <v>237</v>
      </c>
      <c r="B102" s="40">
        <v>341.4</v>
      </c>
      <c r="C102" s="56" t="s">
        <v>240</v>
      </c>
      <c r="D102" s="56" t="s">
        <v>241</v>
      </c>
      <c r="E102" s="40" t="s">
        <v>242</v>
      </c>
      <c r="F102" s="82">
        <v>43229.0</v>
      </c>
      <c r="G102" s="38"/>
    </row>
    <row r="103" ht="15.0" customHeight="1">
      <c r="A103" s="56" t="s">
        <v>237</v>
      </c>
      <c r="B103" s="64">
        <v>342.0</v>
      </c>
      <c r="C103" s="56" t="s">
        <v>243</v>
      </c>
      <c r="D103" s="63" t="s">
        <v>244</v>
      </c>
      <c r="E103" s="40"/>
      <c r="F103" s="82"/>
      <c r="G103" s="38"/>
    </row>
    <row r="104" ht="15.0" customHeight="1">
      <c r="A104" s="87" t="s">
        <v>245</v>
      </c>
      <c r="B104" s="7"/>
      <c r="C104" s="7"/>
      <c r="D104" s="7"/>
      <c r="E104" s="7"/>
      <c r="F104" s="7"/>
      <c r="G104" s="8"/>
    </row>
    <row r="105" ht="12.0" customHeight="1">
      <c r="A105" s="88" t="s">
        <v>246</v>
      </c>
      <c r="B105" s="7"/>
      <c r="C105" s="7"/>
      <c r="D105" s="7"/>
      <c r="E105" s="7"/>
      <c r="F105" s="7"/>
      <c r="G105" s="8"/>
    </row>
    <row r="106" ht="15.0" customHeight="1">
      <c r="A106" s="89" t="s">
        <v>247</v>
      </c>
      <c r="B106" s="7"/>
      <c r="C106" s="7"/>
      <c r="D106" s="7"/>
      <c r="E106" s="7"/>
      <c r="F106" s="7"/>
      <c r="G106" s="8"/>
    </row>
    <row r="107" ht="15.0" customHeight="1">
      <c r="A107" s="56" t="s">
        <v>248</v>
      </c>
      <c r="B107" s="40">
        <v>347.3</v>
      </c>
      <c r="C107" s="57" t="s">
        <v>249</v>
      </c>
      <c r="D107" s="65" t="s">
        <v>250</v>
      </c>
      <c r="E107" s="40" t="s">
        <v>251</v>
      </c>
      <c r="F107" s="61">
        <v>43316.0</v>
      </c>
      <c r="G107" s="38" t="s">
        <v>252</v>
      </c>
    </row>
    <row r="108" ht="15.0" customHeight="1">
      <c r="A108" s="56" t="s">
        <v>248</v>
      </c>
      <c r="B108" s="56">
        <v>347.7</v>
      </c>
      <c r="C108" s="56" t="s">
        <v>253</v>
      </c>
      <c r="D108" s="56" t="s">
        <v>254</v>
      </c>
      <c r="E108" s="40" t="s">
        <v>255</v>
      </c>
      <c r="F108" s="61">
        <v>43225.0</v>
      </c>
      <c r="G108" s="38" t="s">
        <v>31</v>
      </c>
    </row>
    <row r="109" ht="15.0" customHeight="1">
      <c r="A109" s="56" t="s">
        <v>256</v>
      </c>
      <c r="B109" s="56">
        <v>363.5</v>
      </c>
      <c r="C109" s="56" t="s">
        <v>257</v>
      </c>
      <c r="D109" s="56" t="s">
        <v>258</v>
      </c>
      <c r="E109" s="40"/>
      <c r="F109" s="82"/>
      <c r="G109" s="40"/>
    </row>
    <row r="110" ht="15.0" customHeight="1">
      <c r="A110" s="56" t="s">
        <v>256</v>
      </c>
      <c r="B110" s="40">
        <v>364.3</v>
      </c>
      <c r="C110" s="65" t="s">
        <v>259</v>
      </c>
      <c r="D110" s="62" t="s">
        <v>260</v>
      </c>
      <c r="E110" s="90" t="s">
        <v>261</v>
      </c>
      <c r="F110" s="61">
        <v>43285.0</v>
      </c>
      <c r="G110" s="38" t="s">
        <v>150</v>
      </c>
    </row>
    <row r="111" ht="27.75" customHeight="1">
      <c r="A111" s="59" t="s">
        <v>262</v>
      </c>
      <c r="B111" s="7"/>
      <c r="C111" s="7"/>
      <c r="D111" s="7"/>
      <c r="E111" s="7"/>
      <c r="F111" s="7"/>
      <c r="G111" s="8"/>
    </row>
    <row r="112" ht="15.0" customHeight="1">
      <c r="A112" s="56"/>
      <c r="B112" s="40">
        <v>369.0</v>
      </c>
      <c r="C112" s="56"/>
      <c r="D112" s="62" t="s">
        <v>263</v>
      </c>
      <c r="E112" s="40"/>
      <c r="F112" s="82"/>
      <c r="G112" s="40"/>
    </row>
    <row r="113" ht="15.0" customHeight="1">
      <c r="A113" s="36" t="s">
        <v>264</v>
      </c>
      <c r="B113" s="36">
        <v>370.4</v>
      </c>
      <c r="C113" s="36" t="s">
        <v>265</v>
      </c>
      <c r="D113" s="70" t="s">
        <v>266</v>
      </c>
      <c r="E113" s="52" t="s">
        <v>267</v>
      </c>
      <c r="F113" s="68">
        <v>43216.0</v>
      </c>
      <c r="G113" s="40" t="s">
        <v>268</v>
      </c>
    </row>
    <row r="114" ht="15.0" customHeight="1">
      <c r="A114" s="36" t="s">
        <v>264</v>
      </c>
      <c r="B114" s="36">
        <v>371.6</v>
      </c>
      <c r="C114" s="46"/>
      <c r="D114" s="36" t="s">
        <v>269</v>
      </c>
      <c r="E114" s="52" t="s">
        <v>270</v>
      </c>
      <c r="F114" s="68">
        <v>43257.0</v>
      </c>
      <c r="G114" s="40" t="s">
        <v>125</v>
      </c>
    </row>
    <row r="115" ht="63.75" customHeight="1">
      <c r="A115" s="91" t="s">
        <v>271</v>
      </c>
      <c r="B115" s="7"/>
      <c r="C115" s="7"/>
      <c r="D115" s="7"/>
      <c r="E115" s="7"/>
      <c r="F115" s="7"/>
      <c r="G115" s="8"/>
    </row>
    <row r="116" ht="15.0" customHeight="1">
      <c r="A116" s="36" t="s">
        <v>264</v>
      </c>
      <c r="B116" s="36">
        <v>375.9</v>
      </c>
      <c r="C116" s="36" t="s">
        <v>272</v>
      </c>
      <c r="D116" s="36" t="s">
        <v>273</v>
      </c>
      <c r="E116" s="52" t="s">
        <v>274</v>
      </c>
      <c r="F116" s="68">
        <v>43286.0</v>
      </c>
      <c r="G116" s="40" t="s">
        <v>150</v>
      </c>
    </row>
    <row r="117" ht="15.0" customHeight="1">
      <c r="A117" s="36"/>
      <c r="B117" s="52">
        <v>377.9</v>
      </c>
      <c r="C117" s="92" t="s">
        <v>275</v>
      </c>
      <c r="D117" s="77" t="s">
        <v>276</v>
      </c>
      <c r="E117" s="52" t="s">
        <v>277</v>
      </c>
      <c r="F117" s="93"/>
      <c r="G117" s="52"/>
    </row>
    <row r="118" ht="15.0" customHeight="1">
      <c r="A118" s="94" t="s">
        <v>278</v>
      </c>
      <c r="B118" s="7"/>
      <c r="C118" s="7"/>
      <c r="D118" s="7"/>
      <c r="E118" s="7"/>
      <c r="F118" s="7"/>
      <c r="G118" s="8"/>
    </row>
    <row r="119" ht="15.0" customHeight="1">
      <c r="A119" s="36" t="s">
        <v>279</v>
      </c>
      <c r="B119" s="95">
        <v>383.7</v>
      </c>
      <c r="C119" s="36" t="s">
        <v>280</v>
      </c>
      <c r="D119" s="70" t="s">
        <v>281</v>
      </c>
      <c r="E119" s="52" t="s">
        <v>282</v>
      </c>
      <c r="F119" s="68">
        <v>43286.0</v>
      </c>
      <c r="G119" s="40" t="s">
        <v>150</v>
      </c>
    </row>
    <row r="120" ht="15.0" customHeight="1">
      <c r="A120" s="96" t="s">
        <v>283</v>
      </c>
      <c r="B120" s="7"/>
      <c r="C120" s="7"/>
      <c r="D120" s="7"/>
      <c r="E120" s="7"/>
      <c r="F120" s="7"/>
      <c r="G120" s="8"/>
    </row>
    <row r="121" ht="15.0" customHeight="1">
      <c r="A121" s="52" t="s">
        <v>284</v>
      </c>
      <c r="B121" s="95">
        <v>394.0</v>
      </c>
      <c r="C121" s="52" t="s">
        <v>285</v>
      </c>
      <c r="D121" s="52" t="s">
        <v>286</v>
      </c>
      <c r="E121" s="52" t="s">
        <v>287</v>
      </c>
      <c r="F121" s="68">
        <v>43286.0</v>
      </c>
      <c r="G121" s="40" t="s">
        <v>150</v>
      </c>
    </row>
    <row r="122" ht="15.0" customHeight="1">
      <c r="A122" s="36" t="s">
        <v>284</v>
      </c>
      <c r="B122" s="36">
        <v>394.3</v>
      </c>
      <c r="C122" s="36" t="s">
        <v>288</v>
      </c>
      <c r="D122" s="70" t="s">
        <v>289</v>
      </c>
      <c r="E122" s="52" t="s">
        <v>290</v>
      </c>
      <c r="F122" s="93">
        <v>43224.0</v>
      </c>
      <c r="G122" s="52" t="s">
        <v>291</v>
      </c>
    </row>
    <row r="123" ht="15.0" customHeight="1">
      <c r="A123" s="36" t="s">
        <v>284</v>
      </c>
      <c r="B123" s="52">
        <v>395.2</v>
      </c>
      <c r="C123" s="52" t="s">
        <v>292</v>
      </c>
      <c r="D123" s="70" t="s">
        <v>293</v>
      </c>
      <c r="E123" s="52" t="s">
        <v>294</v>
      </c>
      <c r="F123" s="68">
        <v>43271.0</v>
      </c>
      <c r="G123" s="40" t="s">
        <v>295</v>
      </c>
    </row>
    <row r="124" ht="15.0" customHeight="1">
      <c r="A124" s="97" t="s">
        <v>296</v>
      </c>
      <c r="B124" s="7"/>
      <c r="C124" s="7"/>
      <c r="D124" s="7"/>
      <c r="E124" s="7"/>
      <c r="F124" s="7"/>
      <c r="G124" s="8"/>
    </row>
    <row r="125" ht="15.0" customHeight="1">
      <c r="A125" s="36" t="s">
        <v>284</v>
      </c>
      <c r="B125" s="52">
        <v>397.3</v>
      </c>
      <c r="C125" s="36" t="s">
        <v>297</v>
      </c>
      <c r="D125" s="36" t="s">
        <v>298</v>
      </c>
      <c r="E125" s="50" t="s">
        <v>299</v>
      </c>
      <c r="F125" s="93">
        <v>43234.0</v>
      </c>
      <c r="G125" s="52" t="s">
        <v>300</v>
      </c>
    </row>
    <row r="126" ht="12.0" customHeight="1">
      <c r="A126" s="36" t="s">
        <v>284</v>
      </c>
      <c r="B126" s="52">
        <v>399.9</v>
      </c>
      <c r="C126" s="46"/>
      <c r="D126" s="36" t="s">
        <v>177</v>
      </c>
      <c r="E126" s="52" t="s">
        <v>301</v>
      </c>
      <c r="F126" s="93">
        <v>43255.0</v>
      </c>
      <c r="G126" s="52" t="s">
        <v>94</v>
      </c>
    </row>
    <row r="127" ht="15.0" customHeight="1">
      <c r="A127" s="36" t="s">
        <v>302</v>
      </c>
      <c r="B127" s="36">
        <v>400.9</v>
      </c>
      <c r="C127" s="36" t="s">
        <v>303</v>
      </c>
      <c r="D127" s="36" t="s">
        <v>304</v>
      </c>
      <c r="E127" s="98" t="s">
        <v>305</v>
      </c>
      <c r="F127" s="93">
        <v>43286.0</v>
      </c>
      <c r="G127" s="52" t="s">
        <v>150</v>
      </c>
    </row>
    <row r="128" ht="15.0" customHeight="1">
      <c r="A128" s="52" t="s">
        <v>302</v>
      </c>
      <c r="B128" s="52">
        <v>401.6</v>
      </c>
      <c r="C128" s="46"/>
      <c r="D128" s="52" t="s">
        <v>306</v>
      </c>
      <c r="E128" s="52" t="s">
        <v>307</v>
      </c>
      <c r="F128" s="93">
        <v>43257.0</v>
      </c>
      <c r="G128" s="52" t="s">
        <v>125</v>
      </c>
    </row>
    <row r="129" ht="15.0" customHeight="1">
      <c r="A129" s="36" t="s">
        <v>302</v>
      </c>
      <c r="B129" s="52">
        <v>401.8</v>
      </c>
      <c r="C129" s="46"/>
      <c r="D129" s="36" t="s">
        <v>308</v>
      </c>
      <c r="E129" s="52" t="s">
        <v>48</v>
      </c>
      <c r="F129" s="93">
        <v>43257.0</v>
      </c>
      <c r="G129" s="52" t="s">
        <v>125</v>
      </c>
    </row>
    <row r="130" ht="15.0" customHeight="1">
      <c r="A130" s="54" t="s">
        <v>309</v>
      </c>
      <c r="B130" s="7"/>
      <c r="C130" s="7"/>
      <c r="D130" s="7"/>
      <c r="E130" s="7"/>
      <c r="F130" s="7"/>
      <c r="G130" s="8"/>
    </row>
    <row r="131" ht="13.5" customHeight="1">
      <c r="A131" s="99" t="s">
        <v>310</v>
      </c>
      <c r="B131" s="7"/>
      <c r="C131" s="7"/>
      <c r="D131" s="7"/>
      <c r="E131" s="7"/>
      <c r="F131" s="7"/>
      <c r="G131" s="8"/>
    </row>
    <row r="132" ht="15.0" customHeight="1">
      <c r="A132" s="52" t="s">
        <v>302</v>
      </c>
      <c r="B132" s="52">
        <v>406.5</v>
      </c>
      <c r="C132" s="52"/>
      <c r="D132" s="36"/>
      <c r="E132" s="52" t="s">
        <v>311</v>
      </c>
      <c r="F132" s="93">
        <v>43229.0</v>
      </c>
      <c r="G132" s="52" t="s">
        <v>31</v>
      </c>
    </row>
    <row r="133" ht="15.0" customHeight="1">
      <c r="A133" s="36" t="s">
        <v>302</v>
      </c>
      <c r="B133" s="52">
        <v>406.6</v>
      </c>
      <c r="C133" s="52" t="s">
        <v>312</v>
      </c>
      <c r="D133" s="36" t="s">
        <v>313</v>
      </c>
      <c r="E133" s="52" t="s">
        <v>314</v>
      </c>
      <c r="F133" s="93">
        <v>43287.0</v>
      </c>
      <c r="G133" s="52" t="s">
        <v>150</v>
      </c>
    </row>
    <row r="134" ht="15.0" customHeight="1">
      <c r="A134" s="36" t="s">
        <v>302</v>
      </c>
      <c r="B134" s="36">
        <v>410.4</v>
      </c>
      <c r="C134" s="52" t="s">
        <v>315</v>
      </c>
      <c r="D134" s="36" t="s">
        <v>316</v>
      </c>
      <c r="E134" s="52" t="s">
        <v>317</v>
      </c>
      <c r="F134" s="93">
        <v>43271.0</v>
      </c>
      <c r="G134" s="52" t="s">
        <v>295</v>
      </c>
    </row>
    <row r="135" ht="10.5" customHeight="1">
      <c r="A135" s="36" t="s">
        <v>302</v>
      </c>
      <c r="B135" s="95">
        <v>411.0</v>
      </c>
      <c r="C135" s="52" t="s">
        <v>318</v>
      </c>
      <c r="D135" s="70" t="s">
        <v>319</v>
      </c>
      <c r="E135" s="100" t="s">
        <v>320</v>
      </c>
      <c r="F135" s="93">
        <v>43287.0</v>
      </c>
      <c r="G135" s="52" t="s">
        <v>150</v>
      </c>
    </row>
    <row r="136" ht="4.5" customHeight="1">
      <c r="A136" s="36" t="s">
        <v>321</v>
      </c>
      <c r="B136" s="36">
        <v>418.8</v>
      </c>
      <c r="C136" s="36" t="s">
        <v>322</v>
      </c>
      <c r="D136" s="101" t="s">
        <v>323</v>
      </c>
      <c r="E136" s="102" t="s">
        <v>324</v>
      </c>
      <c r="F136" s="93">
        <v>43287.0</v>
      </c>
      <c r="G136" s="52" t="s">
        <v>150</v>
      </c>
    </row>
    <row r="137" ht="39.0" customHeight="1">
      <c r="A137" s="69" t="s">
        <v>325</v>
      </c>
      <c r="B137" s="7"/>
      <c r="C137" s="7"/>
      <c r="D137" s="7"/>
      <c r="E137" s="7"/>
      <c r="F137" s="7"/>
      <c r="G137" s="8"/>
    </row>
    <row r="138" ht="15.75" customHeight="1">
      <c r="A138" s="103" t="s">
        <v>326</v>
      </c>
      <c r="B138" s="7"/>
      <c r="C138" s="7"/>
      <c r="D138" s="7"/>
      <c r="E138" s="7"/>
      <c r="F138" s="7"/>
      <c r="G138" s="8"/>
    </row>
    <row r="139" ht="15.0" customHeight="1">
      <c r="A139" s="52" t="s">
        <v>327</v>
      </c>
      <c r="B139" s="52">
        <v>425.8</v>
      </c>
      <c r="C139" s="46"/>
      <c r="D139" s="36"/>
      <c r="E139" s="52" t="s">
        <v>328</v>
      </c>
      <c r="F139" s="104">
        <v>43256.0</v>
      </c>
      <c r="G139" s="52" t="s">
        <v>94</v>
      </c>
    </row>
    <row r="140" ht="27.0" customHeight="1">
      <c r="A140" s="36" t="s">
        <v>329</v>
      </c>
      <c r="B140" s="52">
        <v>426.5</v>
      </c>
      <c r="C140" s="46"/>
      <c r="D140" s="36" t="s">
        <v>330</v>
      </c>
      <c r="E140" s="52" t="s">
        <v>331</v>
      </c>
      <c r="F140" s="104">
        <v>43230.0</v>
      </c>
      <c r="G140" s="52" t="s">
        <v>31</v>
      </c>
    </row>
    <row r="141" ht="17.25" customHeight="1">
      <c r="A141" s="36" t="s">
        <v>329</v>
      </c>
      <c r="B141" s="36">
        <v>430.6</v>
      </c>
      <c r="C141" s="48" t="s">
        <v>332</v>
      </c>
      <c r="D141" s="105" t="str">
        <f>HYPERLINK("javascript:Start('http://www.fs.fed.us/r5/angeles/')","Messenger Flats Camp USFS.")</f>
        <v>Messenger Flats Camp USFS.</v>
      </c>
      <c r="E141" s="52" t="s">
        <v>333</v>
      </c>
      <c r="F141" s="104">
        <v>43230.0</v>
      </c>
      <c r="G141" s="52" t="s">
        <v>31</v>
      </c>
    </row>
    <row r="142" ht="27.75" customHeight="1">
      <c r="A142" s="36" t="s">
        <v>329</v>
      </c>
      <c r="B142" s="36">
        <v>432.1</v>
      </c>
      <c r="C142" s="36" t="s">
        <v>334</v>
      </c>
      <c r="D142" s="36" t="s">
        <v>335</v>
      </c>
      <c r="E142" s="52" t="s">
        <v>48</v>
      </c>
      <c r="F142" s="104">
        <v>43230.0</v>
      </c>
      <c r="G142" s="52" t="s">
        <v>31</v>
      </c>
    </row>
    <row r="143" ht="18.75" customHeight="1">
      <c r="A143" s="54" t="s">
        <v>336</v>
      </c>
      <c r="B143" s="7"/>
      <c r="C143" s="7"/>
      <c r="D143" s="7"/>
      <c r="E143" s="7"/>
      <c r="F143" s="7"/>
      <c r="G143" s="8"/>
    </row>
    <row r="144" ht="18.75" customHeight="1">
      <c r="A144" s="36" t="s">
        <v>329</v>
      </c>
      <c r="B144" s="36">
        <v>436.3</v>
      </c>
      <c r="C144" s="36" t="s">
        <v>337</v>
      </c>
      <c r="D144" s="70" t="s">
        <v>338</v>
      </c>
      <c r="E144" s="77" t="s">
        <v>339</v>
      </c>
      <c r="F144" s="93">
        <v>43288.0</v>
      </c>
      <c r="G144" s="52" t="s">
        <v>150</v>
      </c>
    </row>
    <row r="145" ht="15.0" customHeight="1">
      <c r="A145" s="69" t="s">
        <v>340</v>
      </c>
      <c r="B145" s="7"/>
      <c r="C145" s="7"/>
      <c r="D145" s="7"/>
      <c r="E145" s="7"/>
      <c r="F145" s="7"/>
      <c r="G145" s="8"/>
    </row>
    <row r="146" ht="15.0" customHeight="1">
      <c r="A146" s="36" t="s">
        <v>341</v>
      </c>
      <c r="B146" s="36">
        <v>440.2</v>
      </c>
      <c r="C146" s="46"/>
      <c r="D146" s="36" t="s">
        <v>342</v>
      </c>
      <c r="E146" s="52" t="s">
        <v>343</v>
      </c>
      <c r="F146" s="93">
        <v>43239.0</v>
      </c>
      <c r="G146" s="52" t="s">
        <v>344</v>
      </c>
    </row>
    <row r="147" ht="15.0" customHeight="1">
      <c r="A147" s="56" t="s">
        <v>341</v>
      </c>
      <c r="B147" s="56">
        <v>444.4</v>
      </c>
      <c r="C147" s="60"/>
      <c r="D147" s="56" t="s">
        <v>345</v>
      </c>
      <c r="E147" s="40" t="s">
        <v>346</v>
      </c>
      <c r="F147" s="93">
        <v>43231.0</v>
      </c>
      <c r="G147" s="52" t="s">
        <v>31</v>
      </c>
    </row>
    <row r="148" ht="15.0" customHeight="1">
      <c r="A148" s="40" t="s">
        <v>341</v>
      </c>
      <c r="B148" s="40">
        <v>444.5</v>
      </c>
      <c r="C148" s="40" t="s">
        <v>347</v>
      </c>
      <c r="D148" s="40" t="s">
        <v>348</v>
      </c>
      <c r="E148" s="40" t="s">
        <v>349</v>
      </c>
      <c r="F148" s="93">
        <v>43289.0</v>
      </c>
      <c r="G148" s="52" t="s">
        <v>150</v>
      </c>
    </row>
    <row r="149" ht="15.0" customHeight="1">
      <c r="A149" s="59" t="s">
        <v>350</v>
      </c>
      <c r="B149" s="7"/>
      <c r="C149" s="7"/>
      <c r="D149" s="7"/>
      <c r="E149" s="7"/>
      <c r="F149" s="7"/>
      <c r="G149" s="8"/>
    </row>
    <row r="150" ht="15.0" customHeight="1">
      <c r="A150" s="56" t="s">
        <v>351</v>
      </c>
      <c r="B150" s="56">
        <v>451.1</v>
      </c>
      <c r="C150" s="56" t="s">
        <v>352</v>
      </c>
      <c r="D150" s="56" t="s">
        <v>353</v>
      </c>
      <c r="E150" s="40" t="s">
        <v>354</v>
      </c>
      <c r="F150" s="93">
        <v>43239.0</v>
      </c>
      <c r="G150" s="52" t="s">
        <v>344</v>
      </c>
    </row>
    <row r="151" ht="27.75" customHeight="1">
      <c r="A151" s="40" t="s">
        <v>351</v>
      </c>
      <c r="B151" s="56">
        <v>451.7</v>
      </c>
      <c r="C151" s="60"/>
      <c r="D151" s="40" t="s">
        <v>355</v>
      </c>
      <c r="E151" s="40" t="s">
        <v>356</v>
      </c>
      <c r="F151" s="93">
        <v>43231.0</v>
      </c>
      <c r="G151" s="52" t="s">
        <v>31</v>
      </c>
    </row>
    <row r="152" ht="15.0" customHeight="1">
      <c r="A152" s="40" t="s">
        <v>351</v>
      </c>
      <c r="B152" s="106" t="s">
        <v>357</v>
      </c>
      <c r="C152" s="40" t="s">
        <v>358</v>
      </c>
      <c r="D152" s="40" t="s">
        <v>359</v>
      </c>
      <c r="E152" s="40" t="s">
        <v>333</v>
      </c>
      <c r="F152" s="93">
        <v>43239.0</v>
      </c>
      <c r="G152" s="52" t="s">
        <v>344</v>
      </c>
    </row>
    <row r="153" ht="15.0" customHeight="1">
      <c r="A153" s="56" t="s">
        <v>351</v>
      </c>
      <c r="B153" s="56" t="s">
        <v>360</v>
      </c>
      <c r="C153" s="60"/>
      <c r="D153" s="40" t="s">
        <v>361</v>
      </c>
      <c r="E153" s="40" t="s">
        <v>362</v>
      </c>
      <c r="F153" s="93">
        <v>43231.0</v>
      </c>
      <c r="G153" s="52" t="s">
        <v>31</v>
      </c>
    </row>
    <row r="154" ht="15.0" customHeight="1">
      <c r="A154" s="56" t="s">
        <v>351</v>
      </c>
      <c r="B154" s="56">
        <v>454.4</v>
      </c>
      <c r="C154" s="60"/>
      <c r="D154" s="63" t="s">
        <v>363</v>
      </c>
      <c r="E154" s="56" t="s">
        <v>364</v>
      </c>
      <c r="F154" s="107"/>
      <c r="G154" s="60"/>
    </row>
    <row r="155" ht="15.0" customHeight="1">
      <c r="A155" s="56" t="s">
        <v>351</v>
      </c>
      <c r="B155" s="56">
        <v>454.5</v>
      </c>
      <c r="C155" s="57" t="s">
        <v>365</v>
      </c>
      <c r="D155" s="63" t="s">
        <v>366</v>
      </c>
      <c r="E155" s="40" t="s">
        <v>367</v>
      </c>
      <c r="F155" s="82"/>
      <c r="G155" s="40"/>
    </row>
    <row r="156" ht="24.0" customHeight="1">
      <c r="A156" s="69" t="s">
        <v>368</v>
      </c>
      <c r="B156" s="7"/>
      <c r="C156" s="7"/>
      <c r="D156" s="7"/>
      <c r="E156" s="7"/>
      <c r="F156" s="7"/>
      <c r="G156" s="8"/>
    </row>
  </sheetData>
  <mergeCells count="49">
    <mergeCell ref="A40:G40"/>
    <mergeCell ref="A55:G55"/>
    <mergeCell ref="A53:G53"/>
    <mergeCell ref="A59:G59"/>
    <mergeCell ref="A63:G63"/>
    <mergeCell ref="A61:G61"/>
    <mergeCell ref="A99:G99"/>
    <mergeCell ref="A90:G90"/>
    <mergeCell ref="A91:G91"/>
    <mergeCell ref="A94:G94"/>
    <mergeCell ref="A67:G67"/>
    <mergeCell ref="A83:G83"/>
    <mergeCell ref="A27:G27"/>
    <mergeCell ref="A30:G30"/>
    <mergeCell ref="A28:G28"/>
    <mergeCell ref="A25:G25"/>
    <mergeCell ref="A26:G26"/>
    <mergeCell ref="A118:G118"/>
    <mergeCell ref="A120:G120"/>
    <mergeCell ref="A106:G106"/>
    <mergeCell ref="A111:G111"/>
    <mergeCell ref="A130:G130"/>
    <mergeCell ref="A131:G131"/>
    <mergeCell ref="A115:G115"/>
    <mergeCell ref="A124:G124"/>
    <mergeCell ref="A33:G33"/>
    <mergeCell ref="A23:G23"/>
    <mergeCell ref="A19:G19"/>
    <mergeCell ref="A137:G137"/>
    <mergeCell ref="A145:G145"/>
    <mergeCell ref="A143:G143"/>
    <mergeCell ref="A149:G149"/>
    <mergeCell ref="A156:G156"/>
    <mergeCell ref="A138:G138"/>
    <mergeCell ref="A104:G104"/>
    <mergeCell ref="A105:G105"/>
    <mergeCell ref="F1:G1"/>
    <mergeCell ref="F2:G2"/>
    <mergeCell ref="A2:E2"/>
    <mergeCell ref="A1:E1"/>
    <mergeCell ref="A5:G5"/>
    <mergeCell ref="A6:G6"/>
    <mergeCell ref="A9:G9"/>
    <mergeCell ref="A8:G8"/>
    <mergeCell ref="A4:G4"/>
    <mergeCell ref="A3:G3"/>
    <mergeCell ref="A10:G10"/>
    <mergeCell ref="A37:G37"/>
    <mergeCell ref="A38:G38"/>
  </mergeCells>
  <drawing r:id="rId1"/>
</worksheet>
</file>