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w Report" sheetId="1" r:id="rId3"/>
  </sheets>
  <definedNames/>
  <calcPr/>
</workbook>
</file>

<file path=xl/sharedStrings.xml><?xml version="1.0" encoding="utf-8"?>
<sst xmlns="http://schemas.openxmlformats.org/spreadsheetml/2006/main" count="364" uniqueCount="271">
  <si>
    <t>Pacific Crest Trail Snow &amp; Ford Report</t>
  </si>
  <si>
    <t>Updated 10:17am 6/24/18</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</si>
  <si>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</si>
  <si>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PASSES : Camp high and start early to get up and over the pass before the snow gets slushy and post-holing occurs.
FORDS :</t>
    </r>
    <r>
      <rPr/>
      <t xml:space="preserve"> </t>
    </r>
    <r>
      <t>Cross high water level crossings early in the morning. It can be multiple feet higher later in the day.</t>
    </r>
  </si>
  <si>
    <r>
      <rPr>
        <i/>
        <u/>
      </rPr>
      <t>IMPORTANT WEBSITES</t>
    </r>
    <r>
      <t xml:space="preserve">:
CALTRANS (Road Conditions in the Sierra) </t>
    </r>
    <r>
      <rPr/>
      <t xml:space="preserve">--&gt; http://www.dot.ca.gov/
</t>
    </r>
    <r>
      <t>SEQUOIA / KINGS CANYON (SEKI) TRAIL CONDITIONS PAGE</t>
    </r>
    <r>
      <rPr/>
      <t xml:space="preserve"> --&gt; https://www.nps.gov/seki/planyourvisit/trailcond.htm</t>
    </r>
  </si>
  <si>
    <t>Map</t>
  </si>
  <si>
    <t>Mile</t>
  </si>
  <si>
    <t>Elevation</t>
  </si>
  <si>
    <t>Location</t>
  </si>
  <si>
    <t>Report</t>
  </si>
  <si>
    <t>Date</t>
  </si>
  <si>
    <t>Reported By</t>
  </si>
  <si>
    <t>South Ridge Trail</t>
  </si>
  <si>
    <t>No snow.</t>
  </si>
  <si>
    <t>Cloud Rider</t>
  </si>
  <si>
    <t>San Jacinto Peak</t>
  </si>
  <si>
    <t xml:space="preserve">From the top of Mt San Jacinto. I have good AT&amp;T and weak T-Mobile signal here. I started from Humbar Park and made it here without using microspikes or ice axe without any problems. </t>
  </si>
  <si>
    <t>Super Vegan</t>
  </si>
  <si>
    <t>B9,10</t>
  </si>
  <si>
    <t>~179-190</t>
  </si>
  <si>
    <t>~8,000-9,000</t>
  </si>
  <si>
    <t>Mt San Jacinto, Fuller Ridge</t>
  </si>
  <si>
    <r>
      <rPr>
        <b/>
      </rPr>
      <t>5/17/18</t>
    </r>
    <r>
      <t xml:space="preserve"> : No snow.
</t>
    </r>
    <r>
      <rPr>
        <b/>
      </rPr>
      <t>4/25/18</t>
    </r>
    <r>
      <t xml:space="preserve"> (Cloud Rider) : Trail is snow free on San Jacinto.
</t>
    </r>
    <r>
      <rPr>
        <b/>
      </rPr>
      <t>4/9/18</t>
    </r>
    <r>
      <t xml:space="preserve"> (Rebo) : Fuller Ridge is Clear no snow.
</t>
    </r>
    <r>
      <rPr>
        <b/>
      </rPr>
      <t>4/8/18</t>
    </r>
    <r>
      <t xml:space="preserve"> (Cups) : No need for microspikes to navigate between Saddle Junction and I-10 as there is very little snow on the trail. So different than 2016!</t>
    </r>
  </si>
  <si>
    <t>C13</t>
  </si>
  <si>
    <t>WR0314</t>
  </si>
  <si>
    <t>**Deep Creek ford</t>
  </si>
  <si>
    <t>D4</t>
  </si>
  <si>
    <t>Mt Baden Powell</t>
  </si>
  <si>
    <r>
      <rPr>
        <b/>
      </rPr>
      <t>5/8/18</t>
    </r>
    <r>
      <t xml:space="preserve"> (Cloud Rider) : No snow.
</t>
    </r>
    <r>
      <rPr>
        <b/>
      </rPr>
      <t>5/2/18</t>
    </r>
    <r>
      <t xml:space="preserve"> (Phoenix) : It snowed on Baden-Powell recently (mile 377.9) but as of 4PM today, 5/2, the trail is almost entirely clear again already. No snow worth being concerned about. 
</t>
    </r>
    <r>
      <rPr>
        <b/>
      </rPr>
      <t>4/26/18</t>
    </r>
    <r>
      <t xml:space="preserve"> : No snow on trail.</t>
    </r>
  </si>
  <si>
    <t>SEQUOIA / KINGS CANYON (SEKI) TRAIL CONDITIONS PAGE --&gt; https://www.nps.gov/seki/planyourvisit/trailcond.htm</t>
  </si>
  <si>
    <t>G13</t>
  </si>
  <si>
    <t>Road to Lone Pine from Horseshoe Meadows</t>
  </si>
  <si>
    <t xml:space="preserve">Road is snow free and open. </t>
  </si>
  <si>
    <t>Mulkey Pass</t>
  </si>
  <si>
    <r>
      <rPr>
        <b/>
      </rPr>
      <t>5/28/18</t>
    </r>
    <r>
      <t xml:space="preserve"> (Cloud Rider) : No snow on the approach. No snow at the pass.
</t>
    </r>
    <r>
      <rPr>
        <b/>
      </rPr>
      <t xml:space="preserve">5/23/18 </t>
    </r>
    <r>
      <t xml:space="preserve">(Lucky Duck) : There is 3-7 inches of fresh snow (depending on where), and it's still snowing currently.
</t>
    </r>
    <r>
      <rPr>
        <b/>
      </rPr>
      <t>5/7/18</t>
    </r>
    <r>
      <t xml:space="preserve"> (Super Vegan) : No snow on the PCT.</t>
    </r>
  </si>
  <si>
    <t>Trail Pass</t>
  </si>
  <si>
    <r>
      <rPr>
        <b/>
      </rPr>
      <t xml:space="preserve">5/28/18 </t>
    </r>
    <r>
      <t xml:space="preserve">(Cloud Rider) : No snow on the approach. No snow at the pass.
</t>
    </r>
    <r>
      <rPr>
        <b/>
      </rPr>
      <t>5/13/18</t>
    </r>
    <r>
      <t xml:space="preserve"> : No snow between PCT and Horseshoe Meadows parking lot.</t>
    </r>
  </si>
  <si>
    <t>G14</t>
  </si>
  <si>
    <t>Cottonwood Pass</t>
  </si>
  <si>
    <r>
      <rPr>
        <b/>
      </rPr>
      <t>6/2/18</t>
    </r>
    <r>
      <t xml:space="preserve"> (Cookie Monster): Cottonwood Pass PCT and trail to Horseshoe Meadows are both clear of snow. 
</t>
    </r>
    <r>
      <rPr>
        <b/>
      </rPr>
      <t>5/18/18</t>
    </r>
    <r>
      <t xml:space="preserve"> (Cloud Rider): Almost no snow on the approach (by almost I mean I had to step in snow ~30 times). No snow at the pass. </t>
    </r>
  </si>
  <si>
    <t>Cookie Monster</t>
  </si>
  <si>
    <r>
      <t>5/24/18</t>
    </r>
    <r>
      <rPr>
        <b/>
      </rPr>
      <t xml:space="preserve"> </t>
    </r>
    <r>
      <t>(Silver) : Basically zero snow on trail all the way to Rock Creek (couple of 10ft patches that have foot holes well worn in).</t>
    </r>
  </si>
  <si>
    <t>G15</t>
  </si>
  <si>
    <t>Rock Creek</t>
  </si>
  <si>
    <t>Easy to cross dry at trail crossing on 2 logs and some rocks</t>
  </si>
  <si>
    <t>Squishy</t>
  </si>
  <si>
    <t>G16</t>
  </si>
  <si>
    <t>Guyot Creek</t>
  </si>
  <si>
    <r>
      <rPr>
        <b/>
      </rPr>
      <t>12:47PM</t>
    </r>
    <r>
      <t xml:space="preserve"> : Crossed dry on a log and rocks at PCT.</t>
    </r>
  </si>
  <si>
    <t>H1</t>
  </si>
  <si>
    <t>Crabtree Meadow / Whitney Creek</t>
  </si>
  <si>
    <r>
      <rPr>
        <b/>
      </rPr>
      <t>3:18PM</t>
    </r>
    <r>
      <t xml:space="preserve"> : I crossed dry on a log 100 ft downstream from PCT because half of the step stones at PCT were under water.</t>
    </r>
  </si>
  <si>
    <t>H1B</t>
  </si>
  <si>
    <t>Mount Whitney / Trail Crest**
[Trail Crest ~6 mi E of PCT on trail to Mt Whitney]</t>
  </si>
  <si>
    <r>
      <rPr>
        <b/>
      </rPr>
      <t>6/19/18</t>
    </r>
    <r>
      <t xml:space="preserve"> (Flying Turtle) : Earlier reports good for western side &amp; summit... Info on the east side into Whitney Portal: several walls of snow covering the trail down to ~12,000ft, descended by climbing across rocks/snow/ice sometimes, three bad sections on "switchbacks" where crampons would be helpful, but not necessary (if you are careful and cross slowly in the AM), other hikers echoed these comments... significant water from top down to the Portal, numerous easy creek crossings (sometimes the trail is a couple inches underwater), recommend resupplying from Horseshoe Meadows.
</t>
    </r>
    <r>
      <rPr>
        <b/>
      </rPr>
      <t>6/11/18</t>
    </r>
    <r>
      <t xml:space="preserve"> : Not a lot of snow on the trail up to Whitney.
</t>
    </r>
    <r>
      <rPr>
        <b/>
      </rPr>
      <t>6/9/18</t>
    </r>
    <r>
      <t xml:space="preserve"> (Squishy) : Summited Mt. Whitney on 6/9 and there were some snow patches near guitar lake and up to trail crest - spikes not necessary. After trail crest there are a few sketchy snow spots. For the most part there are steps kicked in, but I felt more comfortable putting my spikes on, as did my hiking buddy.</t>
    </r>
  </si>
  <si>
    <t>Flying Turtle</t>
  </si>
  <si>
    <t>Seasonal Stream</t>
  </si>
  <si>
    <t>Wallace Creek Ford</t>
  </si>
  <si>
    <t>Crossed 6/9 at the trail crossing in the evening. Water was swift but definitely fordable and came up to right above my knees (I am 5'4). It's possible to cross both of these creeks dry, but it involves rock jumping, which I didn't feel comfortable with.</t>
  </si>
  <si>
    <t>Wright Creek Ford</t>
  </si>
  <si>
    <t>Tyndall Creek Ford
[sometimes difficult]</t>
  </si>
  <si>
    <t>Crossed around 6:30 am on 6/10. Water raging at trail crossing. Went upstream by following small worn "trail" and by following a cairn to a spot where multiple people crossed. Crossed wet at first, water was slightly below my knees (I'm 5'4) and was able to get to a rock island in the middle and walk across rocks the rest of the way.</t>
  </si>
  <si>
    <t>H3</t>
  </si>
  <si>
    <t>Forester Pass</t>
  </si>
  <si>
    <r>
      <rPr>
        <b/>
      </rPr>
      <t>6/10/18</t>
    </r>
    <r>
      <t xml:space="preserve"> (Squishy) : Approach was snowier than I thought and we lost the trail a few times which added time. Lower switchbacks up to the chute are covered in snow, we rock scrambled to dry trail. I put my microspikes on for the ice chute, but didn't feel the need for the ice axe. Some people walked across with just trail runners. Got to top at 10:00 am, north side of pass I kept my spikes on, snow was definitely slushy by 10:30 am and I would highly recommend doing this much earlier in the morning than we did. Lots of evidence of postholing, and I was postholing consistently by 11 am.
</t>
    </r>
    <r>
      <rPr>
        <b/>
      </rPr>
      <t>6/8/18</t>
    </r>
    <r>
      <t xml:space="preserve"> (Extra Mile) : Went over  without microspikes or crampons/ice axe, did not miss them but I could see microspikes adding a degree of psychological comfort. Forester has snow on both sides of the pass, I went over at 6am and had no issues with postholing.
</t>
    </r>
    <r>
      <rPr>
        <b/>
      </rPr>
      <t>6/5/18</t>
    </r>
    <r>
      <t xml:space="preserve"> (Matthew) : Was glad to have microspikes and ice axe. There's steep snow to switchback on the way up, but go early when the snow is hard and you'll be ok. Plenty of big steps in the chute. Clear afterwards. I glissanded down the back. And if you leave early not much postholing on the north side.</t>
    </r>
  </si>
  <si>
    <t>~781.7</t>
  </si>
  <si>
    <t>Creek draining center basin north of Forester Pass</t>
  </si>
  <si>
    <t>Bubbs Creek Ford</t>
  </si>
  <si>
    <t>H4</t>
  </si>
  <si>
    <r>
      <t xml:space="preserve">Cedar Grove Trail Junction (potential exit point to Roads End)
-----
</t>
    </r>
    <r>
      <rPr>
        <b/>
      </rPr>
      <t>CALTRANS HWY 180 STATUS</t>
    </r>
    <r>
      <t xml:space="preserve"> --&gt; </t>
    </r>
    <r>
      <rPr>
        <i/>
        <color rgb="FF0000FF"/>
      </rPr>
      <t>http://www.dot.ca.gov/cgi-bin/roads.cgi?roadnumber=180&amp;submit=Search</t>
    </r>
  </si>
  <si>
    <r>
      <t xml:space="preserve">5/19/18 : Hwy 180 is open.
-----
</t>
    </r>
    <r>
      <rPr>
        <color rgb="FFFF0000"/>
      </rPr>
      <t>This is your last chance to exit the Sierra westbound (for a long time) via Roads End / Hwy 180 as the bridge ~6 miles west of the PCT from the Woods Creek bridge (Mile 799.8) is OUT. This bridge is not on the PCT but if you decide to exit the Sierra at Woods Creek heading towards Roads End you will not be able to cross the South Fork of the Kings River at the damaged bridge. If you go over Glen Pass northbound and decide to exit the Sierra after Glen Pass you will have to exit eastbound over Baxter, Sawmill, Taboose, or Bishop Pass which are all higher in elevation from the PCT.</t>
    </r>
  </si>
  <si>
    <t>CALTRANS (Department of Transportation)</t>
  </si>
  <si>
    <t>Kearsarge Pass**
[2.9 mi E of PCT on trail to Onion Valley/Independence, CA]</t>
  </si>
  <si>
    <r>
      <rPr>
        <b/>
      </rPr>
      <t xml:space="preserve">6/2/18 </t>
    </r>
    <r>
      <t xml:space="preserve">(Sonic): No snow through 789.5 (Onion Valley Junction, 3rd trail to Kearsarge). Kearsarge Pass is Clear of snow! (YAY!!) 
</t>
    </r>
    <r>
      <rPr>
        <b/>
      </rPr>
      <t>5/31/18</t>
    </r>
    <r>
      <t xml:space="preserve"> (Sashay &amp; Skunkbear): Basically no snow from exit onto Bullfrog Lake trail to Onion Valley.</t>
    </r>
  </si>
  <si>
    <t>Sonic</t>
  </si>
  <si>
    <t>H5</t>
  </si>
  <si>
    <t>Glen Pass</t>
  </si>
  <si>
    <r>
      <rPr>
        <b/>
      </rPr>
      <t>6/14/18 @ 7AM</t>
    </r>
    <r>
      <t xml:space="preserve"> (Squishy) : Top @ 7 am. Only few small snowfields south side, north side had one long traverse, used microspikes, rest was rock scrambling and short snow fields.
</t>
    </r>
    <r>
      <rPr>
        <b/>
      </rPr>
      <t>6/13/18</t>
    </r>
    <r>
      <t xml:space="preserve"> (Spirit Kick) Ascent almost clear. Descent short snow traverse spikes and axe helpful. Trail often clear. Occasional snow fields until Rae Lake, spikes optional.
</t>
    </r>
    <r>
      <rPr>
        <b/>
      </rPr>
      <t>6/10/10 @ 10AM</t>
    </r>
    <r>
      <t xml:space="preserve"> (Northern Comfort) : Easy approach barely any snow, last snow on descent at mile 792. 25% the effort of Forester. Little risk. </t>
    </r>
  </si>
  <si>
    <t>Upper Rae Lakes outlet</t>
  </si>
  <si>
    <t>A little too deep to rock hop. Easy ford.</t>
  </si>
  <si>
    <t>Northern Comfort</t>
  </si>
  <si>
    <t>H6</t>
  </si>
  <si>
    <t>Arrowhead Lake outlet</t>
  </si>
  <si>
    <t>Baxter Creek</t>
  </si>
  <si>
    <t>Woods Creek Suspension Bridge</t>
  </si>
  <si>
    <r>
      <t xml:space="preserve">-----
</t>
    </r>
    <r>
      <rPr>
        <color rgb="FFFF0000"/>
      </rPr>
      <t xml:space="preserve">The bridge ~6 miles west of the PCT from the Woods Creek bridge is OUT. This bridge is not on the PCT but if you decide to exit the Sierra at Woods Creek heading towards Roads End / Hwy 180 you will not be able to cross the South Fork of the Kings River at the damaged bridge.
</t>
    </r>
    <r>
      <rPr>
        <b/>
      </rPr>
      <t xml:space="preserve">PCTA (4/13/18) </t>
    </r>
    <r>
      <t>: The South Fork Kings River Bridge above Paradise Valley washed out during the winter of 2016-2017. Construction of a replacement bridge will not begin before 2019. Depending on conditions, crossing the South Fork of the Kings River can be extremely hazardous. Observe conditions carefully and then evaluate the risk of crossing. Be prepared to turn back. If you hike the Rae Lakes Loop beginning from Bubbs Creek, plan for the possibility that you may have to backtrack to safely reach Cedar Grove.</t>
    </r>
  </si>
  <si>
    <t>WR801, White Fork Creek</t>
  </si>
  <si>
    <t>7:30AM : Strong flow but below calf high.</t>
  </si>
  <si>
    <t>H7</t>
  </si>
  <si>
    <t>Pinchot Pass</t>
  </si>
  <si>
    <r>
      <rPr>
        <b/>
      </rPr>
      <t>6/15/18 @ 6:45AM</t>
    </r>
    <r>
      <t xml:space="preserve"> (Squishy) : Top @ 6:45 am. More snowfields on south side than glen. Didn’t feel need to use traction as snow was crunchy. North side seemed to have equal/ less snow than south side, also didn’t use traction.
</t>
    </r>
    <r>
      <rPr>
        <b/>
      </rPr>
      <t>6/14/18</t>
    </r>
    <r>
      <t xml:space="preserve"> (Spirit Kick): Ascent snow fields during approach, pass trail 80% clear. Descent trail 50% covered for 1/2 mile.
</t>
    </r>
    <r>
      <rPr>
        <b/>
      </rPr>
      <t>6/11/18</t>
    </r>
    <r>
      <t xml:space="preserve"> (Northern Comfort) : Snow starts about 1.5 before the pass and the worst is over.</t>
    </r>
  </si>
  <si>
    <t>H8</t>
  </si>
  <si>
    <t>S Fork Kings River Ford
[sometimes difficult]</t>
  </si>
  <si>
    <r>
      <rPr>
        <color rgb="FF000000"/>
      </rPr>
      <t>6/15/18 @ 9AM</t>
    </r>
    <r>
      <rPr>
        <color rgb="FF000000"/>
      </rPr>
      <t xml:space="preserve"> (Squishy) : Crossed @ trail crossing, water went up to right above my knees (5’4). Very swift in the middle, calmer on the banks.
</t>
    </r>
    <r>
      <rPr>
        <color rgb="FF000000"/>
      </rPr>
      <t>6/7/18</t>
    </r>
    <r>
      <rPr>
        <color rgb="FF000000"/>
      </rPr>
      <t xml:space="preserve"> (Sonic) : Crossed South Fork Kings River about .2 miles downstream of the PCT crossing- there are slower channels that you can take from island to island, and it was about knee deep on Sonic (height 5’5”).
</t>
    </r>
    <r>
      <rPr>
        <color rgb="FF000000"/>
      </rPr>
      <t xml:space="preserve">5/24/18 </t>
    </r>
    <r>
      <rPr>
        <color rgb="FF000000"/>
      </rPr>
      <t xml:space="preserve">(Good Man Gramps) : the first ford needing care to cross. 
-----
</t>
    </r>
    <r>
      <t>Please be very careful while attempting this crossing. A PCT hiker in 2017 passed away close to this crossing. Her body was found downstream from the PCT crossing.</t>
    </r>
  </si>
  <si>
    <t>H9</t>
  </si>
  <si>
    <t>Mather Pass</t>
  </si>
  <si>
    <r>
      <rPr>
        <b/>
      </rPr>
      <t>6/15/18 @ 11:45AM</t>
    </r>
    <r>
      <t xml:space="preserve"> (Squishy) : Snow not a big problem on south side, easily avoidable on the approach. One spot early on switchbacks where it is easier to rock scramble/ cross some snow to get up to dry trail. Dry until very top where there are steps kicked in. Steps won’t seem to last much longer, I felt like I almost postholed using one towards the top. Descent on north side not fun. Lots of snowfields and rock scrambles. 2 good glissades are fun. Decent amount of postholing by 12:30.
</t>
    </r>
    <r>
      <rPr>
        <b/>
      </rPr>
      <t>6/12/18</t>
    </r>
    <r>
      <t xml:space="preserve"> (Northern Comfort) : Less than a half mile mile of snow on approach, basically none on climb, 1.9 miles on North side.</t>
    </r>
  </si>
  <si>
    <t>H11</t>
  </si>
  <si>
    <t>Bishop Pass
[6.5 miles east of PCT junction]</t>
  </si>
  <si>
    <t xml:space="preserve">Bishop pass June 11th, reached the pass at approximately 9am. There is some route finding on the west side of the pass where there are intermittent snow fields. The west side was non technical and relatively easy. The east side is snow covered for a few miles after the pass. Resorted to a mixture of scrambling and glissading at times. There are some animal cracasses on the trail partly covered in snow (several large deer possibly) so be mindful to filter water adequately. The east side of Bishop pass was very difficult and tiring but also absolutely beautiful. </t>
  </si>
  <si>
    <t>Extra Mile</t>
  </si>
  <si>
    <t>Long stretch of snow on both sides of Muir Pass usually until the July timeframe, be sure to give yourself extra time and avoid mid to late afternoon times due to postholing.</t>
  </si>
  <si>
    <t>H12</t>
  </si>
  <si>
    <t>Muir Pass</t>
  </si>
  <si>
    <r>
      <rPr>
        <b/>
      </rPr>
      <t xml:space="preserve">6/16/18 @ 10:30AM </t>
    </r>
    <r>
      <t xml:space="preserve">(Squishy) : Started postholing a little towards that time on south side. Snow patch at 2.8 mi from pass, patchy snow starts 2.2 mi, virtually continuous snow at 1.6 mi, completely continuous at 1 mi from top. Going down, postholing by 11 am, but not too bad if you stay in foot tracks of others. Snow for ~ 3 miles after pass. Less snow if you don’t mind cross-county hiking and route finding.
</t>
    </r>
    <r>
      <rPr>
        <b/>
      </rPr>
      <t>6/9/18</t>
    </r>
    <r>
      <t xml:space="preserve"> (Sonic) : Muir Pass has solid snow starting from about 835.7 until about 842.2, and patchy snow down to about 844.8. This was very doable in the morning, and I would imagine it gets much harder with more postholing as the snow warms. I had some postholing when coming down between 8am and 10am. </t>
    </r>
  </si>
  <si>
    <t>H14</t>
  </si>
  <si>
    <t>Alternate Evolution Creek Crossing</t>
  </si>
  <si>
    <r>
      <rPr>
        <b/>
      </rPr>
      <t>6/17/18 @ 9AM</t>
    </r>
    <r>
      <t xml:space="preserve"> (Squishy) : First crossing over 3 thin, slippery logs - better have good balance or you’ll end up waist deep in that channel. The meadow crossing was slowly moving water, mostly calf-deep, mid-thigh deep in some spots (I’m 5’4). When I walked past the PCT crossing, water looked only marginally faster moving, could not tell how deep it was though.
</t>
    </r>
    <r>
      <rPr>
        <b/>
      </rPr>
      <t>5/26/18</t>
    </r>
    <r>
      <t xml:space="preserve"> (Good Man Gramps) : Took the meadow alternate solo, very manageable crossing. Slow and smooth water, shorts stayed dry.
</t>
    </r>
    <r>
      <rPr>
        <b/>
      </rPr>
      <t>5/17/18</t>
    </r>
    <r>
      <t xml:space="preserve"> (Austin) : Crossed here with no problems.</t>
    </r>
  </si>
  <si>
    <t>Evolution Creek Ford [sometimes difficult, alternate ford crosses Evolution Creek near mi 850.1]</t>
  </si>
  <si>
    <r>
      <rPr>
        <b/>
      </rPr>
      <t>5/17/18</t>
    </r>
    <r>
      <t xml:space="preserve"> (Austin) : Take the alternate crossing at Mile 850.1</t>
    </r>
  </si>
  <si>
    <t>Austin</t>
  </si>
  <si>
    <t>H15</t>
  </si>
  <si>
    <t>Muir Trail Ranch</t>
  </si>
  <si>
    <r>
      <rPr>
        <b/>
      </rPr>
      <t>6/11/18</t>
    </r>
    <r>
      <t xml:space="preserve"> : Closed until June 21st.
</t>
    </r>
    <r>
      <rPr>
        <b/>
      </rPr>
      <t>5/27/18</t>
    </r>
    <r>
      <t xml:space="preserve"> (Good Man Gramps) : Not water or snow related, but the Muir Trail Ranch isn’t open until June 16th this season.</t>
    </r>
  </si>
  <si>
    <t>H16</t>
  </si>
  <si>
    <t>Selden Pass</t>
  </si>
  <si>
    <r>
      <rPr>
        <b/>
      </rPr>
      <t>6/18/18 @ 7AM</t>
    </r>
    <r>
      <t xml:space="preserve"> (Squishy) : Snow not an issue, didn’t use spikes. Very few patches on both south &amp; north side, most are avoidable. Don’t need to plan your day on doing this first thing in the morning.
</t>
    </r>
    <r>
      <rPr>
        <b/>
      </rPr>
      <t>6/10/18</t>
    </r>
    <r>
      <t xml:space="preserve"> (Sonic) : Selden Pass has significantly less snow than any of the passes prior. Starting around 864.5 there was patchy snow (20% coverage) to top of selden pass. The snow was surprisingly still hard at 10:45 when we got to the top. Walked down the snow fields on the north side fairly easily (without micro spikes and without postholing) down to a glissade. The patchy snow goes for a while, and route finding was needed but fairly easy. At about mile 867.7, the patchy snow ended. </t>
    </r>
  </si>
  <si>
    <t>H17</t>
  </si>
  <si>
    <t>Bear Creek</t>
  </si>
  <si>
    <r>
      <rPr>
        <b/>
        <color rgb="FF000000"/>
      </rPr>
      <t>6/18/18 @ 9AM</t>
    </r>
    <r>
      <rPr>
        <color rgb="FF000000"/>
      </rPr>
      <t xml:space="preserve"> (Squishy) : Not very treacherous. Current was strong-ish, mostly in the middle. Water went slightly above my knees (I’m 5’4).
-----</t>
    </r>
    <r>
      <t xml:space="preserve">
This is a notoriously dangerous crossing. You don't have to cross where the PCT crosses Bear Creek. Safer crossing options are often found further upstream.</t>
    </r>
  </si>
  <si>
    <t>Hilgard Branch Ford</t>
  </si>
  <si>
    <t>H18</t>
  </si>
  <si>
    <r>
      <t xml:space="preserve">Trail junction to VVR (VVR another ~7 miles from trail junction)
</t>
    </r>
    <r>
      <rPr/>
      <t xml:space="preserve">VVR Website : </t>
    </r>
    <r>
      <rPr>
        <i/>
        <color rgb="FF0000FF"/>
        <u/>
      </rPr>
      <t xml:space="preserve">http://www.edisonlake.com/
</t>
    </r>
    <r>
      <rPr/>
      <t xml:space="preserve">Ferry info : </t>
    </r>
    <r>
      <rPr>
        <i/>
        <color rgb="FF0000FF"/>
      </rPr>
      <t xml:space="preserve">http://www.edisonlake.com/hikers/ferry </t>
    </r>
  </si>
  <si>
    <r>
      <rPr>
        <b/>
      </rPr>
      <t xml:space="preserve">5/28/18 </t>
    </r>
    <r>
      <t xml:space="preserve">(Good Man Gramps) : VVR is open for the season. Shuttle is only running upon request until the bubble arrives. AT&amp;T service at dock, call for shuttle information.
</t>
    </r>
    <r>
      <rPr>
        <b/>
      </rPr>
      <t>5/17/18</t>
    </r>
    <r>
      <t xml:space="preserve"> : VVR is open for the season but the ferry is not running until early June.</t>
    </r>
  </si>
  <si>
    <t>Good Man Gramps</t>
  </si>
  <si>
    <t>N Fork Mono Creek Ford</t>
  </si>
  <si>
    <r>
      <rPr>
        <b/>
      </rPr>
      <t>6/18/18 @ 4PM</t>
    </r>
    <r>
      <t xml:space="preserve"> (Squishy) : Had absolutely no problem with this one. Water came up to my shins, not fast moving (I’m 5’4).
</t>
    </r>
    <r>
      <rPr>
        <b/>
      </rPr>
      <t>6/13/18</t>
    </r>
    <r>
      <t xml:space="preserve"> (Flora): 3PM water level just above knee, crossed easily solo.</t>
    </r>
  </si>
  <si>
    <t>H19</t>
  </si>
  <si>
    <t>N Fork Mono Creek Ford (2nd Ford)</t>
  </si>
  <si>
    <r>
      <rPr>
        <b/>
      </rPr>
      <t>6/18/18 @ 5PM</t>
    </r>
    <r>
      <t xml:space="preserve"> (Squishy) : Didn’t think this was too sketchy, crossed @ trail. Water current is a bit strong, but use poles and watch footing and you’ll be good. Water got just to my knees (I’m 5’4).
</t>
    </r>
    <r>
      <rPr>
        <b/>
      </rPr>
      <t>6/13/18 @ 4PM</t>
    </r>
    <r>
      <t xml:space="preserve"> (Flora) : 4PM water level mid thigh, crossed carefully solo</t>
    </r>
  </si>
  <si>
    <t>Silver Pass Creek</t>
  </si>
  <si>
    <r>
      <rPr>
        <b/>
      </rPr>
      <t>6/18/18 @ 5PM</t>
    </r>
    <r>
      <t xml:space="preserve"> (Squishy) : No issues. Possible to do this dry, but only if you’re comfortable rock-hopping next to a drop-off. Did not get sprayed by waterfall while crossing.</t>
    </r>
  </si>
  <si>
    <t>Silver Pass</t>
  </si>
  <si>
    <r>
      <rPr>
        <b/>
      </rPr>
      <t>6/19/18 @ 7AM</t>
    </r>
    <r>
      <t xml:space="preserve"> (Squishy) : Only about 3 snowfields you have to cross on the south side, starting 0.25 mi south of pass. North side had more snow, probably for 0.5-0.75 miles after the pass. Used spikes on the north side just to speed things up. Not many great steps in snow.
</t>
    </r>
    <r>
      <rPr>
        <b/>
      </rPr>
      <t>6/13/18</t>
    </r>
    <r>
      <t xml:space="preserve"> (Flora): Done in the afternoon. Still has a mile of snow on the North side. Lots of post holing and route finding. It was worse than Selden pass in terms of snow.
</t>
    </r>
    <r>
      <rPr>
        <b/>
      </rPr>
      <t>6/12/18</t>
    </r>
    <r>
      <t xml:space="preserve"> (Faceplant): Few snowfields on south side, climbed without spikes at 7am. Did use spikes on descent, snowfields extend for 1.5 miles on north side. Had to route find for first mile of descent.</t>
    </r>
  </si>
  <si>
    <t>H20</t>
  </si>
  <si>
    <t>Fish Creek [Steel Bridge]</t>
  </si>
  <si>
    <t>H22</t>
  </si>
  <si>
    <r>
      <t xml:space="preserve">Reds Meadow :
</t>
    </r>
    <r>
      <rPr>
        <i/>
        <color rgb="FF0000FF"/>
        <u/>
      </rPr>
      <t>https://www.nps.gov/depo/planyourvisit/hours.htm</t>
    </r>
    <r>
      <rPr>
        <color rgb="FF0000FF"/>
        <u/>
      </rPr>
      <t xml:space="preserve">
</t>
    </r>
    <r>
      <t>Shuttle Information :</t>
    </r>
    <r>
      <rPr>
        <color rgb="FF0000FF"/>
        <u/>
      </rPr>
      <t xml:space="preserve">
</t>
    </r>
    <r>
      <rPr>
        <i/>
        <color rgb="FF0000FF"/>
        <u/>
      </rPr>
      <t>https://www.nps.gov/depo/planyourvisit/reds-meadow-and-devils-postpile-shuttle-information.htm</t>
    </r>
  </si>
  <si>
    <t>Red Meadows is open and the bus is running to Mammoth.</t>
  </si>
  <si>
    <t>H25</t>
  </si>
  <si>
    <t>Island Pass</t>
  </si>
  <si>
    <t>Rush Creek Trail junction</t>
  </si>
  <si>
    <t>Rush Creek Ford</t>
  </si>
  <si>
    <t>Donohue Pass</t>
  </si>
  <si>
    <r>
      <rPr>
        <b/>
      </rPr>
      <t>5/27/18</t>
    </r>
    <r>
      <t xml:space="preserve"> (Austin) : See blog report at </t>
    </r>
    <r>
      <rPr>
        <color rgb="FF0000FF"/>
      </rPr>
      <t>http://notabadplacetopee.com/pctday62/</t>
    </r>
  </si>
  <si>
    <t>Lyell Fork Ford</t>
  </si>
  <si>
    <t>Ireland Creek</t>
  </si>
  <si>
    <t>H27</t>
  </si>
  <si>
    <r>
      <rPr>
        <b/>
      </rPr>
      <t xml:space="preserve">Highway 120
</t>
    </r>
    <r>
      <rPr>
        <i/>
      </rPr>
      <t xml:space="preserve">CALTRANS </t>
    </r>
    <r>
      <t xml:space="preserve">: </t>
    </r>
    <r>
      <rPr>
        <i/>
        <color rgb="FF0000FF"/>
        <u/>
      </rPr>
      <t>http://www.dot.ca.gov/cgi-bin/roads.cgi?roadnumber=120&amp;submit=Search</t>
    </r>
  </si>
  <si>
    <t>OPEN</t>
  </si>
  <si>
    <t>I1</t>
  </si>
  <si>
    <t>Wooden Bridge over Tuolumne River</t>
  </si>
  <si>
    <t>Glen Aulin Campground</t>
  </si>
  <si>
    <t>In Spring 2017, Yosemite Rangers discovered the bridge crossing Conness Creek near Glen Aulin HSC had been washed off its support beams. As of Spring 2018, the bridge has yet to have been rebuilt. This will impact access to hikers planning to spend a night at Glen Aulin. PCT hikers continuing North or South of this area without camping will not be impacted. Work is anticipated to begin early summer.</t>
  </si>
  <si>
    <t>PCTA</t>
  </si>
  <si>
    <t>McCabe Creek</t>
  </si>
  <si>
    <t>I3</t>
  </si>
  <si>
    <t>Ford a Creek (Return Creek)</t>
  </si>
  <si>
    <t>Spiller Creek</t>
  </si>
  <si>
    <t>Matterhorn Creek</t>
  </si>
  <si>
    <t>I4</t>
  </si>
  <si>
    <t>963.9-965.3</t>
  </si>
  <si>
    <t>~9,400</t>
  </si>
  <si>
    <t>Wilson Creek</t>
  </si>
  <si>
    <t>Bensen Pass</t>
  </si>
  <si>
    <t>970.5, 971.6,  &amp; 972.3</t>
  </si>
  <si>
    <t>Creek before Paiute Creek</t>
  </si>
  <si>
    <t>~8,000</t>
  </si>
  <si>
    <t>Paiute creek</t>
  </si>
  <si>
    <t>Kerrick Creek
[sometimes difficult]</t>
  </si>
  <si>
    <t>Please, for the love of everything holy, use the log upstream. This crossing is extremely dangerous right now, and it is NOT worth it to try and cross at the trail, solo or in a group. The creek splits upstream right where the log has fallen and allows you to walk across the raging creek, to a much smaller tributary creek which is extremely manageable. There is also tenting available on the south side if you need to wait it out until morning.</t>
  </si>
  <si>
    <t>Creek in Stubblefield Canyon</t>
  </si>
  <si>
    <t xml:space="preserve">Chest deep, moving swift enough to cause a bit of trouble. Solo crossing was safe, but had to walk well upstream and sort of walk/drift downstream. </t>
  </si>
  <si>
    <t>Creek in Tilden Canyon</t>
  </si>
  <si>
    <t>Wide Creek</t>
  </si>
  <si>
    <t>I8</t>
  </si>
  <si>
    <t>Doroth Lake Pass
N boundary Yosemite NP</t>
  </si>
  <si>
    <t>998.5 &amp; 998.9</t>
  </si>
  <si>
    <t>Cascade Creek</t>
  </si>
  <si>
    <t>Walker River</t>
  </si>
  <si>
    <t>Kennedy Canyon Creek</t>
  </si>
  <si>
    <t>I10</t>
  </si>
  <si>
    <r>
      <t xml:space="preserve">Sonora Pass [Hwy 108]
</t>
    </r>
    <r>
      <rPr>
        <i/>
      </rPr>
      <t xml:space="preserve">CALTRANS : </t>
    </r>
    <r>
      <rPr>
        <i/>
        <color rgb="FF0000FF"/>
        <u/>
      </rPr>
      <t>http://www.dot.ca.gov/cgi-bin/roads.cgi?roadnumber=108&amp;submit=Search</t>
    </r>
  </si>
  <si>
    <r>
      <t xml:space="preserve">CALTRANS : Hwy 108 OPEN.
</t>
    </r>
    <r>
      <rPr>
        <color rgb="FF000000"/>
      </rPr>
      <t xml:space="preserve">-----
</t>
    </r>
    <r>
      <rPr>
        <color rgb="FF000000"/>
      </rPr>
      <t>6/23/18</t>
    </r>
    <r>
      <rPr>
        <color rgb="FF000000"/>
      </rPr>
      <t xml:space="preserve"> (Lickity Split) : Sonora Pass North.  20+ snow patches fron 1008.4 to 1016.4.  Slippery when cold.  Traction devices still useful, but not essential.  </t>
    </r>
  </si>
  <si>
    <t>Lickity Split</t>
  </si>
  <si>
    <t>6/21/18 (Lickity Split) : Highway 4 to Sonora Pass, there is a .4 mile snowfield in mile 1021 where microspikes were useful.  All the stream crossings were dry- feet crossings.</t>
  </si>
  <si>
    <t>J4</t>
  </si>
  <si>
    <r>
      <t xml:space="preserve">Ebbets Pass [Hwy 4]
</t>
    </r>
    <r>
      <rPr>
        <i/>
      </rPr>
      <t xml:space="preserve">CALTRANS : 
</t>
    </r>
    <r>
      <rPr>
        <i/>
        <color rgb="FF0000FF"/>
      </rPr>
      <t>http://www.dot.ca.gov/cgi-bin/roads.cgi?roadnumber=4&amp;submit=Search</t>
    </r>
  </si>
  <si>
    <t xml:space="preserve">6/18/18 (Lickity Split) : Carson pass to hwy 4, just patches of snow.  One steep traverse where microspikes would be good early in the day. </t>
  </si>
  <si>
    <t>J8</t>
  </si>
  <si>
    <r>
      <t xml:space="preserve">Carson Pass [Hwy 88]
</t>
    </r>
    <r>
      <rPr>
        <i/>
      </rPr>
      <t xml:space="preserve">CALTRANS : </t>
    </r>
    <r>
      <rPr>
        <i/>
        <color rgb="FF0000FF"/>
        <u/>
      </rPr>
      <t>http://www.dot.ca.gov/cgi-bin/roads.cgi?roadnumber=88&amp;submit=Search</t>
    </r>
  </si>
  <si>
    <t>6/19/18 (Lickity Split) : Echo Lakes to Carson Pass has only minor snow patches. No need for microspikes or GPS navigation.</t>
  </si>
  <si>
    <t>J10</t>
  </si>
  <si>
    <r>
      <t xml:space="preserve">Highway 50
</t>
    </r>
    <r>
      <rPr>
        <i/>
      </rPr>
      <t xml:space="preserve">CALTRANS : </t>
    </r>
    <r>
      <rPr>
        <i/>
        <color rgb="FF0000FF"/>
        <u/>
      </rPr>
      <t>http://www.dot.ca.gov/cgi-bin/roads.cgi?roadnumber=50&amp;submit=Search</t>
    </r>
  </si>
  <si>
    <t>K2</t>
  </si>
  <si>
    <t>Susie Lake outlet</t>
  </si>
  <si>
    <t>A walk accross steps .</t>
  </si>
  <si>
    <t>Glen Alpine trail junction</t>
  </si>
  <si>
    <t>Dicks Pass</t>
  </si>
  <si>
    <r>
      <rPr>
        <b/>
      </rPr>
      <t>6/16/18</t>
    </r>
    <r>
      <t xml:space="preserve"> (Lickity Split) : Dick's Pass had .8 miles of snow on the north side on June 16.  Microspikes not needed for safety, but could speed you up.  GPS navigation yes.
</t>
    </r>
    <r>
      <rPr>
        <b/>
      </rPr>
      <t>6/15/18</t>
    </r>
    <r>
      <t xml:space="preserve"> (Numbers) : Snow field starts a few tenths south of the pass, extends for approx. one mile on the north face. Passed at noon, snow was a bit slushy, but postholing was very rare. Not many footprints to follow right now, used gps a few times. Microspikes not needed. Wasn't difficult.
</t>
    </r>
    <r>
      <rPr>
        <b/>
      </rPr>
      <t>6/14/18</t>
    </r>
    <r>
      <t xml:space="preserve"> (Picasso) : Approximately the last mile on the north side is still snow covered. Various tracks, be careful to not lose them! South side almost clear, here and there wet or muddy.</t>
    </r>
  </si>
  <si>
    <t>K3</t>
  </si>
  <si>
    <t>Fontanillis Lake</t>
  </si>
  <si>
    <t>Lake Fontanillis outlet crossing was knee high on.</t>
  </si>
  <si>
    <t>Middle Velma Lake Outlet</t>
  </si>
  <si>
    <t>Phipps Creek (seasonal)</t>
  </si>
  <si>
    <t>Seasonal Creek</t>
  </si>
  <si>
    <t>K4</t>
  </si>
  <si>
    <t>Miller Creek</t>
  </si>
  <si>
    <t>K5</t>
  </si>
  <si>
    <t>Bear Lake Outlet</t>
  </si>
  <si>
    <t>Barker Pass [RD1125]</t>
  </si>
  <si>
    <t>K7</t>
  </si>
  <si>
    <t>Five Lakes Creek</t>
  </si>
  <si>
    <t>Headwaters of American River (Middle Fork)</t>
  </si>
  <si>
    <t>Crossed w/ dry feet using rocks a few yards downstreams.</t>
  </si>
  <si>
    <t>Picasso</t>
  </si>
  <si>
    <t xml:space="preserve">6/1/18 (Cloud Rider) : Only one 50 foot patch of trail snow between hwy 40 and hwy 80. Foot tunnels under hwy have 3-18 inches of water in them that you will have to walk through. </t>
  </si>
  <si>
    <t>K9</t>
  </si>
  <si>
    <r>
      <rPr>
        <b/>
      </rPr>
      <t xml:space="preserve">Donner Pass [I-80]
</t>
    </r>
    <r>
      <rPr>
        <i/>
      </rPr>
      <t xml:space="preserve">CALTRANS : </t>
    </r>
    <r>
      <rPr>
        <i/>
        <color rgb="FF0000FF"/>
      </rPr>
      <t>http://www.dot.ca.gov/cgi-bin/roads.cgi?roadnumber=80&amp;submit=Search</t>
    </r>
  </si>
  <si>
    <t xml:space="preserve">6/11/18 (Picasso) : Foot tunnels under Hwy 80 are nearly dry.
6/10/18 (Lickity Split) : Hiked June 9 to 10.  Significant snow still for just 7 miles from 1162 to 1169 mostly in patches, with one .8 mile snowfield.  Also snow for about .3 miles on either side of the Peter Grubb Hut.  Other snow in small patches.  Microspikes not needed as snow is almost all on gentle slopes.  GPS navigation occasionally useful.  Lots of running water and mud.  Budget 3 hours of extra hiking time and you will be fine. </t>
  </si>
  <si>
    <t>6/1/18 (All Day Long) : Just hiked NB 1157&gt;1191. Trail has lots of snow cover until  =1178.</t>
  </si>
  <si>
    <t>6/1/18 (Cloud Rider)
Mile 1158.8 - Upper Castle Creek - ~20% trail snow from mile 1158.0 to Castle Pass. ~95% snow from Castle Pass to Mile 1164.4 Wooden Bridge. 
Mile 1164.4 - Wooden Bridge - Trail snow tapers off after 3/10ths of a mile from the bridge.
Mile 1167.0 Wooden Bridge - 90% trail snow from mile 1165.8 to 1167.7. 
Mile 1168.5 Top of Ridge - 80% trail snow from mile 1168.5 to  1170.5. 
SierraCity - &lt;5% trail snow from mile 1170.5 to mile 1178.0 with a couple of 1/4-1/2 mile stretches of solid trail snow. No snow from there to Sierra City.
6/2/18 (Cloud Rider)
Only very small patches of snow that is easy to walk through or around after Sierra City. One exception is around mile 1213.0-1213.6 where there is a steep snow bank on a hillside that requires climbing up and around.</t>
  </si>
  <si>
    <t>L1</t>
  </si>
  <si>
    <t>Upper Castle Creek</t>
  </si>
  <si>
    <t>Wooden Bridge over Seasonal Stream</t>
  </si>
  <si>
    <t>Oregon</t>
  </si>
  <si>
    <r>
      <t xml:space="preserve">OREGON HIGHWAY STATUS --&gt; </t>
    </r>
    <r>
      <rPr>
        <i/>
        <color rgb="FF0000FF"/>
      </rPr>
      <t>https://www.tripcheck.com</t>
    </r>
  </si>
  <si>
    <r>
      <rPr>
        <b/>
      </rPr>
      <t xml:space="preserve">6/9/18 </t>
    </r>
    <r>
      <t>(Prince) : Everywhere between Fish Lake and Crater lake got 1-2” of snow last night.</t>
    </r>
  </si>
  <si>
    <t>Washington</t>
  </si>
  <si>
    <r>
      <rPr>
        <b/>
      </rPr>
      <t>WASHINGTON DEPARTMENT OF TRANSPORTATION PASS HIGHWAY STATUS</t>
    </r>
    <r>
      <t xml:space="preserve"> --&gt; </t>
    </r>
    <r>
      <rPr>
        <i/>
        <color rgb="FF0000FF"/>
        <u/>
      </rPr>
      <t>http://www.wsdot.com/traffic/passes/default.aspx</t>
    </r>
  </si>
  <si>
    <t>2254-87</t>
  </si>
  <si>
    <t>~6,000-7,000</t>
  </si>
  <si>
    <t>Goat Rocks Wilderness</t>
  </si>
  <si>
    <r>
      <rPr>
        <b/>
      </rPr>
      <t xml:space="preserve">White Pass [Hwy 12]
</t>
    </r>
    <r>
      <t xml:space="preserve">WA DOT : </t>
    </r>
    <r>
      <rPr>
        <i/>
        <color rgb="FF0000FF"/>
        <u/>
      </rPr>
      <t>http://www.wsdot.com/traffic/passes/white/default.aspx</t>
    </r>
  </si>
  <si>
    <t xml:space="preserve">OPEN. </t>
  </si>
  <si>
    <t>WA DOT (Department of Transportation)</t>
  </si>
  <si>
    <r>
      <rPr>
        <b/>
      </rPr>
      <t xml:space="preserve">Chinook Pass [Hwy 410]
</t>
    </r>
    <r>
      <t xml:space="preserve">WA DOT : </t>
    </r>
    <r>
      <rPr>
        <i/>
        <color rgb="FF0000FF"/>
        <u/>
      </rPr>
      <t>http://www.wsdot.com/traffic/passes/PassInformation.aspx#chinookpasssr410link</t>
    </r>
  </si>
  <si>
    <t>I13</t>
  </si>
  <si>
    <t>Yakima Pass</t>
  </si>
  <si>
    <t>J1</t>
  </si>
  <si>
    <r>
      <rPr>
        <b/>
      </rPr>
      <t xml:space="preserve">Snowqualmie Pass [I-90]
</t>
    </r>
    <r>
      <t xml:space="preserve">WA DOT : </t>
    </r>
    <r>
      <rPr>
        <i/>
        <color rgb="FF0000FF"/>
        <u/>
      </rPr>
      <t>http://www.wsdot.com/traffic/passes/snoqualmie/default.aspx</t>
    </r>
  </si>
  <si>
    <t>J5</t>
  </si>
  <si>
    <t>Potentially difficult Ford</t>
  </si>
  <si>
    <t>J6</t>
  </si>
  <si>
    <t>Piper Pass</t>
  </si>
  <si>
    <t>K16</t>
  </si>
  <si>
    <r>
      <rPr>
        <b/>
      </rPr>
      <t xml:space="preserve">Stevens Pass [Hwy 2]
</t>
    </r>
    <r>
      <t xml:space="preserve">WA DOT : </t>
    </r>
    <r>
      <rPr>
        <i/>
        <color rgb="FF0000FF"/>
        <u/>
      </rPr>
      <t>http://www.wsdot.com/traffic/passes/stevens/default.aspx</t>
    </r>
  </si>
  <si>
    <r>
      <t xml:space="preserve">Rainy Pass [Hwy 20]
</t>
    </r>
    <r>
      <rPr/>
      <t xml:space="preserve">WA DOT : </t>
    </r>
    <r>
      <rPr>
        <i/>
        <color rgb="FF0000FF"/>
        <u/>
      </rPr>
      <t>http://www.wsdot.wa.gov/traffic/passes/northcascades</t>
    </r>
  </si>
  <si>
    <t>Cutthroat Pass</t>
  </si>
  <si>
    <t>Granite Pass</t>
  </si>
  <si>
    <t>L2</t>
  </si>
  <si>
    <t>Methow Pass</t>
  </si>
  <si>
    <t>L3</t>
  </si>
  <si>
    <t>Glacier Pass</t>
  </si>
  <si>
    <r>
      <rPr>
        <b/>
        <u/>
      </rPr>
      <t>6/23/18</t>
    </r>
    <r>
      <t xml:space="preserve"> (Luc) : Well folks, I made it from Harts Pass to Stehekin. I’m happy to report that it is indeed passable, but I have to warn that it’s not easy (details below), especially without proper snow gear. If you’re an adventure seeker, you’ll love this stuff (though be prepared for wet feet), but if you’re looking for snow-free trails, give yourself another TWO weeks (and even then, you’ll probably still have some snow).All distances below are rough estimates.
</t>
    </r>
    <r>
      <rPr>
        <b/>
      </rPr>
      <t>ITINERARY</t>
    </r>
    <r>
      <t xml:space="preserve">:
Day 1: Harts Pass to Brush Creek and Tent site (20km or 12.5 miles)
Day 2: Brush Creek Tent Site to Rainy Pass Trailhead (the “lovely” campsite right next to Highway 20 and the shitters) (29km or 18 miles)
Day 3: Rainy Pass Trailhead to Bridge Creek Campground (24km or 15 miles) - Definitely doable to Stehekin from Rainy Pass Trailhead, but I would’ve missed the last shuttle, so didn’t bother and just had a short hike the next day. My feet were also drenched and nothing dried overnight.
Day 4: Bridge Creek Campground to High Bridge (9km or 5.5 miles)
</t>
    </r>
    <r>
      <rPr>
        <b/>
      </rPr>
      <t xml:space="preserve">REPORT </t>
    </r>
    <r>
      <t xml:space="preserve">(valid as of 23-June-2018 - may not apply to you depending on your start date - all mileage points are from the Northern Terminus Monument):
</t>
    </r>
    <r>
      <rPr>
        <b/>
      </rPr>
      <t>Harts Pass to Methow Pass:</t>
    </r>
    <r>
      <t xml:space="preserve">
- I camped the first night at Brush Creek. There are some decent spots here with fire rings and benches. This is a short distance for the first day (about 20km or 12.5 miles), but after this spot is a steep climb to Methow Pass, and I knew there would be snow, and I didn’t want to camp in it.
- I’d say everything from about 1,400-1,500m or so to Methow Pass (2,010m) is snow covered. Snow pack is decent, but do expect to posthole every now and then to about knee height.
- If you’re a Guthook user, you’ll notice that it says there’s a campsite at Methow Pass, but it’s completely snow covered. It’s wide open though, so you can dig yourself in if you’re willing.
</t>
    </r>
    <r>
      <rPr>
        <b/>
      </rPr>
      <t>Methow Pass to Cutthroat Pass:</t>
    </r>
    <r>
      <t xml:space="preserve">
- When you turn the bend leaving Methow Pass, you’ll be thrilled to see a dry trail, and I’m happy to report that this is MOSTLY true. You’ll hit some snow patches, but definitely manageable. This is about 6km (or almost 4 miles). Enjoy this part, because the next part will kick your ass (see picture with caption (“Mother Nature can be really cruel sometimes...”)
- As soon as you finish climbing the 4 switchbacks, you hit snow. You’re not traversing here, so climbing it is manageable, and you’re good for just under a mile, however, once you turn the bend, you’re hit with why feels like a long mountain side snow traverse (see pictures). You have just over 2km of steep mountain side traversing, and it’s slow moving. Expect some postholing here. 
- Once you get to Cutthroat Pass (2,089m), rejoice! It’s all (mostly) downhill from here to Stehekin. The one tent site at Cutthroat Pass is fairly open, and is shielded, but the ground is wet, but not enough to get through your tent. If you’re burnt here, you have a decent option to spend the night.
</t>
    </r>
    <r>
      <rPr>
        <b/>
      </rPr>
      <t>Cutthroat Pass to Rainy Pass:</t>
    </r>
    <r>
      <t xml:space="preserve">
- You’re going to be on snow from Cutthroat Pass (2,089m) until about 1,700m. Once you start downhill from Cutthroat Pass, have some fun (if you’re up for it, and experienced enough). You can boot ski down as the trail is a series of switchbacks that you can quickly cut through. You’ll hit some post holes, but since you’re moving quick, you can avoid this. Obviously expect you’re feet to be wet by doing this (if they didn’t get drenched from the previous traversing), and a fair warning... WET FEET SUCKS!
- Pretty straight forward once you clear the snow. You’ll hit a couple of patches again, but nothing extreme below 1,700m to Rainy Pass Trailhead (1,492m)
- You will have to do some stream crossing (about 3-4), and they’re relatively strong.
</t>
    </r>
    <r>
      <rPr>
        <b/>
      </rPr>
      <t>Rainy Pass Trailhead to High Bridge:</t>
    </r>
    <r>
      <t xml:space="preserve">
- Trail starts off snow covered, but quickly clears up. Pretty easy downhill from here. 
- NOTE: The Bridge Creek Bridge at km 102.8 (or mile 63.9) is OUT! As in, there is absolutely no bridge, and crossing the very powerful stream is not recommended, nor is it necessary. At the junction just before the bridge crossing, follow the signs for Stilleto Peak Trail. This will eventually lead you back to Twisp Pass Trail junction, where you’ll be able to reconnect with the PCT.
- That’s it, you’re golden after this all the way to Stehekin. The shuttle is running (from High Bridge: 9:15, 12:30, 15:00, 18:15), and it does stop at the bakery, so fill your boots baby!
Again, this wasn’t an easy section to complete with the snow. If you’re fit, have experience in the snow (and have the right gear), and are more of an adventure hiker, by all means, go out there, have some fun, and occasionally ridiculously sweat at the snow, but if you’re a casual hiker and are looking to avoid snow, wait another two weeks. </t>
    </r>
  </si>
  <si>
    <t>L4</t>
  </si>
  <si>
    <t>Harts Pass</t>
  </si>
  <si>
    <t>L5</t>
  </si>
  <si>
    <t>Buffalo Pass</t>
  </si>
  <si>
    <t>Windy Pass</t>
  </si>
  <si>
    <t>Foggy Pass</t>
  </si>
  <si>
    <t>Jim Pass</t>
  </si>
  <si>
    <t>L6</t>
  </si>
  <si>
    <t>Holman Pass</t>
  </si>
  <si>
    <t>Rock Pass</t>
  </si>
  <si>
    <t>L7</t>
  </si>
  <si>
    <t>Woody Pass</t>
  </si>
  <si>
    <t>Hopkins Pass</t>
  </si>
  <si>
    <t>L8</t>
  </si>
  <si>
    <t>Castle Pass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</si>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</sst>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quot;/&quot;yy"/>
    <numFmt numFmtId="165" formatCode="0.0"/>
    <numFmt numFmtId="166" formatCode="M/d/yy"/>
    <numFmt numFmtId="167" formatCode="m/d/yy"/>
  </numFmts>
  <fonts count="20">
    <font>
      <sz val="10.0"/>
      <color rgb="FF000000"/>
      <name val="Arial"/>
    </font>
    <font>
      <sz val="18.0"/>
      <color rgb="FF008000"/>
      <name val="Georgia"/>
    </font>
    <font>
      <b/>
      <sz val="11.0"/>
    </font>
    <font>
      <sz val="12.0"/>
      <color rgb="FF008000"/>
    </font>
    <font>
      <u/>
      <sz val="11.0"/>
      <color rgb="FF0000FF"/>
    </font>
    <font>
      <sz val="12.0"/>
    </font>
    <font/>
    <font>
      <b/>
      <sz val="12.0"/>
    </font>
    <font>
      <b/>
      <sz val="11.0"/>
      <color rgb="FF000000"/>
    </font>
    <font>
      <sz val="11.0"/>
    </font>
    <font>
      <sz val="11.0"/>
      <color rgb="FF000000"/>
    </font>
    <font>
      <i/>
      <sz val="11.0"/>
      <color rgb="FF0000FF"/>
    </font>
    <font>
      <sz val="11.0"/>
      <color rgb="FF1F1F1F"/>
    </font>
    <font>
      <sz val="11.0"/>
      <color rgb="FF000000"/>
      <name val="Arial"/>
    </font>
    <font>
      <b/>
      <sz val="11.0"/>
      <color rgb="FFFF0000"/>
    </font>
    <font>
      <sz val="10.0"/>
      <color rgb="FFFF0000"/>
    </font>
    <font>
      <sz val="11.0"/>
      <color rgb="FFFF0000"/>
    </font>
    <font>
      <b/>
      <sz val="11.0"/>
      <color rgb="FF008000"/>
    </font>
    <font>
      <sz val="11.0"/>
      <name val="Arial"/>
    </font>
    <font>
      <b/>
      <sz val="14.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7" numFmtId="0" xfId="0" applyAlignment="1" applyBorder="1" applyFont="1">
      <alignment horizontal="left" readingOrder="0" shrinkToFit="0" vertical="top" wrapText="1"/>
    </xf>
    <xf borderId="1" fillId="2" fontId="8" numFmtId="0" xfId="0" applyAlignment="1" applyBorder="1" applyFont="1">
      <alignment horizontal="left" readingOrder="0" shrinkToFit="0" vertical="top" wrapText="1"/>
    </xf>
    <xf borderId="4" fillId="0" fontId="8" numFmtId="0" xfId="0" applyAlignment="1" applyBorder="1" applyFont="1">
      <alignment horizontal="center" readingOrder="0" shrinkToFit="0" vertical="top" wrapText="1"/>
    </xf>
    <xf borderId="4" fillId="0" fontId="8" numFmtId="0" xfId="0" applyAlignment="1" applyBorder="1" applyFont="1">
      <alignment horizontal="center" readingOrder="0" shrinkToFit="0" vertical="top" wrapText="1"/>
    </xf>
    <xf borderId="4" fillId="0" fontId="8" numFmtId="164" xfId="0" applyAlignment="1" applyBorder="1" applyFont="1" applyNumberFormat="1">
      <alignment horizontal="center" readingOrder="0" shrinkToFit="0" vertical="top" wrapText="1"/>
    </xf>
    <xf borderId="4" fillId="0" fontId="9" numFmtId="0" xfId="0" applyAlignment="1" applyBorder="1" applyFont="1">
      <alignment readingOrder="0" shrinkToFit="0" vertical="top" wrapText="1"/>
    </xf>
    <xf borderId="4" fillId="0" fontId="9" numFmtId="165" xfId="0" applyAlignment="1" applyBorder="1" applyFont="1" applyNumberFormat="1">
      <alignment horizontal="right" readingOrder="0" shrinkToFit="0" vertical="top" wrapText="1"/>
    </xf>
    <xf borderId="4" fillId="0" fontId="9" numFmtId="3" xfId="0" applyAlignment="1" applyBorder="1" applyFont="1" applyNumberFormat="1">
      <alignment horizontal="right" readingOrder="0" shrinkToFit="0" vertical="top" wrapText="1"/>
    </xf>
    <xf borderId="4" fillId="0" fontId="9" numFmtId="166" xfId="0" applyAlignment="1" applyBorder="1" applyFont="1" applyNumberFormat="1">
      <alignment horizontal="left" readingOrder="0" shrinkToFit="0" vertical="top" wrapText="1"/>
    </xf>
    <xf borderId="4" fillId="0" fontId="10" numFmtId="0" xfId="0" applyAlignment="1" applyBorder="1" applyFont="1">
      <alignment horizontal="left" readingOrder="0" shrinkToFit="0" vertical="top" wrapText="1"/>
    </xf>
    <xf borderId="4" fillId="3" fontId="9" numFmtId="0" xfId="0" applyAlignment="1" applyBorder="1" applyFill="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166" xfId="0" applyAlignment="1" applyBorder="1" applyFont="1" applyNumberFormat="1">
      <alignment horizontal="left" readingOrder="0" shrinkToFit="0" vertical="top" wrapText="1"/>
    </xf>
    <xf borderId="4" fillId="3" fontId="12"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9" numFmtId="167" xfId="0" applyAlignment="1" applyBorder="1" applyFont="1" applyNumberFormat="1">
      <alignment horizontal="left" readingOrder="0" shrinkToFit="0" vertical="top" wrapText="0"/>
    </xf>
    <xf borderId="1" fillId="2" fontId="8" numFmtId="0" xfId="0" applyAlignment="1" applyBorder="1" applyFont="1">
      <alignment readingOrder="0" shrinkToFit="0" vertical="top" wrapText="1"/>
    </xf>
    <xf borderId="4" fillId="0" fontId="9" numFmtId="164" xfId="0" applyAlignment="1" applyBorder="1" applyFont="1" applyNumberFormat="1">
      <alignment horizontal="left" readingOrder="0" shrinkToFit="0" vertical="top" wrapText="0"/>
    </xf>
    <xf borderId="1" fillId="0" fontId="9" numFmtId="0" xfId="0" applyAlignment="1" applyBorder="1" applyFont="1">
      <alignment readingOrder="0" shrinkToFit="0" vertical="top" wrapText="1"/>
    </xf>
    <xf borderId="0" fillId="3" fontId="13" numFmtId="0" xfId="0" applyAlignment="1" applyFont="1">
      <alignment horizontal="left" readingOrder="0" shrinkToFit="0" vertical="top" wrapText="1"/>
    </xf>
    <xf borderId="4" fillId="0" fontId="14" numFmtId="0" xfId="0" applyAlignment="1" applyBorder="1" applyFont="1">
      <alignment horizontal="left" readingOrder="0" shrinkToFit="0" vertical="top" wrapText="1"/>
    </xf>
    <xf borderId="1" fillId="2" fontId="15" numFmtId="0" xfId="0" applyAlignment="1" applyBorder="1" applyFont="1">
      <alignment readingOrder="0" shrinkToFit="0" vertical="top" wrapText="1"/>
    </xf>
    <xf borderId="4" fillId="0" fontId="16" numFmtId="0" xfId="0" applyAlignment="1" applyBorder="1" applyFont="1">
      <alignment horizontal="left" readingOrder="0" shrinkToFit="0" vertical="top" wrapText="1"/>
    </xf>
    <xf borderId="4" fillId="3" fontId="9" numFmtId="0" xfId="0" applyAlignment="1" applyBorder="1" applyFont="1">
      <alignment readingOrder="0" shrinkToFit="0" vertical="top" wrapText="1"/>
    </xf>
    <xf borderId="4" fillId="3" fontId="9" numFmtId="165" xfId="0" applyAlignment="1" applyBorder="1" applyFont="1" applyNumberFormat="1">
      <alignment horizontal="right" readingOrder="0" shrinkToFit="0" vertical="top" wrapText="1"/>
    </xf>
    <xf borderId="4" fillId="3" fontId="9" numFmtId="3" xfId="0" applyAlignment="1" applyBorder="1" applyFont="1" applyNumberFormat="1">
      <alignment horizontal="right" readingOrder="0" shrinkToFit="0" vertical="top" wrapText="1"/>
    </xf>
    <xf borderId="4" fillId="3" fontId="2" numFmtId="0" xfId="0" applyAlignment="1" applyBorder="1" applyFont="1">
      <alignment readingOrder="0" shrinkToFit="0" vertical="top" wrapText="1"/>
    </xf>
    <xf borderId="4" fillId="3" fontId="9" numFmtId="164" xfId="0" applyAlignment="1" applyBorder="1" applyFont="1" applyNumberFormat="1">
      <alignment horizontal="left" readingOrder="0" shrinkToFit="0" vertical="top" wrapText="0"/>
    </xf>
    <xf borderId="4" fillId="3" fontId="9" numFmtId="0" xfId="0" applyAlignment="1" applyBorder="1" applyFont="1">
      <alignment horizontal="left" readingOrder="0" shrinkToFit="0" vertical="top" wrapText="1"/>
    </xf>
    <xf borderId="4" fillId="0" fontId="9" numFmtId="0" xfId="0" applyAlignment="1" applyBorder="1" applyFont="1">
      <alignment readingOrder="0" shrinkToFit="0" vertical="top" wrapText="1"/>
    </xf>
    <xf borderId="4" fillId="0" fontId="17" numFmtId="0" xfId="0" applyAlignment="1" applyBorder="1" applyFont="1">
      <alignment horizontal="left" readingOrder="0" shrinkToFit="0" vertical="top" wrapText="1"/>
    </xf>
    <xf borderId="0" fillId="0" fontId="18" numFmtId="0" xfId="0" applyAlignment="1" applyFont="1">
      <alignment readingOrder="0" shrinkToFit="0" vertical="top" wrapText="1"/>
    </xf>
    <xf borderId="4" fillId="0" fontId="2" numFmtId="0" xfId="0" applyAlignment="1" applyBorder="1" applyFont="1">
      <alignment readingOrder="0" shrinkToFit="0" vertical="top" wrapText="1"/>
    </xf>
    <xf borderId="4" fillId="0" fontId="9" numFmtId="3" xfId="0" applyAlignment="1" applyBorder="1" applyFont="1" applyNumberFormat="1">
      <alignment readingOrder="0" shrinkToFit="0" vertical="top" wrapText="1"/>
    </xf>
    <xf borderId="4" fillId="0" fontId="9" numFmtId="167" xfId="0" applyAlignment="1" applyBorder="1" applyFont="1" applyNumberFormat="1">
      <alignment readingOrder="0" shrinkToFit="0" vertical="top" wrapText="1"/>
    </xf>
    <xf borderId="1" fillId="0" fontId="19" numFmtId="0" xfId="0" applyAlignment="1" applyBorder="1" applyFont="1">
      <alignment readingOrder="0" shrinkToFit="0" vertical="top" wrapText="1"/>
    </xf>
    <xf borderId="1" fillId="0" fontId="16" numFmtId="0" xfId="0" applyAlignment="1" applyBorder="1" applyFont="1">
      <alignment readingOrder="0" shrinkToFit="0" vertical="top" wrapText="1"/>
    </xf>
    <xf borderId="4" fillId="0" fontId="9" numFmtId="164" xfId="0" applyAlignment="1" applyBorder="1" applyFont="1" applyNumberFormat="1">
      <alignment horizontal="left" readingOrder="0" shrinkToFit="0" vertical="top" wrapText="0"/>
    </xf>
    <xf borderId="3" fillId="0" fontId="9" numFmtId="0" xfId="0" applyAlignment="1" applyBorder="1" applyFont="1">
      <alignment horizontal="left" readingOrder="0" shrinkToFit="0" vertical="top" wrapText="1"/>
    </xf>
    <xf borderId="0" fillId="0" fontId="10"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3.14"/>
    <col customWidth="1" min="6" max="6" width="10.86"/>
    <col customWidth="1" min="7" max="7" width="18.0"/>
  </cols>
  <sheetData>
    <row r="1" ht="16.5" customHeight="1">
      <c r="A1" s="1" t="s">
        <v>0</v>
      </c>
      <c r="F1" s="2" t="s">
        <v>1</v>
      </c>
    </row>
    <row r="2" ht="15.0" customHeight="1">
      <c r="A2" s="3"/>
      <c r="F2" s="4" t="str">
        <f>hyperlink("www.pctwater.com","www.pctwater.com")</f>
        <v>www.pctwater.com</v>
      </c>
    </row>
    <row r="3" ht="42.0" customHeight="1">
      <c r="A3" s="5" t="s">
        <v>2</v>
      </c>
      <c r="B3" s="6"/>
      <c r="C3" s="6"/>
      <c r="D3" s="6"/>
      <c r="E3" s="6"/>
      <c r="F3" s="6"/>
      <c r="G3" s="7"/>
    </row>
    <row r="4" ht="27.0" customHeight="1">
      <c r="A4" s="8" t="s">
        <v>3</v>
      </c>
      <c r="B4" s="6"/>
      <c r="C4" s="6"/>
      <c r="D4" s="6"/>
      <c r="E4" s="6"/>
      <c r="F4" s="6"/>
      <c r="G4" s="7"/>
    </row>
    <row r="5" ht="16.5" customHeight="1">
      <c r="A5" s="9" t="s">
        <v>4</v>
      </c>
      <c r="B5" s="6"/>
      <c r="C5" s="6"/>
      <c r="D5" s="6"/>
      <c r="E5" s="6"/>
      <c r="F5" s="6"/>
      <c r="G5" s="7"/>
    </row>
    <row r="6" ht="16.5" customHeight="1">
      <c r="A6" s="10" t="s">
        <v>5</v>
      </c>
      <c r="B6" s="10" t="s">
        <v>6</v>
      </c>
      <c r="C6" s="11" t="s">
        <v>7</v>
      </c>
      <c r="D6" s="10" t="s">
        <v>8</v>
      </c>
      <c r="E6" s="10" t="s">
        <v>9</v>
      </c>
      <c r="F6" s="12" t="s">
        <v>10</v>
      </c>
      <c r="G6" s="10" t="s">
        <v>11</v>
      </c>
    </row>
    <row r="7" ht="16.5" customHeight="1">
      <c r="A7" s="13"/>
      <c r="B7" s="14">
        <v>178.0</v>
      </c>
      <c r="C7" s="15">
        <v>8619.0</v>
      </c>
      <c r="D7" s="13" t="s">
        <v>12</v>
      </c>
      <c r="E7" s="13" t="s">
        <v>13</v>
      </c>
      <c r="F7" s="16">
        <v>43215.0</v>
      </c>
      <c r="G7" s="17" t="s">
        <v>14</v>
      </c>
    </row>
    <row r="8" ht="16.5" customHeight="1">
      <c r="A8" s="13"/>
      <c r="B8" s="14"/>
      <c r="C8" s="15"/>
      <c r="D8" s="13" t="s">
        <v>15</v>
      </c>
      <c r="E8" s="13" t="s">
        <v>16</v>
      </c>
      <c r="F8" s="16">
        <v>43187.0</v>
      </c>
      <c r="G8" s="17" t="s">
        <v>17</v>
      </c>
    </row>
    <row r="9" ht="16.5" customHeight="1">
      <c r="A9" s="13" t="s">
        <v>18</v>
      </c>
      <c r="B9" s="14" t="s">
        <v>19</v>
      </c>
      <c r="C9" s="15" t="s">
        <v>20</v>
      </c>
      <c r="D9" s="13" t="s">
        <v>21</v>
      </c>
      <c r="E9" s="13" t="s">
        <v>22</v>
      </c>
      <c r="F9" s="16">
        <v>43237.0</v>
      </c>
      <c r="G9" s="17"/>
    </row>
    <row r="10" ht="16.5" customHeight="1">
      <c r="A10" s="18" t="s">
        <v>23</v>
      </c>
      <c r="B10" s="18">
        <v>313.6</v>
      </c>
      <c r="C10" s="18" t="s">
        <v>24</v>
      </c>
      <c r="D10" s="19" t="s">
        <v>25</v>
      </c>
      <c r="E10" s="20"/>
      <c r="F10" s="21"/>
      <c r="G10" s="22"/>
    </row>
    <row r="11" ht="16.5" customHeight="1">
      <c r="A11" s="13" t="s">
        <v>26</v>
      </c>
      <c r="B11" s="14">
        <v>377.9</v>
      </c>
      <c r="C11" s="15">
        <v>9390.0</v>
      </c>
      <c r="D11" s="13" t="s">
        <v>27</v>
      </c>
      <c r="E11" s="23" t="s">
        <v>28</v>
      </c>
      <c r="F11" s="24">
        <v>43228.0</v>
      </c>
      <c r="G11" s="23" t="s">
        <v>14</v>
      </c>
    </row>
    <row r="12" ht="16.5" customHeight="1">
      <c r="A12" s="25" t="s">
        <v>29</v>
      </c>
      <c r="B12" s="6"/>
      <c r="C12" s="6"/>
      <c r="D12" s="6"/>
      <c r="E12" s="6"/>
      <c r="F12" s="6"/>
      <c r="G12" s="7"/>
    </row>
    <row r="13" ht="15.0" customHeight="1">
      <c r="A13" s="13" t="s">
        <v>30</v>
      </c>
      <c r="B13" s="14"/>
      <c r="C13" s="15"/>
      <c r="D13" s="13" t="s">
        <v>31</v>
      </c>
      <c r="E13" s="23" t="s">
        <v>32</v>
      </c>
      <c r="F13" s="26">
        <v>43248.0</v>
      </c>
      <c r="G13" s="23" t="s">
        <v>14</v>
      </c>
    </row>
    <row r="14" ht="15.0" customHeight="1">
      <c r="A14" s="13" t="s">
        <v>30</v>
      </c>
      <c r="B14" s="14">
        <v>744.5</v>
      </c>
      <c r="C14" s="15">
        <v>10385.0</v>
      </c>
      <c r="D14" s="13" t="s">
        <v>33</v>
      </c>
      <c r="E14" s="23" t="s">
        <v>34</v>
      </c>
      <c r="F14" s="26">
        <v>43248.0</v>
      </c>
      <c r="G14" s="23" t="s">
        <v>14</v>
      </c>
    </row>
    <row r="15" ht="16.5" customHeight="1">
      <c r="A15" s="13" t="s">
        <v>30</v>
      </c>
      <c r="B15" s="14">
        <v>745.3</v>
      </c>
      <c r="C15" s="15">
        <v>10486.0</v>
      </c>
      <c r="D15" s="13" t="s">
        <v>35</v>
      </c>
      <c r="E15" s="23" t="s">
        <v>36</v>
      </c>
      <c r="F15" s="26">
        <v>43248.0</v>
      </c>
      <c r="G15" s="23" t="s">
        <v>14</v>
      </c>
    </row>
    <row r="16" ht="16.5" customHeight="1">
      <c r="A16" s="13" t="s">
        <v>37</v>
      </c>
      <c r="B16" s="14">
        <v>750.2</v>
      </c>
      <c r="C16" s="15">
        <v>11132.0</v>
      </c>
      <c r="D16" s="13" t="s">
        <v>38</v>
      </c>
      <c r="E16" s="23" t="s">
        <v>39</v>
      </c>
      <c r="F16" s="26">
        <v>43253.0</v>
      </c>
      <c r="G16" s="23" t="s">
        <v>40</v>
      </c>
    </row>
    <row r="17" ht="13.5" customHeight="1">
      <c r="A17" s="27" t="s">
        <v>41</v>
      </c>
      <c r="B17" s="6"/>
      <c r="C17" s="6"/>
      <c r="D17" s="6"/>
      <c r="E17" s="6"/>
      <c r="F17" s="6"/>
      <c r="G17" s="7"/>
    </row>
    <row r="18" ht="16.5" customHeight="1">
      <c r="A18" s="13" t="s">
        <v>42</v>
      </c>
      <c r="B18" s="14">
        <v>760.5</v>
      </c>
      <c r="C18" s="15">
        <v>9584.0</v>
      </c>
      <c r="D18" s="13" t="s">
        <v>43</v>
      </c>
      <c r="E18" s="23" t="s">
        <v>44</v>
      </c>
      <c r="F18" s="26">
        <v>43259.0</v>
      </c>
      <c r="G18" s="23" t="s">
        <v>45</v>
      </c>
    </row>
    <row r="19" ht="16.5" customHeight="1">
      <c r="A19" s="13" t="s">
        <v>46</v>
      </c>
      <c r="B19" s="14">
        <v>761.8</v>
      </c>
      <c r="C19" s="15">
        <v>10384.0</v>
      </c>
      <c r="D19" s="13" t="s">
        <v>47</v>
      </c>
      <c r="E19" s="23" t="s">
        <v>48</v>
      </c>
      <c r="F19" s="26">
        <v>43228.0</v>
      </c>
      <c r="G19" s="23" t="s">
        <v>17</v>
      </c>
    </row>
    <row r="20" ht="16.5" customHeight="1">
      <c r="A20" s="13" t="s">
        <v>49</v>
      </c>
      <c r="B20" s="14">
        <v>766.3</v>
      </c>
      <c r="C20" s="15">
        <v>10371.0</v>
      </c>
      <c r="D20" s="13" t="s">
        <v>50</v>
      </c>
      <c r="E20" s="23" t="s">
        <v>51</v>
      </c>
      <c r="F20" s="26">
        <v>43228.0</v>
      </c>
      <c r="G20" s="23" t="s">
        <v>17</v>
      </c>
    </row>
    <row r="21" ht="16.5" customHeight="1">
      <c r="A21" s="13" t="s">
        <v>52</v>
      </c>
      <c r="B21" s="14">
        <v>767.0</v>
      </c>
      <c r="C21" s="15">
        <v>13612.0</v>
      </c>
      <c r="D21" s="13" t="s">
        <v>53</v>
      </c>
      <c r="E21" s="23" t="s">
        <v>54</v>
      </c>
      <c r="F21" s="26">
        <v>43270.0</v>
      </c>
      <c r="G21" s="23" t="s">
        <v>55</v>
      </c>
    </row>
    <row r="22" ht="16.5" customHeight="1">
      <c r="A22" s="13" t="s">
        <v>49</v>
      </c>
      <c r="B22" s="14">
        <v>767.6</v>
      </c>
      <c r="C22" s="15">
        <v>13612.0</v>
      </c>
      <c r="D22" s="13" t="s">
        <v>56</v>
      </c>
      <c r="E22" s="23"/>
      <c r="F22" s="26"/>
      <c r="G22" s="23"/>
    </row>
    <row r="23" ht="16.5" customHeight="1">
      <c r="A23" s="13" t="s">
        <v>49</v>
      </c>
      <c r="B23" s="14">
        <v>770.3</v>
      </c>
      <c r="C23" s="15">
        <v>10392.0</v>
      </c>
      <c r="D23" s="13" t="s">
        <v>57</v>
      </c>
      <c r="E23" s="23" t="s">
        <v>58</v>
      </c>
      <c r="F23" s="26">
        <v>43260.0</v>
      </c>
      <c r="G23" s="23" t="s">
        <v>45</v>
      </c>
    </row>
    <row r="24" ht="16.5" customHeight="1">
      <c r="A24" s="13" t="s">
        <v>49</v>
      </c>
      <c r="B24" s="14">
        <v>771.0</v>
      </c>
      <c r="C24" s="15">
        <v>10700.0</v>
      </c>
      <c r="D24" s="13" t="s">
        <v>59</v>
      </c>
      <c r="E24" s="23" t="s">
        <v>58</v>
      </c>
      <c r="F24" s="26">
        <v>43260.0</v>
      </c>
      <c r="G24" s="23" t="s">
        <v>45</v>
      </c>
    </row>
    <row r="25" ht="16.5" customHeight="1">
      <c r="A25" s="13" t="s">
        <v>49</v>
      </c>
      <c r="B25" s="14">
        <v>774.7</v>
      </c>
      <c r="C25" s="15">
        <v>10934.0</v>
      </c>
      <c r="D25" s="13" t="s">
        <v>60</v>
      </c>
      <c r="E25" s="23" t="s">
        <v>61</v>
      </c>
      <c r="F25" s="26">
        <v>43261.0</v>
      </c>
      <c r="G25" s="23" t="s">
        <v>45</v>
      </c>
    </row>
    <row r="26" ht="16.5" customHeight="1">
      <c r="A26" s="13" t="s">
        <v>62</v>
      </c>
      <c r="B26" s="14">
        <v>779.5</v>
      </c>
      <c r="C26" s="15">
        <v>13118.0</v>
      </c>
      <c r="D26" s="13" t="s">
        <v>63</v>
      </c>
      <c r="E26" s="23" t="s">
        <v>64</v>
      </c>
      <c r="F26" s="26">
        <v>43261.0</v>
      </c>
      <c r="G26" s="23" t="s">
        <v>45</v>
      </c>
    </row>
    <row r="27" ht="16.5" customHeight="1">
      <c r="A27" s="13" t="s">
        <v>62</v>
      </c>
      <c r="B27" s="14" t="s">
        <v>65</v>
      </c>
      <c r="C27" s="15">
        <v>11666.0</v>
      </c>
      <c r="D27" s="28" t="s">
        <v>66</v>
      </c>
      <c r="E27" s="23"/>
      <c r="F27" s="26"/>
      <c r="G27" s="23"/>
    </row>
    <row r="28" ht="16.5" customHeight="1">
      <c r="A28" s="13" t="s">
        <v>62</v>
      </c>
      <c r="B28" s="14">
        <v>784.0</v>
      </c>
      <c r="C28" s="15">
        <v>10536.0</v>
      </c>
      <c r="D28" s="13" t="s">
        <v>67</v>
      </c>
      <c r="E28" s="23"/>
      <c r="F28" s="26"/>
      <c r="G28" s="23"/>
    </row>
    <row r="29" ht="16.5" customHeight="1">
      <c r="A29" s="13" t="s">
        <v>68</v>
      </c>
      <c r="B29" s="14">
        <v>787.3</v>
      </c>
      <c r="C29" s="15">
        <v>9563.0</v>
      </c>
      <c r="D29" s="13" t="s">
        <v>69</v>
      </c>
      <c r="E29" s="23" t="s">
        <v>70</v>
      </c>
      <c r="F29" s="26">
        <v>43239.0</v>
      </c>
      <c r="G29" s="23" t="s">
        <v>71</v>
      </c>
    </row>
    <row r="30" ht="16.5" customHeight="1">
      <c r="A30" s="13" t="s">
        <v>68</v>
      </c>
      <c r="B30" s="14">
        <v>788.9</v>
      </c>
      <c r="C30" s="15">
        <v>11790.0</v>
      </c>
      <c r="D30" s="13" t="s">
        <v>72</v>
      </c>
      <c r="E30" s="23" t="s">
        <v>73</v>
      </c>
      <c r="F30" s="26">
        <v>43253.0</v>
      </c>
      <c r="G30" s="23" t="s">
        <v>74</v>
      </c>
    </row>
    <row r="31" ht="16.5" customHeight="1">
      <c r="A31" s="13" t="s">
        <v>75</v>
      </c>
      <c r="B31" s="14">
        <v>791.0</v>
      </c>
      <c r="C31" s="15">
        <v>11946.0</v>
      </c>
      <c r="D31" s="13" t="s">
        <v>76</v>
      </c>
      <c r="E31" s="23" t="s">
        <v>77</v>
      </c>
      <c r="F31" s="26">
        <v>43265.0</v>
      </c>
      <c r="G31" s="23" t="s">
        <v>45</v>
      </c>
    </row>
    <row r="32" ht="16.5" customHeight="1">
      <c r="A32" s="13" t="s">
        <v>75</v>
      </c>
      <c r="B32" s="14">
        <v>793.0</v>
      </c>
      <c r="C32" s="15">
        <v>10548.0</v>
      </c>
      <c r="D32" s="13" t="s">
        <v>78</v>
      </c>
      <c r="E32" s="23" t="s">
        <v>79</v>
      </c>
      <c r="F32" s="26">
        <v>40339.0</v>
      </c>
      <c r="G32" s="23" t="s">
        <v>80</v>
      </c>
    </row>
    <row r="33" ht="16.5" customHeight="1">
      <c r="A33" s="13" t="s">
        <v>81</v>
      </c>
      <c r="B33" s="14">
        <v>795.5</v>
      </c>
      <c r="C33" s="15">
        <v>10314.0</v>
      </c>
      <c r="D33" s="13" t="s">
        <v>82</v>
      </c>
      <c r="E33" s="23"/>
      <c r="F33" s="26"/>
      <c r="G33" s="23"/>
    </row>
    <row r="34" ht="16.5" customHeight="1">
      <c r="A34" s="13" t="s">
        <v>81</v>
      </c>
      <c r="B34" s="14">
        <v>797.1</v>
      </c>
      <c r="C34" s="15">
        <v>9524.0</v>
      </c>
      <c r="D34" s="13" t="s">
        <v>83</v>
      </c>
      <c r="E34" s="23"/>
      <c r="F34" s="26"/>
      <c r="G34" s="23"/>
    </row>
    <row r="35" ht="16.5" customHeight="1">
      <c r="A35" s="13" t="s">
        <v>81</v>
      </c>
      <c r="B35" s="14">
        <v>799.8</v>
      </c>
      <c r="C35" s="15">
        <v>8532.0</v>
      </c>
      <c r="D35" s="13" t="s">
        <v>84</v>
      </c>
      <c r="E35" s="23" t="s">
        <v>85</v>
      </c>
      <c r="F35" s="26"/>
      <c r="G35" s="23"/>
    </row>
    <row r="36" ht="16.5" customHeight="1">
      <c r="A36" s="13" t="s">
        <v>81</v>
      </c>
      <c r="B36" s="14">
        <v>801.1</v>
      </c>
      <c r="C36" s="15">
        <v>9103.0</v>
      </c>
      <c r="D36" s="13" t="s">
        <v>86</v>
      </c>
      <c r="E36" s="23" t="s">
        <v>87</v>
      </c>
      <c r="F36" s="24">
        <v>43262.0</v>
      </c>
      <c r="G36" s="23" t="s">
        <v>80</v>
      </c>
    </row>
    <row r="37" ht="16.5" customHeight="1">
      <c r="A37" s="13" t="s">
        <v>88</v>
      </c>
      <c r="B37" s="14">
        <v>807.1</v>
      </c>
      <c r="C37" s="15">
        <v>12142.0</v>
      </c>
      <c r="D37" s="13" t="s">
        <v>89</v>
      </c>
      <c r="E37" s="23" t="s">
        <v>90</v>
      </c>
      <c r="F37" s="24">
        <v>43266.0</v>
      </c>
      <c r="G37" s="23" t="s">
        <v>45</v>
      </c>
    </row>
    <row r="38" ht="16.5" customHeight="1">
      <c r="A38" s="13" t="s">
        <v>91</v>
      </c>
      <c r="B38" s="14">
        <v>811.4</v>
      </c>
      <c r="C38" s="15">
        <v>10040.0</v>
      </c>
      <c r="D38" s="13" t="s">
        <v>92</v>
      </c>
      <c r="E38" s="29" t="s">
        <v>93</v>
      </c>
      <c r="F38" s="26">
        <v>43266.0</v>
      </c>
      <c r="G38" s="23" t="s">
        <v>45</v>
      </c>
    </row>
    <row r="39" ht="16.5" customHeight="1">
      <c r="A39" s="13" t="s">
        <v>94</v>
      </c>
      <c r="B39" s="14">
        <v>816.9</v>
      </c>
      <c r="C39" s="15">
        <v>12096.0</v>
      </c>
      <c r="D39" s="13" t="s">
        <v>95</v>
      </c>
      <c r="E39" s="23" t="s">
        <v>96</v>
      </c>
      <c r="F39" s="26">
        <v>43266.0</v>
      </c>
      <c r="G39" s="23" t="s">
        <v>45</v>
      </c>
    </row>
    <row r="40" ht="16.5" customHeight="1">
      <c r="A40" s="13" t="s">
        <v>97</v>
      </c>
      <c r="B40" s="14">
        <v>831.0</v>
      </c>
      <c r="C40" s="15">
        <v>8751.0</v>
      </c>
      <c r="D40" s="13" t="s">
        <v>98</v>
      </c>
      <c r="E40" s="23" t="s">
        <v>99</v>
      </c>
      <c r="F40" s="26">
        <v>43262.0</v>
      </c>
      <c r="G40" s="23" t="s">
        <v>100</v>
      </c>
    </row>
    <row r="41" ht="13.5" customHeight="1">
      <c r="A41" s="30" t="s">
        <v>101</v>
      </c>
      <c r="B41" s="6"/>
      <c r="C41" s="6"/>
      <c r="D41" s="6"/>
      <c r="E41" s="6"/>
      <c r="F41" s="6"/>
      <c r="G41" s="7"/>
    </row>
    <row r="42" ht="16.5" customHeight="1">
      <c r="A42" s="13" t="s">
        <v>102</v>
      </c>
      <c r="B42" s="14">
        <v>838.6</v>
      </c>
      <c r="C42" s="15">
        <v>11974.0</v>
      </c>
      <c r="D42" s="13" t="s">
        <v>103</v>
      </c>
      <c r="E42" s="23" t="s">
        <v>104</v>
      </c>
      <c r="F42" s="26">
        <v>43267.0</v>
      </c>
      <c r="G42" s="23" t="s">
        <v>45</v>
      </c>
    </row>
    <row r="43" ht="16.5" customHeight="1">
      <c r="A43" s="13" t="s">
        <v>105</v>
      </c>
      <c r="B43" s="14">
        <v>850.1</v>
      </c>
      <c r="C43" s="15">
        <v>9236.0</v>
      </c>
      <c r="D43" s="13" t="s">
        <v>106</v>
      </c>
      <c r="E43" s="23" t="s">
        <v>107</v>
      </c>
      <c r="F43" s="26">
        <v>43268.0</v>
      </c>
      <c r="G43" s="23" t="s">
        <v>45</v>
      </c>
    </row>
    <row r="44" ht="16.5" customHeight="1">
      <c r="A44" s="13" t="s">
        <v>105</v>
      </c>
      <c r="B44" s="14">
        <v>850.9</v>
      </c>
      <c r="C44" s="15">
        <v>9201.0</v>
      </c>
      <c r="D44" s="13" t="s">
        <v>108</v>
      </c>
      <c r="E44" s="23" t="s">
        <v>109</v>
      </c>
      <c r="F44" s="26">
        <v>43237.0</v>
      </c>
      <c r="G44" s="23" t="s">
        <v>110</v>
      </c>
    </row>
    <row r="45" ht="16.5" customHeight="1">
      <c r="A45" s="13" t="s">
        <v>111</v>
      </c>
      <c r="B45" s="14">
        <v>857.7</v>
      </c>
      <c r="C45" s="15"/>
      <c r="D45" s="13" t="s">
        <v>112</v>
      </c>
      <c r="E45" s="23" t="s">
        <v>113</v>
      </c>
      <c r="F45" s="26">
        <v>43262.0</v>
      </c>
      <c r="G45" s="23"/>
    </row>
    <row r="46" ht="16.5" customHeight="1">
      <c r="A46" s="13" t="s">
        <v>114</v>
      </c>
      <c r="B46" s="14">
        <v>865.6</v>
      </c>
      <c r="C46" s="15">
        <v>10910.0</v>
      </c>
      <c r="D46" s="13" t="s">
        <v>115</v>
      </c>
      <c r="E46" s="23" t="s">
        <v>116</v>
      </c>
      <c r="F46" s="26">
        <v>43269.0</v>
      </c>
      <c r="G46" s="23" t="s">
        <v>45</v>
      </c>
    </row>
    <row r="47" ht="16.5" customHeight="1">
      <c r="A47" s="13" t="s">
        <v>117</v>
      </c>
      <c r="B47" s="14">
        <v>869.2</v>
      </c>
      <c r="C47" s="15">
        <v>9574.0</v>
      </c>
      <c r="D47" s="13" t="s">
        <v>118</v>
      </c>
      <c r="E47" s="31" t="s">
        <v>119</v>
      </c>
      <c r="F47" s="26">
        <v>43269.0</v>
      </c>
      <c r="G47" s="23" t="s">
        <v>45</v>
      </c>
    </row>
    <row r="48" ht="16.5" customHeight="1">
      <c r="A48" s="13" t="s">
        <v>117</v>
      </c>
      <c r="B48" s="14">
        <v>870.4</v>
      </c>
      <c r="C48" s="15">
        <v>9345.0</v>
      </c>
      <c r="D48" s="13" t="s">
        <v>120</v>
      </c>
      <c r="E48" s="23"/>
      <c r="F48" s="26"/>
      <c r="G48" s="23"/>
    </row>
    <row r="49" ht="16.5" customHeight="1">
      <c r="A49" s="32" t="s">
        <v>121</v>
      </c>
      <c r="B49" s="33">
        <v>874.5</v>
      </c>
      <c r="C49" s="34">
        <v>9874.0</v>
      </c>
      <c r="D49" s="35" t="s">
        <v>122</v>
      </c>
      <c r="E49" s="20" t="s">
        <v>123</v>
      </c>
      <c r="F49" s="36">
        <v>43249.0</v>
      </c>
      <c r="G49" s="37" t="s">
        <v>124</v>
      </c>
    </row>
    <row r="50" ht="16.5" customHeight="1">
      <c r="A50" s="13" t="s">
        <v>121</v>
      </c>
      <c r="B50" s="14">
        <v>879.4</v>
      </c>
      <c r="C50" s="15">
        <v>7972.0</v>
      </c>
      <c r="D50" s="13" t="s">
        <v>125</v>
      </c>
      <c r="E50" s="23" t="s">
        <v>126</v>
      </c>
      <c r="F50" s="26">
        <v>43269.0</v>
      </c>
      <c r="G50" s="37" t="s">
        <v>45</v>
      </c>
    </row>
    <row r="51" ht="16.5" customHeight="1">
      <c r="A51" s="13" t="s">
        <v>127</v>
      </c>
      <c r="B51" s="14">
        <v>881.5</v>
      </c>
      <c r="C51" s="15">
        <v>8993.0</v>
      </c>
      <c r="D51" s="13" t="s">
        <v>128</v>
      </c>
      <c r="E51" s="23" t="s">
        <v>129</v>
      </c>
      <c r="F51" s="26">
        <v>43269.0</v>
      </c>
      <c r="G51" s="37" t="s">
        <v>45</v>
      </c>
    </row>
    <row r="52" ht="16.5" customHeight="1">
      <c r="A52" s="13" t="s">
        <v>127</v>
      </c>
      <c r="B52" s="14">
        <v>882.6</v>
      </c>
      <c r="C52" s="15">
        <v>9694.0</v>
      </c>
      <c r="D52" s="13" t="s">
        <v>130</v>
      </c>
      <c r="E52" s="23" t="s">
        <v>131</v>
      </c>
      <c r="F52" s="26">
        <v>43269.0</v>
      </c>
      <c r="G52" s="37" t="s">
        <v>45</v>
      </c>
    </row>
    <row r="53" ht="16.5" customHeight="1">
      <c r="A53" s="13" t="s">
        <v>127</v>
      </c>
      <c r="B53" s="14">
        <v>884.9</v>
      </c>
      <c r="C53" s="15">
        <v>10704.0</v>
      </c>
      <c r="D53" s="13" t="s">
        <v>132</v>
      </c>
      <c r="E53" s="23" t="s">
        <v>133</v>
      </c>
      <c r="F53" s="26">
        <v>43270.0</v>
      </c>
      <c r="G53" s="37" t="s">
        <v>45</v>
      </c>
    </row>
    <row r="54" ht="16.5" customHeight="1">
      <c r="A54" s="13" t="s">
        <v>134</v>
      </c>
      <c r="B54" s="13">
        <v>888.6</v>
      </c>
      <c r="C54" s="13">
        <v>9249.0</v>
      </c>
      <c r="D54" s="13" t="s">
        <v>135</v>
      </c>
      <c r="E54" s="38"/>
      <c r="F54" s="26"/>
      <c r="G54" s="13"/>
    </row>
    <row r="55" ht="16.5" customHeight="1">
      <c r="A55" s="13" t="s">
        <v>136</v>
      </c>
      <c r="B55" s="13">
        <v>906.7</v>
      </c>
      <c r="C55" s="13">
        <v>7669.0</v>
      </c>
      <c r="D55" s="13" t="s">
        <v>137</v>
      </c>
      <c r="E55" s="38" t="s">
        <v>138</v>
      </c>
      <c r="F55" s="24">
        <v>43270.0</v>
      </c>
      <c r="G55" s="13" t="s">
        <v>80</v>
      </c>
    </row>
    <row r="56" ht="16.5" customHeight="1">
      <c r="A56" s="13" t="s">
        <v>139</v>
      </c>
      <c r="B56" s="14">
        <v>924.6</v>
      </c>
      <c r="C56" s="15">
        <v>10227.0</v>
      </c>
      <c r="D56" s="13" t="s">
        <v>140</v>
      </c>
      <c r="E56" s="23"/>
      <c r="F56" s="26"/>
      <c r="G56" s="23"/>
    </row>
    <row r="57" ht="16.5" customHeight="1">
      <c r="A57" s="13" t="s">
        <v>139</v>
      </c>
      <c r="B57" s="14">
        <v>925.9</v>
      </c>
      <c r="C57" s="15">
        <v>9645.0</v>
      </c>
      <c r="D57" s="13" t="s">
        <v>141</v>
      </c>
      <c r="E57" s="23"/>
      <c r="F57" s="26"/>
      <c r="G57" s="23"/>
    </row>
    <row r="58" ht="16.5" customHeight="1">
      <c r="A58" s="13" t="s">
        <v>139</v>
      </c>
      <c r="B58" s="14">
        <v>926.9</v>
      </c>
      <c r="C58" s="15">
        <v>10069.0</v>
      </c>
      <c r="D58" s="13" t="s">
        <v>142</v>
      </c>
      <c r="E58" s="23"/>
      <c r="F58" s="26"/>
      <c r="G58" s="23"/>
    </row>
    <row r="59" ht="16.5" customHeight="1">
      <c r="A59" s="13" t="s">
        <v>139</v>
      </c>
      <c r="B59" s="14">
        <v>929.54</v>
      </c>
      <c r="C59" s="15">
        <v>11073.0</v>
      </c>
      <c r="D59" s="13" t="s">
        <v>143</v>
      </c>
      <c r="E59" s="23" t="s">
        <v>144</v>
      </c>
      <c r="F59" s="26">
        <v>43247.0</v>
      </c>
      <c r="G59" s="23" t="s">
        <v>110</v>
      </c>
    </row>
    <row r="60" ht="16.5" customHeight="1">
      <c r="A60" s="13" t="s">
        <v>139</v>
      </c>
      <c r="B60" s="14">
        <v>931.2</v>
      </c>
      <c r="C60" s="15">
        <v>10186.0</v>
      </c>
      <c r="D60" s="13" t="s">
        <v>145</v>
      </c>
      <c r="E60" s="23"/>
      <c r="G60" s="23"/>
    </row>
    <row r="61" ht="16.5" customHeight="1">
      <c r="A61" s="13"/>
      <c r="B61" s="14">
        <v>936.0</v>
      </c>
      <c r="C61" s="15"/>
      <c r="D61" s="13" t="s">
        <v>146</v>
      </c>
      <c r="E61" s="23"/>
      <c r="F61" s="26"/>
      <c r="G61" s="23"/>
    </row>
    <row r="62" ht="16.5" customHeight="1">
      <c r="A62" s="13" t="s">
        <v>147</v>
      </c>
      <c r="B62" s="14">
        <v>942.5</v>
      </c>
      <c r="C62" s="15">
        <v>8596.0</v>
      </c>
      <c r="D62" s="13" t="s">
        <v>148</v>
      </c>
      <c r="E62" s="39" t="s">
        <v>149</v>
      </c>
      <c r="F62" s="26">
        <v>43248.0</v>
      </c>
      <c r="G62" s="23" t="s">
        <v>71</v>
      </c>
    </row>
    <row r="63" ht="16.5" customHeight="1">
      <c r="A63" s="13"/>
      <c r="B63" s="14">
        <v>944.2</v>
      </c>
      <c r="C63" s="15"/>
      <c r="D63" s="13"/>
      <c r="E63" s="23"/>
      <c r="F63" s="26"/>
      <c r="G63" s="23"/>
    </row>
    <row r="64" ht="16.5" customHeight="1">
      <c r="A64" s="13" t="s">
        <v>150</v>
      </c>
      <c r="B64" s="14">
        <v>947.0</v>
      </c>
      <c r="C64" s="15">
        <v>8303.0</v>
      </c>
      <c r="D64" s="13" t="s">
        <v>151</v>
      </c>
      <c r="E64" s="23"/>
      <c r="F64" s="26"/>
      <c r="G64" s="23"/>
    </row>
    <row r="65" ht="16.5" customHeight="1">
      <c r="A65" s="13" t="s">
        <v>150</v>
      </c>
      <c r="B65" s="14">
        <v>948.3</v>
      </c>
      <c r="C65" s="15"/>
      <c r="D65" s="13" t="s">
        <v>152</v>
      </c>
      <c r="E65" s="23" t="s">
        <v>153</v>
      </c>
      <c r="F65" s="26">
        <v>43221.0</v>
      </c>
      <c r="G65" s="23" t="s">
        <v>154</v>
      </c>
    </row>
    <row r="66" ht="16.5" customHeight="1">
      <c r="A66" s="13"/>
      <c r="B66" s="14">
        <v>956.0</v>
      </c>
      <c r="C66" s="15"/>
      <c r="D66" s="13" t="s">
        <v>155</v>
      </c>
      <c r="E66" s="23"/>
      <c r="F66" s="26"/>
      <c r="G66" s="23"/>
    </row>
    <row r="67" ht="16.5" customHeight="1">
      <c r="A67" s="13" t="s">
        <v>156</v>
      </c>
      <c r="B67" s="14">
        <v>956.2</v>
      </c>
      <c r="C67" s="15">
        <v>8531.0</v>
      </c>
      <c r="D67" s="13" t="s">
        <v>157</v>
      </c>
      <c r="E67" s="23"/>
      <c r="F67" s="26"/>
      <c r="G67" s="23"/>
    </row>
    <row r="68" ht="16.5" customHeight="1">
      <c r="A68" s="13"/>
      <c r="B68" s="14">
        <v>957.3</v>
      </c>
      <c r="C68" s="15"/>
      <c r="D68" s="13" t="s">
        <v>158</v>
      </c>
      <c r="E68" s="23"/>
      <c r="F68" s="26"/>
      <c r="G68" s="23"/>
    </row>
    <row r="69" ht="16.5" customHeight="1">
      <c r="A69" s="13"/>
      <c r="B69" s="14">
        <v>962.1</v>
      </c>
      <c r="C69" s="15"/>
      <c r="D69" s="13" t="s">
        <v>159</v>
      </c>
      <c r="E69" s="23"/>
      <c r="F69" s="26"/>
      <c r="G69" s="23"/>
    </row>
    <row r="70" ht="16.5" customHeight="1">
      <c r="A70" s="13" t="s">
        <v>160</v>
      </c>
      <c r="B70" s="14" t="s">
        <v>161</v>
      </c>
      <c r="C70" s="15" t="s">
        <v>162</v>
      </c>
      <c r="D70" s="13" t="s">
        <v>163</v>
      </c>
      <c r="E70" s="23"/>
      <c r="F70" s="26"/>
      <c r="G70" s="23"/>
    </row>
    <row r="71" ht="16.5" customHeight="1">
      <c r="A71" s="13" t="s">
        <v>160</v>
      </c>
      <c r="B71" s="14">
        <v>966.4</v>
      </c>
      <c r="C71" s="15">
        <v>10125.0</v>
      </c>
      <c r="D71" s="13" t="s">
        <v>164</v>
      </c>
      <c r="E71" s="23"/>
      <c r="F71" s="26"/>
      <c r="G71" s="23"/>
    </row>
    <row r="72" ht="16.5" customHeight="1">
      <c r="A72" s="13"/>
      <c r="B72" s="14" t="s">
        <v>165</v>
      </c>
      <c r="C72" s="15"/>
      <c r="D72" s="13" t="s">
        <v>166</v>
      </c>
      <c r="E72" s="23"/>
      <c r="F72" s="26"/>
      <c r="G72" s="23"/>
    </row>
    <row r="73" ht="16.5" customHeight="1">
      <c r="A73" s="13" t="s">
        <v>160</v>
      </c>
      <c r="B73" s="14">
        <v>972.5</v>
      </c>
      <c r="C73" s="15" t="s">
        <v>167</v>
      </c>
      <c r="D73" s="13" t="s">
        <v>168</v>
      </c>
      <c r="E73" s="23"/>
      <c r="F73" s="26"/>
      <c r="G73" s="23"/>
    </row>
    <row r="74" ht="16.5" customHeight="1">
      <c r="A74" s="13"/>
      <c r="B74" s="14">
        <v>979.8</v>
      </c>
      <c r="C74" s="15"/>
      <c r="D74" s="13" t="s">
        <v>169</v>
      </c>
      <c r="E74" s="23" t="s">
        <v>170</v>
      </c>
      <c r="F74" s="26">
        <v>43251.0</v>
      </c>
      <c r="G74" s="23" t="s">
        <v>124</v>
      </c>
    </row>
    <row r="75" ht="16.5" customHeight="1">
      <c r="A75" s="13"/>
      <c r="B75" s="14">
        <v>982.3</v>
      </c>
      <c r="C75" s="15"/>
      <c r="D75" s="13" t="s">
        <v>171</v>
      </c>
      <c r="E75" s="23" t="s">
        <v>172</v>
      </c>
      <c r="F75" s="26">
        <v>43251.0</v>
      </c>
      <c r="G75" s="23" t="s">
        <v>124</v>
      </c>
    </row>
    <row r="76" ht="16.5" customHeight="1">
      <c r="A76" s="13"/>
      <c r="B76" s="14">
        <v>985.5</v>
      </c>
      <c r="C76" s="15"/>
      <c r="D76" s="13" t="s">
        <v>173</v>
      </c>
      <c r="E76" s="23"/>
      <c r="F76" s="26"/>
      <c r="G76" s="23"/>
    </row>
    <row r="77" ht="16.5" customHeight="1">
      <c r="A77" s="13"/>
      <c r="B77" s="14">
        <v>987.4</v>
      </c>
      <c r="C77" s="15"/>
      <c r="D77" s="13" t="s">
        <v>174</v>
      </c>
      <c r="E77" s="23"/>
      <c r="F77" s="26"/>
      <c r="G77" s="23"/>
    </row>
    <row r="78" ht="16.5" customHeight="1">
      <c r="A78" s="13" t="s">
        <v>175</v>
      </c>
      <c r="B78" s="14">
        <v>997.0</v>
      </c>
      <c r="C78" s="15">
        <v>9531.0</v>
      </c>
      <c r="D78" s="13" t="s">
        <v>176</v>
      </c>
      <c r="E78" s="23"/>
      <c r="F78" s="26"/>
      <c r="G78" s="23"/>
    </row>
    <row r="79" ht="16.5" customHeight="1">
      <c r="A79" s="13"/>
      <c r="B79" s="14" t="s">
        <v>177</v>
      </c>
      <c r="C79" s="15"/>
      <c r="D79" s="40" t="s">
        <v>178</v>
      </c>
      <c r="E79" s="23"/>
      <c r="F79" s="26"/>
      <c r="G79" s="23"/>
    </row>
    <row r="80" ht="16.5" customHeight="1">
      <c r="A80" s="13"/>
      <c r="B80" s="14">
        <v>1002.4</v>
      </c>
      <c r="C80" s="15"/>
      <c r="D80" s="13" t="s">
        <v>179</v>
      </c>
      <c r="E80" s="23"/>
      <c r="F80" s="26"/>
      <c r="G80" s="23"/>
    </row>
    <row r="81" ht="16.5" customHeight="1">
      <c r="A81" s="13"/>
      <c r="B81" s="14">
        <v>1005.9</v>
      </c>
      <c r="C81" s="15"/>
      <c r="D81" s="13" t="s">
        <v>180</v>
      </c>
      <c r="E81" s="23"/>
      <c r="F81" s="26"/>
      <c r="G81" s="23"/>
    </row>
    <row r="82" ht="16.5" customHeight="1">
      <c r="A82" s="13" t="s">
        <v>181</v>
      </c>
      <c r="B82" s="14">
        <v>1016.9</v>
      </c>
      <c r="C82" s="15">
        <v>9655.0</v>
      </c>
      <c r="D82" s="41" t="s">
        <v>182</v>
      </c>
      <c r="E82" s="39" t="s">
        <v>183</v>
      </c>
      <c r="F82" s="24">
        <v>43274.0</v>
      </c>
      <c r="G82" s="23" t="s">
        <v>184</v>
      </c>
    </row>
    <row r="83" ht="16.5" customHeight="1">
      <c r="A83" s="27" t="s">
        <v>185</v>
      </c>
      <c r="B83" s="6"/>
      <c r="C83" s="6"/>
      <c r="D83" s="6"/>
      <c r="E83" s="6"/>
      <c r="F83" s="6"/>
      <c r="G83" s="7"/>
    </row>
    <row r="84" ht="16.5" customHeight="1">
      <c r="A84" s="13" t="s">
        <v>186</v>
      </c>
      <c r="B84" s="14">
        <v>1048.4</v>
      </c>
      <c r="C84" s="15">
        <v>8702.0</v>
      </c>
      <c r="D84" s="41" t="s">
        <v>187</v>
      </c>
      <c r="E84" s="39" t="s">
        <v>149</v>
      </c>
      <c r="F84" s="24">
        <v>43239.0</v>
      </c>
      <c r="G84" s="23" t="s">
        <v>71</v>
      </c>
    </row>
    <row r="85" ht="16.5" customHeight="1">
      <c r="A85" s="27" t="s">
        <v>188</v>
      </c>
      <c r="B85" s="6"/>
      <c r="C85" s="6"/>
      <c r="D85" s="6"/>
      <c r="E85" s="6"/>
      <c r="F85" s="6"/>
      <c r="G85" s="7"/>
    </row>
    <row r="86" ht="16.5" customHeight="1">
      <c r="A86" s="13" t="s">
        <v>189</v>
      </c>
      <c r="B86" s="14">
        <v>1076.7</v>
      </c>
      <c r="C86" s="15">
        <v>8590.0</v>
      </c>
      <c r="D86" s="41" t="s">
        <v>190</v>
      </c>
      <c r="E86" s="39" t="s">
        <v>149</v>
      </c>
      <c r="F86" s="24">
        <v>43239.0</v>
      </c>
      <c r="G86" s="23" t="s">
        <v>71</v>
      </c>
    </row>
    <row r="87" ht="16.5" customHeight="1">
      <c r="A87" s="27" t="s">
        <v>191</v>
      </c>
      <c r="B87" s="6"/>
      <c r="C87" s="6"/>
      <c r="D87" s="6"/>
      <c r="E87" s="6"/>
      <c r="F87" s="6"/>
      <c r="G87" s="7"/>
    </row>
    <row r="88" ht="16.5" customHeight="1">
      <c r="A88" s="13" t="s">
        <v>192</v>
      </c>
      <c r="B88" s="14">
        <v>1090.8</v>
      </c>
      <c r="C88" s="15">
        <v>7241.0</v>
      </c>
      <c r="D88" s="41" t="s">
        <v>193</v>
      </c>
      <c r="E88" s="39" t="s">
        <v>149</v>
      </c>
      <c r="F88" s="24">
        <v>43239.0</v>
      </c>
      <c r="G88" s="23" t="s">
        <v>71</v>
      </c>
    </row>
    <row r="89" ht="16.5" customHeight="1">
      <c r="A89" s="13" t="s">
        <v>194</v>
      </c>
      <c r="B89" s="14">
        <v>1101.6</v>
      </c>
      <c r="C89" s="15">
        <v>7776.0</v>
      </c>
      <c r="D89" s="13" t="s">
        <v>195</v>
      </c>
      <c r="E89" s="23" t="s">
        <v>196</v>
      </c>
      <c r="F89" s="26">
        <v>43268.0</v>
      </c>
      <c r="G89" s="23" t="s">
        <v>184</v>
      </c>
    </row>
    <row r="90" ht="16.5" customHeight="1">
      <c r="A90" s="13" t="s">
        <v>194</v>
      </c>
      <c r="B90" s="14">
        <v>1102.2</v>
      </c>
      <c r="C90" s="15">
        <v>7682.0</v>
      </c>
      <c r="D90" s="13" t="s">
        <v>197</v>
      </c>
      <c r="E90" s="23"/>
      <c r="F90" s="26"/>
      <c r="G90" s="23"/>
    </row>
    <row r="91" ht="16.5" customHeight="1">
      <c r="A91" s="13" t="s">
        <v>194</v>
      </c>
      <c r="B91" s="14">
        <v>1105.7</v>
      </c>
      <c r="C91" s="15">
        <v>9377.0</v>
      </c>
      <c r="D91" s="13" t="s">
        <v>198</v>
      </c>
      <c r="E91" s="23" t="s">
        <v>199</v>
      </c>
      <c r="F91" s="26">
        <v>43267.0</v>
      </c>
      <c r="G91" s="23" t="s">
        <v>184</v>
      </c>
    </row>
    <row r="92" ht="16.5" customHeight="1">
      <c r="A92" s="13" t="s">
        <v>200</v>
      </c>
      <c r="B92" s="14">
        <v>1108.6</v>
      </c>
      <c r="C92" s="15">
        <v>8288.0</v>
      </c>
      <c r="D92" s="13" t="s">
        <v>201</v>
      </c>
      <c r="E92" s="23" t="s">
        <v>202</v>
      </c>
      <c r="F92" s="26">
        <v>43267.0</v>
      </c>
      <c r="G92" s="23" t="s">
        <v>184</v>
      </c>
    </row>
    <row r="93" ht="16.5" customHeight="1">
      <c r="A93" s="13" t="s">
        <v>200</v>
      </c>
      <c r="B93" s="14">
        <v>1110.1</v>
      </c>
      <c r="C93" s="15">
        <v>7894.0</v>
      </c>
      <c r="D93" s="13" t="s">
        <v>203</v>
      </c>
      <c r="E93" s="23"/>
      <c r="F93" s="26"/>
      <c r="G93" s="23"/>
    </row>
    <row r="94" ht="16.5" customHeight="1">
      <c r="A94" s="13" t="s">
        <v>200</v>
      </c>
      <c r="B94" s="14">
        <v>1112.8</v>
      </c>
      <c r="C94" s="15">
        <v>7630.0</v>
      </c>
      <c r="D94" s="13" t="s">
        <v>204</v>
      </c>
      <c r="E94" s="23"/>
      <c r="F94" s="26"/>
      <c r="G94" s="23"/>
    </row>
    <row r="95" ht="16.5" customHeight="1">
      <c r="A95" s="13" t="s">
        <v>200</v>
      </c>
      <c r="B95" s="14">
        <v>1113.4</v>
      </c>
      <c r="C95" s="15">
        <v>7900.0</v>
      </c>
      <c r="D95" s="13" t="s">
        <v>205</v>
      </c>
      <c r="E95" s="23"/>
      <c r="F95" s="26"/>
      <c r="G95" s="23"/>
    </row>
    <row r="96" ht="16.5" customHeight="1">
      <c r="A96" s="13" t="s">
        <v>206</v>
      </c>
      <c r="B96" s="14">
        <v>1120.4</v>
      </c>
      <c r="C96" s="15">
        <v>7021.0</v>
      </c>
      <c r="D96" s="13" t="s">
        <v>207</v>
      </c>
      <c r="E96" s="23"/>
      <c r="F96" s="26"/>
      <c r="G96" s="23"/>
    </row>
    <row r="97" ht="16.5" customHeight="1">
      <c r="A97" s="13" t="s">
        <v>208</v>
      </c>
      <c r="B97" s="14">
        <v>1122.1</v>
      </c>
      <c r="C97" s="15">
        <v>6973.0</v>
      </c>
      <c r="D97" s="13" t="s">
        <v>209</v>
      </c>
      <c r="E97" s="23"/>
      <c r="F97" s="26"/>
      <c r="G97" s="23"/>
    </row>
    <row r="98" ht="16.5" customHeight="1">
      <c r="A98" s="13" t="s">
        <v>208</v>
      </c>
      <c r="B98" s="14">
        <v>1123.2</v>
      </c>
      <c r="C98" s="15">
        <v>7264.0</v>
      </c>
      <c r="D98" s="13" t="s">
        <v>205</v>
      </c>
      <c r="E98" s="23"/>
      <c r="F98" s="26"/>
      <c r="G98" s="23"/>
    </row>
    <row r="99" ht="16.5" customHeight="1">
      <c r="A99" s="13" t="s">
        <v>208</v>
      </c>
      <c r="B99" s="14">
        <v>1124.8</v>
      </c>
      <c r="C99" s="15">
        <v>7658.0</v>
      </c>
      <c r="D99" s="13" t="s">
        <v>210</v>
      </c>
      <c r="E99" s="23"/>
      <c r="F99" s="26"/>
      <c r="G99" s="23"/>
    </row>
    <row r="100" ht="16.5" customHeight="1">
      <c r="A100" s="13" t="s">
        <v>211</v>
      </c>
      <c r="B100" s="14">
        <v>1135.9</v>
      </c>
      <c r="C100" s="15">
        <v>7426.0</v>
      </c>
      <c r="D100" s="13" t="s">
        <v>212</v>
      </c>
      <c r="E100" s="23"/>
      <c r="F100" s="26"/>
      <c r="G100" s="23"/>
    </row>
    <row r="101" ht="16.5" customHeight="1">
      <c r="A101" s="13" t="s">
        <v>211</v>
      </c>
      <c r="B101" s="14">
        <v>1139.6</v>
      </c>
      <c r="C101" s="15">
        <v>8120.0</v>
      </c>
      <c r="D101" s="13" t="s">
        <v>213</v>
      </c>
      <c r="E101" s="23" t="s">
        <v>214</v>
      </c>
      <c r="F101" s="26">
        <v>43264.0</v>
      </c>
      <c r="G101" s="23" t="s">
        <v>215</v>
      </c>
    </row>
    <row r="102" ht="16.5" customHeight="1">
      <c r="A102" s="27" t="s">
        <v>216</v>
      </c>
      <c r="B102" s="6"/>
      <c r="C102" s="6"/>
      <c r="D102" s="6"/>
      <c r="E102" s="6"/>
      <c r="F102" s="6"/>
      <c r="G102" s="7"/>
    </row>
    <row r="103" ht="16.5" customHeight="1">
      <c r="A103" s="13" t="s">
        <v>217</v>
      </c>
      <c r="B103" s="14">
        <v>1157.1</v>
      </c>
      <c r="C103" s="15">
        <v>7114.0</v>
      </c>
      <c r="D103" s="13" t="s">
        <v>218</v>
      </c>
      <c r="E103" s="39" t="s">
        <v>149</v>
      </c>
      <c r="F103" s="26">
        <v>43239.0</v>
      </c>
      <c r="G103" s="23" t="s">
        <v>71</v>
      </c>
    </row>
    <row r="104" ht="16.5" customHeight="1">
      <c r="A104" s="27" t="s">
        <v>219</v>
      </c>
      <c r="B104" s="6"/>
      <c r="C104" s="6"/>
      <c r="D104" s="6"/>
      <c r="E104" s="6"/>
      <c r="F104" s="6"/>
      <c r="G104" s="7"/>
    </row>
    <row r="105" ht="16.5" customHeight="1">
      <c r="A105" s="27" t="s">
        <v>220</v>
      </c>
      <c r="B105" s="6"/>
      <c r="C105" s="6"/>
      <c r="D105" s="6"/>
      <c r="E105" s="6"/>
      <c r="F105" s="6"/>
      <c r="G105" s="7"/>
    </row>
    <row r="106" ht="16.5" customHeight="1">
      <c r="A106" s="27" t="s">
        <v>221</v>
      </c>
      <c r="B106" s="6"/>
      <c r="C106" s="6"/>
      <c r="D106" s="6"/>
      <c r="E106" s="6"/>
      <c r="F106" s="6"/>
      <c r="G106" s="7"/>
    </row>
    <row r="107" ht="16.5" customHeight="1">
      <c r="A107" s="13" t="s">
        <v>222</v>
      </c>
      <c r="B107" s="13">
        <v>1158.8</v>
      </c>
      <c r="C107" s="42">
        <v>7478.0</v>
      </c>
      <c r="D107" s="13" t="s">
        <v>223</v>
      </c>
      <c r="E107" s="13"/>
      <c r="F107" s="43"/>
      <c r="G107" s="23"/>
    </row>
    <row r="108" ht="16.5" customHeight="1">
      <c r="A108" s="13" t="s">
        <v>222</v>
      </c>
      <c r="B108" s="13">
        <v>1164.4</v>
      </c>
      <c r="C108" s="42">
        <v>7559.0</v>
      </c>
      <c r="D108" s="13" t="s">
        <v>224</v>
      </c>
      <c r="E108" s="13"/>
      <c r="F108" s="43"/>
      <c r="G108" s="23"/>
    </row>
    <row r="109" ht="16.5" customHeight="1">
      <c r="A109" s="44" t="s">
        <v>225</v>
      </c>
      <c r="B109" s="6"/>
      <c r="C109" s="6"/>
      <c r="D109" s="6"/>
      <c r="E109" s="6"/>
      <c r="F109" s="6"/>
      <c r="G109" s="7"/>
    </row>
    <row r="110" ht="16.5" customHeight="1">
      <c r="A110" s="27" t="s">
        <v>226</v>
      </c>
      <c r="B110" s="6"/>
      <c r="C110" s="6"/>
      <c r="D110" s="6"/>
      <c r="E110" s="6"/>
      <c r="F110" s="6"/>
      <c r="G110" s="7"/>
    </row>
    <row r="111" ht="15.0" customHeight="1">
      <c r="A111" s="45" t="s">
        <v>227</v>
      </c>
      <c r="B111" s="6"/>
      <c r="C111" s="6"/>
      <c r="D111" s="6"/>
      <c r="E111" s="6"/>
      <c r="F111" s="6"/>
      <c r="G111" s="7"/>
    </row>
    <row r="112" ht="16.5" customHeight="1">
      <c r="A112" s="44" t="s">
        <v>228</v>
      </c>
      <c r="B112" s="6"/>
      <c r="C112" s="6"/>
      <c r="D112" s="7"/>
      <c r="E112" s="17"/>
      <c r="F112" s="46"/>
      <c r="G112" s="47"/>
    </row>
    <row r="113" ht="16.5" customHeight="1">
      <c r="A113" s="27" t="s">
        <v>229</v>
      </c>
      <c r="B113" s="6"/>
      <c r="C113" s="6"/>
      <c r="D113" s="6"/>
      <c r="E113" s="6"/>
      <c r="F113" s="6"/>
      <c r="G113" s="7"/>
    </row>
    <row r="114" ht="16.5" customHeight="1">
      <c r="A114" s="13"/>
      <c r="B114" s="14" t="s">
        <v>230</v>
      </c>
      <c r="C114" s="15" t="s">
        <v>231</v>
      </c>
      <c r="D114" s="13" t="s">
        <v>232</v>
      </c>
      <c r="E114" s="23"/>
      <c r="F114" s="26"/>
      <c r="G114" s="23"/>
    </row>
    <row r="115" ht="16.5" customHeight="1">
      <c r="A115" s="13" t="s">
        <v>134</v>
      </c>
      <c r="B115" s="14">
        <v>2292.4</v>
      </c>
      <c r="C115" s="15">
        <v>4409.0</v>
      </c>
      <c r="D115" s="13" t="s">
        <v>233</v>
      </c>
      <c r="E115" s="39" t="s">
        <v>234</v>
      </c>
      <c r="F115" s="26">
        <v>43239.0</v>
      </c>
      <c r="G115" s="23" t="s">
        <v>235</v>
      </c>
    </row>
    <row r="116" ht="16.5" customHeight="1">
      <c r="A116" s="13" t="s">
        <v>160</v>
      </c>
      <c r="B116" s="14">
        <v>2321.0</v>
      </c>
      <c r="C116" s="15">
        <v>5434.0</v>
      </c>
      <c r="D116" s="13" t="s">
        <v>236</v>
      </c>
      <c r="E116" s="39" t="s">
        <v>234</v>
      </c>
      <c r="F116" s="26">
        <v>43261.0</v>
      </c>
      <c r="G116" s="23" t="s">
        <v>235</v>
      </c>
    </row>
    <row r="117" ht="16.5" customHeight="1">
      <c r="A117" s="13" t="s">
        <v>237</v>
      </c>
      <c r="B117" s="14">
        <v>2380.9</v>
      </c>
      <c r="C117" s="15">
        <v>3582.0</v>
      </c>
      <c r="D117" s="13" t="s">
        <v>238</v>
      </c>
      <c r="E117" s="23"/>
      <c r="F117" s="26"/>
      <c r="G117" s="23"/>
    </row>
    <row r="118" ht="16.5" customHeight="1">
      <c r="A118" s="13" t="s">
        <v>239</v>
      </c>
      <c r="B118" s="13">
        <v>2390.7</v>
      </c>
      <c r="C118" s="13">
        <v>3174.0</v>
      </c>
      <c r="D118" s="13" t="s">
        <v>240</v>
      </c>
      <c r="E118" s="39" t="s">
        <v>234</v>
      </c>
      <c r="F118" s="26">
        <v>43239.0</v>
      </c>
      <c r="G118" s="23" t="s">
        <v>235</v>
      </c>
    </row>
    <row r="119" ht="16.5" customHeight="1">
      <c r="A119" s="13" t="s">
        <v>241</v>
      </c>
      <c r="B119" s="14">
        <v>2438.7</v>
      </c>
      <c r="C119" s="15">
        <v>3806.0</v>
      </c>
      <c r="D119" s="13" t="s">
        <v>242</v>
      </c>
      <c r="E119" s="23"/>
      <c r="F119" s="26"/>
      <c r="G119" s="23"/>
    </row>
    <row r="120" ht="16.5" customHeight="1">
      <c r="A120" s="13" t="s">
        <v>243</v>
      </c>
      <c r="B120" s="14">
        <v>2445.7</v>
      </c>
      <c r="C120" s="15">
        <v>5933.0</v>
      </c>
      <c r="D120" s="13" t="s">
        <v>244</v>
      </c>
      <c r="E120" s="23"/>
      <c r="F120" s="26"/>
      <c r="G120" s="23"/>
    </row>
    <row r="121" ht="16.5" customHeight="1">
      <c r="A121" s="13" t="s">
        <v>245</v>
      </c>
      <c r="B121" s="14">
        <v>2461.6</v>
      </c>
      <c r="C121" s="15">
        <v>4053.0</v>
      </c>
      <c r="D121" s="13" t="s">
        <v>246</v>
      </c>
      <c r="E121" s="39" t="s">
        <v>234</v>
      </c>
      <c r="F121" s="26">
        <v>43239.0</v>
      </c>
      <c r="G121" s="23" t="s">
        <v>235</v>
      </c>
    </row>
    <row r="122" ht="16.5" customHeight="1">
      <c r="A122" s="13" t="s">
        <v>245</v>
      </c>
      <c r="B122" s="14">
        <v>2588.9</v>
      </c>
      <c r="C122" s="15">
        <v>4855.0</v>
      </c>
      <c r="D122" s="41" t="s">
        <v>247</v>
      </c>
      <c r="E122" s="39" t="s">
        <v>234</v>
      </c>
      <c r="F122" s="26">
        <v>43239.0</v>
      </c>
      <c r="G122" s="23" t="s">
        <v>235</v>
      </c>
    </row>
    <row r="123" ht="16.5" customHeight="1">
      <c r="A123" s="13" t="s">
        <v>222</v>
      </c>
      <c r="B123" s="14">
        <v>2593.9</v>
      </c>
      <c r="C123" s="15">
        <v>6837.0</v>
      </c>
      <c r="D123" s="13" t="s">
        <v>248</v>
      </c>
      <c r="E123" s="23"/>
      <c r="F123" s="26"/>
      <c r="G123" s="23"/>
    </row>
    <row r="124" ht="16.5" customHeight="1">
      <c r="A124" s="13" t="s">
        <v>222</v>
      </c>
      <c r="B124" s="14">
        <v>2596.3</v>
      </c>
      <c r="C124" s="15">
        <v>6263.0</v>
      </c>
      <c r="D124" s="13" t="s">
        <v>249</v>
      </c>
      <c r="E124" s="23"/>
      <c r="F124" s="26"/>
      <c r="G124" s="23"/>
    </row>
    <row r="125" ht="16.5" customHeight="1">
      <c r="A125" s="13" t="s">
        <v>250</v>
      </c>
      <c r="B125" s="14">
        <v>2599.3</v>
      </c>
      <c r="C125" s="15">
        <v>6593.0</v>
      </c>
      <c r="D125" s="13" t="s">
        <v>251</v>
      </c>
      <c r="E125" s="23"/>
      <c r="F125" s="26"/>
      <c r="G125" s="23"/>
    </row>
    <row r="126" ht="16.5" customHeight="1">
      <c r="A126" s="13" t="s">
        <v>252</v>
      </c>
      <c r="B126" s="14">
        <v>2609.7</v>
      </c>
      <c r="C126" s="15">
        <v>5581.0</v>
      </c>
      <c r="D126" s="13" t="s">
        <v>253</v>
      </c>
      <c r="E126" s="23"/>
      <c r="F126" s="26"/>
      <c r="G126" s="23"/>
    </row>
    <row r="127" ht="16.5" customHeight="1">
      <c r="A127" s="27" t="s">
        <v>254</v>
      </c>
      <c r="B127" s="6"/>
      <c r="C127" s="6"/>
      <c r="D127" s="6"/>
      <c r="E127" s="6"/>
      <c r="F127" s="6"/>
      <c r="G127" s="7"/>
    </row>
    <row r="128" ht="16.5" customHeight="1">
      <c r="A128" s="13" t="s">
        <v>255</v>
      </c>
      <c r="B128" s="14">
        <v>2619.5</v>
      </c>
      <c r="C128" s="15">
        <v>6188.0</v>
      </c>
      <c r="D128" s="13" t="s">
        <v>256</v>
      </c>
      <c r="E128" s="23"/>
      <c r="F128" s="26"/>
      <c r="G128" s="23"/>
    </row>
    <row r="129" ht="16.5" customHeight="1">
      <c r="A129" s="13" t="s">
        <v>257</v>
      </c>
      <c r="B129" s="14">
        <v>2623.8</v>
      </c>
      <c r="C129" s="15">
        <v>6557.0</v>
      </c>
      <c r="D129" s="13" t="s">
        <v>258</v>
      </c>
      <c r="E129" s="23"/>
      <c r="F129" s="26"/>
      <c r="G129" s="23"/>
    </row>
    <row r="130" ht="16.5" customHeight="1">
      <c r="A130" s="13" t="s">
        <v>257</v>
      </c>
      <c r="B130" s="14">
        <v>2624.7</v>
      </c>
      <c r="C130" s="15">
        <v>6273.0</v>
      </c>
      <c r="D130" s="13" t="s">
        <v>259</v>
      </c>
      <c r="E130" s="23"/>
      <c r="F130" s="26"/>
      <c r="G130" s="23"/>
    </row>
    <row r="131" ht="16.5" customHeight="1">
      <c r="A131" s="13" t="s">
        <v>257</v>
      </c>
      <c r="B131" s="14">
        <v>2626.9</v>
      </c>
      <c r="C131" s="15">
        <v>6182.0</v>
      </c>
      <c r="D131" s="13" t="s">
        <v>260</v>
      </c>
      <c r="E131" s="23"/>
      <c r="F131" s="26"/>
      <c r="G131" s="23"/>
    </row>
    <row r="132" ht="16.5" customHeight="1">
      <c r="A132" s="13" t="s">
        <v>257</v>
      </c>
      <c r="B132" s="14">
        <v>2627.6</v>
      </c>
      <c r="C132" s="15">
        <v>6265.0</v>
      </c>
      <c r="D132" s="13" t="s">
        <v>261</v>
      </c>
      <c r="E132" s="23"/>
      <c r="F132" s="26"/>
      <c r="G132" s="23"/>
    </row>
    <row r="133" ht="16.5" customHeight="1">
      <c r="A133" s="13" t="s">
        <v>262</v>
      </c>
      <c r="B133" s="14">
        <v>2633.0</v>
      </c>
      <c r="C133" s="15">
        <v>5066.0</v>
      </c>
      <c r="D133" s="13" t="s">
        <v>263</v>
      </c>
      <c r="E133" s="23"/>
      <c r="F133" s="26"/>
      <c r="G133" s="23"/>
    </row>
    <row r="134" ht="16.5" customHeight="1">
      <c r="A134" s="13" t="s">
        <v>262</v>
      </c>
      <c r="B134" s="14">
        <v>2636.5</v>
      </c>
      <c r="C134" s="15">
        <v>6502.0</v>
      </c>
      <c r="D134" s="13" t="s">
        <v>264</v>
      </c>
      <c r="E134" s="23"/>
      <c r="F134" s="26"/>
      <c r="G134" s="23"/>
    </row>
    <row r="135" ht="16.5" customHeight="1">
      <c r="A135" s="13" t="s">
        <v>265</v>
      </c>
      <c r="B135" s="14">
        <v>2639.1</v>
      </c>
      <c r="C135" s="15">
        <v>6651.0</v>
      </c>
      <c r="D135" s="13" t="s">
        <v>266</v>
      </c>
      <c r="E135" s="23"/>
      <c r="F135" s="26"/>
      <c r="G135" s="23"/>
    </row>
    <row r="136" ht="16.5" customHeight="1">
      <c r="A136" s="13" t="s">
        <v>265</v>
      </c>
      <c r="B136" s="14">
        <v>2644.0</v>
      </c>
      <c r="C136" s="15">
        <v>6140.0</v>
      </c>
      <c r="D136" s="13" t="s">
        <v>267</v>
      </c>
      <c r="E136" s="23"/>
      <c r="F136" s="26"/>
      <c r="G136" s="23"/>
    </row>
    <row r="137" ht="16.5" customHeight="1">
      <c r="A137" s="13" t="s">
        <v>268</v>
      </c>
      <c r="B137" s="14">
        <v>2646.4</v>
      </c>
      <c r="C137" s="15">
        <v>5460.0</v>
      </c>
      <c r="D137" s="13" t="s">
        <v>269</v>
      </c>
      <c r="E137" s="23"/>
      <c r="F137" s="26"/>
      <c r="G137" s="23"/>
    </row>
    <row r="138" ht="28.5" customHeight="1">
      <c r="A138" s="48" t="s">
        <v>270</v>
      </c>
    </row>
  </sheetData>
  <mergeCells count="24">
    <mergeCell ref="A105:G105"/>
    <mergeCell ref="A106:G106"/>
    <mergeCell ref="A113:G113"/>
    <mergeCell ref="A138:G138"/>
    <mergeCell ref="A127:G127"/>
    <mergeCell ref="A111:G111"/>
    <mergeCell ref="A112:D112"/>
    <mergeCell ref="A87:G87"/>
    <mergeCell ref="A85:G85"/>
    <mergeCell ref="A2:E2"/>
    <mergeCell ref="A12:G12"/>
    <mergeCell ref="A5:G5"/>
    <mergeCell ref="A4:G4"/>
    <mergeCell ref="A3:G3"/>
    <mergeCell ref="F2:G2"/>
    <mergeCell ref="A17:G17"/>
    <mergeCell ref="A41:G41"/>
    <mergeCell ref="A104:G104"/>
    <mergeCell ref="A1:E1"/>
    <mergeCell ref="F1:G1"/>
    <mergeCell ref="A102:G102"/>
    <mergeCell ref="A109:G109"/>
    <mergeCell ref="A110:G110"/>
    <mergeCell ref="A83:G83"/>
  </mergeCells>
  <drawing r:id="rId1"/>
</worksheet>
</file>