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now Report" sheetId="1" r:id="rId3"/>
  </sheets>
  <definedNames/>
  <calcPr/>
</workbook>
</file>

<file path=xl/sharedStrings.xml><?xml version="1.0" encoding="utf-8"?>
<sst xmlns="http://schemas.openxmlformats.org/spreadsheetml/2006/main" count="295" uniqueCount="238">
  <si>
    <t>Pacific Crest Trail Snow &amp; Ford Report</t>
  </si>
  <si>
    <t>Updated 9:34pm 5/19/19</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</si>
  <si>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</si>
  <si>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r>
      <t xml:space="preserve">3/3/19 (PCTA) </t>
    </r>
    <r>
      <rPr/>
      <t xml:space="preserve">: PCT long-distance permit holders are allowed to day hike from the PCT to the summit of Mt. Whitney and back to the PCT.
Due to high alpine camping impact concerns, PCT long-distance permit holders are NOT allowed to camp east of the Crabtree Ranger Station – that includes no camping at Guitar Lake or on the mountain itself. Nor are you allowed to descend the east side of the mountain via the Whitney Trail to Whitney Portal.
Horses, mules and other stock are not permitted beyond the base of the switchbacks on Mt. Whitney.
No PCT long-distance permits will be issued for trips starting, ending or resupplying at Whitney Portal. To hike that section, you will need to get a permit from a local land management agency, see </t>
    </r>
    <r>
      <rPr>
        <color rgb="FF0000FF"/>
      </rPr>
      <t>https://www.pcta.org/discover-the-trail/permits/under-500-miles/</t>
    </r>
  </si>
  <si>
    <r>
      <t>PASSES : Camp high and start early to get up and over the pass before the snow gets slushy and post-holing occurs.
FORDS :</t>
    </r>
    <r>
      <rPr/>
      <t xml:space="preserve"> </t>
    </r>
    <r>
      <t>Cross high water level crossings early in the morning. It can be multiple feet higher later in the day.</t>
    </r>
  </si>
  <si>
    <r>
      <rPr>
        <i/>
        <u/>
      </rPr>
      <t>IMPORTANT WEBSITES</t>
    </r>
    <r>
      <t xml:space="preserve">:
CALTRANS (Road Conditions in the Sierra) </t>
    </r>
    <r>
      <rPr/>
      <t xml:space="preserve">--&gt; </t>
    </r>
    <r>
      <rPr>
        <color rgb="FF0000FF"/>
      </rPr>
      <t>http://www.dot.ca.gov/</t>
    </r>
    <r>
      <rPr/>
      <t xml:space="preserve">
</t>
    </r>
    <r>
      <t>SEQUOIA / KINGS CANYON (SEKI) TRAIL CONDITIONS PAGE</t>
    </r>
    <r>
      <rPr/>
      <t xml:space="preserve"> --&gt; </t>
    </r>
    <r>
      <rPr>
        <color rgb="FF0000FF"/>
      </rPr>
      <t>https://www.nps.gov/seki/planyourvisit/trailcond.htm</t>
    </r>
  </si>
  <si>
    <t>Map</t>
  </si>
  <si>
    <t>Mile</t>
  </si>
  <si>
    <t>Elevation</t>
  </si>
  <si>
    <t>Location</t>
  </si>
  <si>
    <t>Report</t>
  </si>
  <si>
    <t>Date</t>
  </si>
  <si>
    <t>Reported By</t>
  </si>
  <si>
    <t>South Ridge Trail</t>
  </si>
  <si>
    <r>
      <rPr>
        <u/>
      </rPr>
      <t>Winter storms and road closures in the San Jacinto area</t>
    </r>
    <r>
      <t xml:space="preserve">
3/4/19 (PCTA @ </t>
    </r>
    <r>
      <rPr>
        <color rgb="FF0000FF"/>
      </rPr>
      <t>https://www.pcta.org/discover-the-trail/trail-condition/winter-storms-and-road-closures/</t>
    </r>
    <r>
      <t>)</t>
    </r>
    <r>
      <rPr/>
      <t xml:space="preserve"> : Due to heavy snow, the trail over Fuller Ridge could be tough for some early hikers. An alternate route in years past was to bypass the ridge and hike up Black Mountain Road. That is NOT an option this year for early hikers. HWY 243 was washed out and may not be open till early May. The only option to get to I-10 is back to the Paradise Cafe and go all the way around on hwy 74 thru Palm Springs, a car ride of close to 2 hours.</t>
    </r>
  </si>
  <si>
    <r>
      <t xml:space="preserve">MOUNT SAN JACINTO SNOW CONDITIONS WEBSITE --&gt; </t>
    </r>
    <r>
      <rPr>
        <color rgb="FF0000FF"/>
      </rPr>
      <t xml:space="preserve">https://sanjacjon.com/     </t>
    </r>
  </si>
  <si>
    <t>San Jacinto Peak</t>
  </si>
  <si>
    <r>
      <rPr>
        <color rgb="FF000000"/>
      </rPr>
      <t xml:space="preserve">See </t>
    </r>
    <r>
      <t>sanjacjon.com</t>
    </r>
    <r>
      <rPr>
        <color rgb="FF000000"/>
      </rPr>
      <t xml:space="preserve"> for latest updates on San Jacinto Peak snow conditions.</t>
    </r>
  </si>
  <si>
    <t>B9,10</t>
  </si>
  <si>
    <t>~179-190</t>
  </si>
  <si>
    <t>~8,000-9,000</t>
  </si>
  <si>
    <t>Mt San Jacinto, Fuller Ridge</t>
  </si>
  <si>
    <t>C13</t>
  </si>
  <si>
    <t>WR0314</t>
  </si>
  <si>
    <t>**Deep Creek ford</t>
  </si>
  <si>
    <t>D3</t>
  </si>
  <si>
    <t>AcornTr</t>
  </si>
  <si>
    <t>Wrightwood [Acorn Cyn Tr, 4.5 mi N  or hitch from Hwy 2 @ mile 369.48]</t>
  </si>
  <si>
    <t>Steep &amp; icy trail down to Wrightwood.</t>
  </si>
  <si>
    <t>D4</t>
  </si>
  <si>
    <t>Mt Baden Powell</t>
  </si>
  <si>
    <t>last ~2miles are deeply covered in snow, no trail visible, actual summit is snow-free,following PCT nobo after summit: many and fairly large snow/ice patches, trail sometimes not visible</t>
  </si>
  <si>
    <t>Uli</t>
  </si>
  <si>
    <t>3/26/19 (Jeff) : There was snow a foot deep off and on from 690 to 684.  Then from 673 to 674, on a north facing slope, the snow was quite deep, steep and icy.  Not having ice axe and crampons, I had to turn back there and bail out at Chimney Creek.</t>
  </si>
  <si>
    <r>
      <t xml:space="preserve">SEQUOIA / KINGS CANYON (SEKI) TRAIL CONDITIONS PAGE --&gt; </t>
    </r>
    <r>
      <rPr>
        <color rgb="FF0000FF"/>
      </rPr>
      <t>https://www.nps.gov/seki/planyourvisit/trailcond.htm</t>
    </r>
  </si>
  <si>
    <r>
      <t xml:space="preserve">MOUNT WHITNEY AREA ROAD CONDITIONS --&gt; </t>
    </r>
    <r>
      <rPr>
        <color rgb="FF0000FF"/>
      </rPr>
      <t>https://www.fs.usda.gov/detailfull/inyo/recreation/?cid=stelprdb5192379</t>
    </r>
  </si>
  <si>
    <r>
      <rPr>
        <b/>
      </rPr>
      <t>5/6/19 (Teemu)</t>
    </r>
    <r>
      <t xml:space="preserve"> : Sierra report from trail, all I've gathered:
</t>
    </r>
    <r>
      <rPr>
        <b/>
        <color rgb="FF0000FF"/>
      </rPr>
      <t>Mi 721-726</t>
    </r>
    <r>
      <t xml:space="preserve">: snow starts, continues 5 miles --&gt; Between here patchy snow. Trail easily found, many tracks.
</t>
    </r>
    <r>
      <rPr>
        <b/>
        <color rgb="FF0000FF"/>
      </rPr>
      <t>Mi 744-755</t>
    </r>
    <r>
      <t xml:space="preserve"> confirmed to be continuos snow --&gt; Nothing crazy on the first stretch. Do not follow my ski tracks if you are not on skis, better routes for spikes are present. All tracks mostly reliable.
UPDATE: HORSESHOE MEADOWS ROAD OPENS WEDNESDAY 5/8/19!!
It is possible to go down Cottonwood pass to Horseshoe meadow. Do this later in the day, soft snow makes for easier footsteps. Road is closed but really easy to walk on, 95% dry. From the highway, hard to hitch but possible. Careful @ the pass. I witnessed a successful self arrest.
Road to Whitney portal is open. Possible but harsh climb back to trail with big resupply. You need to get a permit there going back up.
Forester Pass is sketchy, snowshoes getting there recommended by a guy ahead. Crampons/ice axe required.
Kearsarge pass has tracks going down probably today
People have made it to Mammoth safely
Snow will hold up to your weight still, even during the day. Snowshoes/skis not yet recommended for the most part. I carried my skis 80% of the time from KM to Cirque Peak. No1 used snowshoes on this stretch either. You will be mostly traversing if there is enough snow to even use snowshoes. Not good for your ankles.
You CAN posthole near fallen trees, on rocks &amp; on the edges of patchy snow. Be careful!!
Microspikes/ice axe recommended. Crampons recommended if you start very early in the morning since it can be icy. Easier to walk with only spikes when the top 2 inches of snow are soft during the day.
It gets HOT during the day if there's sunlight and moderate or less wind. During night time lows have been around 15°F, mostly right below freezing.
Dig a hole in the snow for your water bottles or waste bodyheat putting them in your sleeping bag (risky cause of leaks too, not recommended)
DO NOT rely on springs shown on Guthook's! They are buried in snow
Latest storms occurred at around mi 730 and 755 on 5/4/2019
This advice comes from a guy with quite a bit of experience in the snow, take this into account. Be safe &amp; happy trails!</t>
    </r>
  </si>
  <si>
    <t>G13</t>
  </si>
  <si>
    <t>Road to Lone Pine from Horseshoe Meadows</t>
  </si>
  <si>
    <t>CLOSED - it is still gated at delacour ranch, at the bottom of the switchbacks.</t>
  </si>
  <si>
    <t>Devilfish</t>
  </si>
  <si>
    <t>Mulkey Pass</t>
  </si>
  <si>
    <t>Trail Pass</t>
  </si>
  <si>
    <t>G14</t>
  </si>
  <si>
    <t>Cottonwood Pass</t>
  </si>
  <si>
    <t>It is possible to go down Cottonwood pass to Horseshoe meadow. Do this later in the day, soft snow makes for easier footsteps. Road is closed but really easy to walk on, 95% dry. From the highway, hard to hitch but possible. Careful @ the pass. I witnessed a successful self arrest.</t>
  </si>
  <si>
    <t>Teemu</t>
  </si>
  <si>
    <t>5/14/19 (John) : I met two PCT hikers on May 10 and gave them a ride from Independence to Onion Valley (Kearsarge Pass trailhead) on the evening of May 10. They had come northbound from Campo and most recently from Kennedy Meadows (south). They had exited over Kearsarge on May 8 and were returning for the next leg to Mammoth Lakes. One had ditched his snowshoes after finding them not helpful. They said that all stream crossings thus far had stable snow bridges. They reported steps cut on Forester and a non-problematic cornice there (later saw his pictures on another group and it looked more like a boot path than cut steps). Onion Valley trailhead (9400 feet elevation, by memory) had several inches of fresh, wet snow when I dropped them off.</t>
  </si>
  <si>
    <t>G15</t>
  </si>
  <si>
    <t>Rock Creek</t>
  </si>
  <si>
    <t>G16</t>
  </si>
  <si>
    <t>Guyot Creek</t>
  </si>
  <si>
    <t>H1</t>
  </si>
  <si>
    <t>Crabtree Meadow / Whitney Creek</t>
  </si>
  <si>
    <t>H1B</t>
  </si>
  <si>
    <t>Mount Whitney / Trail Crest**
[Trail Crest ~6 mi E of PCT on trail to Mt Whitney]</t>
  </si>
  <si>
    <t>Road to Whitney portal is open. Possible but harsh climb back to trail with big resupply. You need to get a permit there going back up.</t>
  </si>
  <si>
    <t>Seasonal Stream</t>
  </si>
  <si>
    <t>Wallace Creek Ford</t>
  </si>
  <si>
    <t>Wright Creek Ford</t>
  </si>
  <si>
    <t>Tyndall Creek Ford
[sometimes difficult]</t>
  </si>
  <si>
    <t>H3</t>
  </si>
  <si>
    <t>Forester Pass</t>
  </si>
  <si>
    <r>
      <rPr>
        <b/>
      </rPr>
      <t>5/13/19</t>
    </r>
    <r>
      <t xml:space="preserve"> (Justin) : See Facebook page (PCT Water,Fire,Passes,Fords Update Group, Photo Album CA - Section H (2019)) for recent photos of the south &amp; north side of Forester Pass.
</t>
    </r>
    <r>
      <rPr>
        <b/>
      </rPr>
      <t>5/6/19</t>
    </r>
    <r>
      <t xml:space="preserve"> (Teemu) : Forester Pass is sketchy, snowshoes getting there recommended by a guy ahead. Crampons/ice axe required.</t>
    </r>
  </si>
  <si>
    <t>Justin</t>
  </si>
  <si>
    <t>~781.7</t>
  </si>
  <si>
    <t>Creek draining center basin north of Forester Pass</t>
  </si>
  <si>
    <t>Bubbs Creek Ford</t>
  </si>
  <si>
    <t>H4</t>
  </si>
  <si>
    <r>
      <t xml:space="preserve">Cedar Grove Trail Junction (potential exit point to Roads End)
-----
</t>
    </r>
    <r>
      <rPr>
        <b/>
      </rPr>
      <t>CALTRANS HWY 180 STATUS</t>
    </r>
    <r>
      <t xml:space="preserve"> --&gt; </t>
    </r>
    <r>
      <rPr>
        <i/>
        <color rgb="FF0000FF"/>
      </rPr>
      <t>http://www.dot.ca.gov/cgi-bin/roads.cgi?roadnumber=180&amp;submit=Search</t>
    </r>
  </si>
  <si>
    <r>
      <t xml:space="preserve">3/3/19 : Hwy 180 is open.
-----
</t>
    </r>
    <r>
      <rPr>
        <color rgb="FFFF0000"/>
      </rPr>
      <t>This is your last chance to exit the Sierra westbound (for a long time) via Roads End / Hwy 180 as the bridge ~6 miles west of the PCT from the Woods Creek bridge (Mile 799.8) is OUT. This bridge is not on the PCT but if you decide to exit the Sierra at Woods Creek heading towards Roads End you will not be able to cross the South Fork of the Kings River at the damaged bridge. If you go over Glen Pass northbound and decide to exit the Sierra after Glen Pass you will have to exit eastbound over Baxter, Sawmill, Taboose, or Bishop Pass which are all higher in elevation from the PCT.</t>
    </r>
  </si>
  <si>
    <t>CALTRANS (Department of Transportation)</t>
  </si>
  <si>
    <t>Onion Valley</t>
  </si>
  <si>
    <t>Onion valley trailhead is open, outhouses are open, faucet is off but there is plenty of water in the stream flowing through the campground.</t>
  </si>
  <si>
    <t>Kearsarge Pass**
[2.9 mi E of PCT on trail to Onion Valley/Independence, CA]</t>
  </si>
  <si>
    <t>Kearsarge pass has tracks going down probably today.</t>
  </si>
  <si>
    <t>H5</t>
  </si>
  <si>
    <t>Glen Pass</t>
  </si>
  <si>
    <t>Upper Rae Lakes outlet</t>
  </si>
  <si>
    <t>H6</t>
  </si>
  <si>
    <t>Arrowhead Lake outlet</t>
  </si>
  <si>
    <t>Baxter Creek</t>
  </si>
  <si>
    <t>Woods Creek Suspension Bridge</t>
  </si>
  <si>
    <r>
      <t xml:space="preserve">-----
</t>
    </r>
    <r>
      <rPr>
        <color rgb="FFFF0000"/>
      </rPr>
      <t xml:space="preserve">The bridge ~6 miles west of the PCT from the Woods Creek bridge is OUT. This bridge is not on the PCT but if you decide to exit the Sierra at Woods Creek heading towards Roads End / Hwy 180 you will not be able to cross the South Fork of the Kings River at the damaged bridge.
</t>
    </r>
    <r>
      <rPr>
        <b/>
      </rPr>
      <t xml:space="preserve">PCTA (4/13/18) </t>
    </r>
    <r>
      <t>: The South Fork Kings River Bridge above Paradise Valley washed out during the winter of 2016-2017. Construction of a replacement bridge will not begin before 2019. Depending on conditions, crossing the South Fork of the Kings River can be extremely hazardous. Observe conditions carefully and then evaluate the risk of crossing. Be prepared to turn back. If you hike the Rae Lakes Loop beginning from Bubbs Creek, plan for the possibility that you may have to backtrack to safely reach Cedar Grove.</t>
    </r>
  </si>
  <si>
    <t>WR801, White Fork Creek</t>
  </si>
  <si>
    <t>H7</t>
  </si>
  <si>
    <t>Pinchot Pass</t>
  </si>
  <si>
    <t>H8</t>
  </si>
  <si>
    <t>S Fork Kings River Ford
[sometimes difficult]</t>
  </si>
  <si>
    <r>
      <rPr>
        <color rgb="FF000000"/>
      </rPr>
      <t xml:space="preserve">-----
</t>
    </r>
    <r>
      <t>Please be very careful while attempting this crossing. A PCT hiker in 2017 passed away close to this crossing. Her body was found downstream from the PCT crossing.</t>
    </r>
  </si>
  <si>
    <t>H9</t>
  </si>
  <si>
    <t>Mather Pass</t>
  </si>
  <si>
    <t>H11</t>
  </si>
  <si>
    <t>Bishop Pass
[6.5 miles east of PCT junction]</t>
  </si>
  <si>
    <t>Long stretch of snow on both sides of Muir Pass usually until the July timeframe, be sure to give yourself extra time and avoid mid to late afternoon times due to postholing.</t>
  </si>
  <si>
    <t>H12</t>
  </si>
  <si>
    <t>Muir Pass</t>
  </si>
  <si>
    <t>H14</t>
  </si>
  <si>
    <t>Alternate Evolution Creek Crossing</t>
  </si>
  <si>
    <t>Evolution Creek Ford [sometimes difficult, alternate ford crosses Evolution Creek near mi 850.1]</t>
  </si>
  <si>
    <t>H15</t>
  </si>
  <si>
    <t>Muir Trail Ranch</t>
  </si>
  <si>
    <t>H16</t>
  </si>
  <si>
    <t>Selden Pass</t>
  </si>
  <si>
    <t>H17</t>
  </si>
  <si>
    <t>Bear Creek</t>
  </si>
  <si>
    <r>
      <rPr>
        <color rgb="FF000000"/>
      </rPr>
      <t>-----</t>
    </r>
    <r>
      <t xml:space="preserve">
This is a notoriously dangerous crossing. You don't have to cross where the PCT crosses Bear Creek. Safer crossing options are often found further upstream.</t>
    </r>
  </si>
  <si>
    <t>Hilgard Branch Ford</t>
  </si>
  <si>
    <t>H18</t>
  </si>
  <si>
    <r>
      <t xml:space="preserve">Trail junction to VVR (VVR another ~7 miles from trail junction)
</t>
    </r>
    <r>
      <rPr/>
      <t xml:space="preserve">VVR Website : </t>
    </r>
    <r>
      <rPr>
        <i/>
        <color rgb="FF0000FF"/>
        <u/>
      </rPr>
      <t xml:space="preserve">http://www.edisonlake.com/
</t>
    </r>
    <r>
      <rPr/>
      <t xml:space="preserve">Ferry info : </t>
    </r>
    <r>
      <rPr>
        <i/>
        <color rgb="FF0000FF"/>
      </rPr>
      <t xml:space="preserve">http://www.edisonlake.com/hikers/ferry </t>
    </r>
  </si>
  <si>
    <t>N Fork Mono Creek Ford</t>
  </si>
  <si>
    <t>H19</t>
  </si>
  <si>
    <t>N Fork Mono Creek Ford (2nd Ford)</t>
  </si>
  <si>
    <t>Silver Pass Creek</t>
  </si>
  <si>
    <t>Silver Pass</t>
  </si>
  <si>
    <t>H20</t>
  </si>
  <si>
    <t>Fish Creek [Steel Bridge]</t>
  </si>
  <si>
    <t>H22</t>
  </si>
  <si>
    <r>
      <t xml:space="preserve">Reds Meadow :
</t>
    </r>
    <r>
      <rPr>
        <i/>
        <color rgb="FF0000FF"/>
        <u/>
      </rPr>
      <t>https://www.nps.gov/depo/planyourvisit/hours.htm</t>
    </r>
    <r>
      <rPr>
        <color rgb="FF0000FF"/>
        <u/>
      </rPr>
      <t xml:space="preserve">
</t>
    </r>
    <r>
      <t>Shuttle Information :</t>
    </r>
    <r>
      <rPr>
        <color rgb="FF0000FF"/>
        <u/>
      </rPr>
      <t xml:space="preserve">
</t>
    </r>
    <r>
      <rPr>
        <i/>
        <color rgb="FF0000FF"/>
        <u/>
      </rPr>
      <t>https://www.nps.gov/depo/planyourvisit/reds-meadow-and-devils-postpile-shuttle-information.htm</t>
    </r>
  </si>
  <si>
    <t>H25</t>
  </si>
  <si>
    <t>Island Pass</t>
  </si>
  <si>
    <t>Rush Creek Trail junction</t>
  </si>
  <si>
    <t>Rush Creek Ford</t>
  </si>
  <si>
    <t>Donohue Pass</t>
  </si>
  <si>
    <t>Lyell Fork Ford</t>
  </si>
  <si>
    <t>Ireland Creek</t>
  </si>
  <si>
    <t>H27</t>
  </si>
  <si>
    <r>
      <rPr>
        <b/>
      </rPr>
      <t xml:space="preserve">Highway 120
</t>
    </r>
    <r>
      <rPr>
        <i/>
      </rPr>
      <t xml:space="preserve">CALTRANS </t>
    </r>
    <r>
      <t xml:space="preserve">: </t>
    </r>
    <r>
      <rPr>
        <i/>
        <color rgb="FF0000FF"/>
        <u/>
      </rPr>
      <t>http://www.dot.ca.gov/cgi-bin/roads.cgi?roadnumber=120&amp;submit=Search</t>
    </r>
  </si>
  <si>
    <r>
      <t xml:space="preserve">IS </t>
    </r>
    <r>
      <rPr>
        <b/>
      </rPr>
      <t xml:space="preserve">CLOSED </t>
    </r>
    <r>
      <t>FROM CRANE FLAT TO 3.5 MI WEST OF THE JCT OF US 395 /TIOGA PASS/
(TUOLUMNE, MONO CO) - FOR THE WINTER - MOTORISTS ARE ADVISED TO USE AN 
ALTERNATE ROUTE.</t>
    </r>
  </si>
  <si>
    <t>I1</t>
  </si>
  <si>
    <t>Wooden Bridge over Tuolumne River</t>
  </si>
  <si>
    <t>Glen Aulin Campground</t>
  </si>
  <si>
    <t>McCabe Creek</t>
  </si>
  <si>
    <t>I3</t>
  </si>
  <si>
    <t>Ford a Creek (Return Creek)</t>
  </si>
  <si>
    <t>Spiller Creek</t>
  </si>
  <si>
    <t>Matterhorn Creek</t>
  </si>
  <si>
    <t>I4</t>
  </si>
  <si>
    <t>963.9-965.3</t>
  </si>
  <si>
    <t>~9,400</t>
  </si>
  <si>
    <t>Wilson Creek</t>
  </si>
  <si>
    <t>Benson Pass</t>
  </si>
  <si>
    <t>970.5, 971.6,  &amp; 972.3</t>
  </si>
  <si>
    <t>Creek before Paiute Creek</t>
  </si>
  <si>
    <t>~8,000</t>
  </si>
  <si>
    <t>Paiute creek</t>
  </si>
  <si>
    <t>Kerrick Creek
[sometimes difficult]</t>
  </si>
  <si>
    <r>
      <rPr>
        <color rgb="FF000000"/>
      </rPr>
      <t xml:space="preserve">-----
</t>
    </r>
    <r>
      <t>Please be very careful while attempting this crossing. A PCT hiker in 2017 passed away close to this crossing. Her body was found downstream from the PCT crossing.</t>
    </r>
  </si>
  <si>
    <t>Creek in Stubblefield Canyon</t>
  </si>
  <si>
    <t>Creek in Tilden Canyon</t>
  </si>
  <si>
    <t>Falls Creek</t>
  </si>
  <si>
    <t>I8</t>
  </si>
  <si>
    <t>Doroth Lake Pass
N boundary Yosemite NP</t>
  </si>
  <si>
    <t>998.5 &amp; 998.9</t>
  </si>
  <si>
    <t>Cascade Creek</t>
  </si>
  <si>
    <t>Walker River</t>
  </si>
  <si>
    <t>Kennedy Canyon Creek</t>
  </si>
  <si>
    <t>I10</t>
  </si>
  <si>
    <r>
      <t xml:space="preserve">Sonora Pass [Hwy 108]
</t>
    </r>
    <r>
      <rPr>
        <i/>
      </rPr>
      <t xml:space="preserve">CALTRANS : </t>
    </r>
    <r>
      <rPr>
        <i/>
        <color rgb="FF0000FF"/>
        <u/>
      </rPr>
      <t>http://www.dot.ca.gov/cgi-bin/roads.cgi?roadnumber=108&amp;submit=Search</t>
    </r>
  </si>
  <si>
    <r>
      <t xml:space="preserve">IS </t>
    </r>
    <r>
      <rPr>
        <b/>
      </rPr>
      <t xml:space="preserve">CLOSED </t>
    </r>
    <r>
      <t>FROM 26.4 MI EAST OF STRAWBERRY (TUOLUMNE CO) TO THE 
JCT OF US 395 (MONO CO) /SONORA PASS/ - FOR THE WINTER - MOTORISTS ARE ADVISED 
TO USE AN ALTERNATE ROUTE</t>
    </r>
  </si>
  <si>
    <t>J4</t>
  </si>
  <si>
    <r>
      <t xml:space="preserve">Ebbets Pass [Hwy 4]
</t>
    </r>
    <r>
      <rPr>
        <i/>
      </rPr>
      <t xml:space="preserve">CALTRANS : 
</t>
    </r>
    <r>
      <rPr>
        <i/>
        <color rgb="FF0000FF"/>
      </rPr>
      <t>http://www.dot.ca.gov/cgi-bin/roads.cgi?roadnumber=4&amp;submit=Search</t>
    </r>
  </si>
  <si>
    <r>
      <t xml:space="preserve">IS </t>
    </r>
    <r>
      <rPr>
        <b/>
      </rPr>
      <t xml:space="preserve">CLOSED </t>
    </r>
    <r>
      <t>FROM THE EAST END OF LAKE ALPINE TO THE JCT OF SR 89 
/EBBETTS PASS/ (ALPINE CO) - FOR THE WINTER - MOTORISTS ARE ADVISED TO USE AN 
ALTERNATE ROUTE</t>
    </r>
  </si>
  <si>
    <t xml:space="preserve">6/18/18 (Lickity Split) : Carson pass to hwy 4, just patches of snow.  One steep traverse where microspikes would be good early in the day. </t>
  </si>
  <si>
    <t>J8</t>
  </si>
  <si>
    <r>
      <t xml:space="preserve">Carson Pass [Hwy 88]
</t>
    </r>
    <r>
      <rPr>
        <i/>
      </rPr>
      <t xml:space="preserve">CALTRANS : </t>
    </r>
    <r>
      <rPr>
        <i/>
        <color rgb="FF0000FF"/>
        <u/>
      </rPr>
      <t>http://www.dot.ca.gov/cgi-bin/roads.cgi?roadnumber=88&amp;submit=Search</t>
    </r>
  </si>
  <si>
    <t>OPEN</t>
  </si>
  <si>
    <t>6/19/18 (Lickity Split) : Echo Lakes to Carson Pass has only minor snow patches. No need for microspikes or GPS navigation.</t>
  </si>
  <si>
    <t>J10</t>
  </si>
  <si>
    <r>
      <t xml:space="preserve">Highway 50
</t>
    </r>
    <r>
      <rPr>
        <i/>
      </rPr>
      <t xml:space="preserve">CALTRANS : </t>
    </r>
    <r>
      <rPr>
        <i/>
        <color rgb="FF0000FF"/>
        <u/>
      </rPr>
      <t>http://www.dot.ca.gov/cgi-bin/roads.cgi?roadnumber=50&amp;submit=Search</t>
    </r>
  </si>
  <si>
    <t>K2</t>
  </si>
  <si>
    <t>Susie Lake outlet</t>
  </si>
  <si>
    <t>Glen Alpine trail junction</t>
  </si>
  <si>
    <t>Dicks Pass</t>
  </si>
  <si>
    <t>K3</t>
  </si>
  <si>
    <t>Fontanillis Lake</t>
  </si>
  <si>
    <t>Middle Velma Lake Outlet</t>
  </si>
  <si>
    <t>Phipps Creek (seasonal)</t>
  </si>
  <si>
    <t>Seasonal Creek</t>
  </si>
  <si>
    <t>K4</t>
  </si>
  <si>
    <t>Miller Creek</t>
  </si>
  <si>
    <t>K5</t>
  </si>
  <si>
    <t>Bear Lake Outlet</t>
  </si>
  <si>
    <t>Barker Pass [RD1125]</t>
  </si>
  <si>
    <t>K7</t>
  </si>
  <si>
    <t>Five Lakes Creek</t>
  </si>
  <si>
    <t>Headwaters of American River (Middle Fork)</t>
  </si>
  <si>
    <t xml:space="preserve">6/1/18 (Cloud Rider) : Only one 50 foot patch of trail snow between hwy 40 and hwy 80. Foot tunnels under hwy have 3-18 inches of water in them that you will have to walk through. </t>
  </si>
  <si>
    <t>K9</t>
  </si>
  <si>
    <r>
      <rPr>
        <b/>
      </rPr>
      <t xml:space="preserve">Donner Pass [I-80]
</t>
    </r>
    <r>
      <rPr>
        <i/>
      </rPr>
      <t xml:space="preserve">CALTRANS : </t>
    </r>
    <r>
      <rPr>
        <i/>
        <color rgb="FF0000FF"/>
      </rPr>
      <t>http://www.dot.ca.gov/cgi-bin/roads.cgi?roadnumber=80&amp;submit=Search</t>
    </r>
  </si>
  <si>
    <t>L1</t>
  </si>
  <si>
    <t>Upper Castle Creek</t>
  </si>
  <si>
    <t>Wooden Bridge over Seasonal Stream</t>
  </si>
  <si>
    <r>
      <rPr>
        <b/>
      </rPr>
      <t>5/15/19</t>
    </r>
    <r>
      <t xml:space="preserve"> (Finder) : Saunter and I are at Burney Guest Ranch after hiking from I-5. Here what we can report. Snow starts at </t>
    </r>
    <r>
      <rPr>
        <b/>
      </rPr>
      <t>MP 1462.8</t>
    </r>
    <r>
      <t xml:space="preserve"> and gets deep at Deer Creek Springs. Snow continues expect one southern exposed section (with one snow bridge) until </t>
    </r>
    <r>
      <rPr>
        <b/>
      </rPr>
      <t>1446</t>
    </r>
    <r>
      <t xml:space="preserve">. There is a gap and then snow to a lessor degree between </t>
    </r>
    <r>
      <rPr>
        <b/>
      </rPr>
      <t>MP 1445</t>
    </r>
    <r>
      <t xml:space="preserve"> and </t>
    </r>
    <r>
      <rPr>
        <b/>
      </rPr>
      <t>1440</t>
    </r>
    <r>
      <t xml:space="preserve">. We made camp at 8 pm at Moosehead Creek MP </t>
    </r>
    <r>
      <rPr>
        <b/>
      </rPr>
      <t>1447.7</t>
    </r>
    <r>
      <t xml:space="preserve"> on the only 10 by 10 foot of snowless ground in the area. Snows on flat ridge at </t>
    </r>
    <r>
      <rPr>
        <b/>
      </rPr>
      <t>1446.6</t>
    </r>
    <r>
      <t xml:space="preserve"> is 5 feet deep. Snow is forecasted for tonight in that area.</t>
    </r>
  </si>
  <si>
    <r>
      <rPr>
        <b/>
      </rPr>
      <t xml:space="preserve">5/8/19 (Kevin) </t>
    </r>
    <r>
      <t xml:space="preserve">: I just packed through the CA – Old Station area </t>
    </r>
    <r>
      <rPr>
        <b/>
      </rPr>
      <t>mile 1368</t>
    </r>
    <r>
      <t xml:space="preserve"> to Burney Falls area </t>
    </r>
    <r>
      <rPr>
        <b/>
      </rPr>
      <t xml:space="preserve">mile 1427 </t>
    </r>
    <r>
      <t xml:space="preserve">and it was snow free. Washington Nick passed me having walked over the snow from the Quince area and was going to push through the snow areas past mile 1427. I used to forest service roads and jumped back on at </t>
    </r>
    <r>
      <rPr>
        <b/>
      </rPr>
      <t>mile 1468</t>
    </r>
    <r>
      <t xml:space="preserve"> McCloud river area and just saw a little snow before </t>
    </r>
    <r>
      <rPr>
        <b/>
      </rPr>
      <t>mile 1499</t>
    </r>
    <r>
      <t xml:space="preserve"> Castella area (I-5). Jumping back on at </t>
    </r>
    <r>
      <rPr>
        <b/>
      </rPr>
      <t>mile 1717</t>
    </r>
    <r>
      <t xml:space="preserve"> Callahans area (I-5). I just had a little snow on the trail and then great trails through </t>
    </r>
    <r>
      <rPr>
        <b/>
      </rPr>
      <t>mile 1750</t>
    </r>
    <r>
      <t xml:space="preserve"> Keno road area (with potentially many more good mile ahead that I did not get to checkout). My point is that with so may hiker friendly miles of trail in Oregon and northern California, a will timed and placed south bound shot through the Sierras could be fast and enjoyable. Additionally these lower elevation areas that were great this time of the year will be hot and dry later in the year.</t>
    </r>
  </si>
  <si>
    <t>Oregon</t>
  </si>
  <si>
    <r>
      <t xml:space="preserve">OREGON HIGHWAY STATUS --&gt; </t>
    </r>
    <r>
      <rPr>
        <i/>
        <color rgb="FF0000FF"/>
      </rPr>
      <t>https://www.tripcheck.com</t>
    </r>
  </si>
  <si>
    <t>Washington</t>
  </si>
  <si>
    <r>
      <rPr>
        <b/>
      </rPr>
      <t>WASHINGTON DEPARTMENT OF TRANSPORTATION PASS HIGHWAY STATUS</t>
    </r>
    <r>
      <t xml:space="preserve"> --&gt; </t>
    </r>
    <r>
      <rPr>
        <i/>
        <color rgb="FF0000FF"/>
        <u/>
      </rPr>
      <t>http://www.wsdot.com/traffic/passes/default.aspx</t>
    </r>
  </si>
  <si>
    <t>2254-87</t>
  </si>
  <si>
    <t>~6,000-7,000</t>
  </si>
  <si>
    <t>Goat Rocks Wilderness</t>
  </si>
  <si>
    <r>
      <rPr>
        <b/>
      </rPr>
      <t xml:space="preserve">White Pass [Hwy 12]
</t>
    </r>
    <r>
      <t xml:space="preserve">WA DOT : </t>
    </r>
    <r>
      <rPr>
        <i/>
        <color rgb="FF0000FF"/>
        <u/>
      </rPr>
      <t>http://www.wsdot.com/traffic/passes/white/default.aspx</t>
    </r>
  </si>
  <si>
    <r>
      <rPr>
        <b/>
      </rPr>
      <t xml:space="preserve">Chinook Pass [Hwy 410]
</t>
    </r>
    <r>
      <t xml:space="preserve">WA DOT : </t>
    </r>
    <r>
      <rPr>
        <i/>
        <color rgb="FF0000FF"/>
        <u/>
      </rPr>
      <t>http://www.wsdot.com/traffic/passes/PassInformation.aspx#chinookpasssr410link</t>
    </r>
  </si>
  <si>
    <t>I13</t>
  </si>
  <si>
    <t>Yakima Pass</t>
  </si>
  <si>
    <t>J1</t>
  </si>
  <si>
    <r>
      <rPr>
        <b/>
      </rPr>
      <t xml:space="preserve">Snowqualmie Pass [I-90]
</t>
    </r>
    <r>
      <t xml:space="preserve">WA DOT : </t>
    </r>
    <r>
      <rPr>
        <i/>
        <color rgb="FF0000FF"/>
        <u/>
      </rPr>
      <t>http://www.wsdot.com/traffic/passes/snoqualmie/default.aspx</t>
    </r>
  </si>
  <si>
    <t>J5</t>
  </si>
  <si>
    <t>Potentially difficult Ford</t>
  </si>
  <si>
    <t>J6</t>
  </si>
  <si>
    <t>Piper Pass</t>
  </si>
  <si>
    <t>K16</t>
  </si>
  <si>
    <r>
      <rPr>
        <b/>
      </rPr>
      <t xml:space="preserve">Stevens Pass [Hwy 2]
</t>
    </r>
    <r>
      <t xml:space="preserve">WA DOT : </t>
    </r>
    <r>
      <rPr>
        <i/>
        <color rgb="FF0000FF"/>
        <u/>
      </rPr>
      <t>http://www.wsdot.com/traffic/passes/stevens/default.aspx</t>
    </r>
  </si>
  <si>
    <r>
      <t xml:space="preserve">Rainy Pass [Hwy 20]
</t>
    </r>
    <r>
      <rPr/>
      <t xml:space="preserve">WA DOT : </t>
    </r>
    <r>
      <rPr>
        <i/>
        <color rgb="FF0000FF"/>
        <u/>
      </rPr>
      <t>http://www.wsdot.wa.gov/traffic/passes/northcascades</t>
    </r>
  </si>
  <si>
    <t>Cutthroat Pass</t>
  </si>
  <si>
    <t>Granite Pass</t>
  </si>
  <si>
    <t>L2</t>
  </si>
  <si>
    <t>Methow Pass</t>
  </si>
  <si>
    <t>L3</t>
  </si>
  <si>
    <t>Glacier Pass</t>
  </si>
  <si>
    <r>
      <rPr>
        <b/>
        <u/>
      </rPr>
      <t>6/23/18</t>
    </r>
    <r>
      <t xml:space="preserve"> (Luc) : Well folks, I made it from Harts Pass to Stehekin. I’m happy to report that it is indeed passable, but I have to warn that it’s not easy (details below), especially without proper snow gear. If you’re an adventure seeker, you’ll love this stuff (though be prepared for wet feet), but if you’re looking for snow-free trails, give yourself another TWO weeks (and even then, you’ll probably still have some snow).All distances below are rough estimates.
</t>
    </r>
    <r>
      <rPr>
        <b/>
      </rPr>
      <t>ITINERARY</t>
    </r>
    <r>
      <t xml:space="preserve">:
Day 1: Harts Pass to Brush Creek and Tent site (20km or 12.5 miles)
Day 2: Brush Creek Tent Site to Rainy Pass Trailhead (the “lovely” campsite right next to Highway 20 and the shitters) (29km or 18 miles)
Day 3: Rainy Pass Trailhead to Bridge Creek Campground (24km or 15 miles) - Definitely doable to Stehekin from Rainy Pass Trailhead, but I would’ve missed the last shuttle, so didn’t bother and just had a short hike the next day. My feet were also drenched and nothing dried overnight.
Day 4: Bridge Creek Campground to High Bridge (9km or 5.5 miles)
</t>
    </r>
    <r>
      <rPr>
        <b/>
      </rPr>
      <t xml:space="preserve">REPORT </t>
    </r>
    <r>
      <t xml:space="preserve">(valid as of 23-June-2018 - may not apply to you depending on your start date - all mileage points are from the Northern Terminus Monument):
</t>
    </r>
    <r>
      <rPr>
        <b/>
      </rPr>
      <t>Harts Pass to Methow Pass:</t>
    </r>
    <r>
      <t xml:space="preserve">
- I camped the first night at Brush Creek. There are some decent spots here with fire rings and benches. This is a short distance for the first day (about 20km or 12.5 miles), but after this spot is a steep climb to Methow Pass, and I knew there would be snow, and I didn’t want to camp in it.
- I’d say everything from about 1,400-1,500m or so to Methow Pass (2,010m) is snow covered. Snow pack is decent, but do expect to posthole every now and then to about knee height.
- If you’re a Guthook user, you’ll notice that it says there’s a campsite at Methow Pass, but it’s completely snow covered. It’s wide open though, so you can dig yourself in if you’re willing.
</t>
    </r>
    <r>
      <rPr>
        <b/>
      </rPr>
      <t>Methow Pass to Cutthroat Pass:</t>
    </r>
    <r>
      <t xml:space="preserve">
- When you turn the bend leaving Methow Pass, you’ll be thrilled to see a dry trail, and I’m happy to report that this is MOSTLY true. You’ll hit some snow patches, but definitely manageable. This is about 6km (or almost 4 miles). Enjoy this part, because the next part will kick your ass (see picture with caption (“Mother Nature can be really cruel sometimes...”)
- As soon as you finish climbing the 4 switchbacks, you hit snow. You’re not traversing here, so climbing it is manageable, and you’re good for just under a mile, however, once you turn the bend, you’re hit with why feels like a long mountain side snow traverse (see pictures). You have just over 2km of steep mountain side traversing, and it’s slow moving. Expect some postholing here. 
- Once you get to Cutthroat Pass (2,089m), rejoice! It’s all (mostly) downhill from here to Stehekin. The one tent site at Cutthroat Pass is fairly open, and is shielded, but the ground is wet, but not enough to get through your tent. If you’re burnt here, you have a decent option to spend the night.
</t>
    </r>
    <r>
      <rPr>
        <b/>
      </rPr>
      <t>Cutthroat Pass to Rainy Pass:</t>
    </r>
    <r>
      <t xml:space="preserve">
- You’re going to be on snow from Cutthroat Pass (2,089m) until about 1,700m. Once you start downhill from Cutthroat Pass, have some fun (if you’re up for it, and experienced enough). You can boot ski down as the trail is a series of switchbacks that you can quickly cut through. You’ll hit some post holes, but since you’re moving quick, you can avoid this. Obviously expect you’re feet to be wet by doing this (if they didn’t get drenched from the previous traversing), and a fair warning... WET FEET SUCKS!
- Pretty straight forward once you clear the snow. You’ll hit a couple of patches again, but nothing extreme below 1,700m to Rainy Pass Trailhead (1,492m)
- You will have to do some stream crossing (about 3-4), and they’re relatively strong.
</t>
    </r>
    <r>
      <rPr>
        <b/>
      </rPr>
      <t>Rainy Pass Trailhead to High Bridge:</t>
    </r>
    <r>
      <t xml:space="preserve">
- Trail starts off snow covered, but quickly clears up. Pretty easy downhill from here. 
- NOTE: The Bridge Creek Bridge at km 102.8 (or mile 63.9) is OUT! As in, there is absolutely no bridge, and crossing the very powerful stream is not recommended, nor is it necessary. At the junction just before the bridge crossing, follow the signs for Stilleto Peak Trail. This will eventually lead you back to Twisp Pass Trail junction, where you’ll be able to reconnect with the PCT.
- That’s it, you’re golden after this all the way to Stehekin. The shuttle is running (from High Bridge: 9:15, 12:30, 15:00, 18:15), and it does stop at the bakery, so fill your boots baby!
Again, this wasn’t an easy section to complete with the snow. If you’re fit, have experience in the snow (and have the right gear), and are more of an adventure hiker, by all means, go out there, have some fun, and occasionally ridiculously sweat at the snow, but if you’re a casual hiker and are looking to avoid snow, wait another two weeks. </t>
    </r>
  </si>
  <si>
    <t>L4</t>
  </si>
  <si>
    <t>Harts Pass</t>
  </si>
  <si>
    <t>L5</t>
  </si>
  <si>
    <t>Buffalo Pass</t>
  </si>
  <si>
    <t>Windy Pass</t>
  </si>
  <si>
    <t>Foggy Pass</t>
  </si>
  <si>
    <t>Jim Pass</t>
  </si>
  <si>
    <t>L6</t>
  </si>
  <si>
    <t>Holman Pass</t>
  </si>
  <si>
    <t>Rock Pass</t>
  </si>
  <si>
    <t>L7</t>
  </si>
  <si>
    <t>Woody Pass</t>
  </si>
  <si>
    <t>Hopkins Pass</t>
  </si>
  <si>
    <t>L8</t>
  </si>
  <si>
    <t>Castle Pass</t>
  </si>
  <si>
    <t>These reports are provided as a free service to PCT hikers. I believe the information is accurate but the reports may contain errors. The reports are distributed in the hope that they will be useful, but WITHOUT ANY WARRANTY; without even the implied warranty of MERCHANTABILITY or FITNESS FOR A PARTICULAR PURPOSE.</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</si>
</sst>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m&quot;/&quot;d&quot;/&quot;yy"/>
    <numFmt numFmtId="165" formatCode="0.0"/>
    <numFmt numFmtId="166" formatCode="M/d/yy"/>
    <numFmt numFmtId="167" formatCode="m/d/yy"/>
  </numFmts>
  <fonts count="22">
    <font>
      <sz val="10.0"/>
      <color rgb="FF000000"/>
      <name val="Arial"/>
    </font>
    <font>
      <sz val="18.0"/>
      <color rgb="FF008000"/>
      <name val="Georgia"/>
    </font>
    <font>
      <b/>
      <sz val="11.0"/>
    </font>
    <font>
      <sz val="12.0"/>
      <color rgb="FF008000"/>
    </font>
    <font>
      <u/>
      <sz val="11.0"/>
      <color rgb="FF0000FF"/>
    </font>
    <font>
      <sz val="12.0"/>
    </font>
    <font/>
    <font>
      <b/>
      <sz val="10.0"/>
      <color rgb="FFFF0000"/>
    </font>
    <font>
      <b/>
      <sz val="12.0"/>
    </font>
    <font>
      <b/>
      <sz val="11.0"/>
      <color rgb="FF000000"/>
    </font>
    <font>
      <sz val="11.0"/>
    </font>
    <font>
      <sz val="11.0"/>
      <color rgb="FF000000"/>
    </font>
    <font>
      <b/>
      <sz val="11.0"/>
      <color rgb="FF0000FF"/>
    </font>
    <font>
      <i/>
      <sz val="11.0"/>
      <color rgb="FF0000FF"/>
    </font>
    <font>
      <sz val="11.0"/>
      <color rgb="FF1F1F1F"/>
    </font>
    <font>
      <sz val="11.0"/>
      <color rgb="FF000000"/>
      <name val="Arial"/>
    </font>
    <font>
      <b/>
      <sz val="11.0"/>
      <color rgb="FFFF0000"/>
    </font>
    <font>
      <sz val="10.0"/>
      <color rgb="FFFF0000"/>
    </font>
    <font>
      <sz val="11.0"/>
      <color rgb="FFFF0000"/>
    </font>
    <font>
      <sz val="11.0"/>
      <name val="Arial"/>
    </font>
    <font>
      <b/>
      <sz val="11.0"/>
      <color rgb="FF008000"/>
    </font>
    <font>
      <b/>
      <sz val="14.0"/>
    </font>
  </fonts>
  <fills count="4">
    <fill>
      <patternFill patternType="none"/>
    </fill>
    <fill>
      <patternFill patternType="lightGray"/>
    </fill>
    <fill>
      <patternFill patternType="solid">
        <fgColor rgb="FFFFFF00"/>
        <bgColor rgb="FFFFFF00"/>
      </patternFill>
    </fill>
    <fill>
      <patternFill patternType="solid">
        <fgColor rgb="FFFFFFFF"/>
        <bgColor rgb="FFFFFFFF"/>
      </patternFill>
    </fill>
  </fills>
  <borders count="5">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57">
    <xf borderId="0" fillId="0" fontId="0" numFmtId="0" xfId="0" applyAlignment="1" applyFont="1">
      <alignment readingOrder="0" shrinkToFit="0" vertical="bottom" wrapText="1"/>
    </xf>
    <xf borderId="0" fillId="0" fontId="1" numFmtId="0" xfId="0" applyAlignment="1" applyFont="1">
      <alignment horizontal="left" readingOrder="0" shrinkToFit="0" vertical="top" wrapText="1"/>
    </xf>
    <xf borderId="0" fillId="2" fontId="2" numFmtId="0" xfId="0" applyAlignment="1" applyFill="1" applyFont="1">
      <alignment horizontal="right" readingOrder="0" shrinkToFit="0" vertical="top" wrapText="1"/>
    </xf>
    <xf borderId="0" fillId="0" fontId="3" numFmtId="0" xfId="0" applyAlignment="1" applyFont="1">
      <alignment horizontal="left" readingOrder="0" shrinkToFit="0" vertical="top" wrapText="1"/>
    </xf>
    <xf borderId="0" fillId="0" fontId="4" numFmtId="164" xfId="0" applyAlignment="1" applyFont="1" applyNumberFormat="1">
      <alignment horizontal="left" shrinkToFit="0" vertical="top" wrapText="1"/>
    </xf>
    <xf borderId="1" fillId="0" fontId="5" numFmtId="0" xfId="0" applyAlignment="1" applyBorder="1" applyFont="1">
      <alignment readingOrder="0" shrinkToFit="0" vertical="top" wrapText="1"/>
    </xf>
    <xf borderId="2" fillId="0" fontId="6" numFmtId="0" xfId="0" applyAlignment="1" applyBorder="1" applyFont="1">
      <alignment shrinkToFit="0" wrapText="1"/>
    </xf>
    <xf borderId="3" fillId="0" fontId="6" numFmtId="0" xfId="0" applyAlignment="1" applyBorder="1" applyFont="1">
      <alignment shrinkToFit="0" wrapText="1"/>
    </xf>
    <xf borderId="1" fillId="2" fontId="7" numFmtId="0" xfId="0" applyAlignment="1" applyBorder="1" applyFont="1">
      <alignment horizontal="left" readingOrder="0" shrinkToFit="0" vertical="top" wrapText="1"/>
    </xf>
    <xf borderId="1" fillId="2" fontId="8" numFmtId="0" xfId="0" applyAlignment="1" applyBorder="1" applyFont="1">
      <alignment horizontal="left" readingOrder="0" shrinkToFit="0" vertical="top" wrapText="1"/>
    </xf>
    <xf borderId="1" fillId="2" fontId="9" numFmtId="0" xfId="0" applyAlignment="1" applyBorder="1" applyFont="1">
      <alignment horizontal="left" readingOrder="0" shrinkToFit="0" vertical="top" wrapText="1"/>
    </xf>
    <xf borderId="4" fillId="0" fontId="9" numFmtId="0" xfId="0" applyAlignment="1" applyBorder="1" applyFont="1">
      <alignment horizontal="center" readingOrder="0" shrinkToFit="0" vertical="top" wrapText="1"/>
    </xf>
    <xf borderId="4" fillId="0" fontId="9" numFmtId="0" xfId="0" applyAlignment="1" applyBorder="1" applyFont="1">
      <alignment horizontal="center" readingOrder="0" shrinkToFit="0" vertical="top" wrapText="1"/>
    </xf>
    <xf borderId="4" fillId="0" fontId="9" numFmtId="164" xfId="0" applyAlignment="1" applyBorder="1" applyFont="1" applyNumberFormat="1">
      <alignment horizontal="center" readingOrder="0" shrinkToFit="0" vertical="top" wrapText="1"/>
    </xf>
    <xf borderId="4" fillId="0" fontId="10" numFmtId="0" xfId="0" applyAlignment="1" applyBorder="1" applyFont="1">
      <alignment readingOrder="0" shrinkToFit="0" vertical="top" wrapText="1"/>
    </xf>
    <xf borderId="4" fillId="0" fontId="10" numFmtId="165" xfId="0" applyAlignment="1" applyBorder="1" applyFont="1" applyNumberFormat="1">
      <alignment horizontal="right" readingOrder="0" shrinkToFit="0" vertical="top" wrapText="1"/>
    </xf>
    <xf borderId="4" fillId="0" fontId="10" numFmtId="3" xfId="0" applyAlignment="1" applyBorder="1" applyFont="1" applyNumberFormat="1">
      <alignment horizontal="right" readingOrder="0" shrinkToFit="0" vertical="top" wrapText="1"/>
    </xf>
    <xf borderId="4" fillId="0" fontId="10" numFmtId="166" xfId="0" applyAlignment="1" applyBorder="1" applyFont="1" applyNumberFormat="1">
      <alignment horizontal="left" readingOrder="0" shrinkToFit="0" vertical="top" wrapText="1"/>
    </xf>
    <xf borderId="4" fillId="0" fontId="11" numFmtId="0" xfId="0" applyAlignment="1" applyBorder="1" applyFont="1">
      <alignment horizontal="left" readingOrder="0" shrinkToFit="0" vertical="top" wrapText="1"/>
    </xf>
    <xf borderId="1" fillId="2" fontId="2" numFmtId="0" xfId="0" applyAlignment="1" applyBorder="1" applyFont="1">
      <alignment readingOrder="0" shrinkToFit="0" vertical="top" wrapText="1"/>
    </xf>
    <xf borderId="1" fillId="2" fontId="2" numFmtId="0" xfId="0" applyAlignment="1" applyBorder="1" applyFont="1">
      <alignment readingOrder="0" shrinkToFit="0" vertical="top" wrapText="1"/>
    </xf>
    <xf borderId="4" fillId="0" fontId="12" numFmtId="0" xfId="0" applyAlignment="1" applyBorder="1" applyFont="1">
      <alignment horizontal="left" readingOrder="0" shrinkToFit="0" vertical="top" wrapText="1"/>
    </xf>
    <xf borderId="4" fillId="3" fontId="10" numFmtId="0" xfId="0" applyAlignment="1" applyBorder="1" applyFill="1" applyFont="1">
      <alignment horizontal="left" readingOrder="0" shrinkToFit="0" vertical="top" wrapText="1"/>
    </xf>
    <xf borderId="4" fillId="3" fontId="13" numFmtId="0" xfId="0" applyAlignment="1" applyBorder="1" applyFont="1">
      <alignment horizontal="left" readingOrder="0" shrinkToFit="0" vertical="top" wrapText="1"/>
    </xf>
    <xf borderId="4" fillId="3" fontId="11" numFmtId="0" xfId="0" applyAlignment="1" applyBorder="1" applyFont="1">
      <alignment horizontal="left" readingOrder="0" shrinkToFit="0" vertical="top" wrapText="1"/>
    </xf>
    <xf borderId="4" fillId="3" fontId="11" numFmtId="166" xfId="0" applyAlignment="1" applyBorder="1" applyFont="1" applyNumberFormat="1">
      <alignment horizontal="left" readingOrder="0" shrinkToFit="0" vertical="top" wrapText="1"/>
    </xf>
    <xf borderId="4" fillId="3" fontId="14" numFmtId="0" xfId="0" applyAlignment="1" applyBorder="1" applyFont="1">
      <alignment readingOrder="0" shrinkToFit="0" vertical="top" wrapText="1"/>
    </xf>
    <xf borderId="4" fillId="3" fontId="15" numFmtId="0" xfId="0" applyAlignment="1" applyBorder="1" applyFont="1">
      <alignment shrinkToFit="0" vertical="top" wrapText="1"/>
    </xf>
    <xf borderId="3" fillId="3" fontId="15" numFmtId="165" xfId="0" applyAlignment="1" applyBorder="1" applyFont="1" applyNumberFormat="1">
      <alignment shrinkToFit="0" vertical="top" wrapText="1"/>
    </xf>
    <xf borderId="3" fillId="3" fontId="15" numFmtId="3" xfId="0" applyAlignment="1" applyBorder="1" applyFont="1" applyNumberFormat="1">
      <alignment shrinkToFit="0" vertical="top" wrapText="1"/>
    </xf>
    <xf borderId="3" fillId="3" fontId="15" numFmtId="0" xfId="0" applyAlignment="1" applyBorder="1" applyFont="1">
      <alignment shrinkToFit="0" vertical="top" wrapText="1"/>
    </xf>
    <xf borderId="3" fillId="3" fontId="15" numFmtId="166" xfId="0" applyAlignment="1" applyBorder="1" applyFont="1" applyNumberFormat="1">
      <alignment horizontal="left" shrinkToFit="0" vertical="top" wrapText="1"/>
    </xf>
    <xf borderId="4" fillId="0" fontId="10" numFmtId="0" xfId="0" applyAlignment="1" applyBorder="1" applyFont="1">
      <alignment horizontal="left" readingOrder="0" shrinkToFit="0" vertical="top" wrapText="1"/>
    </xf>
    <xf borderId="4" fillId="0" fontId="10" numFmtId="167" xfId="0" applyAlignment="1" applyBorder="1" applyFont="1" applyNumberFormat="1">
      <alignment horizontal="left" readingOrder="0" shrinkToFit="0" vertical="top" wrapText="0"/>
    </xf>
    <xf borderId="1" fillId="3" fontId="11" numFmtId="0" xfId="0" applyAlignment="1" applyBorder="1" applyFont="1">
      <alignment readingOrder="0" shrinkToFit="0" vertical="top" wrapText="1"/>
    </xf>
    <xf borderId="1" fillId="2" fontId="9" numFmtId="0" xfId="0" applyAlignment="1" applyBorder="1" applyFont="1">
      <alignment readingOrder="0" shrinkToFit="0" vertical="top" wrapText="1"/>
    </xf>
    <xf borderId="1" fillId="0" fontId="10" numFmtId="0" xfId="0" applyAlignment="1" applyBorder="1" applyFont="1">
      <alignment readingOrder="0" shrinkToFit="0" vertical="top" wrapText="1"/>
    </xf>
    <xf borderId="4" fillId="0" fontId="10" numFmtId="164" xfId="0" applyAlignment="1" applyBorder="1" applyFont="1" applyNumberFormat="1">
      <alignment horizontal="left" readingOrder="0" shrinkToFit="0" vertical="top" wrapText="0"/>
    </xf>
    <xf borderId="0" fillId="3" fontId="15" numFmtId="0" xfId="0" applyAlignment="1" applyFont="1">
      <alignment horizontal="left" readingOrder="0" shrinkToFit="0" vertical="top" wrapText="1"/>
    </xf>
    <xf borderId="4" fillId="0" fontId="16" numFmtId="0" xfId="0" applyAlignment="1" applyBorder="1" applyFont="1">
      <alignment horizontal="left" readingOrder="0" shrinkToFit="0" vertical="top" wrapText="1"/>
    </xf>
    <xf borderId="1" fillId="2" fontId="17" numFmtId="0" xfId="0" applyAlignment="1" applyBorder="1" applyFont="1">
      <alignment readingOrder="0" shrinkToFit="0" vertical="top" wrapText="1"/>
    </xf>
    <xf borderId="4" fillId="0" fontId="18" numFmtId="0" xfId="0" applyAlignment="1" applyBorder="1" applyFont="1">
      <alignment horizontal="left" readingOrder="0" shrinkToFit="0" vertical="top" wrapText="1"/>
    </xf>
    <xf borderId="4" fillId="3" fontId="10" numFmtId="0" xfId="0" applyAlignment="1" applyBorder="1" applyFont="1">
      <alignment readingOrder="0" shrinkToFit="0" vertical="top" wrapText="1"/>
    </xf>
    <xf borderId="4" fillId="3" fontId="10" numFmtId="165" xfId="0" applyAlignment="1" applyBorder="1" applyFont="1" applyNumberFormat="1">
      <alignment horizontal="right" readingOrder="0" shrinkToFit="0" vertical="top" wrapText="1"/>
    </xf>
    <xf borderId="4" fillId="3" fontId="10" numFmtId="3" xfId="0" applyAlignment="1" applyBorder="1" applyFont="1" applyNumberFormat="1">
      <alignment horizontal="right" readingOrder="0" shrinkToFit="0" vertical="top" wrapText="1"/>
    </xf>
    <xf borderId="4" fillId="3" fontId="2" numFmtId="0" xfId="0" applyAlignment="1" applyBorder="1" applyFont="1">
      <alignment readingOrder="0" shrinkToFit="0" vertical="top" wrapText="1"/>
    </xf>
    <xf borderId="4" fillId="3" fontId="10" numFmtId="0" xfId="0" applyAlignment="1" applyBorder="1" applyFont="1">
      <alignment horizontal="left" readingOrder="0" shrinkToFit="0" vertical="top" wrapText="1"/>
    </xf>
    <xf borderId="4" fillId="0" fontId="10" numFmtId="0" xfId="0" applyAlignment="1" applyBorder="1" applyFont="1">
      <alignment readingOrder="0" shrinkToFit="0" vertical="top" wrapText="1"/>
    </xf>
    <xf borderId="0" fillId="0" fontId="19" numFmtId="0" xfId="0" applyAlignment="1" applyFont="1">
      <alignment readingOrder="0" shrinkToFit="0" vertical="top" wrapText="1"/>
    </xf>
    <xf borderId="4" fillId="0" fontId="2" numFmtId="0" xfId="0" applyAlignment="1" applyBorder="1" applyFont="1">
      <alignment readingOrder="0" shrinkToFit="0" vertical="top" wrapText="1"/>
    </xf>
    <xf borderId="4" fillId="0" fontId="20" numFmtId="0" xfId="0" applyAlignment="1" applyBorder="1" applyFont="1">
      <alignment horizontal="left" readingOrder="0" shrinkToFit="0" vertical="top" wrapText="1"/>
    </xf>
    <xf borderId="4" fillId="0" fontId="10" numFmtId="3" xfId="0" applyAlignment="1" applyBorder="1" applyFont="1" applyNumberFormat="1">
      <alignment readingOrder="0" shrinkToFit="0" vertical="top" wrapText="1"/>
    </xf>
    <xf borderId="4" fillId="0" fontId="10" numFmtId="167" xfId="0" applyAlignment="1" applyBorder="1" applyFont="1" applyNumberFormat="1">
      <alignment readingOrder="0" shrinkToFit="0" vertical="top" wrapText="1"/>
    </xf>
    <xf borderId="1" fillId="0" fontId="21" numFmtId="0" xfId="0" applyAlignment="1" applyBorder="1" applyFont="1">
      <alignment readingOrder="0" shrinkToFit="0" vertical="top" wrapText="1"/>
    </xf>
    <xf borderId="4" fillId="0" fontId="10" numFmtId="164" xfId="0" applyAlignment="1" applyBorder="1" applyFont="1" applyNumberFormat="1">
      <alignment horizontal="left" readingOrder="0" shrinkToFit="0" vertical="top" wrapText="0"/>
    </xf>
    <xf borderId="3" fillId="0" fontId="10" numFmtId="0" xfId="0" applyAlignment="1" applyBorder="1" applyFont="1">
      <alignment horizontal="left" readingOrder="0" shrinkToFit="0" vertical="top" wrapText="1"/>
    </xf>
    <xf borderId="0" fillId="0" fontId="11" numFmtId="0" xfId="0" applyAlignment="1" applyFont="1">
      <alignment horizontal="left" readingOrder="0"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1" width="7.29"/>
    <col customWidth="1" min="2" max="2" width="9.71"/>
    <col customWidth="1" min="3" max="3" width="16.14"/>
    <col customWidth="1" min="4" max="4" width="35.86"/>
    <col customWidth="1" min="5" max="5" width="53.14"/>
    <col customWidth="1" min="6" max="6" width="10.86"/>
    <col customWidth="1" min="7" max="7" width="18.0"/>
  </cols>
  <sheetData>
    <row r="1" ht="16.5" customHeight="1">
      <c r="A1" s="1" t="s">
        <v>0</v>
      </c>
      <c r="F1" s="2" t="s">
        <v>1</v>
      </c>
    </row>
    <row r="2" ht="15.0" customHeight="1">
      <c r="A2" s="3"/>
      <c r="F2" s="4" t="str">
        <f>hyperlink("www.pctwater.com","www.pctwater.com")</f>
        <v>www.pctwater.com</v>
      </c>
    </row>
    <row r="3" ht="42.0" customHeight="1">
      <c r="A3" s="5" t="s">
        <v>2</v>
      </c>
      <c r="B3" s="6"/>
      <c r="C3" s="6"/>
      <c r="D3" s="6"/>
      <c r="E3" s="6"/>
      <c r="F3" s="6"/>
      <c r="G3" s="7"/>
    </row>
    <row r="4" ht="27.0" customHeight="1">
      <c r="A4" s="8" t="s">
        <v>3</v>
      </c>
      <c r="B4" s="6"/>
      <c r="C4" s="6"/>
      <c r="D4" s="6"/>
      <c r="E4" s="6"/>
      <c r="F4" s="6"/>
      <c r="G4" s="7"/>
    </row>
    <row r="5" ht="27.0" customHeight="1">
      <c r="A5" s="9" t="s">
        <v>4</v>
      </c>
      <c r="B5" s="6"/>
      <c r="C5" s="6"/>
      <c r="D5" s="6"/>
      <c r="E5" s="6"/>
      <c r="F5" s="6"/>
      <c r="G5" s="7"/>
    </row>
    <row r="6" ht="16.5" customHeight="1">
      <c r="A6" s="10" t="s">
        <v>5</v>
      </c>
      <c r="B6" s="6"/>
      <c r="C6" s="6"/>
      <c r="D6" s="6"/>
      <c r="E6" s="6"/>
      <c r="F6" s="6"/>
      <c r="G6" s="7"/>
    </row>
    <row r="7" ht="16.5" customHeight="1">
      <c r="A7" s="11" t="s">
        <v>6</v>
      </c>
      <c r="B7" s="11" t="s">
        <v>7</v>
      </c>
      <c r="C7" s="12" t="s">
        <v>8</v>
      </c>
      <c r="D7" s="11" t="s">
        <v>9</v>
      </c>
      <c r="E7" s="11" t="s">
        <v>10</v>
      </c>
      <c r="F7" s="13" t="s">
        <v>11</v>
      </c>
      <c r="G7" s="11" t="s">
        <v>12</v>
      </c>
    </row>
    <row r="8" ht="16.5" customHeight="1">
      <c r="A8" s="14"/>
      <c r="B8" s="15">
        <v>178.0</v>
      </c>
      <c r="C8" s="16">
        <v>8619.0</v>
      </c>
      <c r="D8" s="14" t="s">
        <v>13</v>
      </c>
      <c r="E8" s="14"/>
      <c r="F8" s="17"/>
      <c r="G8" s="18"/>
    </row>
    <row r="9">
      <c r="A9" s="19" t="s">
        <v>14</v>
      </c>
      <c r="B9" s="6"/>
      <c r="C9" s="6"/>
      <c r="D9" s="6"/>
      <c r="E9" s="6"/>
      <c r="F9" s="6"/>
      <c r="G9" s="7"/>
    </row>
    <row r="10" ht="15.0" customHeight="1">
      <c r="A10" s="20" t="s">
        <v>15</v>
      </c>
      <c r="B10" s="6"/>
      <c r="C10" s="6"/>
      <c r="D10" s="6"/>
      <c r="E10" s="6"/>
      <c r="F10" s="6"/>
      <c r="G10" s="7"/>
    </row>
    <row r="11" ht="16.5" customHeight="1">
      <c r="A11" s="14"/>
      <c r="B11" s="15"/>
      <c r="C11" s="16"/>
      <c r="D11" s="14" t="s">
        <v>16</v>
      </c>
      <c r="E11" s="21" t="s">
        <v>17</v>
      </c>
      <c r="F11" s="17"/>
      <c r="G11" s="21"/>
    </row>
    <row r="12" ht="16.5" customHeight="1">
      <c r="A12" s="14" t="s">
        <v>18</v>
      </c>
      <c r="B12" s="15" t="s">
        <v>19</v>
      </c>
      <c r="C12" s="16" t="s">
        <v>20</v>
      </c>
      <c r="D12" s="14" t="s">
        <v>21</v>
      </c>
      <c r="E12" s="14"/>
      <c r="F12" s="17"/>
      <c r="G12" s="18"/>
    </row>
    <row r="13" ht="16.5" customHeight="1">
      <c r="A13" s="22" t="s">
        <v>22</v>
      </c>
      <c r="B13" s="22">
        <v>313.6</v>
      </c>
      <c r="C13" s="22" t="s">
        <v>23</v>
      </c>
      <c r="D13" s="23" t="s">
        <v>24</v>
      </c>
      <c r="E13" s="24"/>
      <c r="F13" s="25"/>
      <c r="G13" s="26"/>
    </row>
    <row r="14" ht="16.5" customHeight="1">
      <c r="A14" s="27" t="s">
        <v>25</v>
      </c>
      <c r="B14" s="28">
        <v>363.5</v>
      </c>
      <c r="C14" s="29" t="s">
        <v>26</v>
      </c>
      <c r="D14" s="30" t="s">
        <v>27</v>
      </c>
      <c r="E14" s="30" t="s">
        <v>28</v>
      </c>
      <c r="F14" s="31">
        <v>43557.0</v>
      </c>
      <c r="G14" s="30"/>
    </row>
    <row r="15" ht="16.5" customHeight="1">
      <c r="A15" s="14" t="s">
        <v>29</v>
      </c>
      <c r="B15" s="15">
        <v>377.9</v>
      </c>
      <c r="C15" s="16">
        <v>9390.0</v>
      </c>
      <c r="D15" s="14" t="s">
        <v>30</v>
      </c>
      <c r="E15" s="32" t="s">
        <v>31</v>
      </c>
      <c r="F15" s="33">
        <v>43597.0</v>
      </c>
      <c r="G15" s="32" t="s">
        <v>32</v>
      </c>
    </row>
    <row r="16">
      <c r="A16" s="34" t="s">
        <v>33</v>
      </c>
      <c r="B16" s="6"/>
      <c r="C16" s="6"/>
      <c r="D16" s="6"/>
      <c r="E16" s="6"/>
      <c r="F16" s="6"/>
      <c r="G16" s="7"/>
    </row>
    <row r="17" ht="15.0" customHeight="1">
      <c r="A17" s="35" t="s">
        <v>34</v>
      </c>
      <c r="B17" s="6"/>
      <c r="C17" s="6"/>
      <c r="D17" s="6"/>
      <c r="E17" s="6"/>
      <c r="F17" s="6"/>
      <c r="G17" s="7"/>
    </row>
    <row r="18" ht="15.0" customHeight="1">
      <c r="A18" s="35" t="s">
        <v>35</v>
      </c>
      <c r="B18" s="6"/>
      <c r="C18" s="6"/>
      <c r="D18" s="6"/>
      <c r="E18" s="6"/>
      <c r="F18" s="6"/>
      <c r="G18" s="7"/>
    </row>
    <row r="19" ht="15.0" customHeight="1">
      <c r="A19" s="36" t="s">
        <v>36</v>
      </c>
      <c r="B19" s="6"/>
      <c r="C19" s="6"/>
      <c r="D19" s="6"/>
      <c r="E19" s="6"/>
      <c r="F19" s="6"/>
      <c r="G19" s="7"/>
    </row>
    <row r="20" ht="15.0" customHeight="1">
      <c r="A20" s="14" t="s">
        <v>37</v>
      </c>
      <c r="B20" s="15"/>
      <c r="C20" s="16"/>
      <c r="D20" s="14" t="s">
        <v>38</v>
      </c>
      <c r="E20" s="32" t="s">
        <v>39</v>
      </c>
      <c r="F20" s="37">
        <v>43597.0</v>
      </c>
      <c r="G20" s="32" t="s">
        <v>40</v>
      </c>
    </row>
    <row r="21" ht="15.0" customHeight="1">
      <c r="A21" s="14" t="s">
        <v>37</v>
      </c>
      <c r="B21" s="15">
        <v>744.5</v>
      </c>
      <c r="C21" s="16">
        <v>10385.0</v>
      </c>
      <c r="D21" s="14" t="s">
        <v>41</v>
      </c>
      <c r="E21" s="32"/>
      <c r="F21" s="37"/>
      <c r="G21" s="32"/>
    </row>
    <row r="22" ht="16.5" customHeight="1">
      <c r="A22" s="14" t="s">
        <v>37</v>
      </c>
      <c r="B22" s="15">
        <v>745.3</v>
      </c>
      <c r="C22" s="16">
        <v>10486.0</v>
      </c>
      <c r="D22" s="14" t="s">
        <v>42</v>
      </c>
      <c r="E22" s="32"/>
      <c r="F22" s="37"/>
      <c r="G22" s="32"/>
    </row>
    <row r="23" ht="16.5" customHeight="1">
      <c r="A23" s="14" t="s">
        <v>43</v>
      </c>
      <c r="B23" s="15">
        <v>750.2</v>
      </c>
      <c r="C23" s="16">
        <v>11132.0</v>
      </c>
      <c r="D23" s="14" t="s">
        <v>44</v>
      </c>
      <c r="E23" s="32" t="s">
        <v>45</v>
      </c>
      <c r="F23" s="37">
        <v>43591.0</v>
      </c>
      <c r="G23" s="32" t="s">
        <v>46</v>
      </c>
    </row>
    <row r="24" ht="13.5" customHeight="1">
      <c r="A24" s="36" t="s">
        <v>47</v>
      </c>
      <c r="B24" s="6"/>
      <c r="C24" s="6"/>
      <c r="D24" s="6"/>
      <c r="E24" s="6"/>
      <c r="F24" s="6"/>
      <c r="G24" s="7"/>
    </row>
    <row r="25" ht="16.5" customHeight="1">
      <c r="A25" s="14" t="s">
        <v>48</v>
      </c>
      <c r="B25" s="15">
        <v>760.5</v>
      </c>
      <c r="C25" s="16">
        <v>9584.0</v>
      </c>
      <c r="D25" s="14" t="s">
        <v>49</v>
      </c>
      <c r="E25" s="32"/>
      <c r="F25" s="37"/>
      <c r="G25" s="32"/>
    </row>
    <row r="26" ht="16.5" customHeight="1">
      <c r="A26" s="14" t="s">
        <v>50</v>
      </c>
      <c r="B26" s="15">
        <v>761.8</v>
      </c>
      <c r="C26" s="16">
        <v>10384.0</v>
      </c>
      <c r="D26" s="14" t="s">
        <v>51</v>
      </c>
      <c r="E26" s="32"/>
      <c r="F26" s="37"/>
      <c r="G26" s="32"/>
    </row>
    <row r="27" ht="16.5" customHeight="1">
      <c r="A27" s="14" t="s">
        <v>52</v>
      </c>
      <c r="B27" s="15">
        <v>766.3</v>
      </c>
      <c r="C27" s="16">
        <v>10371.0</v>
      </c>
      <c r="D27" s="14" t="s">
        <v>53</v>
      </c>
      <c r="E27" s="32"/>
      <c r="F27" s="37"/>
      <c r="G27" s="32"/>
    </row>
    <row r="28" ht="16.5" customHeight="1">
      <c r="A28" s="14" t="s">
        <v>54</v>
      </c>
      <c r="B28" s="15">
        <v>767.0</v>
      </c>
      <c r="C28" s="16">
        <v>13612.0</v>
      </c>
      <c r="D28" s="14" t="s">
        <v>55</v>
      </c>
      <c r="E28" s="32" t="s">
        <v>56</v>
      </c>
      <c r="F28" s="37">
        <v>43591.0</v>
      </c>
      <c r="G28" s="32" t="s">
        <v>46</v>
      </c>
    </row>
    <row r="29" ht="16.5" customHeight="1">
      <c r="A29" s="14" t="s">
        <v>52</v>
      </c>
      <c r="B29" s="15">
        <v>767.6</v>
      </c>
      <c r="C29" s="16">
        <v>13612.0</v>
      </c>
      <c r="D29" s="14" t="s">
        <v>57</v>
      </c>
      <c r="E29" s="32"/>
      <c r="F29" s="37"/>
      <c r="G29" s="32"/>
    </row>
    <row r="30" ht="16.5" customHeight="1">
      <c r="A30" s="14" t="s">
        <v>52</v>
      </c>
      <c r="B30" s="15">
        <v>770.3</v>
      </c>
      <c r="C30" s="16">
        <v>10392.0</v>
      </c>
      <c r="D30" s="14" t="s">
        <v>58</v>
      </c>
      <c r="E30" s="32"/>
      <c r="F30" s="37"/>
      <c r="G30" s="32"/>
    </row>
    <row r="31" ht="16.5" customHeight="1">
      <c r="A31" s="14" t="s">
        <v>52</v>
      </c>
      <c r="B31" s="15">
        <v>771.0</v>
      </c>
      <c r="C31" s="16">
        <v>10700.0</v>
      </c>
      <c r="D31" s="14" t="s">
        <v>59</v>
      </c>
      <c r="E31" s="32"/>
      <c r="F31" s="37"/>
      <c r="G31" s="32"/>
    </row>
    <row r="32" ht="16.5" customHeight="1">
      <c r="A32" s="14" t="s">
        <v>52</v>
      </c>
      <c r="B32" s="15">
        <v>774.7</v>
      </c>
      <c r="C32" s="16">
        <v>10934.0</v>
      </c>
      <c r="D32" s="14" t="s">
        <v>60</v>
      </c>
      <c r="E32" s="32"/>
      <c r="F32" s="37"/>
      <c r="G32" s="32"/>
    </row>
    <row r="33" ht="16.5" customHeight="1">
      <c r="A33" s="14" t="s">
        <v>61</v>
      </c>
      <c r="B33" s="15">
        <v>779.5</v>
      </c>
      <c r="C33" s="16">
        <v>13118.0</v>
      </c>
      <c r="D33" s="14" t="s">
        <v>62</v>
      </c>
      <c r="E33" s="32" t="s">
        <v>63</v>
      </c>
      <c r="F33" s="37">
        <v>43598.0</v>
      </c>
      <c r="G33" s="32" t="s">
        <v>64</v>
      </c>
    </row>
    <row r="34" ht="16.5" customHeight="1">
      <c r="A34" s="14" t="s">
        <v>61</v>
      </c>
      <c r="B34" s="15" t="s">
        <v>65</v>
      </c>
      <c r="C34" s="16">
        <v>11666.0</v>
      </c>
      <c r="D34" s="38" t="s">
        <v>66</v>
      </c>
      <c r="E34" s="32"/>
      <c r="F34" s="37"/>
      <c r="G34" s="32"/>
    </row>
    <row r="35" ht="16.5" customHeight="1">
      <c r="A35" s="14" t="s">
        <v>61</v>
      </c>
      <c r="B35" s="15">
        <v>784.0</v>
      </c>
      <c r="C35" s="16">
        <v>10536.0</v>
      </c>
      <c r="D35" s="14" t="s">
        <v>67</v>
      </c>
      <c r="E35" s="32"/>
      <c r="F35" s="37"/>
      <c r="G35" s="32"/>
    </row>
    <row r="36" ht="16.5" customHeight="1">
      <c r="A36" s="14" t="s">
        <v>68</v>
      </c>
      <c r="B36" s="15">
        <v>787.3</v>
      </c>
      <c r="C36" s="16">
        <v>9563.0</v>
      </c>
      <c r="D36" s="14" t="s">
        <v>69</v>
      </c>
      <c r="E36" s="32" t="s">
        <v>70</v>
      </c>
      <c r="F36" s="37">
        <v>43591.0</v>
      </c>
      <c r="G36" s="32" t="s">
        <v>71</v>
      </c>
    </row>
    <row r="37" ht="16.5" customHeight="1">
      <c r="A37" s="14" t="s">
        <v>68</v>
      </c>
      <c r="B37" s="15"/>
      <c r="C37" s="16">
        <v>11010.0</v>
      </c>
      <c r="D37" s="14" t="s">
        <v>72</v>
      </c>
      <c r="E37" s="32" t="s">
        <v>73</v>
      </c>
      <c r="F37" s="37">
        <v>43597.0</v>
      </c>
      <c r="G37" s="32" t="s">
        <v>40</v>
      </c>
    </row>
    <row r="38" ht="16.5" customHeight="1">
      <c r="A38" s="14" t="s">
        <v>68</v>
      </c>
      <c r="B38" s="15">
        <v>788.9</v>
      </c>
      <c r="C38" s="16">
        <v>11790.0</v>
      </c>
      <c r="D38" s="14" t="s">
        <v>74</v>
      </c>
      <c r="E38" s="32" t="s">
        <v>75</v>
      </c>
      <c r="F38" s="37">
        <v>43591.0</v>
      </c>
      <c r="G38" s="32" t="s">
        <v>46</v>
      </c>
    </row>
    <row r="39" ht="16.5" customHeight="1">
      <c r="A39" s="14" t="s">
        <v>76</v>
      </c>
      <c r="B39" s="15">
        <v>791.0</v>
      </c>
      <c r="C39" s="16">
        <v>11946.0</v>
      </c>
      <c r="D39" s="14" t="s">
        <v>77</v>
      </c>
      <c r="E39" s="32"/>
      <c r="F39" s="37"/>
      <c r="G39" s="32"/>
    </row>
    <row r="40" ht="16.5" customHeight="1">
      <c r="A40" s="14" t="s">
        <v>76</v>
      </c>
      <c r="B40" s="15">
        <v>793.0</v>
      </c>
      <c r="C40" s="16">
        <v>10548.0</v>
      </c>
      <c r="D40" s="14" t="s">
        <v>78</v>
      </c>
      <c r="E40" s="32"/>
      <c r="F40" s="37"/>
      <c r="G40" s="32"/>
    </row>
    <row r="41" ht="16.5" customHeight="1">
      <c r="A41" s="14" t="s">
        <v>79</v>
      </c>
      <c r="B41" s="15">
        <v>795.5</v>
      </c>
      <c r="C41" s="16">
        <v>10314.0</v>
      </c>
      <c r="D41" s="14" t="s">
        <v>80</v>
      </c>
      <c r="E41" s="32"/>
      <c r="F41" s="37"/>
      <c r="G41" s="32"/>
    </row>
    <row r="42" ht="16.5" customHeight="1">
      <c r="A42" s="14" t="s">
        <v>79</v>
      </c>
      <c r="B42" s="15">
        <v>797.1</v>
      </c>
      <c r="C42" s="16">
        <v>9524.0</v>
      </c>
      <c r="D42" s="14" t="s">
        <v>81</v>
      </c>
      <c r="E42" s="32"/>
      <c r="F42" s="37"/>
      <c r="G42" s="32"/>
    </row>
    <row r="43" ht="16.5" customHeight="1">
      <c r="A43" s="14" t="s">
        <v>79</v>
      </c>
      <c r="B43" s="15">
        <v>799.8</v>
      </c>
      <c r="C43" s="16">
        <v>8532.0</v>
      </c>
      <c r="D43" s="14" t="s">
        <v>82</v>
      </c>
      <c r="E43" s="32" t="s">
        <v>83</v>
      </c>
      <c r="F43" s="37"/>
      <c r="G43" s="32"/>
    </row>
    <row r="44" ht="16.5" customHeight="1">
      <c r="A44" s="14" t="s">
        <v>79</v>
      </c>
      <c r="B44" s="15">
        <v>801.1</v>
      </c>
      <c r="C44" s="16">
        <v>9103.0</v>
      </c>
      <c r="D44" s="14" t="s">
        <v>84</v>
      </c>
      <c r="E44" s="32"/>
      <c r="F44" s="37"/>
      <c r="G44" s="32"/>
    </row>
    <row r="45" ht="16.5" customHeight="1">
      <c r="A45" s="14" t="s">
        <v>85</v>
      </c>
      <c r="B45" s="15">
        <v>807.1</v>
      </c>
      <c r="C45" s="16">
        <v>12142.0</v>
      </c>
      <c r="D45" s="14" t="s">
        <v>86</v>
      </c>
      <c r="E45" s="32"/>
      <c r="F45" s="33"/>
      <c r="G45" s="32"/>
    </row>
    <row r="46" ht="16.5" customHeight="1">
      <c r="A46" s="14" t="s">
        <v>87</v>
      </c>
      <c r="B46" s="15">
        <v>811.4</v>
      </c>
      <c r="C46" s="16">
        <v>10040.0</v>
      </c>
      <c r="D46" s="14" t="s">
        <v>88</v>
      </c>
      <c r="E46" s="39" t="s">
        <v>89</v>
      </c>
      <c r="F46" s="33"/>
      <c r="G46" s="32"/>
    </row>
    <row r="47" ht="16.5" customHeight="1">
      <c r="A47" s="14" t="s">
        <v>90</v>
      </c>
      <c r="B47" s="15">
        <v>816.9</v>
      </c>
      <c r="C47" s="16">
        <v>12096.0</v>
      </c>
      <c r="D47" s="14" t="s">
        <v>91</v>
      </c>
      <c r="E47" s="32"/>
      <c r="F47" s="37"/>
      <c r="G47" s="32"/>
    </row>
    <row r="48" ht="16.5" customHeight="1">
      <c r="A48" s="14" t="s">
        <v>92</v>
      </c>
      <c r="B48" s="15">
        <v>831.0</v>
      </c>
      <c r="C48" s="16">
        <v>8751.0</v>
      </c>
      <c r="D48" s="14" t="s">
        <v>93</v>
      </c>
      <c r="E48" s="32"/>
      <c r="F48" s="37"/>
      <c r="G48" s="32"/>
    </row>
    <row r="49" ht="13.5" customHeight="1">
      <c r="A49" s="40" t="s">
        <v>94</v>
      </c>
      <c r="B49" s="6"/>
      <c r="C49" s="6"/>
      <c r="D49" s="6"/>
      <c r="E49" s="6"/>
      <c r="F49" s="6"/>
      <c r="G49" s="7"/>
    </row>
    <row r="50" ht="16.5" customHeight="1">
      <c r="A50" s="14" t="s">
        <v>95</v>
      </c>
      <c r="B50" s="15">
        <v>838.6</v>
      </c>
      <c r="C50" s="16">
        <v>11974.0</v>
      </c>
      <c r="D50" s="14" t="s">
        <v>96</v>
      </c>
      <c r="E50" s="32"/>
      <c r="F50" s="37"/>
      <c r="G50" s="32"/>
    </row>
    <row r="51" ht="16.5" customHeight="1">
      <c r="A51" s="14" t="s">
        <v>97</v>
      </c>
      <c r="B51" s="15">
        <v>850.1</v>
      </c>
      <c r="C51" s="16">
        <v>9236.0</v>
      </c>
      <c r="D51" s="14" t="s">
        <v>98</v>
      </c>
      <c r="E51" s="32"/>
      <c r="F51" s="37"/>
      <c r="G51" s="32"/>
    </row>
    <row r="52" ht="16.5" customHeight="1">
      <c r="A52" s="14" t="s">
        <v>97</v>
      </c>
      <c r="B52" s="15">
        <v>850.9</v>
      </c>
      <c r="C52" s="16">
        <v>9201.0</v>
      </c>
      <c r="D52" s="14" t="s">
        <v>99</v>
      </c>
      <c r="E52" s="32"/>
      <c r="F52" s="37"/>
      <c r="G52" s="32"/>
    </row>
    <row r="53" ht="16.5" customHeight="1">
      <c r="A53" s="14" t="s">
        <v>100</v>
      </c>
      <c r="B53" s="15">
        <v>857.7</v>
      </c>
      <c r="C53" s="16"/>
      <c r="D53" s="14" t="s">
        <v>101</v>
      </c>
      <c r="E53" s="32"/>
      <c r="F53" s="37"/>
      <c r="G53" s="32"/>
    </row>
    <row r="54" ht="16.5" customHeight="1">
      <c r="A54" s="14" t="s">
        <v>102</v>
      </c>
      <c r="B54" s="15">
        <v>865.6</v>
      </c>
      <c r="C54" s="16">
        <v>10910.0</v>
      </c>
      <c r="D54" s="14" t="s">
        <v>103</v>
      </c>
      <c r="E54" s="32"/>
      <c r="F54" s="37"/>
      <c r="G54" s="32"/>
    </row>
    <row r="55" ht="16.5" customHeight="1">
      <c r="A55" s="14" t="s">
        <v>104</v>
      </c>
      <c r="B55" s="15">
        <v>869.2</v>
      </c>
      <c r="C55" s="16">
        <v>9574.0</v>
      </c>
      <c r="D55" s="14" t="s">
        <v>105</v>
      </c>
      <c r="E55" s="41" t="s">
        <v>106</v>
      </c>
      <c r="F55" s="37"/>
      <c r="G55" s="32"/>
    </row>
    <row r="56" ht="16.5" customHeight="1">
      <c r="A56" s="14" t="s">
        <v>104</v>
      </c>
      <c r="B56" s="15">
        <v>870.4</v>
      </c>
      <c r="C56" s="16">
        <v>9345.0</v>
      </c>
      <c r="D56" s="14" t="s">
        <v>107</v>
      </c>
      <c r="E56" s="32"/>
      <c r="F56" s="37"/>
      <c r="G56" s="32"/>
    </row>
    <row r="57" ht="16.5" customHeight="1">
      <c r="A57" s="42" t="s">
        <v>108</v>
      </c>
      <c r="B57" s="43">
        <v>874.5</v>
      </c>
      <c r="C57" s="44">
        <v>9874.0</v>
      </c>
      <c r="D57" s="45" t="s">
        <v>109</v>
      </c>
      <c r="E57" s="24"/>
      <c r="F57" s="37"/>
      <c r="G57" s="32"/>
    </row>
    <row r="58" ht="16.5" customHeight="1">
      <c r="A58" s="14" t="s">
        <v>108</v>
      </c>
      <c r="B58" s="15">
        <v>879.4</v>
      </c>
      <c r="C58" s="16">
        <v>7972.0</v>
      </c>
      <c r="D58" s="14" t="s">
        <v>110</v>
      </c>
      <c r="E58" s="32"/>
      <c r="F58" s="37"/>
      <c r="G58" s="32"/>
    </row>
    <row r="59" ht="16.5" customHeight="1">
      <c r="A59" s="14" t="s">
        <v>111</v>
      </c>
      <c r="B59" s="15">
        <v>881.5</v>
      </c>
      <c r="C59" s="16">
        <v>8993.0</v>
      </c>
      <c r="D59" s="14" t="s">
        <v>112</v>
      </c>
      <c r="E59" s="32"/>
      <c r="F59" s="37"/>
      <c r="G59" s="32"/>
    </row>
    <row r="60" ht="16.5" customHeight="1">
      <c r="A60" s="14" t="s">
        <v>111</v>
      </c>
      <c r="B60" s="15">
        <v>882.6</v>
      </c>
      <c r="C60" s="16">
        <v>9694.0</v>
      </c>
      <c r="D60" s="14" t="s">
        <v>113</v>
      </c>
      <c r="E60" s="32"/>
      <c r="F60" s="37"/>
      <c r="G60" s="32"/>
    </row>
    <row r="61" ht="16.5" customHeight="1">
      <c r="A61" s="14" t="s">
        <v>111</v>
      </c>
      <c r="B61" s="15">
        <v>884.9</v>
      </c>
      <c r="C61" s="16">
        <v>10704.0</v>
      </c>
      <c r="D61" s="14" t="s">
        <v>114</v>
      </c>
      <c r="E61" s="32"/>
      <c r="F61" s="37"/>
      <c r="G61" s="46"/>
    </row>
    <row r="62" ht="16.5" customHeight="1">
      <c r="A62" s="14" t="s">
        <v>115</v>
      </c>
      <c r="B62" s="14">
        <v>888.6</v>
      </c>
      <c r="C62" s="14">
        <v>9249.0</v>
      </c>
      <c r="D62" s="14" t="s">
        <v>116</v>
      </c>
      <c r="E62" s="47"/>
      <c r="F62" s="37"/>
      <c r="G62" s="14"/>
    </row>
    <row r="63" ht="16.5" customHeight="1">
      <c r="A63" s="14" t="s">
        <v>117</v>
      </c>
      <c r="B63" s="14">
        <v>906.7</v>
      </c>
      <c r="C63" s="14">
        <v>7669.0</v>
      </c>
      <c r="D63" s="14" t="s">
        <v>118</v>
      </c>
      <c r="E63" s="47"/>
      <c r="F63" s="33"/>
      <c r="G63" s="14"/>
    </row>
    <row r="64" ht="16.5" customHeight="1">
      <c r="A64" s="14" t="s">
        <v>119</v>
      </c>
      <c r="B64" s="15">
        <v>924.6</v>
      </c>
      <c r="C64" s="16">
        <v>10227.0</v>
      </c>
      <c r="D64" s="14" t="s">
        <v>120</v>
      </c>
      <c r="E64" s="32"/>
      <c r="F64" s="37"/>
      <c r="G64" s="32"/>
    </row>
    <row r="65" ht="16.5" customHeight="1">
      <c r="A65" s="14" t="s">
        <v>119</v>
      </c>
      <c r="B65" s="15">
        <v>925.9</v>
      </c>
      <c r="C65" s="16">
        <v>9645.0</v>
      </c>
      <c r="D65" s="14" t="s">
        <v>121</v>
      </c>
      <c r="E65" s="32"/>
      <c r="F65" s="37"/>
      <c r="G65" s="32"/>
    </row>
    <row r="66" ht="16.5" customHeight="1">
      <c r="A66" s="14" t="s">
        <v>119</v>
      </c>
      <c r="B66" s="15">
        <v>926.9</v>
      </c>
      <c r="C66" s="16">
        <v>10069.0</v>
      </c>
      <c r="D66" s="14" t="s">
        <v>122</v>
      </c>
      <c r="E66" s="32"/>
      <c r="F66" s="37"/>
      <c r="G66" s="32"/>
    </row>
    <row r="67" ht="16.5" customHeight="1">
      <c r="A67" s="14" t="s">
        <v>119</v>
      </c>
      <c r="B67" s="15">
        <v>929.54</v>
      </c>
      <c r="C67" s="16">
        <v>11073.0</v>
      </c>
      <c r="D67" s="14" t="s">
        <v>123</v>
      </c>
      <c r="E67" s="32"/>
      <c r="F67" s="37"/>
      <c r="G67" s="32"/>
    </row>
    <row r="68" ht="16.5" customHeight="1">
      <c r="A68" s="14" t="s">
        <v>119</v>
      </c>
      <c r="B68" s="15">
        <v>931.2</v>
      </c>
      <c r="C68" s="16">
        <v>10186.0</v>
      </c>
      <c r="D68" s="14" t="s">
        <v>124</v>
      </c>
      <c r="E68" s="32"/>
      <c r="F68" s="37"/>
      <c r="G68" s="32"/>
    </row>
    <row r="69" ht="16.5" customHeight="1">
      <c r="A69" s="14"/>
      <c r="B69" s="15">
        <v>936.0</v>
      </c>
      <c r="C69" s="16"/>
      <c r="D69" s="14" t="s">
        <v>125</v>
      </c>
      <c r="E69" s="32"/>
      <c r="F69" s="37"/>
      <c r="G69" s="32"/>
    </row>
    <row r="70" ht="16.5" customHeight="1">
      <c r="A70" s="14" t="s">
        <v>126</v>
      </c>
      <c r="B70" s="15">
        <v>942.5</v>
      </c>
      <c r="C70" s="16">
        <v>8596.0</v>
      </c>
      <c r="D70" s="14" t="s">
        <v>127</v>
      </c>
      <c r="E70" s="41" t="s">
        <v>128</v>
      </c>
      <c r="F70" s="37">
        <v>43591.0</v>
      </c>
      <c r="G70" s="32" t="s">
        <v>71</v>
      </c>
    </row>
    <row r="71" ht="16.5" customHeight="1">
      <c r="A71" s="14"/>
      <c r="B71" s="15">
        <v>944.2</v>
      </c>
      <c r="C71" s="16"/>
      <c r="D71" s="14"/>
      <c r="E71" s="32"/>
      <c r="F71" s="37"/>
      <c r="G71" s="32"/>
    </row>
    <row r="72" ht="16.5" customHeight="1">
      <c r="A72" s="14" t="s">
        <v>129</v>
      </c>
      <c r="B72" s="15">
        <v>947.0</v>
      </c>
      <c r="C72" s="16">
        <v>8303.0</v>
      </c>
      <c r="D72" s="14" t="s">
        <v>130</v>
      </c>
      <c r="E72" s="32"/>
      <c r="F72" s="37"/>
      <c r="G72" s="32"/>
    </row>
    <row r="73" ht="16.5" customHeight="1">
      <c r="A73" s="14" t="s">
        <v>129</v>
      </c>
      <c r="B73" s="15">
        <v>948.3</v>
      </c>
      <c r="C73" s="16"/>
      <c r="D73" s="14" t="s">
        <v>131</v>
      </c>
      <c r="E73" s="32"/>
      <c r="F73" s="37"/>
      <c r="G73" s="32"/>
    </row>
    <row r="74" ht="16.5" customHeight="1">
      <c r="A74" s="14"/>
      <c r="B74" s="15">
        <v>956.0</v>
      </c>
      <c r="C74" s="16"/>
      <c r="D74" s="14" t="s">
        <v>132</v>
      </c>
      <c r="E74" s="32"/>
      <c r="F74" s="37"/>
      <c r="G74" s="32"/>
    </row>
    <row r="75" ht="16.5" customHeight="1">
      <c r="A75" s="14" t="s">
        <v>133</v>
      </c>
      <c r="B75" s="15">
        <v>956.2</v>
      </c>
      <c r="C75" s="16">
        <v>8531.0</v>
      </c>
      <c r="D75" s="14" t="s">
        <v>134</v>
      </c>
      <c r="E75" s="32"/>
      <c r="F75" s="37"/>
      <c r="G75" s="32"/>
    </row>
    <row r="76" ht="16.5" customHeight="1">
      <c r="A76" s="14"/>
      <c r="B76" s="15">
        <v>957.3</v>
      </c>
      <c r="C76" s="16"/>
      <c r="D76" s="14" t="s">
        <v>135</v>
      </c>
      <c r="E76" s="32"/>
      <c r="F76" s="37"/>
      <c r="G76" s="32"/>
    </row>
    <row r="77" ht="16.5" customHeight="1">
      <c r="A77" s="14"/>
      <c r="B77" s="15">
        <v>962.1</v>
      </c>
      <c r="C77" s="16"/>
      <c r="D77" s="14" t="s">
        <v>136</v>
      </c>
      <c r="E77" s="32"/>
      <c r="F77" s="37"/>
      <c r="G77" s="32"/>
    </row>
    <row r="78" ht="16.5" customHeight="1">
      <c r="A78" s="14" t="s">
        <v>137</v>
      </c>
      <c r="B78" s="15" t="s">
        <v>138</v>
      </c>
      <c r="C78" s="16" t="s">
        <v>139</v>
      </c>
      <c r="D78" s="14" t="s">
        <v>140</v>
      </c>
      <c r="E78" s="32"/>
      <c r="F78" s="37"/>
      <c r="G78" s="32"/>
    </row>
    <row r="79" ht="16.5" customHeight="1">
      <c r="A79" s="14" t="s">
        <v>137</v>
      </c>
      <c r="B79" s="15">
        <v>966.4</v>
      </c>
      <c r="C79" s="16">
        <v>10125.0</v>
      </c>
      <c r="D79" s="14" t="s">
        <v>141</v>
      </c>
      <c r="E79" s="32"/>
      <c r="F79" s="37"/>
      <c r="G79" s="32"/>
    </row>
    <row r="80" ht="16.5" customHeight="1">
      <c r="A80" s="14"/>
      <c r="B80" s="15" t="s">
        <v>142</v>
      </c>
      <c r="C80" s="16"/>
      <c r="D80" s="14" t="s">
        <v>143</v>
      </c>
      <c r="E80" s="32"/>
      <c r="F80" s="37"/>
      <c r="G80" s="32"/>
    </row>
    <row r="81" ht="16.5" customHeight="1">
      <c r="A81" s="14" t="s">
        <v>137</v>
      </c>
      <c r="B81" s="15">
        <v>972.5</v>
      </c>
      <c r="C81" s="16" t="s">
        <v>144</v>
      </c>
      <c r="D81" s="14" t="s">
        <v>145</v>
      </c>
      <c r="E81" s="32"/>
      <c r="F81" s="37"/>
      <c r="G81" s="32"/>
    </row>
    <row r="82" ht="16.5" customHeight="1">
      <c r="A82" s="14"/>
      <c r="B82" s="15">
        <v>979.8</v>
      </c>
      <c r="C82" s="16"/>
      <c r="D82" s="14" t="s">
        <v>146</v>
      </c>
      <c r="E82" s="39" t="s">
        <v>147</v>
      </c>
      <c r="F82" s="37"/>
      <c r="G82" s="32"/>
    </row>
    <row r="83" ht="16.5" customHeight="1">
      <c r="A83" s="14"/>
      <c r="B83" s="15">
        <v>982.3</v>
      </c>
      <c r="C83" s="16"/>
      <c r="D83" s="14" t="s">
        <v>148</v>
      </c>
      <c r="E83" s="32"/>
      <c r="F83" s="37"/>
      <c r="G83" s="32"/>
    </row>
    <row r="84" ht="16.5" customHeight="1">
      <c r="A84" s="14"/>
      <c r="B84" s="15">
        <v>985.5</v>
      </c>
      <c r="C84" s="16"/>
      <c r="D84" s="14" t="s">
        <v>149</v>
      </c>
      <c r="E84" s="32"/>
      <c r="F84" s="37"/>
      <c r="G84" s="32"/>
    </row>
    <row r="85" ht="16.5" customHeight="1">
      <c r="A85" s="14"/>
      <c r="B85" s="15">
        <v>987.4</v>
      </c>
      <c r="C85" s="16"/>
      <c r="D85" s="14" t="s">
        <v>150</v>
      </c>
      <c r="E85" s="32"/>
      <c r="F85" s="37"/>
      <c r="G85" s="32"/>
    </row>
    <row r="86" ht="16.5" customHeight="1">
      <c r="A86" s="14" t="s">
        <v>151</v>
      </c>
      <c r="B86" s="15">
        <v>997.0</v>
      </c>
      <c r="C86" s="16">
        <v>9531.0</v>
      </c>
      <c r="D86" s="14" t="s">
        <v>152</v>
      </c>
      <c r="E86" s="32"/>
      <c r="F86" s="37"/>
      <c r="G86" s="32"/>
    </row>
    <row r="87" ht="16.5" customHeight="1">
      <c r="A87" s="14"/>
      <c r="B87" s="15" t="s">
        <v>153</v>
      </c>
      <c r="C87" s="16"/>
      <c r="D87" s="48" t="s">
        <v>154</v>
      </c>
      <c r="E87" s="32"/>
      <c r="F87" s="37"/>
      <c r="G87" s="32"/>
    </row>
    <row r="88" ht="16.5" customHeight="1">
      <c r="A88" s="14"/>
      <c r="B88" s="15">
        <v>1002.4</v>
      </c>
      <c r="C88" s="16"/>
      <c r="D88" s="14" t="s">
        <v>155</v>
      </c>
      <c r="E88" s="32"/>
      <c r="F88" s="37"/>
      <c r="G88" s="32"/>
    </row>
    <row r="89" ht="16.5" customHeight="1">
      <c r="A89" s="14"/>
      <c r="B89" s="15">
        <v>1005.9</v>
      </c>
      <c r="C89" s="16"/>
      <c r="D89" s="14" t="s">
        <v>156</v>
      </c>
      <c r="E89" s="32"/>
      <c r="F89" s="37"/>
      <c r="G89" s="32"/>
    </row>
    <row r="90" ht="16.5" customHeight="1">
      <c r="A90" s="14" t="s">
        <v>157</v>
      </c>
      <c r="B90" s="15">
        <v>1016.9</v>
      </c>
      <c r="C90" s="16">
        <v>9655.0</v>
      </c>
      <c r="D90" s="49" t="s">
        <v>158</v>
      </c>
      <c r="E90" s="41" t="s">
        <v>159</v>
      </c>
      <c r="F90" s="37">
        <v>43591.0</v>
      </c>
      <c r="G90" s="32" t="s">
        <v>71</v>
      </c>
    </row>
    <row r="91" ht="16.5" customHeight="1">
      <c r="A91" s="14" t="s">
        <v>160</v>
      </c>
      <c r="B91" s="15">
        <v>1048.4</v>
      </c>
      <c r="C91" s="16">
        <v>8702.0</v>
      </c>
      <c r="D91" s="49" t="s">
        <v>161</v>
      </c>
      <c r="E91" s="41" t="s">
        <v>162</v>
      </c>
      <c r="F91" s="37">
        <v>43591.0</v>
      </c>
      <c r="G91" s="32" t="s">
        <v>71</v>
      </c>
    </row>
    <row r="92" ht="16.5" customHeight="1">
      <c r="A92" s="36" t="s">
        <v>163</v>
      </c>
      <c r="B92" s="6"/>
      <c r="C92" s="6"/>
      <c r="D92" s="6"/>
      <c r="E92" s="6"/>
      <c r="F92" s="6"/>
      <c r="G92" s="7"/>
    </row>
    <row r="93" ht="16.5" customHeight="1">
      <c r="A93" s="14" t="s">
        <v>164</v>
      </c>
      <c r="B93" s="15">
        <v>1076.7</v>
      </c>
      <c r="C93" s="16">
        <v>8590.0</v>
      </c>
      <c r="D93" s="49" t="s">
        <v>165</v>
      </c>
      <c r="E93" s="50" t="s">
        <v>166</v>
      </c>
      <c r="F93" s="37">
        <v>43591.0</v>
      </c>
      <c r="G93" s="32" t="s">
        <v>71</v>
      </c>
    </row>
    <row r="94" ht="16.5" customHeight="1">
      <c r="A94" s="36" t="s">
        <v>167</v>
      </c>
      <c r="B94" s="6"/>
      <c r="C94" s="6"/>
      <c r="D94" s="6"/>
      <c r="E94" s="6"/>
      <c r="F94" s="6"/>
      <c r="G94" s="7"/>
    </row>
    <row r="95" ht="16.5" customHeight="1">
      <c r="A95" s="14" t="s">
        <v>168</v>
      </c>
      <c r="B95" s="15">
        <v>1090.8</v>
      </c>
      <c r="C95" s="16">
        <v>7241.0</v>
      </c>
      <c r="D95" s="49" t="s">
        <v>169</v>
      </c>
      <c r="E95" s="50" t="s">
        <v>166</v>
      </c>
      <c r="F95" s="37">
        <v>43591.0</v>
      </c>
      <c r="G95" s="32" t="s">
        <v>71</v>
      </c>
    </row>
    <row r="96" ht="16.5" customHeight="1">
      <c r="A96" s="14" t="s">
        <v>170</v>
      </c>
      <c r="B96" s="15">
        <v>1101.6</v>
      </c>
      <c r="C96" s="16">
        <v>7776.0</v>
      </c>
      <c r="D96" s="14" t="s">
        <v>171</v>
      </c>
      <c r="E96" s="32"/>
      <c r="F96" s="37"/>
      <c r="G96" s="32"/>
    </row>
    <row r="97" ht="16.5" customHeight="1">
      <c r="A97" s="14" t="s">
        <v>170</v>
      </c>
      <c r="B97" s="15">
        <v>1102.2</v>
      </c>
      <c r="C97" s="16">
        <v>7682.0</v>
      </c>
      <c r="D97" s="14" t="s">
        <v>172</v>
      </c>
      <c r="E97" s="32"/>
      <c r="F97" s="37"/>
      <c r="G97" s="32"/>
    </row>
    <row r="98" ht="16.5" customHeight="1">
      <c r="A98" s="14" t="s">
        <v>170</v>
      </c>
      <c r="B98" s="15">
        <v>1105.7</v>
      </c>
      <c r="C98" s="16">
        <v>9377.0</v>
      </c>
      <c r="D98" s="14" t="s">
        <v>173</v>
      </c>
      <c r="E98" s="32"/>
      <c r="F98" s="37"/>
      <c r="G98" s="32"/>
    </row>
    <row r="99" ht="16.5" customHeight="1">
      <c r="A99" s="14" t="s">
        <v>174</v>
      </c>
      <c r="B99" s="15">
        <v>1108.6</v>
      </c>
      <c r="C99" s="16">
        <v>8288.0</v>
      </c>
      <c r="D99" s="14" t="s">
        <v>175</v>
      </c>
      <c r="E99" s="32"/>
      <c r="F99" s="37"/>
      <c r="G99" s="32"/>
    </row>
    <row r="100" ht="16.5" customHeight="1">
      <c r="A100" s="14" t="s">
        <v>174</v>
      </c>
      <c r="B100" s="15">
        <v>1110.1</v>
      </c>
      <c r="C100" s="16">
        <v>7894.0</v>
      </c>
      <c r="D100" s="14" t="s">
        <v>176</v>
      </c>
      <c r="E100" s="32"/>
      <c r="F100" s="37"/>
      <c r="G100" s="32"/>
    </row>
    <row r="101" ht="16.5" customHeight="1">
      <c r="A101" s="14" t="s">
        <v>174</v>
      </c>
      <c r="B101" s="15">
        <v>1112.8</v>
      </c>
      <c r="C101" s="16">
        <v>7630.0</v>
      </c>
      <c r="D101" s="14" t="s">
        <v>177</v>
      </c>
      <c r="E101" s="32"/>
      <c r="F101" s="37"/>
      <c r="G101" s="32"/>
    </row>
    <row r="102" ht="16.5" customHeight="1">
      <c r="A102" s="14" t="s">
        <v>174</v>
      </c>
      <c r="B102" s="15">
        <v>1113.4</v>
      </c>
      <c r="C102" s="16">
        <v>7900.0</v>
      </c>
      <c r="D102" s="14" t="s">
        <v>178</v>
      </c>
      <c r="E102" s="32"/>
      <c r="F102" s="37"/>
      <c r="G102" s="32"/>
    </row>
    <row r="103" ht="16.5" customHeight="1">
      <c r="A103" s="14" t="s">
        <v>179</v>
      </c>
      <c r="B103" s="15">
        <v>1120.4</v>
      </c>
      <c r="C103" s="16">
        <v>7021.0</v>
      </c>
      <c r="D103" s="14" t="s">
        <v>180</v>
      </c>
      <c r="E103" s="32"/>
      <c r="F103" s="37"/>
      <c r="G103" s="32"/>
    </row>
    <row r="104" ht="16.5" customHeight="1">
      <c r="A104" s="14" t="s">
        <v>181</v>
      </c>
      <c r="B104" s="15">
        <v>1122.1</v>
      </c>
      <c r="C104" s="16">
        <v>6973.0</v>
      </c>
      <c r="D104" s="14" t="s">
        <v>182</v>
      </c>
      <c r="E104" s="32"/>
      <c r="F104" s="37"/>
      <c r="G104" s="32"/>
    </row>
    <row r="105" ht="16.5" customHeight="1">
      <c r="A105" s="14" t="s">
        <v>181</v>
      </c>
      <c r="B105" s="15">
        <v>1123.2</v>
      </c>
      <c r="C105" s="16">
        <v>7264.0</v>
      </c>
      <c r="D105" s="14" t="s">
        <v>178</v>
      </c>
      <c r="E105" s="32"/>
      <c r="F105" s="37"/>
      <c r="G105" s="32"/>
    </row>
    <row r="106" ht="16.5" customHeight="1">
      <c r="A106" s="14" t="s">
        <v>181</v>
      </c>
      <c r="B106" s="15">
        <v>1124.8</v>
      </c>
      <c r="C106" s="16">
        <v>7658.0</v>
      </c>
      <c r="D106" s="14" t="s">
        <v>183</v>
      </c>
      <c r="E106" s="32"/>
      <c r="F106" s="37"/>
      <c r="G106" s="32"/>
    </row>
    <row r="107" ht="16.5" customHeight="1">
      <c r="A107" s="14" t="s">
        <v>184</v>
      </c>
      <c r="B107" s="15">
        <v>1135.9</v>
      </c>
      <c r="C107" s="16">
        <v>7426.0</v>
      </c>
      <c r="D107" s="14" t="s">
        <v>185</v>
      </c>
      <c r="E107" s="32"/>
      <c r="F107" s="37"/>
      <c r="G107" s="32"/>
    </row>
    <row r="108" ht="16.5" customHeight="1">
      <c r="A108" s="14" t="s">
        <v>184</v>
      </c>
      <c r="B108" s="15">
        <v>1139.6</v>
      </c>
      <c r="C108" s="16">
        <v>8120.0</v>
      </c>
      <c r="D108" s="14" t="s">
        <v>186</v>
      </c>
      <c r="E108" s="32"/>
      <c r="F108" s="37"/>
      <c r="G108" s="32"/>
    </row>
    <row r="109" ht="16.5" customHeight="1">
      <c r="A109" s="36" t="s">
        <v>187</v>
      </c>
      <c r="B109" s="6"/>
      <c r="C109" s="6"/>
      <c r="D109" s="6"/>
      <c r="E109" s="6"/>
      <c r="F109" s="6"/>
      <c r="G109" s="7"/>
    </row>
    <row r="110" ht="16.5" customHeight="1">
      <c r="A110" s="14" t="s">
        <v>188</v>
      </c>
      <c r="B110" s="15">
        <v>1157.1</v>
      </c>
      <c r="C110" s="16">
        <v>7114.0</v>
      </c>
      <c r="D110" s="14" t="s">
        <v>189</v>
      </c>
      <c r="E110" s="50" t="s">
        <v>166</v>
      </c>
      <c r="F110" s="37">
        <v>43591.0</v>
      </c>
      <c r="G110" s="32" t="s">
        <v>71</v>
      </c>
    </row>
    <row r="111" ht="16.5" customHeight="1">
      <c r="A111" s="14" t="s">
        <v>190</v>
      </c>
      <c r="B111" s="14">
        <v>1158.8</v>
      </c>
      <c r="C111" s="51">
        <v>7478.0</v>
      </c>
      <c r="D111" s="14" t="s">
        <v>191</v>
      </c>
      <c r="E111" s="14"/>
      <c r="F111" s="52"/>
      <c r="G111" s="32"/>
    </row>
    <row r="112" ht="16.5" customHeight="1">
      <c r="A112" s="14" t="s">
        <v>190</v>
      </c>
      <c r="B112" s="14">
        <v>1164.4</v>
      </c>
      <c r="C112" s="51">
        <v>7559.0</v>
      </c>
      <c r="D112" s="14" t="s">
        <v>192</v>
      </c>
      <c r="E112" s="14"/>
      <c r="F112" s="52"/>
      <c r="G112" s="32"/>
    </row>
    <row r="113" ht="16.5" customHeight="1">
      <c r="A113" s="36" t="s">
        <v>193</v>
      </c>
      <c r="B113" s="6"/>
      <c r="C113" s="6"/>
      <c r="D113" s="6"/>
      <c r="E113" s="6"/>
      <c r="F113" s="6"/>
      <c r="G113" s="7"/>
    </row>
    <row r="114" ht="16.5" customHeight="1">
      <c r="A114" s="36" t="s">
        <v>194</v>
      </c>
      <c r="B114" s="6"/>
      <c r="C114" s="6"/>
      <c r="D114" s="6"/>
      <c r="E114" s="6"/>
      <c r="F114" s="6"/>
      <c r="G114" s="7"/>
    </row>
    <row r="115" ht="16.5" customHeight="1">
      <c r="A115" s="53" t="s">
        <v>195</v>
      </c>
      <c r="B115" s="6"/>
      <c r="C115" s="6"/>
      <c r="D115" s="6"/>
      <c r="E115" s="6"/>
      <c r="F115" s="6"/>
      <c r="G115" s="7"/>
    </row>
    <row r="116" ht="16.5" customHeight="1">
      <c r="A116" s="36" t="s">
        <v>196</v>
      </c>
      <c r="B116" s="6"/>
      <c r="C116" s="6"/>
      <c r="D116" s="6"/>
      <c r="E116" s="6"/>
      <c r="F116" s="6"/>
      <c r="G116" s="7"/>
    </row>
    <row r="117" ht="16.5" customHeight="1">
      <c r="A117" s="53" t="s">
        <v>197</v>
      </c>
      <c r="B117" s="6"/>
      <c r="C117" s="6"/>
      <c r="D117" s="7"/>
      <c r="E117" s="18"/>
      <c r="F117" s="54"/>
      <c r="G117" s="55"/>
    </row>
    <row r="118" ht="16.5" customHeight="1">
      <c r="A118" s="36" t="s">
        <v>198</v>
      </c>
      <c r="B118" s="6"/>
      <c r="C118" s="6"/>
      <c r="D118" s="6"/>
      <c r="E118" s="6"/>
      <c r="F118" s="6"/>
      <c r="G118" s="7"/>
    </row>
    <row r="119" ht="16.5" customHeight="1">
      <c r="A119" s="14"/>
      <c r="B119" s="15" t="s">
        <v>199</v>
      </c>
      <c r="C119" s="16" t="s">
        <v>200</v>
      </c>
      <c r="D119" s="14" t="s">
        <v>201</v>
      </c>
      <c r="E119" s="32"/>
      <c r="F119" s="37"/>
      <c r="G119" s="32"/>
    </row>
    <row r="120" ht="16.5" customHeight="1">
      <c r="A120" s="14" t="s">
        <v>115</v>
      </c>
      <c r="B120" s="15">
        <v>2292.4</v>
      </c>
      <c r="C120" s="16">
        <v>4409.0</v>
      </c>
      <c r="D120" s="14" t="s">
        <v>202</v>
      </c>
      <c r="E120" s="50"/>
      <c r="F120" s="37"/>
      <c r="G120" s="32"/>
    </row>
    <row r="121" ht="16.5" customHeight="1">
      <c r="A121" s="14" t="s">
        <v>137</v>
      </c>
      <c r="B121" s="15">
        <v>2321.0</v>
      </c>
      <c r="C121" s="16">
        <v>5434.0</v>
      </c>
      <c r="D121" s="14" t="s">
        <v>203</v>
      </c>
      <c r="E121" s="50"/>
      <c r="F121" s="37"/>
      <c r="G121" s="32"/>
    </row>
    <row r="122" ht="16.5" customHeight="1">
      <c r="A122" s="14" t="s">
        <v>204</v>
      </c>
      <c r="B122" s="15">
        <v>2380.9</v>
      </c>
      <c r="C122" s="16">
        <v>3582.0</v>
      </c>
      <c r="D122" s="14" t="s">
        <v>205</v>
      </c>
      <c r="E122" s="32"/>
      <c r="F122" s="37"/>
      <c r="G122" s="32"/>
    </row>
    <row r="123" ht="16.5" customHeight="1">
      <c r="A123" s="14" t="s">
        <v>206</v>
      </c>
      <c r="B123" s="14">
        <v>2390.7</v>
      </c>
      <c r="C123" s="14">
        <v>3174.0</v>
      </c>
      <c r="D123" s="14" t="s">
        <v>207</v>
      </c>
      <c r="E123" s="50"/>
      <c r="F123" s="37"/>
      <c r="G123" s="32"/>
    </row>
    <row r="124" ht="16.5" customHeight="1">
      <c r="A124" s="14" t="s">
        <v>208</v>
      </c>
      <c r="B124" s="15">
        <v>2438.7</v>
      </c>
      <c r="C124" s="16">
        <v>3806.0</v>
      </c>
      <c r="D124" s="14" t="s">
        <v>209</v>
      </c>
      <c r="E124" s="32"/>
      <c r="F124" s="37"/>
      <c r="G124" s="32"/>
    </row>
    <row r="125" ht="16.5" customHeight="1">
      <c r="A125" s="14" t="s">
        <v>210</v>
      </c>
      <c r="B125" s="15">
        <v>2445.7</v>
      </c>
      <c r="C125" s="16">
        <v>5933.0</v>
      </c>
      <c r="D125" s="14" t="s">
        <v>211</v>
      </c>
      <c r="E125" s="32"/>
      <c r="F125" s="37"/>
      <c r="G125" s="32"/>
    </row>
    <row r="126" ht="16.5" customHeight="1">
      <c r="A126" s="14" t="s">
        <v>212</v>
      </c>
      <c r="B126" s="15">
        <v>2461.6</v>
      </c>
      <c r="C126" s="16">
        <v>4053.0</v>
      </c>
      <c r="D126" s="14" t="s">
        <v>213</v>
      </c>
      <c r="E126" s="50"/>
      <c r="F126" s="37"/>
      <c r="G126" s="32"/>
    </row>
    <row r="127" ht="16.5" customHeight="1">
      <c r="A127" s="14" t="s">
        <v>212</v>
      </c>
      <c r="B127" s="15">
        <v>2588.9</v>
      </c>
      <c r="C127" s="16">
        <v>4855.0</v>
      </c>
      <c r="D127" s="49" t="s">
        <v>214</v>
      </c>
      <c r="E127" s="50"/>
      <c r="F127" s="37"/>
      <c r="G127" s="32"/>
    </row>
    <row r="128" ht="16.5" customHeight="1">
      <c r="A128" s="14" t="s">
        <v>190</v>
      </c>
      <c r="B128" s="15">
        <v>2593.9</v>
      </c>
      <c r="C128" s="16">
        <v>6837.0</v>
      </c>
      <c r="D128" s="14" t="s">
        <v>215</v>
      </c>
      <c r="E128" s="32"/>
      <c r="F128" s="37"/>
      <c r="G128" s="32"/>
    </row>
    <row r="129" ht="16.5" customHeight="1">
      <c r="A129" s="14" t="s">
        <v>190</v>
      </c>
      <c r="B129" s="15">
        <v>2596.3</v>
      </c>
      <c r="C129" s="16">
        <v>6263.0</v>
      </c>
      <c r="D129" s="14" t="s">
        <v>216</v>
      </c>
      <c r="E129" s="32"/>
      <c r="F129" s="37"/>
      <c r="G129" s="32"/>
    </row>
    <row r="130" ht="16.5" customHeight="1">
      <c r="A130" s="14" t="s">
        <v>217</v>
      </c>
      <c r="B130" s="15">
        <v>2599.3</v>
      </c>
      <c r="C130" s="16">
        <v>6593.0</v>
      </c>
      <c r="D130" s="14" t="s">
        <v>218</v>
      </c>
      <c r="E130" s="32"/>
      <c r="F130" s="37"/>
      <c r="G130" s="32"/>
    </row>
    <row r="131" ht="16.5" customHeight="1">
      <c r="A131" s="14" t="s">
        <v>219</v>
      </c>
      <c r="B131" s="15">
        <v>2609.7</v>
      </c>
      <c r="C131" s="16">
        <v>5581.0</v>
      </c>
      <c r="D131" s="14" t="s">
        <v>220</v>
      </c>
      <c r="E131" s="32"/>
      <c r="F131" s="37"/>
      <c r="G131" s="32"/>
    </row>
    <row r="132" ht="16.5" customHeight="1">
      <c r="A132" s="36" t="s">
        <v>221</v>
      </c>
      <c r="B132" s="6"/>
      <c r="C132" s="6"/>
      <c r="D132" s="6"/>
      <c r="E132" s="6"/>
      <c r="F132" s="6"/>
      <c r="G132" s="7"/>
    </row>
    <row r="133" ht="16.5" customHeight="1">
      <c r="A133" s="14" t="s">
        <v>222</v>
      </c>
      <c r="B133" s="15">
        <v>2619.5</v>
      </c>
      <c r="C133" s="16">
        <v>6188.0</v>
      </c>
      <c r="D133" s="14" t="s">
        <v>223</v>
      </c>
      <c r="E133" s="32"/>
      <c r="F133" s="37"/>
      <c r="G133" s="32"/>
    </row>
    <row r="134" ht="16.5" customHeight="1">
      <c r="A134" s="14" t="s">
        <v>224</v>
      </c>
      <c r="B134" s="15">
        <v>2623.8</v>
      </c>
      <c r="C134" s="16">
        <v>6557.0</v>
      </c>
      <c r="D134" s="14" t="s">
        <v>225</v>
      </c>
      <c r="E134" s="32"/>
      <c r="F134" s="37"/>
      <c r="G134" s="32"/>
    </row>
    <row r="135" ht="16.5" customHeight="1">
      <c r="A135" s="14" t="s">
        <v>224</v>
      </c>
      <c r="B135" s="15">
        <v>2624.7</v>
      </c>
      <c r="C135" s="16">
        <v>6273.0</v>
      </c>
      <c r="D135" s="14" t="s">
        <v>226</v>
      </c>
      <c r="E135" s="32"/>
      <c r="F135" s="37"/>
      <c r="G135" s="32"/>
    </row>
    <row r="136" ht="16.5" customHeight="1">
      <c r="A136" s="14" t="s">
        <v>224</v>
      </c>
      <c r="B136" s="15">
        <v>2626.9</v>
      </c>
      <c r="C136" s="16">
        <v>6182.0</v>
      </c>
      <c r="D136" s="14" t="s">
        <v>227</v>
      </c>
      <c r="E136" s="32"/>
      <c r="F136" s="37"/>
      <c r="G136" s="32"/>
    </row>
    <row r="137" ht="16.5" customHeight="1">
      <c r="A137" s="14" t="s">
        <v>224</v>
      </c>
      <c r="B137" s="15">
        <v>2627.6</v>
      </c>
      <c r="C137" s="16">
        <v>6265.0</v>
      </c>
      <c r="D137" s="14" t="s">
        <v>228</v>
      </c>
      <c r="E137" s="32"/>
      <c r="F137" s="37"/>
      <c r="G137" s="32"/>
    </row>
    <row r="138" ht="16.5" customHeight="1">
      <c r="A138" s="14" t="s">
        <v>229</v>
      </c>
      <c r="B138" s="15">
        <v>2633.0</v>
      </c>
      <c r="C138" s="16">
        <v>5066.0</v>
      </c>
      <c r="D138" s="14" t="s">
        <v>230</v>
      </c>
      <c r="E138" s="32"/>
      <c r="F138" s="37"/>
      <c r="G138" s="32"/>
    </row>
    <row r="139" ht="16.5" customHeight="1">
      <c r="A139" s="14" t="s">
        <v>229</v>
      </c>
      <c r="B139" s="15">
        <v>2636.5</v>
      </c>
      <c r="C139" s="16">
        <v>6502.0</v>
      </c>
      <c r="D139" s="14" t="s">
        <v>231</v>
      </c>
      <c r="E139" s="32"/>
      <c r="F139" s="37"/>
      <c r="G139" s="32"/>
    </row>
    <row r="140" ht="16.5" customHeight="1">
      <c r="A140" s="14" t="s">
        <v>232</v>
      </c>
      <c r="B140" s="15">
        <v>2639.1</v>
      </c>
      <c r="C140" s="16">
        <v>6651.0</v>
      </c>
      <c r="D140" s="14" t="s">
        <v>233</v>
      </c>
      <c r="E140" s="32"/>
      <c r="F140" s="37"/>
      <c r="G140" s="32"/>
    </row>
    <row r="141" ht="16.5" customHeight="1">
      <c r="A141" s="14" t="s">
        <v>232</v>
      </c>
      <c r="B141" s="15">
        <v>2644.0</v>
      </c>
      <c r="C141" s="16">
        <v>6140.0</v>
      </c>
      <c r="D141" s="14" t="s">
        <v>234</v>
      </c>
      <c r="E141" s="32"/>
      <c r="F141" s="37"/>
      <c r="G141" s="32"/>
    </row>
    <row r="142" ht="16.5" customHeight="1">
      <c r="A142" s="14" t="s">
        <v>235</v>
      </c>
      <c r="B142" s="15">
        <v>2646.4</v>
      </c>
      <c r="C142" s="16">
        <v>5460.0</v>
      </c>
      <c r="D142" s="14" t="s">
        <v>236</v>
      </c>
      <c r="E142" s="32"/>
      <c r="F142" s="37"/>
      <c r="G142" s="32"/>
    </row>
    <row r="143" ht="28.5" customHeight="1">
      <c r="A143" s="56" t="s">
        <v>237</v>
      </c>
    </row>
  </sheetData>
  <mergeCells count="27">
    <mergeCell ref="A117:D117"/>
    <mergeCell ref="A143:G143"/>
    <mergeCell ref="A132:G132"/>
    <mergeCell ref="A118:G118"/>
    <mergeCell ref="A94:G94"/>
    <mergeCell ref="A92:G92"/>
    <mergeCell ref="A17:G17"/>
    <mergeCell ref="A19:G19"/>
    <mergeCell ref="A18:G18"/>
    <mergeCell ref="A115:G115"/>
    <mergeCell ref="A116:G116"/>
    <mergeCell ref="A114:G114"/>
    <mergeCell ref="A109:G109"/>
    <mergeCell ref="A113:G113"/>
    <mergeCell ref="A24:G24"/>
    <mergeCell ref="A49:G49"/>
    <mergeCell ref="A2:E2"/>
    <mergeCell ref="A1:E1"/>
    <mergeCell ref="A4:G4"/>
    <mergeCell ref="A3:G3"/>
    <mergeCell ref="A16:G16"/>
    <mergeCell ref="A5:G5"/>
    <mergeCell ref="A10:G10"/>
    <mergeCell ref="A9:G9"/>
    <mergeCell ref="F1:G1"/>
    <mergeCell ref="F2:G2"/>
    <mergeCell ref="A6:G6"/>
  </mergeCells>
  <drawing r:id="rId1"/>
</worksheet>
</file>