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<sst xmlns="http://schemas.openxmlformats.org/spreadsheetml/2006/main" count="997" uniqueCount="640">
  <si>
    <t>Pacific Crest Trail Water Report -- Washington: Cascade Locks to Manning Park</t>
  </si>
  <si>
    <t>Updated 11:59am 2/14/19</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</si>
  <si>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</si>
  <si>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</si>
  <si>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</si>
  <si>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</si>
  <si>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</si>
  <si>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</si>
  <si>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</si>
  <si>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</si>
  <si>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</si>
  <si>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</si>
  <si>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</si>
  <si>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</si>
  <si>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</si>
  <si>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</si>
  <si>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</si>
  <si>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</si>
  <si>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</si>
  <si>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</si>
  <si>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</si>
  <si>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</si>
  <si>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</si>
  <si>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</si>
  <si>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</si>
  <si>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</si>
  <si>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</si>
  <si>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</si>
  <si>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</si>
  <si>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</si>
  <si>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</si>
  <si>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</si>
  <si>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</si>
  <si>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</si>
  <si>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</si>
  <si>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</si>
  <si>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</si>
  <si>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</si>
  <si>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</si>
  <si>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</si>
  <si>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</si>
  <si>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</si>
  <si>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</si>
  <si>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</si>
  <si>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</si>
  <si>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</si>
  <si>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</si>
  <si>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</si>
  <si>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</si>
  <si>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</si>
  <si>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</si>
  <si>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</si>
  <si>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</si>
  <si>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</si>
  <si>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</si>
  <si>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</si>
  <si>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</si>
  <si>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</si>
  <si>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</si>
  <si>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</si>
  <si>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</si>
  <si>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</si>
  <si>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</si>
  <si>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</si>
  <si>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</si>
  <si>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</si>
  <si>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</si>
  <si>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</si>
  <si>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</si>
  <si>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</si>
  <si>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</si>
  <si>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</si>
  <si>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</si>
  <si>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</si>
  <si>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</si>
  <si>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</si>
  <si>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</si>
  <si>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</si>
  <si>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</si>
  <si>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</si>
  <si>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</si>
  <si>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</si>
  <si>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</si>
  <si>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</si>
  <si>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</si>
  <si>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</si>
  <si>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</si>
  <si>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</si>
  <si>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</si>
  <si>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</si>
  <si>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</si>
  <si>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</si>
  <si>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</si>
  <si>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</si>
  <si>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</si>
  <si>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</si>
  <si>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</si>
  <si>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</si>
  <si>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</si>
  <si>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</si>
  <si>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</si>
  <si>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</si>
  <si>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</si>
  <si>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</si>
  <si>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</si>
  <si>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</si>
  <si>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</si>
  <si>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</si>
  <si>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</si>
  <si>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</si>
  <si>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</si>
  <si>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</si>
  <si>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</si>
  <si>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</si>
  <si>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</si>
  <si>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</si>
  <si>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</si>
  <si>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</si>
  <si>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</si>
  <si>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</si>
  <si>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</si>
  <si>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</si>
  <si>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</si>
  <si>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</si>
  <si>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</si>
  <si>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</si>
  <si>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</si>
  <si>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</si>
  <si>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</si>
  <si>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</si>
  <si>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</si>
  <si>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</si>
  <si>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</si>
  <si>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</si>
  <si>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</si>
  <si>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</si>
  <si>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</si>
  <si>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</si>
  <si>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</si>
  <si>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</si>
  <si>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</si>
  <si>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</si>
  <si>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</si>
  <si>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</si>
  <si>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</si>
  <si>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</si>
  <si>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</si>
  <si>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</si>
  <si>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</si>
  <si>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</si>
  <si>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</si>
  <si>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</si>
  <si>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</si>
  <si>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</si>
  <si>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</si>
  <si>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</si>
  <si>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</si>
  <si>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</si>
  <si>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</si>
  <si>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</si>
  <si>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</si>
  <si>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</si>
  <si>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</si>
  <si>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</si>
  <si>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</si>
  <si>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</si>
  <si>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</si>
  <si>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</si>
  <si>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</si>
  <si>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</si>
  <si>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</si>
  <si>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</si>
  <si>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</si>
  <si>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</si>
  <si>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</si>
  <si>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</si>
  <si>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</si>
  <si>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</si>
  <si>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</si>
  <si>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</si>
  <si>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</si>
  <si>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</si>
  <si>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</si>
  <si>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</si>
  <si>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</si>
  <si>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</si>
  <si>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</si>
  <si>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</si>
  <si>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</si>
  <si>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</si>
  <si>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</si>
  <si>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</si>
  <si>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</si>
  <si>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</si>
  <si>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</si>
  <si>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</si>
  <si>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</si>
  <si>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</si>
  <si>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</si>
  <si>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</si>
  <si>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</si>
  <si>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</si>
  <si>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</si>
  <si>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</si>
  <si>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</si>
  <si>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</si>
  <si>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</si>
  <si>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</si>
  <si>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</si>
  <si>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</si>
  <si>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</si>
  <si>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</si>
  <si>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</si>
  <si>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</si>
  <si>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</si>
  <si>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</si>
  <si>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</si>
  <si>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</si>
  <si>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</si>
  <si>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</si>
  <si>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</si>
  <si>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</si>
  <si>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</si>
  <si>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</si>
  <si>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</si>
  <si>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</si>
  <si>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</si>
  <si>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</si>
  <si>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</si>
  <si>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</si>
  <si>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</si>
  <si>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</si>
  <si>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</si>
  <si>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</si>
  <si>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</si>
  <si>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</si>
  <si>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</si>
  <si>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</si>
  <si>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</si>
  <si>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</si>
  <si>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</si>
  <si>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</si>
  <si>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</si>
  <si>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</si>
  <si>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</si>
  <si>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</si>
  <si>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</si>
  <si>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</si>
  <si>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</si>
  <si>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</si>
  <si>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</si>
  <si>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</si>
  <si>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</si>
  <si>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</si>
  <si>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</si>
  <si>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</si>
  <si>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</si>
  <si>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</si>
  <si>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</si>
  <si>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</si>
  <si>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</si>
  <si>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</si>
  <si>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</si>
  <si>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</si>
  <si>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</si>
  <si>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</si>
  <si>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</si>
  <si>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</si>
  <si>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</si>
  <si>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</si>
  <si>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</si>
  <si>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</si>
  <si>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</si>
  <si>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</si>
  <si>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</si>
  <si>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</si>
  <si>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</si>
  <si>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</si>
  <si>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</si>
  <si>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</si>
  <si>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</si>
  <si>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</si>
  <si>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</si>
  <si>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</si>
  <si>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</si>
  <si>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</si>
  <si>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</si>
  <si>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</si>
  <si>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</si>
  <si>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</si>
  <si>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</si>
  <si>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</si>
  <si>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</si>
  <si>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</si>
  <si>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</si>
  <si>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</si>
  <si>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</si>
  <si>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</si>
  <si>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</si>
  <si>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</si>
  <si>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</si>
  <si>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</si>
  <si>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</si>
  <si>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</si>
  <si>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</si>
  <si>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</si>
  <si>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</si>
  <si>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</si>
  <si>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</si>
  <si>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</si>
  <si>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</si>
  <si>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</si>
  <si>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</si>
  <si>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</si>
  <si>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</si>
  <si>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</si>
  <si>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</si>
  <si>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</si>
  <si>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</si>
  <si>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</si>
  <si>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</si>
  <si>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</si>
  <si>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</si>
  <si>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</si>
  <si>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</si>
  <si>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</si>
  <si>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</si>
  <si>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</si>
  <si>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</si>
  <si>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</si>
  <si>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</si>
  <si>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</si>
  <si>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</si>
  <si>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</si>
  <si>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</si>
  <si>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</si>
  <si>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</si>
  <si>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</si>
  <si>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</si>
  <si>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</si>
  <si>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</si>
  <si>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</si>
  <si>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</si>
  <si>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</si>
  <si>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</si>
  <si>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</si>
  <si>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</si>
  <si>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</si>
  <si>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</si>
  <si>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</si>
  <si>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</si>
  <si>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</si>
  <si>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</si>
  <si>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</si>
  <si>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</si>
  <si>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</si>
  <si>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</si>
  <si>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</si>
  <si>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</si>
  <si>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</si>
  <si>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</si>
  <si>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</si>
  <si>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</si>
  <si>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</si>
  <si>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</si>
  <si>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</si>
  <si>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</si>
  <si>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</si>
  <si>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</si>
  <si>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</si>
  <si>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</si>
  <si>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</si>
  <si>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</si>
  <si>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</si>
  <si>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</si>
  <si>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</si>
  <si>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</si>
  <si>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</si>
  <si>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</si>
  <si>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</si>
  <si>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</si>
  <si>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</si>
  <si>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</si>
  <si>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</si>
  <si>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</si>
  <si>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</si>
  <si>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</si>
  <si>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</si>
  <si>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</si>
  <si>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</si>
  <si>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</si>
  <si>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</si>
  <si>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</si>
  <si>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</si>
  <si>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</si>
  <si>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</si>
  <si>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</si>
  <si>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</si>
  <si>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</si>
  <si>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</si>
  <si>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</si>
  <si>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</si>
  <si>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</si>
  <si>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</si>
  <si>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</si>
  <si>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</si>
  <si>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</si>
  <si>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</si>
  <si>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</si>
  <si>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</si>
  <si>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</si>
  <si>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</si>
  <si>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</si>
  <si>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</si>
  <si>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</si>
  <si>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</si>
  <si>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</si>
  <si>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</si>
  <si>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</si>
  <si>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</si>
  <si>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</si>
  <si>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</si>
  <si>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</si>
  <si>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</si>
  <si>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</si>
  <si>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</si>
  <si>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</si>
  <si>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</si>
  <si>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</si>
  <si>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</si>
  <si>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</si>
  <si>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</si>
  <si>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</si>
  <si>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</si>
  <si>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</si>
  <si>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</si>
  <si>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</si>
  <si>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</si>
  <si>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</si>
  <si>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</si>
  <si>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</si>
  <si>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</si>
  <si>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</si>
  <si>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</si>
  <si>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</si>
  <si>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</si>
  <si>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</si>
  <si>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</si>
  <si>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</si>
  <si>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</si>
  <si>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</si>
  <si>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</si>
  <si>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</si>
  <si>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</si>
  <si>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</si>
  <si>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</si>
  <si>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</si>
  <si>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</si>
  <si>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</si>
  <si>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</si>
  <si>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</si>
  <si>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</si>
  <si>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</si>
  <si>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</si>
  <si>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</si>
  <si>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</si>
  <si>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</si>
  <si>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</si>
  <si>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</si>
  <si>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</si>
  <si>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</si>
  <si>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</si>
  <si>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</si>
  <si>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</si>
  <si>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</si>
  <si>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</si>
  <si>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</si>
  <si>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</si>
  <si>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</si>
  <si>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</si>
  <si>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</si>
  <si>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</si>
  <si>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</si>
  <si>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</si>
  <si>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</si>
  <si>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</si>
  <si>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</si>
  <si>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</si>
  <si>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</si>
  <si>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</si>
  <si>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</si>
  <si>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</si>
  <si>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</si>
  <si>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</si>
  <si>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</si>
  <si>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</si>
  <si>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</si>
  <si>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</si>
  <si>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</si>
  <si>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</si>
  <si>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</si>
  <si>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</si>
  <si>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</si>
  <si>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</si>
  <si>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</si>
  <si>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</si>
  <si>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</si>
  <si>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</si>
  <si>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</si>
  <si>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</si>
  <si>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</si>
  <si>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</si>
  <si>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</si>
  <si>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</si>
  <si>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</si>
  <si>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</si>
  <si>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</si>
  <si>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</si>
  <si>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</si>
  <si>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</si>
  <si>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</si>
  <si>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</si>
  <si>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</si>
  <si>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</si>
  <si>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</si>
  <si>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</si>
  <si>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</si>
  <si>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</si>
  <si>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</si>
  <si>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</si>
  <si>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</si>
  <si>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</si>
  <si>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</si>
  <si>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</si>
  <si>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</si>
  <si>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</si>
  <si>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</si>
  <si>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</si>
  <si>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</si>
  <si>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</si>
  <si>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</si>
  <si>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</si>
  <si>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</si>
  <si>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</si>
  <si>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</si>
  <si>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</si>
  <si>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</si>
  <si>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</si>
  <si>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</si>
  <si>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</si>
  <si>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</si>
  <si>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</si>
  <si>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</si>
  <si>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</si>
  <si>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</si>
  <si>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</si>
  <si>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</si>
  <si>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</si>
  <si>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</si>
  <si>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</si>
  <si>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</si>
  <si>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</si>
  <si>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</si>
  <si>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</si>
  <si>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</si>
  <si>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</si>
  <si>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</si>
  <si>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</si>
  <si>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</si>
  <si>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</si>
  <si>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</si>
  <si>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</si>
  <si>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</si>
  <si>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</si>
  <si>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</si>
  <si>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</si>
  <si>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</si>
  <si>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</si>
  <si>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</si>
  <si>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</si>
  <si>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</si>
  <si>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</si>
  <si>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</si>
  <si>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</si>
  <si>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</si>
  <si>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</si>
  <si>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</si>
  <si>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</si>
  <si>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</si>
  <si>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</si>
  <si>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</si>
  <si>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</si>
  <si>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</si>
  <si>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</si>
  <si>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</si>
  <si>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</si>
  <si>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</si>
  <si>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</si>
  <si>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</si>
  <si>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</si>
  <si>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</si>
  <si>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</si>
  <si>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</si>
  <si>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</si>
  <si>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</si>
  <si>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</si>
  <si>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</si>
  <si>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8/30/18 (PCTA)</t>
    </r>
    <r>
      <t xml:space="preserve"> : Starting 8/31/18, the closure in Pasayten Wilderness is being reduced in size. Yes, a route to the northern terminus of the PCT just reopened! This page now reflects the new situation.
The Pacific Crest Trail is closed for 17.5 miles from near the Slate Peak Lookout (mile 2623.6) to near Woody Pass (mile 2641) due to the Holman Fire burning on the PCT at Holman Pass.
</t>
    </r>
    <r>
      <rPr>
        <b/>
        <i/>
      </rPr>
      <t xml:space="preserve">Detour discussion
</t>
    </r>
    <r>
      <t xml:space="preserve">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 xml:space="preserve">https://www.pcta.org/wp-content/uploads/2018/08/Holman-Fire-detour-8.30.18.pdf
</t>
    </r>
    <r>
      <t xml:space="preserve">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</si>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</sst>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8">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2" xfId="0" applyAlignment="1" applyBorder="1" applyFont="1" applyNumberFormat="1">
      <alignment horizontal="lef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27"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t="s">
        <v>23</v>
      </c>
      <c r="G11" s="20">
        <v>43368.0</v>
      </c>
      <c r="H11" s="21" t="s">
        <v>24</v>
      </c>
    </row>
    <row r="12" ht="16.5" customHeight="1">
      <c r="A12" s="15" t="s">
        <v>18</v>
      </c>
      <c r="B12" s="16">
        <f t="shared" si="1"/>
        <v>2148.4</v>
      </c>
      <c r="C12" s="16">
        <v>2150.9</v>
      </c>
      <c r="D12" s="15" t="s">
        <v>25</v>
      </c>
      <c r="E12" s="15" t="s">
        <v>26</v>
      </c>
      <c r="F12" s="19" t="s">
        <v>27</v>
      </c>
      <c r="G12" s="20">
        <v>43315.0</v>
      </c>
      <c r="H12" s="21" t="s">
        <v>28</v>
      </c>
    </row>
    <row r="13" ht="16.5" customHeight="1">
      <c r="A13" s="15" t="s">
        <v>18</v>
      </c>
      <c r="B13" s="16">
        <f t="shared" si="1"/>
        <v>2149.2</v>
      </c>
      <c r="C13" s="16">
        <v>2151.7</v>
      </c>
      <c r="D13" s="15" t="s">
        <v>29</v>
      </c>
      <c r="E13" s="15" t="s">
        <v>30</v>
      </c>
      <c r="F13" s="19" t="s">
        <v>31</v>
      </c>
      <c r="G13" s="20">
        <v>43324.0</v>
      </c>
      <c r="H13" s="21" t="s">
        <v>32</v>
      </c>
    </row>
    <row r="14" ht="16.5" customHeight="1">
      <c r="A14" s="15" t="s">
        <v>18</v>
      </c>
      <c r="B14" s="16">
        <f t="shared" si="1"/>
        <v>2150.5</v>
      </c>
      <c r="C14" s="16">
        <v>2153.0</v>
      </c>
      <c r="D14" s="15" t="s">
        <v>33</v>
      </c>
      <c r="E14" s="15" t="s">
        <v>34</v>
      </c>
      <c r="F14" s="19" t="s">
        <v>35</v>
      </c>
      <c r="G14" s="20">
        <v>43347.0</v>
      </c>
      <c r="H14" s="21" t="s">
        <v>36</v>
      </c>
    </row>
    <row r="15" ht="16.5" customHeight="1">
      <c r="A15" s="15" t="s">
        <v>18</v>
      </c>
      <c r="B15" s="16">
        <f t="shared" si="1"/>
        <v>2152.2</v>
      </c>
      <c r="C15" s="16">
        <v>2154.7</v>
      </c>
      <c r="D15" s="15" t="s">
        <v>37</v>
      </c>
      <c r="E15" s="15" t="s">
        <v>38</v>
      </c>
      <c r="F15" s="19" t="s">
        <v>39</v>
      </c>
      <c r="G15" s="20">
        <v>43368.0</v>
      </c>
      <c r="H15" s="21" t="s">
        <v>24</v>
      </c>
    </row>
    <row r="16" ht="16.5" customHeight="1">
      <c r="A16" s="15" t="s">
        <v>40</v>
      </c>
      <c r="B16" s="16">
        <f t="shared" si="1"/>
        <v>2159.6</v>
      </c>
      <c r="C16" s="16">
        <v>2162.1</v>
      </c>
      <c r="D16" s="15" t="s">
        <v>41</v>
      </c>
      <c r="E16" s="15" t="s">
        <v>42</v>
      </c>
      <c r="F16" s="19" t="s">
        <v>43</v>
      </c>
      <c r="G16" s="20">
        <v>43324.0</v>
      </c>
      <c r="H16" s="21" t="s">
        <v>32</v>
      </c>
    </row>
    <row r="17" ht="16.5" customHeight="1">
      <c r="A17" s="15" t="s">
        <v>44</v>
      </c>
      <c r="B17" s="16">
        <f t="shared" si="1"/>
        <v>2163.6</v>
      </c>
      <c r="C17" s="16">
        <v>2166.1</v>
      </c>
      <c r="D17" s="15" t="s">
        <v>45</v>
      </c>
      <c r="E17" s="15" t="s">
        <v>46</v>
      </c>
      <c r="F17" s="19" t="s">
        <v>23</v>
      </c>
      <c r="G17" s="20">
        <v>43368.0</v>
      </c>
      <c r="H17" s="21" t="s">
        <v>24</v>
      </c>
    </row>
    <row r="18" ht="16.5" customHeight="1">
      <c r="A18" s="15" t="s">
        <v>44</v>
      </c>
      <c r="B18" s="16">
        <f t="shared" si="1"/>
        <v>2164.1</v>
      </c>
      <c r="C18" s="16">
        <v>2166.6</v>
      </c>
      <c r="D18" s="15" t="s">
        <v>47</v>
      </c>
      <c r="E18" s="15" t="s">
        <v>48</v>
      </c>
      <c r="F18" s="19" t="s">
        <v>49</v>
      </c>
      <c r="G18" s="20">
        <v>43348.0</v>
      </c>
      <c r="H18" s="21" t="s">
        <v>36</v>
      </c>
    </row>
    <row r="19" ht="16.5" customHeight="1">
      <c r="A19" s="15" t="s">
        <v>44</v>
      </c>
      <c r="B19" s="16">
        <f t="shared" si="1"/>
        <v>2164.8</v>
      </c>
      <c r="C19" s="16">
        <v>2167.3</v>
      </c>
      <c r="D19" s="15" t="s">
        <v>50</v>
      </c>
      <c r="E19" s="15" t="s">
        <v>51</v>
      </c>
      <c r="F19" s="19" t="s">
        <v>52</v>
      </c>
      <c r="G19" s="20">
        <v>43348.0</v>
      </c>
      <c r="H19" s="21" t="s">
        <v>36</v>
      </c>
    </row>
    <row r="20" ht="16.5" customHeight="1">
      <c r="A20" s="15" t="s">
        <v>44</v>
      </c>
      <c r="B20" s="16">
        <f t="shared" si="1"/>
        <v>2166.3</v>
      </c>
      <c r="C20" s="16">
        <v>2168.8</v>
      </c>
      <c r="D20" s="15" t="s">
        <v>53</v>
      </c>
      <c r="E20" s="15" t="s">
        <v>54</v>
      </c>
      <c r="F20" s="19" t="s">
        <v>55</v>
      </c>
      <c r="G20" s="20">
        <v>43348.0</v>
      </c>
      <c r="H20" s="21" t="s">
        <v>36</v>
      </c>
    </row>
    <row r="21" ht="16.5" customHeight="1">
      <c r="A21" s="15" t="s">
        <v>56</v>
      </c>
      <c r="B21" s="16">
        <f t="shared" si="1"/>
        <v>2173.1</v>
      </c>
      <c r="C21" s="16">
        <v>2175.6</v>
      </c>
      <c r="D21" s="15" t="s">
        <v>57</v>
      </c>
      <c r="E21" s="15" t="s">
        <v>58</v>
      </c>
      <c r="F21" s="19" t="s">
        <v>59</v>
      </c>
      <c r="G21" s="20">
        <v>43349.0</v>
      </c>
      <c r="H21" s="21" t="s">
        <v>36</v>
      </c>
    </row>
    <row r="22" ht="16.5" customHeight="1">
      <c r="A22" s="15" t="s">
        <v>56</v>
      </c>
      <c r="B22" s="16">
        <f t="shared" si="1"/>
        <v>2173.9</v>
      </c>
      <c r="C22" s="16">
        <v>2176.4</v>
      </c>
      <c r="D22" s="15" t="s">
        <v>60</v>
      </c>
      <c r="E22" s="22" t="s">
        <v>61</v>
      </c>
      <c r="F22" s="19" t="s">
        <v>62</v>
      </c>
      <c r="G22" s="20">
        <v>43349.0</v>
      </c>
      <c r="H22" s="21" t="s">
        <v>36</v>
      </c>
    </row>
    <row r="23" ht="16.5" customHeight="1">
      <c r="A23" s="15" t="s">
        <v>56</v>
      </c>
      <c r="B23" s="16">
        <f t="shared" si="1"/>
        <v>2174.1</v>
      </c>
      <c r="C23" s="16">
        <v>2176.6</v>
      </c>
      <c r="D23" s="15" t="s">
        <v>63</v>
      </c>
      <c r="E23" s="23" t="s">
        <v>64</v>
      </c>
      <c r="F23" s="19"/>
      <c r="G23" s="20"/>
      <c r="H23" s="21"/>
    </row>
    <row r="24" ht="16.5" customHeight="1">
      <c r="A24" s="15" t="s">
        <v>56</v>
      </c>
      <c r="B24" s="16">
        <f t="shared" si="1"/>
        <v>2177.2</v>
      </c>
      <c r="C24" s="16">
        <v>2179.7</v>
      </c>
      <c r="D24" s="15" t="s">
        <v>65</v>
      </c>
      <c r="E24" s="23" t="s">
        <v>66</v>
      </c>
      <c r="F24" s="19"/>
      <c r="G24" s="20"/>
      <c r="H24" s="21"/>
    </row>
    <row r="25" ht="16.5" customHeight="1">
      <c r="A25" s="15" t="s">
        <v>56</v>
      </c>
      <c r="B25" s="16">
        <f t="shared" si="1"/>
        <v>2178.8</v>
      </c>
      <c r="C25" s="16">
        <v>2181.3</v>
      </c>
      <c r="D25" s="15" t="s">
        <v>67</v>
      </c>
      <c r="E25" s="15" t="s">
        <v>68</v>
      </c>
      <c r="F25" s="19" t="s">
        <v>69</v>
      </c>
      <c r="G25" s="20">
        <v>43349.0</v>
      </c>
      <c r="H25" s="21" t="s">
        <v>36</v>
      </c>
    </row>
    <row r="26" ht="16.5" customHeight="1">
      <c r="A26" s="15" t="s">
        <v>56</v>
      </c>
      <c r="B26" s="16">
        <f t="shared" si="1"/>
        <v>2179.1</v>
      </c>
      <c r="C26" s="16">
        <v>2181.6</v>
      </c>
      <c r="D26" s="15" t="s">
        <v>70</v>
      </c>
      <c r="E26" s="15" t="s">
        <v>71</v>
      </c>
      <c r="F26" s="19" t="s">
        <v>72</v>
      </c>
      <c r="G26" s="20">
        <v>43349.0</v>
      </c>
      <c r="H26" s="21" t="s">
        <v>36</v>
      </c>
    </row>
    <row r="27" ht="16.5" customHeight="1">
      <c r="A27" s="15" t="s">
        <v>73</v>
      </c>
      <c r="B27" s="16">
        <f t="shared" si="1"/>
        <v>2179.7</v>
      </c>
      <c r="C27" s="16">
        <v>2182.2</v>
      </c>
      <c r="D27" s="15" t="s">
        <v>74</v>
      </c>
      <c r="E27" s="23" t="s">
        <v>75</v>
      </c>
      <c r="F27" s="19" t="s">
        <v>76</v>
      </c>
      <c r="G27" s="20">
        <v>43369.0</v>
      </c>
      <c r="H27" s="21" t="s">
        <v>24</v>
      </c>
    </row>
    <row r="28" ht="16.5" customHeight="1">
      <c r="A28" s="15"/>
      <c r="B28" s="24">
        <v>2190.55</v>
      </c>
      <c r="C28" s="16"/>
      <c r="D28" s="15"/>
      <c r="E28" s="15" t="s">
        <v>77</v>
      </c>
      <c r="F28" s="19" t="s">
        <v>78</v>
      </c>
      <c r="G28" s="20">
        <v>43370.0</v>
      </c>
      <c r="H28" s="21" t="s">
        <v>24</v>
      </c>
    </row>
    <row r="29" ht="16.5" customHeight="1">
      <c r="A29" s="15" t="s">
        <v>79</v>
      </c>
      <c r="B29" s="16">
        <f t="shared" ref="B29:B47" si="2">C29-2.5</f>
        <v>2192.8</v>
      </c>
      <c r="C29" s="16">
        <v>2195.3</v>
      </c>
      <c r="D29" s="15" t="s">
        <v>80</v>
      </c>
      <c r="E29" s="15" t="s">
        <v>81</v>
      </c>
      <c r="F29" s="19" t="s">
        <v>82</v>
      </c>
      <c r="G29" s="20">
        <v>43370.0</v>
      </c>
      <c r="H29" s="21" t="s">
        <v>24</v>
      </c>
    </row>
    <row r="30" ht="16.5" customHeight="1">
      <c r="A30" s="25" t="s">
        <v>83</v>
      </c>
      <c r="B30" s="16">
        <f t="shared" si="2"/>
        <v>2197.1</v>
      </c>
      <c r="C30" s="26">
        <v>2199.6</v>
      </c>
      <c r="D30" s="25" t="s">
        <v>84</v>
      </c>
      <c r="E30" s="25" t="s">
        <v>85</v>
      </c>
      <c r="F30" s="27" t="s">
        <v>86</v>
      </c>
      <c r="G30" s="28">
        <v>43317.0</v>
      </c>
      <c r="H30" s="21" t="s">
        <v>87</v>
      </c>
    </row>
    <row r="31" ht="16.5" customHeight="1">
      <c r="A31" s="25" t="s">
        <v>83</v>
      </c>
      <c r="B31" s="16">
        <f t="shared" si="2"/>
        <v>2198.2</v>
      </c>
      <c r="C31" s="26">
        <v>2200.7</v>
      </c>
      <c r="D31" s="25" t="s">
        <v>88</v>
      </c>
      <c r="E31" s="25" t="s">
        <v>89</v>
      </c>
      <c r="F31" s="27" t="s">
        <v>90</v>
      </c>
      <c r="G31" s="28">
        <v>43317.0</v>
      </c>
      <c r="H31" s="21" t="s">
        <v>87</v>
      </c>
    </row>
    <row r="32" ht="16.5" customHeight="1">
      <c r="A32" s="25" t="s">
        <v>91</v>
      </c>
      <c r="B32" s="16">
        <f t="shared" si="2"/>
        <v>2202.7</v>
      </c>
      <c r="C32" s="26">
        <v>2205.2</v>
      </c>
      <c r="D32" s="25" t="s">
        <v>92</v>
      </c>
      <c r="E32" s="29" t="s">
        <v>93</v>
      </c>
      <c r="F32" s="27" t="s">
        <v>94</v>
      </c>
      <c r="G32" s="28">
        <v>43370.0</v>
      </c>
      <c r="H32" s="27" t="s">
        <v>24</v>
      </c>
    </row>
    <row r="33" ht="16.5" customHeight="1">
      <c r="A33" s="25" t="s">
        <v>91</v>
      </c>
      <c r="B33" s="16">
        <f t="shared" si="2"/>
        <v>2205.7</v>
      </c>
      <c r="C33" s="26">
        <v>2208.2</v>
      </c>
      <c r="D33" s="25" t="s">
        <v>95</v>
      </c>
      <c r="E33" s="29" t="s">
        <v>96</v>
      </c>
      <c r="F33" s="27" t="s">
        <v>94</v>
      </c>
      <c r="G33" s="28">
        <v>43370.0</v>
      </c>
      <c r="H33" s="27" t="s">
        <v>24</v>
      </c>
    </row>
    <row r="34" ht="16.5" customHeight="1">
      <c r="A34" s="15" t="s">
        <v>97</v>
      </c>
      <c r="B34" s="16">
        <f t="shared" si="2"/>
        <v>2216.1</v>
      </c>
      <c r="C34" s="16">
        <v>2218.6</v>
      </c>
      <c r="D34" s="15" t="s">
        <v>98</v>
      </c>
      <c r="E34" s="15" t="s">
        <v>99</v>
      </c>
      <c r="F34" s="19" t="s">
        <v>100</v>
      </c>
      <c r="G34" s="28">
        <v>43370.0</v>
      </c>
      <c r="H34" s="27" t="s">
        <v>24</v>
      </c>
    </row>
    <row r="35" ht="16.5" customHeight="1">
      <c r="A35" s="15" t="s">
        <v>97</v>
      </c>
      <c r="B35" s="16">
        <f t="shared" si="2"/>
        <v>2217.1</v>
      </c>
      <c r="C35" s="16">
        <v>2219.6</v>
      </c>
      <c r="D35" s="15" t="s">
        <v>101</v>
      </c>
      <c r="E35" s="15" t="s">
        <v>102</v>
      </c>
      <c r="F35" s="19" t="s">
        <v>103</v>
      </c>
      <c r="G35" s="28">
        <v>43370.0</v>
      </c>
      <c r="H35" s="27" t="s">
        <v>24</v>
      </c>
    </row>
    <row r="36" ht="16.5" customHeight="1">
      <c r="A36" s="15" t="s">
        <v>97</v>
      </c>
      <c r="B36" s="16">
        <f t="shared" si="2"/>
        <v>2218.8</v>
      </c>
      <c r="C36" s="16">
        <v>2221.3</v>
      </c>
      <c r="D36" s="15" t="s">
        <v>104</v>
      </c>
      <c r="E36" s="15" t="s">
        <v>105</v>
      </c>
      <c r="F36" s="19" t="s">
        <v>106</v>
      </c>
      <c r="G36" s="20">
        <v>43352.0</v>
      </c>
      <c r="H36" s="27" t="s">
        <v>36</v>
      </c>
    </row>
    <row r="37" ht="16.5" customHeight="1">
      <c r="A37" s="15" t="s">
        <v>107</v>
      </c>
      <c r="B37" s="16">
        <f t="shared" si="2"/>
        <v>2221.3</v>
      </c>
      <c r="C37" s="16">
        <v>2223.8</v>
      </c>
      <c r="D37" s="15" t="s">
        <v>108</v>
      </c>
      <c r="E37" s="15" t="s">
        <v>109</v>
      </c>
      <c r="F37" s="19" t="s">
        <v>110</v>
      </c>
      <c r="G37" s="20">
        <v>43006.0</v>
      </c>
      <c r="H37" s="21" t="s">
        <v>24</v>
      </c>
    </row>
    <row r="38" ht="16.5" customHeight="1">
      <c r="A38" s="30"/>
      <c r="B38" s="16">
        <f t="shared" si="2"/>
        <v>2226.4</v>
      </c>
      <c r="C38" s="16">
        <v>2228.9</v>
      </c>
      <c r="D38" s="15" t="s">
        <v>111</v>
      </c>
      <c r="E38" s="15" t="s">
        <v>112</v>
      </c>
      <c r="F38" s="19"/>
      <c r="G38" s="31"/>
      <c r="H38" s="32"/>
    </row>
    <row r="39" ht="16.5" customHeight="1">
      <c r="A39" s="15" t="s">
        <v>107</v>
      </c>
      <c r="B39" s="16">
        <f t="shared" si="2"/>
        <v>2226.4</v>
      </c>
      <c r="C39" s="16">
        <v>2228.9</v>
      </c>
      <c r="D39" s="15" t="s">
        <v>113</v>
      </c>
      <c r="E39" s="15" t="s">
        <v>114</v>
      </c>
      <c r="F39" s="19" t="s">
        <v>115</v>
      </c>
      <c r="G39" s="31">
        <v>43319.0</v>
      </c>
      <c r="H39" s="19" t="s">
        <v>87</v>
      </c>
    </row>
    <row r="40" ht="16.5" customHeight="1">
      <c r="A40" s="15" t="s">
        <v>107</v>
      </c>
      <c r="B40" s="16">
        <f t="shared" si="2"/>
        <v>2227.4</v>
      </c>
      <c r="C40" s="16">
        <v>2229.9</v>
      </c>
      <c r="D40" s="15" t="s">
        <v>116</v>
      </c>
      <c r="E40" s="15" t="s">
        <v>117</v>
      </c>
      <c r="F40" s="19" t="s">
        <v>115</v>
      </c>
      <c r="G40" s="31">
        <v>43319.0</v>
      </c>
      <c r="H40" s="19" t="s">
        <v>87</v>
      </c>
    </row>
    <row r="41" ht="16.5" customHeight="1">
      <c r="A41" s="15" t="s">
        <v>118</v>
      </c>
      <c r="B41" s="16">
        <f t="shared" si="2"/>
        <v>2230</v>
      </c>
      <c r="C41" s="16">
        <v>2232.5</v>
      </c>
      <c r="D41" s="15" t="s">
        <v>119</v>
      </c>
      <c r="E41" s="15" t="s">
        <v>120</v>
      </c>
      <c r="F41" s="19" t="s">
        <v>121</v>
      </c>
      <c r="G41" s="31">
        <v>43372.0</v>
      </c>
      <c r="H41" s="19" t="s">
        <v>24</v>
      </c>
    </row>
    <row r="42" ht="16.5" customHeight="1">
      <c r="A42" s="15" t="s">
        <v>118</v>
      </c>
      <c r="B42" s="16">
        <f t="shared" si="2"/>
        <v>2236.5</v>
      </c>
      <c r="C42" s="16">
        <v>2239.0</v>
      </c>
      <c r="D42" s="15" t="s">
        <v>122</v>
      </c>
      <c r="E42" s="15" t="s">
        <v>123</v>
      </c>
      <c r="F42" s="19" t="s">
        <v>124</v>
      </c>
      <c r="G42" s="31">
        <v>43319.0</v>
      </c>
      <c r="H42" s="19" t="s">
        <v>87</v>
      </c>
    </row>
    <row r="43" ht="16.5" customHeight="1">
      <c r="A43" s="15" t="s">
        <v>118</v>
      </c>
      <c r="B43" s="16">
        <f t="shared" si="2"/>
        <v>2236.6</v>
      </c>
      <c r="C43" s="16">
        <v>2239.1</v>
      </c>
      <c r="D43" s="15" t="s">
        <v>125</v>
      </c>
      <c r="E43" s="15" t="s">
        <v>126</v>
      </c>
      <c r="F43" s="19" t="s">
        <v>127</v>
      </c>
      <c r="G43" s="20">
        <v>43320.0</v>
      </c>
      <c r="H43" s="19" t="s">
        <v>87</v>
      </c>
    </row>
    <row r="44" ht="16.5" customHeight="1">
      <c r="A44" s="15" t="s">
        <v>118</v>
      </c>
      <c r="B44" s="16">
        <f t="shared" si="2"/>
        <v>2236.9</v>
      </c>
      <c r="C44" s="16">
        <v>2239.4</v>
      </c>
      <c r="D44" s="15" t="s">
        <v>128</v>
      </c>
      <c r="E44" s="15" t="s">
        <v>34</v>
      </c>
      <c r="F44" s="19" t="s">
        <v>129</v>
      </c>
      <c r="G44" s="20">
        <v>43320.0</v>
      </c>
      <c r="H44" s="19" t="s">
        <v>87</v>
      </c>
    </row>
    <row r="45" ht="16.5" customHeight="1">
      <c r="A45" s="15" t="s">
        <v>130</v>
      </c>
      <c r="B45" s="16">
        <f t="shared" si="2"/>
        <v>2237.9</v>
      </c>
      <c r="C45" s="16">
        <v>2240.4</v>
      </c>
      <c r="D45" s="15" t="s">
        <v>131</v>
      </c>
      <c r="E45" s="15" t="s">
        <v>132</v>
      </c>
      <c r="F45" s="19" t="s">
        <v>133</v>
      </c>
      <c r="G45" s="20">
        <v>43320.0</v>
      </c>
      <c r="H45" s="19" t="s">
        <v>87</v>
      </c>
    </row>
    <row r="46" ht="16.5" customHeight="1">
      <c r="A46" s="15" t="s">
        <v>130</v>
      </c>
      <c r="B46" s="16">
        <f t="shared" si="2"/>
        <v>2239</v>
      </c>
      <c r="C46" s="16">
        <v>2241.5</v>
      </c>
      <c r="D46" s="15" t="s">
        <v>134</v>
      </c>
      <c r="E46" s="15" t="s">
        <v>135</v>
      </c>
      <c r="F46" s="19" t="s">
        <v>136</v>
      </c>
      <c r="G46" s="20">
        <v>43320.0</v>
      </c>
      <c r="H46" s="19" t="s">
        <v>87</v>
      </c>
    </row>
    <row r="47" ht="16.5" customHeight="1">
      <c r="A47" s="15" t="s">
        <v>130</v>
      </c>
      <c r="B47" s="16">
        <f t="shared" si="2"/>
        <v>2239.2</v>
      </c>
      <c r="C47" s="16">
        <v>2241.7</v>
      </c>
      <c r="D47" s="15" t="s">
        <v>137</v>
      </c>
      <c r="E47" s="15" t="s">
        <v>138</v>
      </c>
      <c r="F47" s="19" t="s">
        <v>136</v>
      </c>
      <c r="G47" s="20">
        <v>43320.0</v>
      </c>
      <c r="H47" s="19" t="s">
        <v>87</v>
      </c>
    </row>
    <row r="48" ht="16.5" customHeight="1">
      <c r="A48" s="15" t="s">
        <v>130</v>
      </c>
      <c r="B48" s="16"/>
      <c r="C48" s="16">
        <v>2242.3</v>
      </c>
      <c r="D48" s="15" t="s">
        <v>139</v>
      </c>
      <c r="E48" s="15" t="s">
        <v>140</v>
      </c>
      <c r="F48" s="19" t="s">
        <v>141</v>
      </c>
      <c r="G48" s="31">
        <v>43320.0</v>
      </c>
      <c r="H48" s="19" t="s">
        <v>87</v>
      </c>
    </row>
    <row r="49" ht="16.5" customHeight="1">
      <c r="A49" s="15" t="s">
        <v>130</v>
      </c>
      <c r="B49" s="16">
        <f t="shared" ref="B49:B67" si="3">C49-2.5</f>
        <v>2240.6</v>
      </c>
      <c r="C49" s="16">
        <v>2243.1</v>
      </c>
      <c r="D49" s="15" t="s">
        <v>142</v>
      </c>
      <c r="E49" s="15" t="s">
        <v>143</v>
      </c>
      <c r="F49" s="19"/>
      <c r="G49" s="31"/>
      <c r="H49" s="19"/>
    </row>
    <row r="50" ht="16.5" customHeight="1">
      <c r="A50" s="15" t="s">
        <v>130</v>
      </c>
      <c r="B50" s="16">
        <f t="shared" si="3"/>
        <v>2241.8</v>
      </c>
      <c r="C50" s="16">
        <v>2244.3</v>
      </c>
      <c r="D50" s="15" t="s">
        <v>144</v>
      </c>
      <c r="E50" s="15" t="s">
        <v>145</v>
      </c>
      <c r="F50" s="19" t="s">
        <v>146</v>
      </c>
      <c r="G50" s="20">
        <v>43320.0</v>
      </c>
      <c r="H50" s="19" t="s">
        <v>87</v>
      </c>
    </row>
    <row r="51" ht="16.5" customHeight="1">
      <c r="A51" s="15" t="s">
        <v>130</v>
      </c>
      <c r="B51" s="16">
        <f t="shared" si="3"/>
        <v>2242.4</v>
      </c>
      <c r="C51" s="16">
        <v>2244.9</v>
      </c>
      <c r="D51" s="15" t="s">
        <v>147</v>
      </c>
      <c r="E51" s="15" t="s">
        <v>148</v>
      </c>
      <c r="F51" s="19"/>
      <c r="G51" s="31"/>
      <c r="H51" s="19"/>
    </row>
    <row r="52" ht="16.5" customHeight="1">
      <c r="A52" s="15" t="s">
        <v>149</v>
      </c>
      <c r="B52" s="16">
        <f t="shared" si="3"/>
        <v>2246</v>
      </c>
      <c r="C52" s="16">
        <v>2248.5</v>
      </c>
      <c r="D52" s="15" t="s">
        <v>150</v>
      </c>
      <c r="E52" s="15" t="s">
        <v>151</v>
      </c>
      <c r="F52" s="19"/>
      <c r="G52" s="31"/>
      <c r="H52" s="19"/>
    </row>
    <row r="53" ht="16.5" customHeight="1">
      <c r="A53" s="15" t="s">
        <v>149</v>
      </c>
      <c r="B53" s="16">
        <f t="shared" si="3"/>
        <v>2246.1</v>
      </c>
      <c r="C53" s="16">
        <v>2248.6</v>
      </c>
      <c r="D53" s="15" t="s">
        <v>152</v>
      </c>
      <c r="E53" s="15" t="s">
        <v>153</v>
      </c>
      <c r="F53" s="19"/>
      <c r="G53" s="31"/>
      <c r="H53" s="19"/>
    </row>
    <row r="54" ht="16.5" customHeight="1">
      <c r="A54" s="15" t="s">
        <v>149</v>
      </c>
      <c r="B54" s="16">
        <f t="shared" si="3"/>
        <v>2246.6</v>
      </c>
      <c r="C54" s="16">
        <v>2249.1</v>
      </c>
      <c r="D54" s="15" t="s">
        <v>154</v>
      </c>
      <c r="E54" s="15" t="s">
        <v>155</v>
      </c>
      <c r="F54" s="19"/>
      <c r="G54" s="31"/>
      <c r="H54" s="19"/>
    </row>
    <row r="55" ht="16.5" customHeight="1">
      <c r="A55" s="15" t="s">
        <v>149</v>
      </c>
      <c r="B55" s="16">
        <f t="shared" si="3"/>
        <v>2247</v>
      </c>
      <c r="C55" s="16">
        <v>2249.5</v>
      </c>
      <c r="D55" s="15" t="s">
        <v>156</v>
      </c>
      <c r="E55" s="23" t="s">
        <v>157</v>
      </c>
      <c r="F55" s="19" t="s">
        <v>158</v>
      </c>
      <c r="G55" s="20">
        <v>43372.0</v>
      </c>
      <c r="H55" s="21" t="s">
        <v>24</v>
      </c>
    </row>
    <row r="56" ht="16.5" customHeight="1">
      <c r="A56" s="15" t="s">
        <v>159</v>
      </c>
      <c r="B56" s="16">
        <f t="shared" si="3"/>
        <v>2250.8</v>
      </c>
      <c r="C56" s="16">
        <v>2253.3</v>
      </c>
      <c r="D56" s="15" t="s">
        <v>160</v>
      </c>
      <c r="E56" s="15" t="s">
        <v>161</v>
      </c>
      <c r="F56" s="33" t="s">
        <v>162</v>
      </c>
      <c r="G56" s="20">
        <v>43320.0</v>
      </c>
      <c r="H56" s="21" t="s">
        <v>87</v>
      </c>
    </row>
    <row r="57" ht="16.5" customHeight="1">
      <c r="A57" s="15" t="s">
        <v>159</v>
      </c>
      <c r="B57" s="16">
        <f t="shared" si="3"/>
        <v>2251.2</v>
      </c>
      <c r="C57" s="16">
        <v>2253.7</v>
      </c>
      <c r="D57" s="15" t="s">
        <v>163</v>
      </c>
      <c r="E57" s="15" t="s">
        <v>164</v>
      </c>
      <c r="F57" s="33" t="s">
        <v>165</v>
      </c>
      <c r="G57" s="20">
        <v>43320.0</v>
      </c>
      <c r="H57" s="21" t="s">
        <v>87</v>
      </c>
    </row>
    <row r="58" ht="16.5" customHeight="1">
      <c r="A58" s="15" t="s">
        <v>159</v>
      </c>
      <c r="B58" s="16">
        <f t="shared" si="3"/>
        <v>2252</v>
      </c>
      <c r="C58" s="16">
        <v>2254.5</v>
      </c>
      <c r="D58" s="15" t="s">
        <v>166</v>
      </c>
      <c r="E58" s="15" t="s">
        <v>167</v>
      </c>
      <c r="F58" s="33" t="s">
        <v>168</v>
      </c>
      <c r="G58" s="20">
        <v>43337.0</v>
      </c>
      <c r="H58" s="21" t="s">
        <v>169</v>
      </c>
    </row>
    <row r="59" ht="16.5" customHeight="1">
      <c r="A59" s="15" t="s">
        <v>159</v>
      </c>
      <c r="B59" s="16">
        <f t="shared" si="3"/>
        <v>2253.2</v>
      </c>
      <c r="C59" s="16">
        <v>2255.7</v>
      </c>
      <c r="D59" s="15" t="s">
        <v>170</v>
      </c>
      <c r="E59" s="15" t="s">
        <v>171</v>
      </c>
      <c r="F59" s="19"/>
      <c r="G59" s="31"/>
      <c r="H59" s="19"/>
    </row>
    <row r="60" ht="16.5" customHeight="1">
      <c r="A60" s="15" t="s">
        <v>159</v>
      </c>
      <c r="B60" s="16">
        <f t="shared" si="3"/>
        <v>2253.6</v>
      </c>
      <c r="C60" s="16">
        <v>2256.1</v>
      </c>
      <c r="D60" s="15" t="s">
        <v>172</v>
      </c>
      <c r="E60" s="15" t="s">
        <v>173</v>
      </c>
      <c r="F60" s="19"/>
      <c r="G60" s="31"/>
      <c r="H60" s="19"/>
    </row>
    <row r="61" ht="16.5" customHeight="1">
      <c r="A61" s="15" t="s">
        <v>159</v>
      </c>
      <c r="B61" s="16">
        <f t="shared" si="3"/>
        <v>2254.2</v>
      </c>
      <c r="C61" s="16">
        <v>2256.7</v>
      </c>
      <c r="D61" s="15" t="s">
        <v>174</v>
      </c>
      <c r="E61" s="15" t="s">
        <v>175</v>
      </c>
      <c r="F61" s="19"/>
      <c r="G61" s="31"/>
      <c r="H61" s="19"/>
    </row>
    <row r="62" ht="16.5" customHeight="1">
      <c r="A62" s="15" t="s">
        <v>176</v>
      </c>
      <c r="B62" s="16">
        <f t="shared" si="3"/>
        <v>2258.2</v>
      </c>
      <c r="C62" s="16">
        <v>2260.7</v>
      </c>
      <c r="D62" s="15" t="s">
        <v>177</v>
      </c>
      <c r="E62" s="15" t="s">
        <v>178</v>
      </c>
      <c r="F62" s="19" t="s">
        <v>179</v>
      </c>
      <c r="G62" s="31">
        <v>43372.0</v>
      </c>
      <c r="H62" s="19" t="s">
        <v>24</v>
      </c>
    </row>
    <row r="63" ht="16.5" customHeight="1">
      <c r="A63" s="15" t="s">
        <v>176</v>
      </c>
      <c r="B63" s="16">
        <f t="shared" si="3"/>
        <v>2263.3</v>
      </c>
      <c r="C63" s="16">
        <v>2265.8</v>
      </c>
      <c r="D63" s="15" t="s">
        <v>180</v>
      </c>
      <c r="E63" s="15" t="s">
        <v>68</v>
      </c>
      <c r="F63" s="19" t="s">
        <v>181</v>
      </c>
      <c r="G63" s="31">
        <v>43321.0</v>
      </c>
      <c r="H63" s="19" t="s">
        <v>87</v>
      </c>
    </row>
    <row r="64" ht="16.5" customHeight="1">
      <c r="A64" s="15" t="s">
        <v>182</v>
      </c>
      <c r="B64" s="16">
        <f t="shared" si="3"/>
        <v>2266.2</v>
      </c>
      <c r="C64" s="16">
        <v>2268.7</v>
      </c>
      <c r="D64" s="15" t="s">
        <v>183</v>
      </c>
      <c r="E64" s="15" t="s">
        <v>184</v>
      </c>
      <c r="F64" s="19" t="s">
        <v>185</v>
      </c>
      <c r="G64" s="31">
        <v>43343.0</v>
      </c>
      <c r="H64" s="19" t="s">
        <v>186</v>
      </c>
    </row>
    <row r="65" ht="16.5" customHeight="1">
      <c r="A65" s="15" t="s">
        <v>182</v>
      </c>
      <c r="B65" s="16">
        <f t="shared" si="3"/>
        <v>2266.8</v>
      </c>
      <c r="C65" s="16">
        <v>2269.3</v>
      </c>
      <c r="D65" s="15" t="s">
        <v>187</v>
      </c>
      <c r="E65" s="15" t="s">
        <v>123</v>
      </c>
      <c r="F65" s="19" t="s">
        <v>124</v>
      </c>
      <c r="G65" s="31">
        <v>43321.0</v>
      </c>
      <c r="H65" s="19" t="s">
        <v>87</v>
      </c>
    </row>
    <row r="66" ht="16.5" customHeight="1">
      <c r="A66" s="15" t="s">
        <v>182</v>
      </c>
      <c r="B66" s="16">
        <f t="shared" si="3"/>
        <v>2269.9</v>
      </c>
      <c r="C66" s="16">
        <v>2272.4</v>
      </c>
      <c r="D66" s="15" t="s">
        <v>188</v>
      </c>
      <c r="E66" s="15" t="s">
        <v>189</v>
      </c>
      <c r="F66" s="19"/>
      <c r="G66" s="20"/>
      <c r="H66" s="21"/>
    </row>
    <row r="67" ht="16.5" customHeight="1">
      <c r="A67" s="15" t="s">
        <v>182</v>
      </c>
      <c r="B67" s="16">
        <f t="shared" si="3"/>
        <v>2270.4</v>
      </c>
      <c r="C67" s="16">
        <v>2272.9</v>
      </c>
      <c r="D67" s="15" t="s">
        <v>190</v>
      </c>
      <c r="E67" s="15" t="s">
        <v>191</v>
      </c>
      <c r="F67" s="19"/>
      <c r="G67" s="20"/>
      <c r="H67" s="21"/>
    </row>
    <row r="68" ht="16.5" customHeight="1">
      <c r="A68" s="34" t="s">
        <v>192</v>
      </c>
      <c r="B68" s="6"/>
      <c r="C68" s="6"/>
      <c r="D68" s="6"/>
      <c r="E68" s="6"/>
      <c r="F68" s="6"/>
      <c r="G68" s="6"/>
      <c r="H68" s="7"/>
    </row>
    <row r="69" ht="16.5" customHeight="1">
      <c r="A69" s="35" t="s">
        <v>193</v>
      </c>
      <c r="B69" s="36">
        <f t="shared" ref="B69:B76" si="4">C69-2.5</f>
        <v>2277</v>
      </c>
      <c r="C69" s="36">
        <v>2279.5</v>
      </c>
      <c r="D69" s="35" t="s">
        <v>194</v>
      </c>
      <c r="E69" s="35" t="s">
        <v>167</v>
      </c>
      <c r="F69" s="37" t="s">
        <v>195</v>
      </c>
      <c r="G69" s="38">
        <v>43317.0</v>
      </c>
      <c r="H69" s="39" t="s">
        <v>196</v>
      </c>
    </row>
    <row r="70" ht="16.5" customHeight="1">
      <c r="A70" s="35" t="s">
        <v>193</v>
      </c>
      <c r="B70" s="36">
        <f t="shared" si="4"/>
        <v>2277.3</v>
      </c>
      <c r="C70" s="36">
        <v>2279.8</v>
      </c>
      <c r="D70" s="35" t="s">
        <v>197</v>
      </c>
      <c r="E70" s="35" t="s">
        <v>167</v>
      </c>
      <c r="F70" s="37" t="s">
        <v>195</v>
      </c>
      <c r="G70" s="38">
        <v>43317.0</v>
      </c>
      <c r="H70" s="39" t="s">
        <v>196</v>
      </c>
    </row>
    <row r="71" ht="16.5" customHeight="1">
      <c r="A71" s="35" t="s">
        <v>193</v>
      </c>
      <c r="B71" s="36">
        <f t="shared" si="4"/>
        <v>2277.5</v>
      </c>
      <c r="C71" s="36">
        <v>2280.0</v>
      </c>
      <c r="D71" s="35" t="s">
        <v>198</v>
      </c>
      <c r="E71" s="35" t="s">
        <v>135</v>
      </c>
      <c r="F71" s="37" t="s">
        <v>199</v>
      </c>
      <c r="G71" s="38">
        <v>43317.0</v>
      </c>
      <c r="H71" s="39" t="s">
        <v>196</v>
      </c>
    </row>
    <row r="72" ht="16.5" customHeight="1">
      <c r="A72" s="35" t="s">
        <v>193</v>
      </c>
      <c r="B72" s="36">
        <f t="shared" si="4"/>
        <v>2279.8</v>
      </c>
      <c r="C72" s="36">
        <v>2282.3</v>
      </c>
      <c r="D72" s="35" t="s">
        <v>200</v>
      </c>
      <c r="E72" s="35" t="s">
        <v>201</v>
      </c>
      <c r="F72" s="37"/>
      <c r="G72" s="40"/>
      <c r="H72" s="37"/>
    </row>
    <row r="73" ht="16.5" customHeight="1">
      <c r="A73" s="35" t="s">
        <v>193</v>
      </c>
      <c r="B73" s="36">
        <f t="shared" si="4"/>
        <v>2280.8</v>
      </c>
      <c r="C73" s="36">
        <v>2283.3</v>
      </c>
      <c r="D73" s="35" t="s">
        <v>202</v>
      </c>
      <c r="E73" s="35" t="s">
        <v>203</v>
      </c>
      <c r="F73" s="37"/>
      <c r="G73" s="40"/>
      <c r="H73" s="37"/>
    </row>
    <row r="74" ht="16.5" customHeight="1">
      <c r="A74" s="35" t="s">
        <v>193</v>
      </c>
      <c r="B74" s="36">
        <f t="shared" si="4"/>
        <v>2280.9</v>
      </c>
      <c r="C74" s="36">
        <v>2283.4</v>
      </c>
      <c r="D74" s="35" t="s">
        <v>204</v>
      </c>
      <c r="E74" s="35" t="s">
        <v>205</v>
      </c>
      <c r="F74" s="37"/>
      <c r="G74" s="40"/>
      <c r="H74" s="37"/>
    </row>
    <row r="75" ht="16.5" customHeight="1">
      <c r="A75" s="35" t="s">
        <v>193</v>
      </c>
      <c r="B75" s="36">
        <f t="shared" si="4"/>
        <v>2281</v>
      </c>
      <c r="C75" s="36">
        <v>2283.5</v>
      </c>
      <c r="D75" s="35" t="s">
        <v>206</v>
      </c>
      <c r="E75" s="35" t="s">
        <v>68</v>
      </c>
      <c r="F75" s="37"/>
      <c r="G75" s="40"/>
      <c r="H75" s="37"/>
    </row>
    <row r="76" ht="16.5" customHeight="1">
      <c r="A76" s="35" t="s">
        <v>207</v>
      </c>
      <c r="B76" s="36">
        <f t="shared" si="4"/>
        <v>2284.2</v>
      </c>
      <c r="C76" s="36">
        <v>2286.7</v>
      </c>
      <c r="D76" s="35" t="s">
        <v>208</v>
      </c>
      <c r="E76" s="35" t="s">
        <v>209</v>
      </c>
      <c r="F76" s="37"/>
      <c r="G76" s="40"/>
      <c r="H76" s="37"/>
    </row>
    <row r="77" ht="15.0" customHeight="1">
      <c r="A77" s="41" t="s">
        <v>210</v>
      </c>
      <c r="B77" s="6"/>
      <c r="C77" s="6"/>
      <c r="D77" s="6"/>
      <c r="E77" s="6"/>
      <c r="F77" s="6"/>
      <c r="G77" s="6"/>
      <c r="H77" s="7"/>
    </row>
    <row r="78" ht="16.5" customHeight="1">
      <c r="A78" s="35" t="s">
        <v>211</v>
      </c>
      <c r="B78" s="36">
        <f t="shared" ref="B78:B80" si="5">C78-2.5</f>
        <v>2290.3</v>
      </c>
      <c r="C78" s="36">
        <v>2292.8</v>
      </c>
      <c r="D78" s="35" t="s">
        <v>212</v>
      </c>
      <c r="E78" s="35" t="s">
        <v>213</v>
      </c>
      <c r="F78" s="37"/>
      <c r="G78" s="40"/>
      <c r="H78" s="37"/>
    </row>
    <row r="79" ht="16.5" customHeight="1">
      <c r="A79" s="35" t="s">
        <v>211</v>
      </c>
      <c r="B79" s="36">
        <f t="shared" si="5"/>
        <v>2291.2</v>
      </c>
      <c r="C79" s="36">
        <v>2293.7</v>
      </c>
      <c r="D79" s="35" t="s">
        <v>214</v>
      </c>
      <c r="E79" s="35" t="s">
        <v>215</v>
      </c>
      <c r="F79" s="37"/>
      <c r="G79" s="40"/>
      <c r="H79" s="37"/>
    </row>
    <row r="80" ht="16.5" customHeight="1">
      <c r="A80" s="35" t="s">
        <v>211</v>
      </c>
      <c r="B80" s="36">
        <f t="shared" si="5"/>
        <v>2292.3</v>
      </c>
      <c r="C80" s="36">
        <v>2294.8</v>
      </c>
      <c r="D80" s="35" t="s">
        <v>216</v>
      </c>
      <c r="E80" s="35" t="s">
        <v>217</v>
      </c>
      <c r="F80" s="37"/>
      <c r="G80" s="40"/>
      <c r="H80" s="37"/>
    </row>
    <row r="81" ht="16.5" customHeight="1">
      <c r="A81" s="34" t="s">
        <v>218</v>
      </c>
      <c r="B81" s="6"/>
      <c r="C81" s="6"/>
      <c r="D81" s="6"/>
      <c r="E81" s="6"/>
      <c r="F81" s="6"/>
      <c r="G81" s="6"/>
      <c r="H81" s="7"/>
    </row>
    <row r="82" ht="16.5" customHeight="1">
      <c r="A82" s="42" t="s">
        <v>219</v>
      </c>
      <c r="B82" s="6"/>
      <c r="C82" s="6"/>
      <c r="D82" s="6"/>
      <c r="E82" s="6"/>
      <c r="F82" s="6"/>
      <c r="G82" s="6"/>
      <c r="H82" s="7"/>
    </row>
    <row r="83" ht="16.5" customHeight="1">
      <c r="A83" s="15"/>
      <c r="B83" s="16">
        <f t="shared" ref="B83:B102" si="6">C83-2.5</f>
        <v>2292.4</v>
      </c>
      <c r="C83" s="16">
        <v>2294.9</v>
      </c>
      <c r="D83" s="15" t="s">
        <v>220</v>
      </c>
      <c r="E83" s="15" t="s">
        <v>221</v>
      </c>
      <c r="F83" s="19"/>
      <c r="G83" s="31"/>
      <c r="H83" s="19"/>
    </row>
    <row r="84" ht="16.5" customHeight="1">
      <c r="A84" s="25" t="s">
        <v>222</v>
      </c>
      <c r="B84" s="16">
        <f t="shared" si="6"/>
        <v>2294</v>
      </c>
      <c r="C84" s="26">
        <v>2296.5</v>
      </c>
      <c r="D84" s="25" t="s">
        <v>223</v>
      </c>
      <c r="E84" s="25" t="s">
        <v>167</v>
      </c>
      <c r="F84" s="43"/>
      <c r="G84" s="28"/>
      <c r="H84" s="27"/>
    </row>
    <row r="85" ht="16.5" customHeight="1">
      <c r="A85" s="25" t="s">
        <v>222</v>
      </c>
      <c r="B85" s="16">
        <f t="shared" si="6"/>
        <v>2295.2</v>
      </c>
      <c r="C85" s="26">
        <v>2297.7</v>
      </c>
      <c r="D85" s="25" t="s">
        <v>224</v>
      </c>
      <c r="E85" s="29" t="s">
        <v>225</v>
      </c>
      <c r="F85" s="27" t="s">
        <v>226</v>
      </c>
      <c r="G85" s="28">
        <v>43342.0</v>
      </c>
      <c r="H85" s="27" t="s">
        <v>169</v>
      </c>
    </row>
    <row r="86" ht="16.5" customHeight="1">
      <c r="A86" s="25" t="s">
        <v>222</v>
      </c>
      <c r="B86" s="16">
        <f t="shared" si="6"/>
        <v>2295.5</v>
      </c>
      <c r="C86" s="26">
        <v>2298.0</v>
      </c>
      <c r="D86" s="25" t="s">
        <v>227</v>
      </c>
      <c r="E86" s="25" t="s">
        <v>143</v>
      </c>
      <c r="F86" s="43"/>
      <c r="G86" s="28"/>
      <c r="H86" s="27"/>
    </row>
    <row r="87" ht="16.5" customHeight="1">
      <c r="A87" s="25" t="s">
        <v>222</v>
      </c>
      <c r="B87" s="16">
        <f t="shared" si="6"/>
        <v>2297.2</v>
      </c>
      <c r="C87" s="26">
        <v>2299.7</v>
      </c>
      <c r="D87" s="25" t="s">
        <v>228</v>
      </c>
      <c r="E87" s="25" t="s">
        <v>229</v>
      </c>
      <c r="F87" s="44"/>
      <c r="G87" s="28"/>
      <c r="H87" s="27"/>
    </row>
    <row r="88" ht="16.5" customHeight="1">
      <c r="A88" s="25" t="s">
        <v>222</v>
      </c>
      <c r="B88" s="16">
        <f t="shared" si="6"/>
        <v>2298.4</v>
      </c>
      <c r="C88" s="26">
        <v>2300.9</v>
      </c>
      <c r="D88" s="25" t="s">
        <v>230</v>
      </c>
      <c r="E88" s="29" t="s">
        <v>231</v>
      </c>
      <c r="F88" s="27" t="s">
        <v>232</v>
      </c>
      <c r="G88" s="28">
        <v>43325.0</v>
      </c>
      <c r="H88" s="27" t="s">
        <v>87</v>
      </c>
    </row>
    <row r="89" ht="16.5" customHeight="1">
      <c r="A89" s="25" t="s">
        <v>222</v>
      </c>
      <c r="B89" s="16">
        <f t="shared" si="6"/>
        <v>2298.9</v>
      </c>
      <c r="C89" s="26">
        <v>2301.4</v>
      </c>
      <c r="D89" s="25" t="s">
        <v>233</v>
      </c>
      <c r="E89" s="25" t="s">
        <v>148</v>
      </c>
      <c r="F89" s="27"/>
      <c r="G89" s="28"/>
      <c r="H89" s="27"/>
    </row>
    <row r="90" ht="16.5" customHeight="1">
      <c r="A90" s="25" t="s">
        <v>234</v>
      </c>
      <c r="B90" s="16">
        <f t="shared" si="6"/>
        <v>2299.5</v>
      </c>
      <c r="C90" s="26">
        <v>2302.0</v>
      </c>
      <c r="D90" s="25" t="s">
        <v>235</v>
      </c>
      <c r="E90" s="25" t="s">
        <v>236</v>
      </c>
      <c r="F90" s="27" t="s">
        <v>232</v>
      </c>
      <c r="G90" s="28">
        <v>43325.0</v>
      </c>
      <c r="H90" s="27" t="s">
        <v>87</v>
      </c>
    </row>
    <row r="91" ht="16.5" customHeight="1">
      <c r="A91" s="25" t="s">
        <v>234</v>
      </c>
      <c r="B91" s="16">
        <f t="shared" si="6"/>
        <v>2302.3</v>
      </c>
      <c r="C91" s="26">
        <v>2304.8</v>
      </c>
      <c r="D91" s="25" t="s">
        <v>237</v>
      </c>
      <c r="E91" s="25" t="s">
        <v>238</v>
      </c>
      <c r="F91" s="27" t="s">
        <v>232</v>
      </c>
      <c r="G91" s="28">
        <v>43325.0</v>
      </c>
      <c r="H91" s="27" t="s">
        <v>87</v>
      </c>
    </row>
    <row r="92" ht="16.5" customHeight="1">
      <c r="A92" s="25" t="s">
        <v>234</v>
      </c>
      <c r="B92" s="16">
        <f t="shared" si="6"/>
        <v>2304.8</v>
      </c>
      <c r="C92" s="26">
        <v>2307.3</v>
      </c>
      <c r="D92" s="25" t="s">
        <v>239</v>
      </c>
      <c r="E92" s="25" t="s">
        <v>240</v>
      </c>
      <c r="F92" s="27" t="s">
        <v>241</v>
      </c>
      <c r="G92" s="28">
        <v>43325.0</v>
      </c>
      <c r="H92" s="27" t="s">
        <v>87</v>
      </c>
    </row>
    <row r="93" ht="16.5" customHeight="1">
      <c r="A93" s="25" t="s">
        <v>242</v>
      </c>
      <c r="B93" s="16">
        <f t="shared" si="6"/>
        <v>2306.1</v>
      </c>
      <c r="C93" s="26">
        <v>2308.6</v>
      </c>
      <c r="D93" s="25" t="s">
        <v>243</v>
      </c>
      <c r="E93" s="25" t="s">
        <v>244</v>
      </c>
      <c r="F93" s="27" t="s">
        <v>241</v>
      </c>
      <c r="G93" s="28">
        <v>43325.0</v>
      </c>
      <c r="H93" s="27" t="s">
        <v>87</v>
      </c>
    </row>
    <row r="94" ht="16.5" customHeight="1">
      <c r="A94" s="25" t="s">
        <v>242</v>
      </c>
      <c r="B94" s="16">
        <f t="shared" si="6"/>
        <v>2308.4</v>
      </c>
      <c r="C94" s="26">
        <v>2310.9</v>
      </c>
      <c r="D94" s="25" t="s">
        <v>245</v>
      </c>
      <c r="E94" s="25" t="s">
        <v>246</v>
      </c>
      <c r="F94" s="27" t="s">
        <v>247</v>
      </c>
      <c r="G94" s="28">
        <v>43343.0</v>
      </c>
      <c r="H94" s="27" t="s">
        <v>186</v>
      </c>
    </row>
    <row r="95" ht="16.5" customHeight="1">
      <c r="A95" s="25" t="s">
        <v>242</v>
      </c>
      <c r="B95" s="16">
        <f t="shared" si="6"/>
        <v>2308.8</v>
      </c>
      <c r="C95" s="45">
        <v>2311.3</v>
      </c>
      <c r="D95" s="25" t="s">
        <v>248</v>
      </c>
      <c r="E95" s="25" t="s">
        <v>68</v>
      </c>
      <c r="F95" s="27"/>
      <c r="G95" s="28"/>
      <c r="H95" s="27"/>
    </row>
    <row r="96" ht="16.5" customHeight="1">
      <c r="A96" s="25" t="s">
        <v>249</v>
      </c>
      <c r="B96" s="16">
        <f t="shared" si="6"/>
        <v>2316</v>
      </c>
      <c r="C96" s="26">
        <v>2318.5</v>
      </c>
      <c r="D96" s="25" t="s">
        <v>250</v>
      </c>
      <c r="E96" s="25" t="s">
        <v>251</v>
      </c>
      <c r="F96" s="27" t="s">
        <v>232</v>
      </c>
      <c r="G96" s="28">
        <v>43325.0</v>
      </c>
      <c r="H96" s="27" t="s">
        <v>87</v>
      </c>
    </row>
    <row r="97" ht="16.5" customHeight="1">
      <c r="A97" s="25" t="s">
        <v>249</v>
      </c>
      <c r="B97" s="16">
        <f t="shared" si="6"/>
        <v>2316.7</v>
      </c>
      <c r="C97" s="26">
        <v>2319.2</v>
      </c>
      <c r="D97" s="25" t="s">
        <v>252</v>
      </c>
      <c r="E97" s="25" t="s">
        <v>253</v>
      </c>
      <c r="F97" s="27" t="s">
        <v>254</v>
      </c>
      <c r="G97" s="28">
        <v>43343.0</v>
      </c>
      <c r="H97" s="27" t="s">
        <v>186</v>
      </c>
    </row>
    <row r="98" ht="16.5" customHeight="1">
      <c r="A98" s="25" t="s">
        <v>249</v>
      </c>
      <c r="B98" s="16">
        <f t="shared" si="6"/>
        <v>2317.3</v>
      </c>
      <c r="C98" s="26">
        <v>2319.8</v>
      </c>
      <c r="D98" s="25" t="s">
        <v>255</v>
      </c>
      <c r="E98" s="25" t="s">
        <v>178</v>
      </c>
      <c r="F98" s="27" t="s">
        <v>256</v>
      </c>
      <c r="G98" s="28">
        <v>43325.0</v>
      </c>
      <c r="H98" s="27" t="s">
        <v>87</v>
      </c>
    </row>
    <row r="99" ht="16.5" customHeight="1">
      <c r="A99" s="25" t="s">
        <v>249</v>
      </c>
      <c r="B99" s="16">
        <f t="shared" si="6"/>
        <v>2317.4</v>
      </c>
      <c r="C99" s="26">
        <v>2319.9</v>
      </c>
      <c r="D99" s="25" t="s">
        <v>257</v>
      </c>
      <c r="E99" s="25" t="s">
        <v>258</v>
      </c>
      <c r="F99" s="27"/>
      <c r="G99" s="28"/>
      <c r="H99" s="27"/>
    </row>
    <row r="100" ht="16.5" customHeight="1">
      <c r="A100" s="25" t="s">
        <v>249</v>
      </c>
      <c r="B100" s="16">
        <f t="shared" si="6"/>
        <v>2317.9</v>
      </c>
      <c r="C100" s="26">
        <v>2320.4</v>
      </c>
      <c r="D100" s="25" t="s">
        <v>259</v>
      </c>
      <c r="E100" s="29" t="s">
        <v>260</v>
      </c>
      <c r="F100" s="27" t="s">
        <v>232</v>
      </c>
      <c r="G100" s="28">
        <v>43325.0</v>
      </c>
      <c r="H100" s="27" t="s">
        <v>87</v>
      </c>
    </row>
    <row r="101" ht="16.5" customHeight="1">
      <c r="A101" s="25" t="s">
        <v>249</v>
      </c>
      <c r="B101" s="16">
        <f t="shared" si="6"/>
        <v>2318.3</v>
      </c>
      <c r="C101" s="26">
        <v>2320.8</v>
      </c>
      <c r="D101" s="25" t="s">
        <v>261</v>
      </c>
      <c r="E101" s="29" t="s">
        <v>262</v>
      </c>
      <c r="F101" s="27"/>
      <c r="G101" s="28"/>
      <c r="H101" s="27"/>
    </row>
    <row r="102" ht="16.5" customHeight="1">
      <c r="A102" s="25" t="s">
        <v>263</v>
      </c>
      <c r="B102" s="16">
        <f t="shared" si="6"/>
        <v>2323.2</v>
      </c>
      <c r="C102" s="26">
        <v>2325.7</v>
      </c>
      <c r="D102" s="25" t="s">
        <v>264</v>
      </c>
      <c r="E102" s="29" t="s">
        <v>265</v>
      </c>
      <c r="F102" s="27"/>
      <c r="G102" s="28"/>
      <c r="H102" s="46"/>
    </row>
    <row r="103" ht="16.5" customHeight="1">
      <c r="A103" s="47" t="s">
        <v>266</v>
      </c>
      <c r="B103" s="6"/>
      <c r="C103" s="6"/>
      <c r="D103" s="6"/>
      <c r="E103" s="6"/>
      <c r="F103" s="6"/>
      <c r="G103" s="6"/>
      <c r="H103" s="7"/>
    </row>
    <row r="104" ht="16.5" customHeight="1">
      <c r="A104" s="25" t="s">
        <v>267</v>
      </c>
      <c r="B104" s="16">
        <f t="shared" ref="B104:B266" si="7">C104-2.5</f>
        <v>2331.6</v>
      </c>
      <c r="C104" s="26">
        <v>2334.1</v>
      </c>
      <c r="D104" s="25" t="s">
        <v>268</v>
      </c>
      <c r="E104" s="25" t="s">
        <v>269</v>
      </c>
      <c r="F104" s="27" t="s">
        <v>270</v>
      </c>
      <c r="G104" s="28">
        <v>43327.0</v>
      </c>
      <c r="H104" s="46" t="s">
        <v>87</v>
      </c>
    </row>
    <row r="105" ht="16.5" customHeight="1">
      <c r="A105" s="25" t="s">
        <v>271</v>
      </c>
      <c r="B105" s="16">
        <f t="shared" si="7"/>
        <v>2339.1</v>
      </c>
      <c r="C105" s="26">
        <v>2341.6</v>
      </c>
      <c r="D105" s="25" t="s">
        <v>272</v>
      </c>
      <c r="E105" s="25" t="s">
        <v>273</v>
      </c>
      <c r="F105" s="27" t="s">
        <v>274</v>
      </c>
      <c r="G105" s="48">
        <v>43348.0</v>
      </c>
      <c r="H105" s="49" t="s">
        <v>275</v>
      </c>
    </row>
    <row r="106" ht="16.5" customHeight="1">
      <c r="A106" s="25" t="s">
        <v>271</v>
      </c>
      <c r="B106" s="16">
        <f t="shared" si="7"/>
        <v>2339.3</v>
      </c>
      <c r="C106" s="26">
        <v>2341.8</v>
      </c>
      <c r="D106" s="25" t="s">
        <v>276</v>
      </c>
      <c r="E106" s="25" t="s">
        <v>277</v>
      </c>
      <c r="F106" s="27" t="s">
        <v>278</v>
      </c>
      <c r="G106" s="28">
        <v>43327.0</v>
      </c>
      <c r="H106" s="46" t="s">
        <v>87</v>
      </c>
    </row>
    <row r="107" ht="14.25" customHeight="1">
      <c r="A107" s="25" t="s">
        <v>279</v>
      </c>
      <c r="B107" s="16">
        <f t="shared" si="7"/>
        <v>2344.5</v>
      </c>
      <c r="C107" s="26">
        <v>2347.0</v>
      </c>
      <c r="D107" s="25" t="s">
        <v>280</v>
      </c>
      <c r="E107" s="25" t="s">
        <v>281</v>
      </c>
      <c r="F107" s="27" t="s">
        <v>282</v>
      </c>
      <c r="G107" s="28">
        <v>43327.0</v>
      </c>
      <c r="H107" s="46" t="s">
        <v>87</v>
      </c>
    </row>
    <row r="108">
      <c r="A108" s="25" t="s">
        <v>283</v>
      </c>
      <c r="B108" s="16">
        <f t="shared" si="7"/>
        <v>2349.2</v>
      </c>
      <c r="C108" s="26">
        <v>2351.7</v>
      </c>
      <c r="D108" s="25" t="s">
        <v>284</v>
      </c>
      <c r="E108" s="25" t="s">
        <v>285</v>
      </c>
      <c r="F108" s="27" t="s">
        <v>286</v>
      </c>
      <c r="G108" s="28">
        <v>43327.0</v>
      </c>
      <c r="H108" s="46" t="s">
        <v>87</v>
      </c>
    </row>
    <row r="109" ht="16.5" customHeight="1">
      <c r="A109" s="25" t="s">
        <v>287</v>
      </c>
      <c r="B109" s="16">
        <f t="shared" si="7"/>
        <v>2361</v>
      </c>
      <c r="C109" s="26">
        <v>2363.5</v>
      </c>
      <c r="D109" s="25" t="s">
        <v>288</v>
      </c>
      <c r="E109" s="25" t="s">
        <v>289</v>
      </c>
      <c r="F109" s="27"/>
      <c r="G109" s="48"/>
      <c r="H109" s="49"/>
    </row>
    <row r="110" ht="16.5" customHeight="1">
      <c r="A110" s="25" t="s">
        <v>287</v>
      </c>
      <c r="B110" s="16">
        <f t="shared" si="7"/>
        <v>2363.3</v>
      </c>
      <c r="C110" s="26">
        <v>2365.8</v>
      </c>
      <c r="D110" s="25" t="s">
        <v>290</v>
      </c>
      <c r="E110" s="25" t="s">
        <v>291</v>
      </c>
      <c r="F110" s="27" t="s">
        <v>292</v>
      </c>
      <c r="G110" s="48">
        <v>43348.0</v>
      </c>
      <c r="H110" s="49" t="s">
        <v>275</v>
      </c>
    </row>
    <row r="111" ht="16.5" customHeight="1">
      <c r="A111" s="25" t="s">
        <v>293</v>
      </c>
      <c r="B111" s="16">
        <f t="shared" si="7"/>
        <v>2368.2</v>
      </c>
      <c r="C111" s="26">
        <v>2370.7</v>
      </c>
      <c r="D111" s="25" t="s">
        <v>294</v>
      </c>
      <c r="E111" s="25" t="s">
        <v>295</v>
      </c>
      <c r="F111" s="27"/>
      <c r="G111" s="28"/>
      <c r="H111" s="46"/>
    </row>
    <row r="112" ht="16.5" customHeight="1">
      <c r="A112" s="25" t="s">
        <v>293</v>
      </c>
      <c r="B112" s="16">
        <f t="shared" si="7"/>
        <v>2370.1</v>
      </c>
      <c r="C112" s="26">
        <v>2372.6</v>
      </c>
      <c r="D112" s="25" t="s">
        <v>296</v>
      </c>
      <c r="E112" s="25" t="s">
        <v>297</v>
      </c>
      <c r="F112" s="27" t="s">
        <v>298</v>
      </c>
      <c r="G112" s="28">
        <v>43348.0</v>
      </c>
      <c r="H112" s="27" t="s">
        <v>299</v>
      </c>
    </row>
    <row r="113" ht="16.5" customHeight="1">
      <c r="A113" s="25" t="s">
        <v>300</v>
      </c>
      <c r="B113" s="16">
        <f t="shared" si="7"/>
        <v>2374.3</v>
      </c>
      <c r="C113" s="26">
        <v>2376.8</v>
      </c>
      <c r="D113" s="25" t="s">
        <v>301</v>
      </c>
      <c r="E113" s="25" t="s">
        <v>302</v>
      </c>
      <c r="F113" s="27"/>
      <c r="G113" s="48"/>
      <c r="H113" s="49"/>
    </row>
    <row r="114" ht="16.5" customHeight="1">
      <c r="A114" s="25" t="s">
        <v>300</v>
      </c>
      <c r="B114" s="16">
        <f t="shared" si="7"/>
        <v>2376.5</v>
      </c>
      <c r="C114" s="26">
        <v>2379.0</v>
      </c>
      <c r="D114" s="25" t="s">
        <v>303</v>
      </c>
      <c r="E114" s="25" t="s">
        <v>135</v>
      </c>
      <c r="F114" s="27" t="s">
        <v>304</v>
      </c>
      <c r="G114" s="28">
        <v>43321.0</v>
      </c>
      <c r="H114" s="46" t="s">
        <v>196</v>
      </c>
    </row>
    <row r="115" ht="16.5" customHeight="1">
      <c r="A115" s="25" t="s">
        <v>300</v>
      </c>
      <c r="B115" s="16">
        <f t="shared" si="7"/>
        <v>2377.3</v>
      </c>
      <c r="C115" s="26">
        <v>2379.8</v>
      </c>
      <c r="D115" s="25" t="s">
        <v>305</v>
      </c>
      <c r="E115" s="25" t="s">
        <v>306</v>
      </c>
      <c r="F115" s="27"/>
      <c r="G115" s="28"/>
      <c r="H115" s="46"/>
    </row>
    <row r="116" ht="16.5" customHeight="1">
      <c r="A116" s="25" t="s">
        <v>307</v>
      </c>
      <c r="B116" s="16">
        <f t="shared" si="7"/>
        <v>2379.5</v>
      </c>
      <c r="C116" s="26">
        <v>2382.0</v>
      </c>
      <c r="D116" s="25" t="s">
        <v>308</v>
      </c>
      <c r="E116" s="25" t="s">
        <v>309</v>
      </c>
      <c r="F116" s="27"/>
      <c r="G116" s="28"/>
      <c r="H116" s="46"/>
    </row>
    <row r="117" ht="16.5" customHeight="1">
      <c r="A117" s="25" t="s">
        <v>307</v>
      </c>
      <c r="B117" s="16">
        <f t="shared" si="7"/>
        <v>2380.9</v>
      </c>
      <c r="C117" s="26">
        <v>2383.4</v>
      </c>
      <c r="D117" s="25" t="s">
        <v>310</v>
      </c>
      <c r="E117" s="25" t="s">
        <v>311</v>
      </c>
      <c r="F117" s="27"/>
      <c r="G117" s="28"/>
      <c r="H117" s="27"/>
    </row>
    <row r="118" ht="16.5" customHeight="1">
      <c r="A118" s="25" t="s">
        <v>307</v>
      </c>
      <c r="B118" s="16">
        <f t="shared" si="7"/>
        <v>2381.4</v>
      </c>
      <c r="C118" s="26">
        <v>2383.9</v>
      </c>
      <c r="D118" s="25" t="s">
        <v>312</v>
      </c>
      <c r="E118" s="25" t="s">
        <v>313</v>
      </c>
      <c r="F118" s="27"/>
      <c r="G118" s="28"/>
      <c r="H118" s="27"/>
    </row>
    <row r="119" ht="16.5" customHeight="1">
      <c r="A119" s="25" t="s">
        <v>307</v>
      </c>
      <c r="B119" s="16">
        <f t="shared" si="7"/>
        <v>2381.6</v>
      </c>
      <c r="C119" s="26">
        <v>2384.1</v>
      </c>
      <c r="D119" s="25" t="s">
        <v>314</v>
      </c>
      <c r="E119" s="25" t="s">
        <v>313</v>
      </c>
      <c r="F119" s="27"/>
      <c r="G119" s="28"/>
      <c r="H119" s="27"/>
    </row>
    <row r="120" ht="16.5" customHeight="1">
      <c r="A120" s="25" t="s">
        <v>307</v>
      </c>
      <c r="B120" s="16">
        <f t="shared" si="7"/>
        <v>2381.8</v>
      </c>
      <c r="C120" s="26">
        <v>2384.3</v>
      </c>
      <c r="D120" s="25" t="s">
        <v>315</v>
      </c>
      <c r="E120" s="29" t="s">
        <v>316</v>
      </c>
      <c r="F120" s="25"/>
      <c r="G120" s="48"/>
      <c r="H120" s="49"/>
    </row>
    <row r="121" ht="16.5" customHeight="1">
      <c r="A121" s="25" t="s">
        <v>307</v>
      </c>
      <c r="B121" s="16">
        <f t="shared" si="7"/>
        <v>2382.1</v>
      </c>
      <c r="C121" s="26">
        <v>2384.6</v>
      </c>
      <c r="D121" s="25" t="s">
        <v>317</v>
      </c>
      <c r="E121" s="29" t="s">
        <v>316</v>
      </c>
      <c r="F121" s="25"/>
      <c r="G121" s="28"/>
      <c r="H121" s="27"/>
    </row>
    <row r="122" ht="16.5" customHeight="1">
      <c r="A122" s="25" t="s">
        <v>307</v>
      </c>
      <c r="B122" s="16">
        <f t="shared" si="7"/>
        <v>2382.8</v>
      </c>
      <c r="C122" s="26">
        <v>2385.3</v>
      </c>
      <c r="D122" s="25" t="s">
        <v>318</v>
      </c>
      <c r="E122" s="25" t="s">
        <v>178</v>
      </c>
      <c r="F122" s="27"/>
      <c r="G122" s="28"/>
      <c r="H122" s="27"/>
    </row>
    <row r="123" ht="16.5" customHeight="1">
      <c r="A123" s="25" t="s">
        <v>307</v>
      </c>
      <c r="B123" s="16">
        <f t="shared" si="7"/>
        <v>2383.1</v>
      </c>
      <c r="C123" s="26">
        <v>2385.6</v>
      </c>
      <c r="D123" s="25" t="s">
        <v>319</v>
      </c>
      <c r="E123" s="25" t="s">
        <v>320</v>
      </c>
      <c r="F123" s="27"/>
      <c r="G123" s="28"/>
      <c r="H123" s="27"/>
    </row>
    <row r="124" ht="16.5" customHeight="1">
      <c r="A124" s="25" t="s">
        <v>307</v>
      </c>
      <c r="B124" s="16">
        <f t="shared" si="7"/>
        <v>2385.2</v>
      </c>
      <c r="C124" s="26">
        <v>2387.7</v>
      </c>
      <c r="D124" s="25" t="s">
        <v>321</v>
      </c>
      <c r="E124" s="25" t="s">
        <v>135</v>
      </c>
      <c r="F124" s="27" t="s">
        <v>322</v>
      </c>
      <c r="G124" s="28">
        <v>43321.0</v>
      </c>
      <c r="H124" s="46" t="s">
        <v>196</v>
      </c>
    </row>
    <row r="125" ht="16.5" customHeight="1">
      <c r="A125" s="25" t="s">
        <v>323</v>
      </c>
      <c r="B125" s="16">
        <f t="shared" si="7"/>
        <v>2385.8</v>
      </c>
      <c r="C125" s="26">
        <v>2388.3</v>
      </c>
      <c r="D125" s="25" t="s">
        <v>324</v>
      </c>
      <c r="E125" s="25" t="s">
        <v>325</v>
      </c>
      <c r="F125" s="27"/>
      <c r="G125" s="28"/>
      <c r="H125" s="27"/>
    </row>
    <row r="126" ht="16.5" customHeight="1">
      <c r="A126" s="25" t="s">
        <v>323</v>
      </c>
      <c r="B126" s="16">
        <f t="shared" si="7"/>
        <v>2387</v>
      </c>
      <c r="C126" s="26">
        <v>2389.5</v>
      </c>
      <c r="D126" s="25" t="s">
        <v>326</v>
      </c>
      <c r="E126" s="25" t="s">
        <v>327</v>
      </c>
      <c r="F126" s="27"/>
      <c r="G126" s="28"/>
      <c r="H126" s="27"/>
    </row>
    <row r="127" ht="16.5" customHeight="1">
      <c r="A127" s="25" t="s">
        <v>323</v>
      </c>
      <c r="B127" s="16">
        <f t="shared" si="7"/>
        <v>2388.6</v>
      </c>
      <c r="C127" s="26">
        <v>2391.1</v>
      </c>
      <c r="D127" s="25" t="s">
        <v>328</v>
      </c>
      <c r="E127" s="25" t="s">
        <v>328</v>
      </c>
      <c r="F127" s="27"/>
      <c r="G127" s="28"/>
      <c r="H127" s="27"/>
    </row>
    <row r="128" ht="16.5" customHeight="1">
      <c r="A128" s="25"/>
      <c r="B128" s="16">
        <f t="shared" si="7"/>
        <v>2390.6</v>
      </c>
      <c r="C128" s="26">
        <v>2393.1</v>
      </c>
      <c r="D128" s="25" t="s">
        <v>329</v>
      </c>
      <c r="E128" s="25" t="s">
        <v>330</v>
      </c>
      <c r="F128" s="27"/>
      <c r="G128" s="28"/>
      <c r="H128" s="27"/>
    </row>
    <row r="129" ht="16.5" customHeight="1">
      <c r="A129" s="15" t="s">
        <v>331</v>
      </c>
      <c r="B129" s="16">
        <f t="shared" si="7"/>
        <v>2391.2</v>
      </c>
      <c r="C129" s="16">
        <v>2393.7</v>
      </c>
      <c r="D129" s="15" t="s">
        <v>332</v>
      </c>
      <c r="E129" s="15" t="s">
        <v>135</v>
      </c>
      <c r="F129" s="19" t="s">
        <v>333</v>
      </c>
      <c r="G129" s="31">
        <v>43343.0</v>
      </c>
      <c r="H129" s="46" t="s">
        <v>196</v>
      </c>
    </row>
    <row r="130" ht="16.5" customHeight="1">
      <c r="A130" s="15" t="s">
        <v>331</v>
      </c>
      <c r="B130" s="16">
        <f t="shared" si="7"/>
        <v>2393</v>
      </c>
      <c r="C130" s="16">
        <v>2395.5</v>
      </c>
      <c r="D130" s="15" t="s">
        <v>334</v>
      </c>
      <c r="E130" s="15" t="s">
        <v>335</v>
      </c>
      <c r="F130" s="19"/>
      <c r="G130" s="31"/>
      <c r="H130" s="19"/>
    </row>
    <row r="131" ht="16.5" customHeight="1">
      <c r="A131" s="15" t="s">
        <v>331</v>
      </c>
      <c r="B131" s="16">
        <f t="shared" si="7"/>
        <v>2394</v>
      </c>
      <c r="C131" s="16">
        <v>2396.5</v>
      </c>
      <c r="D131" s="15" t="s">
        <v>336</v>
      </c>
      <c r="E131" s="15" t="s">
        <v>337</v>
      </c>
      <c r="F131" s="19"/>
      <c r="G131" s="31"/>
      <c r="H131" s="19"/>
    </row>
    <row r="132" ht="16.5" customHeight="1">
      <c r="A132" s="15" t="s">
        <v>331</v>
      </c>
      <c r="B132" s="16">
        <f t="shared" si="7"/>
        <v>2397.8</v>
      </c>
      <c r="C132" s="16">
        <v>2400.3</v>
      </c>
      <c r="D132" s="15" t="s">
        <v>338</v>
      </c>
      <c r="E132" s="23" t="s">
        <v>339</v>
      </c>
      <c r="F132" s="19" t="s">
        <v>340</v>
      </c>
      <c r="G132" s="31">
        <v>43324.0</v>
      </c>
      <c r="H132" s="46" t="s">
        <v>196</v>
      </c>
    </row>
    <row r="133" ht="16.5" customHeight="1">
      <c r="A133" s="15" t="s">
        <v>341</v>
      </c>
      <c r="B133" s="16">
        <f t="shared" si="7"/>
        <v>2401.3</v>
      </c>
      <c r="C133" s="16">
        <v>2403.8</v>
      </c>
      <c r="D133" s="15" t="s">
        <v>342</v>
      </c>
      <c r="E133" s="15" t="s">
        <v>343</v>
      </c>
      <c r="F133" s="19"/>
      <c r="G133" s="31"/>
      <c r="H133" s="19"/>
    </row>
    <row r="134" ht="16.5" customHeight="1">
      <c r="A134" s="15" t="s">
        <v>341</v>
      </c>
      <c r="B134" s="16">
        <f t="shared" si="7"/>
        <v>2405.3</v>
      </c>
      <c r="C134" s="16">
        <v>2407.8</v>
      </c>
      <c r="D134" s="15" t="s">
        <v>344</v>
      </c>
      <c r="E134" s="15" t="s">
        <v>345</v>
      </c>
      <c r="F134" s="19"/>
      <c r="G134" s="31"/>
      <c r="H134" s="19"/>
    </row>
    <row r="135" ht="16.5" customHeight="1">
      <c r="A135" s="15" t="s">
        <v>341</v>
      </c>
      <c r="B135" s="16">
        <f t="shared" si="7"/>
        <v>2408.7</v>
      </c>
      <c r="C135" s="16">
        <v>2411.2</v>
      </c>
      <c r="D135" s="15" t="s">
        <v>346</v>
      </c>
      <c r="E135" s="23" t="s">
        <v>347</v>
      </c>
      <c r="F135" s="19" t="s">
        <v>348</v>
      </c>
      <c r="G135" s="31">
        <v>43324.0</v>
      </c>
      <c r="H135" s="46" t="s">
        <v>196</v>
      </c>
    </row>
    <row r="136" ht="16.5" customHeight="1">
      <c r="A136" s="15" t="s">
        <v>341</v>
      </c>
      <c r="B136" s="16">
        <f t="shared" si="7"/>
        <v>2409.6</v>
      </c>
      <c r="C136" s="16">
        <v>2412.1</v>
      </c>
      <c r="D136" s="15" t="s">
        <v>349</v>
      </c>
      <c r="E136" s="15" t="s">
        <v>135</v>
      </c>
      <c r="F136" s="19" t="s">
        <v>350</v>
      </c>
      <c r="G136" s="31">
        <v>43324.0</v>
      </c>
      <c r="H136" s="46" t="s">
        <v>196</v>
      </c>
    </row>
    <row r="137" ht="16.5" customHeight="1">
      <c r="A137" s="15" t="s">
        <v>341</v>
      </c>
      <c r="B137" s="16">
        <f t="shared" si="7"/>
        <v>2411.3</v>
      </c>
      <c r="C137" s="16">
        <v>2413.8</v>
      </c>
      <c r="D137" s="15" t="s">
        <v>351</v>
      </c>
      <c r="E137" s="23" t="s">
        <v>352</v>
      </c>
      <c r="F137" s="19"/>
      <c r="G137" s="31"/>
      <c r="H137" s="19"/>
    </row>
    <row r="138" ht="16.5" customHeight="1">
      <c r="A138" s="15" t="s">
        <v>341</v>
      </c>
      <c r="B138" s="16">
        <f t="shared" si="7"/>
        <v>2411.8</v>
      </c>
      <c r="C138" s="16">
        <v>2414.3</v>
      </c>
      <c r="D138" s="15" t="s">
        <v>353</v>
      </c>
      <c r="E138" s="15" t="s">
        <v>354</v>
      </c>
      <c r="F138" s="19"/>
      <c r="G138" s="31"/>
      <c r="H138" s="19"/>
    </row>
    <row r="139" ht="16.5" customHeight="1">
      <c r="A139" s="15" t="s">
        <v>341</v>
      </c>
      <c r="B139" s="16">
        <f t="shared" si="7"/>
        <v>2412.4</v>
      </c>
      <c r="C139" s="16">
        <v>2414.9</v>
      </c>
      <c r="D139" s="15" t="s">
        <v>355</v>
      </c>
      <c r="E139" s="15" t="s">
        <v>135</v>
      </c>
      <c r="F139" s="19"/>
      <c r="G139" s="31"/>
      <c r="H139" s="19"/>
    </row>
    <row r="140" ht="16.5" customHeight="1">
      <c r="A140" s="15" t="s">
        <v>341</v>
      </c>
      <c r="B140" s="16">
        <f t="shared" si="7"/>
        <v>2413.1</v>
      </c>
      <c r="C140" s="16">
        <v>2415.6</v>
      </c>
      <c r="D140" s="15" t="s">
        <v>356</v>
      </c>
      <c r="E140" s="15" t="s">
        <v>135</v>
      </c>
      <c r="F140" s="19"/>
      <c r="G140" s="31"/>
      <c r="H140" s="19"/>
    </row>
    <row r="141" ht="16.5" customHeight="1">
      <c r="A141" s="15" t="s">
        <v>357</v>
      </c>
      <c r="B141" s="16">
        <f t="shared" si="7"/>
        <v>2418.3</v>
      </c>
      <c r="C141" s="16">
        <v>2420.8</v>
      </c>
      <c r="D141" s="15" t="s">
        <v>358</v>
      </c>
      <c r="E141" s="15" t="s">
        <v>148</v>
      </c>
      <c r="F141" s="19"/>
      <c r="G141" s="31"/>
      <c r="H141" s="19"/>
    </row>
    <row r="142" ht="16.5" customHeight="1">
      <c r="A142" s="15" t="s">
        <v>357</v>
      </c>
      <c r="B142" s="16">
        <f t="shared" si="7"/>
        <v>2418.7</v>
      </c>
      <c r="C142" s="16">
        <v>2421.2</v>
      </c>
      <c r="D142" s="15" t="s">
        <v>359</v>
      </c>
      <c r="E142" s="15" t="s">
        <v>360</v>
      </c>
      <c r="F142" s="19"/>
      <c r="G142" s="31"/>
      <c r="H142" s="19"/>
    </row>
    <row r="143" ht="16.5" customHeight="1">
      <c r="A143" s="15" t="s">
        <v>357</v>
      </c>
      <c r="B143" s="16">
        <f t="shared" si="7"/>
        <v>2423.8</v>
      </c>
      <c r="C143" s="16">
        <v>2426.3</v>
      </c>
      <c r="D143" s="15" t="s">
        <v>361</v>
      </c>
      <c r="E143" s="15" t="s">
        <v>68</v>
      </c>
      <c r="F143" s="19"/>
      <c r="G143" s="31"/>
      <c r="H143" s="19"/>
    </row>
    <row r="144" ht="16.5" customHeight="1">
      <c r="A144" s="15" t="s">
        <v>357</v>
      </c>
      <c r="B144" s="16">
        <f t="shared" si="7"/>
        <v>2424.8</v>
      </c>
      <c r="C144" s="16">
        <v>2427.3</v>
      </c>
      <c r="D144" s="15" t="s">
        <v>362</v>
      </c>
      <c r="E144" s="15" t="s">
        <v>178</v>
      </c>
      <c r="F144" s="19"/>
      <c r="G144" s="31"/>
      <c r="H144" s="19"/>
    </row>
    <row r="145" ht="16.5" customHeight="1">
      <c r="A145" s="15" t="s">
        <v>357</v>
      </c>
      <c r="B145" s="16">
        <f t="shared" si="7"/>
        <v>2425.3</v>
      </c>
      <c r="C145" s="16">
        <v>2427.8</v>
      </c>
      <c r="D145" s="15" t="s">
        <v>363</v>
      </c>
      <c r="E145" s="23" t="s">
        <v>364</v>
      </c>
      <c r="F145" s="19"/>
      <c r="G145" s="31"/>
      <c r="H145" s="19"/>
    </row>
    <row r="146" ht="16.5" customHeight="1">
      <c r="A146" s="15" t="s">
        <v>357</v>
      </c>
      <c r="B146" s="16">
        <f t="shared" si="7"/>
        <v>2426</v>
      </c>
      <c r="C146" s="16">
        <v>2428.5</v>
      </c>
      <c r="D146" s="15" t="s">
        <v>365</v>
      </c>
      <c r="E146" s="15" t="s">
        <v>135</v>
      </c>
      <c r="F146" s="19"/>
      <c r="G146" s="31"/>
      <c r="H146" s="19"/>
    </row>
    <row r="147" ht="16.5" customHeight="1">
      <c r="A147" s="15" t="s">
        <v>357</v>
      </c>
      <c r="B147" s="16">
        <f t="shared" si="7"/>
        <v>2426.1</v>
      </c>
      <c r="C147" s="16">
        <v>2428.6</v>
      </c>
      <c r="D147" s="15" t="s">
        <v>366</v>
      </c>
      <c r="E147" s="15" t="s">
        <v>367</v>
      </c>
      <c r="F147" s="19"/>
      <c r="G147" s="31"/>
      <c r="H147" s="19"/>
    </row>
    <row r="148" ht="16.5" customHeight="1">
      <c r="A148" s="15" t="s">
        <v>357</v>
      </c>
      <c r="B148" s="16">
        <f t="shared" si="7"/>
        <v>2427.5</v>
      </c>
      <c r="C148" s="16">
        <v>2430.0</v>
      </c>
      <c r="D148" s="15" t="s">
        <v>368</v>
      </c>
      <c r="E148" s="15" t="s">
        <v>369</v>
      </c>
      <c r="F148" s="19"/>
      <c r="G148" s="31"/>
      <c r="H148" s="19"/>
    </row>
    <row r="149" ht="16.5" customHeight="1">
      <c r="A149" s="15" t="s">
        <v>370</v>
      </c>
      <c r="B149" s="16">
        <f t="shared" si="7"/>
        <v>2432</v>
      </c>
      <c r="C149" s="16">
        <v>2434.5</v>
      </c>
      <c r="D149" s="15" t="s">
        <v>371</v>
      </c>
      <c r="E149" s="15" t="s">
        <v>372</v>
      </c>
      <c r="F149" s="19"/>
      <c r="G149" s="31"/>
      <c r="H149" s="19"/>
    </row>
    <row r="150" ht="16.5" customHeight="1">
      <c r="A150" s="15" t="s">
        <v>370</v>
      </c>
      <c r="B150" s="16">
        <f t="shared" si="7"/>
        <v>2432.1</v>
      </c>
      <c r="C150" s="16">
        <v>2434.6</v>
      </c>
      <c r="D150" s="15" t="s">
        <v>373</v>
      </c>
      <c r="E150" s="15" t="s">
        <v>374</v>
      </c>
      <c r="F150" s="19"/>
      <c r="G150" s="31"/>
      <c r="H150" s="19"/>
    </row>
    <row r="151" ht="16.5" customHeight="1">
      <c r="A151" s="15" t="s">
        <v>370</v>
      </c>
      <c r="B151" s="16">
        <f t="shared" si="7"/>
        <v>2432.3</v>
      </c>
      <c r="C151" s="16">
        <v>2434.8</v>
      </c>
      <c r="D151" s="15" t="s">
        <v>375</v>
      </c>
      <c r="E151" s="23" t="s">
        <v>376</v>
      </c>
      <c r="F151" s="19"/>
      <c r="G151" s="31"/>
      <c r="H151" s="19"/>
    </row>
    <row r="152" ht="16.5" customHeight="1">
      <c r="A152" s="15" t="s">
        <v>377</v>
      </c>
      <c r="B152" s="16">
        <f t="shared" si="7"/>
        <v>2438.6</v>
      </c>
      <c r="C152" s="16">
        <v>2441.1</v>
      </c>
      <c r="D152" s="15" t="s">
        <v>378</v>
      </c>
      <c r="E152" s="15" t="s">
        <v>379</v>
      </c>
      <c r="F152" s="19"/>
      <c r="G152" s="31"/>
      <c r="H152" s="19"/>
    </row>
    <row r="153" ht="16.5" customHeight="1">
      <c r="A153" s="15" t="s">
        <v>377</v>
      </c>
      <c r="B153" s="16">
        <f t="shared" si="7"/>
        <v>2438.9</v>
      </c>
      <c r="C153" s="16">
        <v>2441.4</v>
      </c>
      <c r="D153" s="15" t="s">
        <v>380</v>
      </c>
      <c r="E153" s="15" t="s">
        <v>71</v>
      </c>
      <c r="F153" s="19"/>
      <c r="G153" s="31"/>
      <c r="H153" s="19"/>
    </row>
    <row r="154" ht="16.5" customHeight="1">
      <c r="A154" s="15" t="s">
        <v>377</v>
      </c>
      <c r="B154" s="16">
        <f t="shared" si="7"/>
        <v>2439.7</v>
      </c>
      <c r="C154" s="16">
        <v>2442.2</v>
      </c>
      <c r="D154" s="15" t="s">
        <v>381</v>
      </c>
      <c r="E154" s="15" t="s">
        <v>135</v>
      </c>
      <c r="F154" s="19"/>
      <c r="G154" s="31"/>
      <c r="H154" s="19"/>
    </row>
    <row r="155" ht="16.5" customHeight="1">
      <c r="A155" s="15" t="s">
        <v>377</v>
      </c>
      <c r="B155" s="16">
        <f t="shared" si="7"/>
        <v>2441.1</v>
      </c>
      <c r="C155" s="16">
        <v>2443.6</v>
      </c>
      <c r="D155" s="15" t="s">
        <v>382</v>
      </c>
      <c r="E155" s="15" t="s">
        <v>68</v>
      </c>
      <c r="F155" s="19"/>
      <c r="G155" s="31"/>
      <c r="H155" s="19"/>
    </row>
    <row r="156" ht="16.5" customHeight="1">
      <c r="A156" s="15" t="s">
        <v>383</v>
      </c>
      <c r="B156" s="16">
        <f t="shared" si="7"/>
        <v>2441.8</v>
      </c>
      <c r="C156" s="16">
        <v>2444.3</v>
      </c>
      <c r="D156" s="15" t="s">
        <v>384</v>
      </c>
      <c r="E156" s="15" t="s">
        <v>385</v>
      </c>
      <c r="F156" s="19"/>
      <c r="G156" s="31"/>
      <c r="H156" s="19"/>
    </row>
    <row r="157" ht="16.5" customHeight="1">
      <c r="A157" s="15" t="s">
        <v>383</v>
      </c>
      <c r="B157" s="16">
        <f t="shared" si="7"/>
        <v>2442.2</v>
      </c>
      <c r="C157" s="16">
        <v>2444.7</v>
      </c>
      <c r="D157" s="15" t="s">
        <v>386</v>
      </c>
      <c r="E157" s="15" t="s">
        <v>387</v>
      </c>
      <c r="F157" s="19"/>
      <c r="G157" s="31"/>
      <c r="H157" s="19"/>
    </row>
    <row r="158" ht="16.5" customHeight="1">
      <c r="A158" s="15" t="s">
        <v>383</v>
      </c>
      <c r="B158" s="16">
        <f t="shared" si="7"/>
        <v>2442.7</v>
      </c>
      <c r="C158" s="16">
        <v>2445.2</v>
      </c>
      <c r="D158" s="15" t="s">
        <v>388</v>
      </c>
      <c r="E158" s="15" t="s">
        <v>68</v>
      </c>
      <c r="F158" s="19"/>
      <c r="G158" s="31"/>
      <c r="H158" s="19"/>
    </row>
    <row r="159" ht="16.5" customHeight="1">
      <c r="A159" s="15" t="s">
        <v>383</v>
      </c>
      <c r="B159" s="16">
        <f t="shared" si="7"/>
        <v>2443.7</v>
      </c>
      <c r="C159" s="16">
        <v>2446.2</v>
      </c>
      <c r="D159" s="15" t="s">
        <v>389</v>
      </c>
      <c r="E159" s="15" t="s">
        <v>390</v>
      </c>
      <c r="F159" s="19"/>
      <c r="G159" s="31"/>
      <c r="H159" s="19"/>
    </row>
    <row r="160" ht="16.5" customHeight="1">
      <c r="A160" s="15" t="s">
        <v>383</v>
      </c>
      <c r="B160" s="16">
        <f t="shared" si="7"/>
        <v>2443.9</v>
      </c>
      <c r="C160" s="16">
        <v>2446.4</v>
      </c>
      <c r="D160" s="15" t="s">
        <v>391</v>
      </c>
      <c r="E160" s="23" t="s">
        <v>392</v>
      </c>
      <c r="F160" s="19"/>
      <c r="G160" s="31"/>
      <c r="H160" s="19"/>
    </row>
    <row r="161" ht="16.5" customHeight="1">
      <c r="A161" s="15" t="s">
        <v>383</v>
      </c>
      <c r="B161" s="16">
        <f t="shared" si="7"/>
        <v>2447.3</v>
      </c>
      <c r="C161" s="16">
        <v>2449.8</v>
      </c>
      <c r="D161" s="15" t="s">
        <v>393</v>
      </c>
      <c r="E161" s="15" t="s">
        <v>167</v>
      </c>
      <c r="F161" s="50"/>
      <c r="G161" s="31"/>
      <c r="H161" s="19"/>
    </row>
    <row r="162" ht="16.5" customHeight="1">
      <c r="A162" s="15" t="s">
        <v>383</v>
      </c>
      <c r="B162" s="16">
        <f t="shared" si="7"/>
        <v>2447.5</v>
      </c>
      <c r="C162" s="16">
        <v>2450.0</v>
      </c>
      <c r="D162" s="15" t="s">
        <v>394</v>
      </c>
      <c r="E162" s="15" t="s">
        <v>71</v>
      </c>
      <c r="F162" s="50"/>
      <c r="G162" s="31"/>
      <c r="H162" s="19"/>
    </row>
    <row r="163" ht="16.5" customHeight="1">
      <c r="A163" s="15" t="s">
        <v>383</v>
      </c>
      <c r="B163" s="16">
        <f t="shared" si="7"/>
        <v>2448.2</v>
      </c>
      <c r="C163" s="16">
        <v>2450.7</v>
      </c>
      <c r="D163" s="15" t="s">
        <v>395</v>
      </c>
      <c r="E163" s="15" t="s">
        <v>167</v>
      </c>
      <c r="F163" s="50"/>
      <c r="G163" s="31"/>
      <c r="H163" s="19"/>
    </row>
    <row r="164" ht="16.5" customHeight="1">
      <c r="A164" s="15" t="s">
        <v>396</v>
      </c>
      <c r="B164" s="16">
        <f t="shared" si="7"/>
        <v>2450.8</v>
      </c>
      <c r="C164" s="16">
        <v>2453.3</v>
      </c>
      <c r="D164" s="15" t="s">
        <v>397</v>
      </c>
      <c r="E164" s="15" t="s">
        <v>167</v>
      </c>
      <c r="F164" s="50"/>
      <c r="G164" s="31"/>
      <c r="H164" s="19"/>
    </row>
    <row r="165" ht="16.5" customHeight="1">
      <c r="A165" s="15" t="s">
        <v>396</v>
      </c>
      <c r="B165" s="16">
        <f t="shared" si="7"/>
        <v>2451.5</v>
      </c>
      <c r="C165" s="16">
        <v>2454.0</v>
      </c>
      <c r="D165" s="15" t="s">
        <v>398</v>
      </c>
      <c r="E165" s="15" t="s">
        <v>167</v>
      </c>
      <c r="F165" s="50" t="s">
        <v>399</v>
      </c>
      <c r="G165" s="31">
        <v>43326.0</v>
      </c>
      <c r="H165" s="19" t="s">
        <v>196</v>
      </c>
    </row>
    <row r="166" ht="16.5" customHeight="1">
      <c r="A166" s="15" t="s">
        <v>396</v>
      </c>
      <c r="B166" s="16">
        <f t="shared" si="7"/>
        <v>2453.4</v>
      </c>
      <c r="C166" s="16">
        <v>2455.9</v>
      </c>
      <c r="D166" s="15" t="s">
        <v>400</v>
      </c>
      <c r="E166" s="15" t="s">
        <v>401</v>
      </c>
      <c r="F166" s="50"/>
      <c r="G166" s="31"/>
      <c r="H166" s="19"/>
    </row>
    <row r="167" ht="16.5" customHeight="1">
      <c r="A167" s="15" t="s">
        <v>396</v>
      </c>
      <c r="B167" s="16">
        <f t="shared" si="7"/>
        <v>2454.2</v>
      </c>
      <c r="C167" s="16">
        <v>2456.7</v>
      </c>
      <c r="D167" s="15" t="s">
        <v>402</v>
      </c>
      <c r="E167" s="23" t="s">
        <v>403</v>
      </c>
      <c r="F167" s="50"/>
      <c r="G167" s="51"/>
      <c r="H167" s="52"/>
    </row>
    <row r="168" ht="16.5" customHeight="1">
      <c r="A168" s="15" t="s">
        <v>404</v>
      </c>
      <c r="B168" s="16">
        <f t="shared" si="7"/>
        <v>2457.3</v>
      </c>
      <c r="C168" s="16">
        <v>2459.8</v>
      </c>
      <c r="D168" s="15" t="s">
        <v>405</v>
      </c>
      <c r="E168" s="15" t="s">
        <v>406</v>
      </c>
      <c r="F168" s="50"/>
      <c r="G168" s="31"/>
      <c r="H168" s="19"/>
    </row>
    <row r="169" ht="16.5" customHeight="1">
      <c r="A169" s="15" t="s">
        <v>404</v>
      </c>
      <c r="B169" s="16">
        <f t="shared" si="7"/>
        <v>2458</v>
      </c>
      <c r="C169" s="16">
        <v>2460.5</v>
      </c>
      <c r="D169" s="15" t="s">
        <v>407</v>
      </c>
      <c r="E169" s="15" t="s">
        <v>34</v>
      </c>
      <c r="F169" s="53"/>
      <c r="G169" s="31"/>
      <c r="H169" s="19"/>
    </row>
    <row r="170" ht="16.5" customHeight="1">
      <c r="A170" s="15"/>
      <c r="B170" s="16">
        <f t="shared" si="7"/>
        <v>2461.6</v>
      </c>
      <c r="C170" s="16">
        <v>2464.1</v>
      </c>
      <c r="D170" s="15" t="s">
        <v>408</v>
      </c>
      <c r="E170" s="15" t="s">
        <v>409</v>
      </c>
      <c r="F170" s="19"/>
      <c r="G170" s="31"/>
      <c r="H170" s="54"/>
    </row>
    <row r="171" ht="16.5" customHeight="1">
      <c r="A171" s="15" t="s">
        <v>410</v>
      </c>
      <c r="B171" s="16">
        <f t="shared" si="7"/>
        <v>2462.6</v>
      </c>
      <c r="C171" s="16">
        <v>2465.1</v>
      </c>
      <c r="D171" s="15" t="s">
        <v>411</v>
      </c>
      <c r="E171" s="15" t="s">
        <v>412</v>
      </c>
      <c r="F171" s="19"/>
      <c r="G171" s="51"/>
      <c r="H171" s="19"/>
    </row>
    <row r="172" ht="16.5" customHeight="1">
      <c r="A172" s="15" t="s">
        <v>410</v>
      </c>
      <c r="B172" s="16">
        <f t="shared" si="7"/>
        <v>2464.1</v>
      </c>
      <c r="C172" s="16">
        <v>2466.6</v>
      </c>
      <c r="D172" s="15" t="s">
        <v>413</v>
      </c>
      <c r="E172" s="15" t="s">
        <v>414</v>
      </c>
      <c r="F172" s="50"/>
      <c r="G172" s="51"/>
      <c r="H172" s="52"/>
    </row>
    <row r="173" ht="16.5" customHeight="1">
      <c r="A173" s="15" t="s">
        <v>410</v>
      </c>
      <c r="B173" s="16">
        <f t="shared" si="7"/>
        <v>2465.2</v>
      </c>
      <c r="C173" s="16">
        <v>2467.7</v>
      </c>
      <c r="D173" s="15" t="s">
        <v>415</v>
      </c>
      <c r="E173" s="15" t="s">
        <v>416</v>
      </c>
      <c r="F173" s="55" t="s">
        <v>417</v>
      </c>
      <c r="G173" s="51">
        <v>43328.0</v>
      </c>
      <c r="H173" s="52" t="s">
        <v>196</v>
      </c>
    </row>
    <row r="174" ht="16.5" customHeight="1">
      <c r="A174" s="15" t="s">
        <v>410</v>
      </c>
      <c r="B174" s="16">
        <f t="shared" si="7"/>
        <v>2467.3</v>
      </c>
      <c r="C174" s="16">
        <v>2469.8</v>
      </c>
      <c r="D174" s="15" t="s">
        <v>418</v>
      </c>
      <c r="E174" s="15" t="s">
        <v>151</v>
      </c>
      <c r="F174" s="19"/>
      <c r="G174" s="51"/>
      <c r="H174" s="52"/>
    </row>
    <row r="175" ht="16.5" customHeight="1">
      <c r="A175" s="15" t="s">
        <v>419</v>
      </c>
      <c r="B175" s="16">
        <f t="shared" si="7"/>
        <v>2469.5</v>
      </c>
      <c r="C175" s="16">
        <v>2472.0</v>
      </c>
      <c r="D175" s="15" t="s">
        <v>420</v>
      </c>
      <c r="E175" s="15" t="s">
        <v>68</v>
      </c>
      <c r="F175" s="19"/>
      <c r="G175" s="51"/>
      <c r="H175" s="52"/>
    </row>
    <row r="176" ht="16.5" customHeight="1">
      <c r="A176" s="15" t="s">
        <v>419</v>
      </c>
      <c r="B176" s="16">
        <f t="shared" si="7"/>
        <v>2471</v>
      </c>
      <c r="C176" s="16">
        <v>2473.5</v>
      </c>
      <c r="D176" s="15" t="s">
        <v>421</v>
      </c>
      <c r="E176" s="15" t="s">
        <v>422</v>
      </c>
      <c r="F176" s="19" t="s">
        <v>423</v>
      </c>
      <c r="G176" s="51">
        <v>43328.0</v>
      </c>
      <c r="H176" s="52" t="s">
        <v>196</v>
      </c>
    </row>
    <row r="177" ht="16.5" customHeight="1">
      <c r="A177" s="15" t="s">
        <v>419</v>
      </c>
      <c r="B177" s="16">
        <f t="shared" si="7"/>
        <v>2471.4</v>
      </c>
      <c r="C177" s="16">
        <v>2473.9</v>
      </c>
      <c r="D177" s="15" t="s">
        <v>424</v>
      </c>
      <c r="E177" s="23" t="s">
        <v>425</v>
      </c>
      <c r="F177" s="19"/>
      <c r="G177" s="51"/>
      <c r="H177" s="52"/>
    </row>
    <row r="178" ht="16.5" customHeight="1">
      <c r="A178" s="15" t="s">
        <v>426</v>
      </c>
      <c r="B178" s="16">
        <f t="shared" si="7"/>
        <v>2480.2</v>
      </c>
      <c r="C178" s="16">
        <v>2482.7</v>
      </c>
      <c r="D178" s="15" t="s">
        <v>427</v>
      </c>
      <c r="E178" s="23" t="s">
        <v>428</v>
      </c>
      <c r="F178" s="19"/>
      <c r="G178" s="51"/>
      <c r="H178" s="52"/>
    </row>
    <row r="179" ht="16.5" customHeight="1">
      <c r="A179" s="15" t="s">
        <v>426</v>
      </c>
      <c r="B179" s="16">
        <f t="shared" si="7"/>
        <v>2484.2</v>
      </c>
      <c r="C179" s="16">
        <v>2486.7</v>
      </c>
      <c r="D179" s="15" t="s">
        <v>429</v>
      </c>
      <c r="E179" s="15" t="s">
        <v>430</v>
      </c>
      <c r="F179" s="50"/>
      <c r="G179" s="51"/>
      <c r="H179" s="52"/>
    </row>
    <row r="180" ht="16.5" customHeight="1">
      <c r="A180" s="15" t="s">
        <v>431</v>
      </c>
      <c r="B180" s="16">
        <f t="shared" si="7"/>
        <v>2486.7</v>
      </c>
      <c r="C180" s="16">
        <v>2489.2</v>
      </c>
      <c r="D180" s="15" t="s">
        <v>432</v>
      </c>
      <c r="E180" s="15" t="s">
        <v>433</v>
      </c>
      <c r="F180" s="19"/>
      <c r="G180" s="51"/>
      <c r="H180" s="19"/>
    </row>
    <row r="181" ht="16.5" customHeight="1">
      <c r="A181" s="15" t="s">
        <v>431</v>
      </c>
      <c r="B181" s="16">
        <f t="shared" si="7"/>
        <v>2490.4</v>
      </c>
      <c r="C181" s="16">
        <v>2492.9</v>
      </c>
      <c r="D181" s="15" t="s">
        <v>434</v>
      </c>
      <c r="E181" s="15" t="s">
        <v>34</v>
      </c>
      <c r="F181" s="19" t="s">
        <v>435</v>
      </c>
      <c r="G181" s="51">
        <v>43329.0</v>
      </c>
      <c r="H181" s="52" t="s">
        <v>196</v>
      </c>
    </row>
    <row r="182" ht="16.5" customHeight="1">
      <c r="A182" s="15" t="s">
        <v>431</v>
      </c>
      <c r="B182" s="16">
        <f t="shared" si="7"/>
        <v>2491</v>
      </c>
      <c r="C182" s="16">
        <v>2493.5</v>
      </c>
      <c r="D182" s="15" t="s">
        <v>436</v>
      </c>
      <c r="E182" s="23" t="s">
        <v>437</v>
      </c>
      <c r="F182" s="19"/>
      <c r="G182" s="51"/>
      <c r="H182" s="52"/>
    </row>
    <row r="183" ht="16.5" customHeight="1">
      <c r="A183" s="15" t="s">
        <v>438</v>
      </c>
      <c r="B183" s="16">
        <f t="shared" si="7"/>
        <v>2494.8</v>
      </c>
      <c r="C183" s="16">
        <v>2497.3</v>
      </c>
      <c r="D183" s="15" t="s">
        <v>439</v>
      </c>
      <c r="E183" s="15" t="s">
        <v>68</v>
      </c>
      <c r="F183" s="19"/>
      <c r="G183" s="51"/>
      <c r="H183" s="52"/>
    </row>
    <row r="184" ht="16.5" customHeight="1">
      <c r="A184" s="15" t="s">
        <v>438</v>
      </c>
      <c r="B184" s="16">
        <f t="shared" si="7"/>
        <v>2496.5</v>
      </c>
      <c r="C184" s="16">
        <v>2499.0</v>
      </c>
      <c r="D184" s="15" t="s">
        <v>440</v>
      </c>
      <c r="E184" s="15" t="s">
        <v>441</v>
      </c>
      <c r="F184" s="19" t="s">
        <v>442</v>
      </c>
      <c r="G184" s="51">
        <v>43329.0</v>
      </c>
      <c r="H184" s="52" t="s">
        <v>196</v>
      </c>
    </row>
    <row r="185" ht="16.5" customHeight="1">
      <c r="A185" s="15" t="s">
        <v>438</v>
      </c>
      <c r="B185" s="16">
        <f t="shared" si="7"/>
        <v>2497.7</v>
      </c>
      <c r="C185" s="16">
        <v>2500.2</v>
      </c>
      <c r="D185" s="15" t="s">
        <v>443</v>
      </c>
      <c r="E185" s="15" t="s">
        <v>444</v>
      </c>
      <c r="F185" s="19"/>
      <c r="G185" s="51"/>
      <c r="H185" s="52"/>
    </row>
    <row r="186" ht="16.5" customHeight="1">
      <c r="A186" s="15" t="s">
        <v>438</v>
      </c>
      <c r="B186" s="16">
        <f t="shared" si="7"/>
        <v>2499.9</v>
      </c>
      <c r="C186" s="16">
        <v>2502.4</v>
      </c>
      <c r="D186" s="15" t="s">
        <v>445</v>
      </c>
      <c r="E186" s="15" t="s">
        <v>34</v>
      </c>
      <c r="F186" s="50" t="s">
        <v>446</v>
      </c>
      <c r="G186" s="51">
        <v>43329.0</v>
      </c>
      <c r="H186" s="52" t="s">
        <v>196</v>
      </c>
    </row>
    <row r="187" ht="16.5" customHeight="1">
      <c r="A187" s="15" t="s">
        <v>447</v>
      </c>
      <c r="B187" s="16">
        <f t="shared" si="7"/>
        <v>2503</v>
      </c>
      <c r="C187" s="16">
        <v>2505.5</v>
      </c>
      <c r="D187" s="15" t="s">
        <v>448</v>
      </c>
      <c r="E187" s="15" t="s">
        <v>449</v>
      </c>
      <c r="F187" s="19"/>
      <c r="G187" s="51"/>
      <c r="H187" s="52"/>
    </row>
    <row r="188" ht="16.5" customHeight="1">
      <c r="A188" s="15" t="s">
        <v>447</v>
      </c>
      <c r="B188" s="16">
        <f t="shared" si="7"/>
        <v>2504</v>
      </c>
      <c r="C188" s="16">
        <v>2506.5</v>
      </c>
      <c r="D188" s="15" t="s">
        <v>450</v>
      </c>
      <c r="E188" s="15" t="s">
        <v>449</v>
      </c>
      <c r="F188" s="55"/>
      <c r="G188" s="51"/>
      <c r="H188" s="52"/>
    </row>
    <row r="189" ht="16.5" customHeight="1">
      <c r="A189" s="15" t="s">
        <v>447</v>
      </c>
      <c r="B189" s="16">
        <f t="shared" si="7"/>
        <v>2504.3</v>
      </c>
      <c r="C189" s="16">
        <v>2506.8</v>
      </c>
      <c r="D189" s="15" t="s">
        <v>451</v>
      </c>
      <c r="E189" s="15" t="s">
        <v>452</v>
      </c>
      <c r="F189" s="55"/>
      <c r="G189" s="51"/>
      <c r="H189" s="52"/>
    </row>
    <row r="190" ht="16.5" customHeight="1">
      <c r="A190" s="15" t="s">
        <v>447</v>
      </c>
      <c r="B190" s="16">
        <f t="shared" si="7"/>
        <v>2504.9</v>
      </c>
      <c r="C190" s="16">
        <v>2507.4</v>
      </c>
      <c r="D190" s="15" t="s">
        <v>453</v>
      </c>
      <c r="E190" s="15" t="s">
        <v>449</v>
      </c>
      <c r="F190" s="55"/>
      <c r="G190" s="51"/>
      <c r="H190" s="52"/>
    </row>
    <row r="191" ht="16.5" customHeight="1">
      <c r="A191" s="15" t="s">
        <v>447</v>
      </c>
      <c r="B191" s="16">
        <f t="shared" si="7"/>
        <v>2505.2</v>
      </c>
      <c r="C191" s="16">
        <v>2507.7</v>
      </c>
      <c r="D191" s="15" t="s">
        <v>454</v>
      </c>
      <c r="E191" s="15" t="s">
        <v>455</v>
      </c>
      <c r="F191" s="19"/>
      <c r="G191" s="51"/>
      <c r="H191" s="52"/>
    </row>
    <row r="192" ht="16.5" customHeight="1">
      <c r="A192" s="15" t="s">
        <v>447</v>
      </c>
      <c r="B192" s="16">
        <f t="shared" si="7"/>
        <v>2506.2</v>
      </c>
      <c r="C192" s="16">
        <v>2508.7</v>
      </c>
      <c r="D192" s="15" t="s">
        <v>456</v>
      </c>
      <c r="E192" s="15" t="s">
        <v>457</v>
      </c>
      <c r="F192" s="55"/>
      <c r="G192" s="31"/>
      <c r="H192" s="19"/>
    </row>
    <row r="193" ht="16.5" customHeight="1">
      <c r="A193" s="15" t="s">
        <v>447</v>
      </c>
      <c r="B193" s="16">
        <f t="shared" si="7"/>
        <v>2507.1</v>
      </c>
      <c r="C193" s="16">
        <v>2509.6</v>
      </c>
      <c r="D193" s="15" t="s">
        <v>458</v>
      </c>
      <c r="E193" s="15" t="s">
        <v>178</v>
      </c>
      <c r="F193" s="55" t="s">
        <v>459</v>
      </c>
      <c r="G193" s="51">
        <v>43329.0</v>
      </c>
      <c r="H193" s="52" t="s">
        <v>196</v>
      </c>
    </row>
    <row r="194" ht="16.5" customHeight="1">
      <c r="A194" s="15" t="s">
        <v>460</v>
      </c>
      <c r="B194" s="16">
        <f t="shared" si="7"/>
        <v>2507.5</v>
      </c>
      <c r="C194" s="16">
        <v>2510.0</v>
      </c>
      <c r="D194" s="15" t="s">
        <v>461</v>
      </c>
      <c r="E194" s="15" t="s">
        <v>462</v>
      </c>
      <c r="F194" s="56"/>
      <c r="G194" s="51"/>
      <c r="H194" s="52"/>
    </row>
    <row r="195" ht="16.5" customHeight="1">
      <c r="A195" s="15" t="s">
        <v>460</v>
      </c>
      <c r="B195" s="16">
        <f t="shared" si="7"/>
        <v>2508.1</v>
      </c>
      <c r="C195" s="16">
        <v>2510.6</v>
      </c>
      <c r="D195" s="15" t="s">
        <v>463</v>
      </c>
      <c r="E195" s="15" t="s">
        <v>464</v>
      </c>
      <c r="F195" s="55" t="s">
        <v>465</v>
      </c>
      <c r="G195" s="51">
        <v>43329.0</v>
      </c>
      <c r="H195" s="52" t="s">
        <v>196</v>
      </c>
    </row>
    <row r="196" ht="16.5" customHeight="1">
      <c r="A196" s="15" t="s">
        <v>460</v>
      </c>
      <c r="B196" s="16">
        <f t="shared" si="7"/>
        <v>2508.9</v>
      </c>
      <c r="C196" s="16">
        <v>2511.4</v>
      </c>
      <c r="D196" s="15" t="s">
        <v>466</v>
      </c>
      <c r="E196" s="15" t="s">
        <v>467</v>
      </c>
      <c r="F196" s="19" t="s">
        <v>468</v>
      </c>
      <c r="G196" s="51">
        <v>43329.0</v>
      </c>
      <c r="H196" s="52" t="s">
        <v>196</v>
      </c>
    </row>
    <row r="197" ht="16.5" customHeight="1">
      <c r="A197" s="15" t="s">
        <v>460</v>
      </c>
      <c r="B197" s="16">
        <f t="shared" si="7"/>
        <v>2509.4</v>
      </c>
      <c r="C197" s="16">
        <v>2511.9</v>
      </c>
      <c r="D197" s="15" t="s">
        <v>469</v>
      </c>
      <c r="E197" s="15" t="s">
        <v>135</v>
      </c>
      <c r="F197" s="19" t="s">
        <v>470</v>
      </c>
      <c r="G197" s="51">
        <v>43329.0</v>
      </c>
      <c r="H197" s="52" t="s">
        <v>196</v>
      </c>
    </row>
    <row r="198" ht="16.5" customHeight="1">
      <c r="A198" s="15" t="s">
        <v>460</v>
      </c>
      <c r="B198" s="16">
        <f t="shared" si="7"/>
        <v>2509.8</v>
      </c>
      <c r="C198" s="16">
        <v>2512.3</v>
      </c>
      <c r="D198" s="15" t="s">
        <v>471</v>
      </c>
      <c r="E198" s="23" t="s">
        <v>472</v>
      </c>
      <c r="F198" s="19"/>
      <c r="G198" s="51"/>
      <c r="H198" s="52"/>
    </row>
    <row r="199" ht="16.5" customHeight="1">
      <c r="A199" s="15" t="s">
        <v>460</v>
      </c>
      <c r="B199" s="16">
        <f t="shared" si="7"/>
        <v>2512</v>
      </c>
      <c r="C199" s="16">
        <v>2514.5</v>
      </c>
      <c r="D199" s="15" t="s">
        <v>473</v>
      </c>
      <c r="E199" s="15" t="s">
        <v>474</v>
      </c>
      <c r="F199" s="55"/>
      <c r="G199" s="51"/>
      <c r="H199" s="52"/>
    </row>
    <row r="200" ht="16.5" customHeight="1">
      <c r="A200" s="15" t="s">
        <v>460</v>
      </c>
      <c r="B200" s="16">
        <f t="shared" si="7"/>
        <v>2513.2</v>
      </c>
      <c r="C200" s="16">
        <v>2515.7</v>
      </c>
      <c r="D200" s="15" t="s">
        <v>475</v>
      </c>
      <c r="E200" s="15" t="s">
        <v>476</v>
      </c>
      <c r="F200" s="55"/>
      <c r="G200" s="51"/>
      <c r="H200" s="52"/>
    </row>
    <row r="201" ht="16.5" customHeight="1">
      <c r="A201" s="15" t="s">
        <v>460</v>
      </c>
      <c r="B201" s="16">
        <f t="shared" si="7"/>
        <v>2513.7</v>
      </c>
      <c r="C201" s="16">
        <v>2516.2</v>
      </c>
      <c r="D201" s="15" t="s">
        <v>477</v>
      </c>
      <c r="E201" s="15" t="s">
        <v>478</v>
      </c>
      <c r="F201" s="55"/>
      <c r="G201" s="31"/>
      <c r="H201" s="19"/>
    </row>
    <row r="202" ht="16.5" customHeight="1">
      <c r="A202" s="15" t="s">
        <v>460</v>
      </c>
      <c r="B202" s="16">
        <f t="shared" si="7"/>
        <v>2515.3</v>
      </c>
      <c r="C202" s="16">
        <v>2517.8</v>
      </c>
      <c r="D202" s="15" t="s">
        <v>479</v>
      </c>
      <c r="E202" s="15" t="s">
        <v>480</v>
      </c>
      <c r="F202" s="55"/>
      <c r="G202" s="31"/>
      <c r="H202" s="19"/>
    </row>
    <row r="203" ht="16.5" customHeight="1">
      <c r="A203" s="15" t="s">
        <v>481</v>
      </c>
      <c r="B203" s="16">
        <f t="shared" si="7"/>
        <v>2518.3</v>
      </c>
      <c r="C203" s="16">
        <v>2520.8</v>
      </c>
      <c r="D203" s="15" t="s">
        <v>482</v>
      </c>
      <c r="E203" s="23" t="s">
        <v>483</v>
      </c>
      <c r="F203" s="19"/>
      <c r="G203" s="57"/>
      <c r="H203" s="19"/>
    </row>
    <row r="204" ht="16.5" customHeight="1">
      <c r="A204" s="15" t="s">
        <v>481</v>
      </c>
      <c r="B204" s="16">
        <f t="shared" si="7"/>
        <v>2518.8</v>
      </c>
      <c r="C204" s="16">
        <v>2521.3</v>
      </c>
      <c r="D204" s="15" t="s">
        <v>484</v>
      </c>
      <c r="E204" s="15" t="s">
        <v>485</v>
      </c>
      <c r="F204" s="55"/>
      <c r="G204" s="51"/>
      <c r="H204" s="52"/>
    </row>
    <row r="205" ht="16.5" customHeight="1">
      <c r="A205" s="15" t="s">
        <v>481</v>
      </c>
      <c r="B205" s="16">
        <f t="shared" si="7"/>
        <v>2520.3</v>
      </c>
      <c r="C205" s="16">
        <v>2522.8</v>
      </c>
      <c r="D205" s="15" t="s">
        <v>486</v>
      </c>
      <c r="E205" s="15" t="s">
        <v>487</v>
      </c>
      <c r="F205" s="19"/>
      <c r="G205" s="51"/>
      <c r="H205" s="52"/>
    </row>
    <row r="206" ht="16.5" customHeight="1">
      <c r="A206" s="15" t="s">
        <v>481</v>
      </c>
      <c r="B206" s="16">
        <f t="shared" si="7"/>
        <v>2522.1</v>
      </c>
      <c r="C206" s="16">
        <v>2524.6</v>
      </c>
      <c r="D206" s="15" t="s">
        <v>488</v>
      </c>
      <c r="E206" s="15" t="s">
        <v>489</v>
      </c>
      <c r="F206" s="19" t="s">
        <v>490</v>
      </c>
      <c r="G206" s="51">
        <v>43330.0</v>
      </c>
      <c r="H206" s="52" t="s">
        <v>196</v>
      </c>
    </row>
    <row r="207" ht="16.5" customHeight="1">
      <c r="A207" s="15" t="s">
        <v>481</v>
      </c>
      <c r="B207" s="16">
        <f t="shared" si="7"/>
        <v>2527.5</v>
      </c>
      <c r="C207" s="16">
        <v>2530.0</v>
      </c>
      <c r="D207" s="15" t="s">
        <v>491</v>
      </c>
      <c r="E207" s="15" t="s">
        <v>71</v>
      </c>
      <c r="F207" s="19"/>
      <c r="G207" s="51"/>
      <c r="H207" s="52"/>
    </row>
    <row r="208" ht="16.5" customHeight="1">
      <c r="A208" s="15" t="s">
        <v>481</v>
      </c>
      <c r="B208" s="16">
        <f t="shared" si="7"/>
        <v>2527.6</v>
      </c>
      <c r="C208" s="16">
        <v>2530.1</v>
      </c>
      <c r="D208" s="15" t="s">
        <v>492</v>
      </c>
      <c r="E208" s="15" t="s">
        <v>71</v>
      </c>
      <c r="F208" s="19"/>
      <c r="G208" s="51"/>
      <c r="H208" s="52"/>
    </row>
    <row r="209" ht="16.5" customHeight="1">
      <c r="A209" s="15" t="s">
        <v>481</v>
      </c>
      <c r="B209" s="16">
        <f t="shared" si="7"/>
        <v>2527.8</v>
      </c>
      <c r="C209" s="16">
        <v>2530.3</v>
      </c>
      <c r="D209" s="15" t="s">
        <v>493</v>
      </c>
      <c r="E209" s="15" t="s">
        <v>494</v>
      </c>
      <c r="F209" s="55"/>
      <c r="G209" s="51"/>
      <c r="H209" s="52"/>
    </row>
    <row r="210" ht="16.5" customHeight="1">
      <c r="A210" s="15" t="s">
        <v>481</v>
      </c>
      <c r="B210" s="16">
        <f t="shared" si="7"/>
        <v>2531.8</v>
      </c>
      <c r="C210" s="16">
        <v>2534.3</v>
      </c>
      <c r="D210" s="15" t="s">
        <v>495</v>
      </c>
      <c r="E210" s="15" t="s">
        <v>496</v>
      </c>
      <c r="F210" s="19" t="s">
        <v>497</v>
      </c>
      <c r="G210" s="51">
        <v>43330.0</v>
      </c>
      <c r="H210" s="52" t="s">
        <v>196</v>
      </c>
    </row>
    <row r="211" ht="16.5" customHeight="1">
      <c r="A211" s="15" t="s">
        <v>498</v>
      </c>
      <c r="B211" s="16">
        <f t="shared" si="7"/>
        <v>2532.7</v>
      </c>
      <c r="C211" s="16">
        <v>2535.2</v>
      </c>
      <c r="D211" s="15" t="s">
        <v>499</v>
      </c>
      <c r="E211" s="15" t="s">
        <v>500</v>
      </c>
      <c r="F211" s="55"/>
      <c r="G211" s="51"/>
      <c r="H211" s="52"/>
    </row>
    <row r="212" ht="16.5" customHeight="1">
      <c r="A212" s="15" t="s">
        <v>498</v>
      </c>
      <c r="B212" s="16">
        <f t="shared" si="7"/>
        <v>2536.7</v>
      </c>
      <c r="C212" s="16">
        <v>2539.2</v>
      </c>
      <c r="D212" s="15" t="s">
        <v>501</v>
      </c>
      <c r="E212" s="15" t="s">
        <v>258</v>
      </c>
      <c r="F212" s="19"/>
      <c r="G212" s="51"/>
      <c r="H212" s="52"/>
    </row>
    <row r="213" ht="16.5" customHeight="1">
      <c r="A213" s="15" t="s">
        <v>498</v>
      </c>
      <c r="B213" s="16">
        <f t="shared" si="7"/>
        <v>2537.5</v>
      </c>
      <c r="C213" s="16">
        <v>2540.0</v>
      </c>
      <c r="D213" s="15" t="s">
        <v>502</v>
      </c>
      <c r="E213" s="15" t="s">
        <v>503</v>
      </c>
      <c r="F213" s="55"/>
      <c r="G213" s="51"/>
      <c r="H213" s="52"/>
    </row>
    <row r="214" ht="16.5" customHeight="1">
      <c r="A214" s="15" t="s">
        <v>498</v>
      </c>
      <c r="B214" s="16">
        <f t="shared" si="7"/>
        <v>2538.1</v>
      </c>
      <c r="C214" s="16">
        <v>2540.6</v>
      </c>
      <c r="D214" s="15" t="s">
        <v>504</v>
      </c>
      <c r="E214" s="23" t="s">
        <v>505</v>
      </c>
      <c r="F214" s="55"/>
      <c r="G214" s="51"/>
      <c r="H214" s="52"/>
    </row>
    <row r="215" ht="16.5" customHeight="1">
      <c r="A215" s="15" t="s">
        <v>498</v>
      </c>
      <c r="B215" s="16">
        <f t="shared" si="7"/>
        <v>2540.1</v>
      </c>
      <c r="C215" s="16">
        <v>2542.6</v>
      </c>
      <c r="D215" s="15" t="s">
        <v>506</v>
      </c>
      <c r="E215" s="15" t="s">
        <v>507</v>
      </c>
      <c r="F215" s="55"/>
      <c r="G215" s="51"/>
      <c r="H215" s="52"/>
    </row>
    <row r="216" ht="16.5" customHeight="1">
      <c r="A216" s="15" t="s">
        <v>498</v>
      </c>
      <c r="B216" s="16">
        <f t="shared" si="7"/>
        <v>2540.4</v>
      </c>
      <c r="C216" s="16">
        <v>2542.9</v>
      </c>
      <c r="D216" s="15" t="s">
        <v>508</v>
      </c>
      <c r="E216" s="15" t="s">
        <v>178</v>
      </c>
      <c r="F216" s="55"/>
      <c r="G216" s="51"/>
      <c r="H216" s="52"/>
    </row>
    <row r="217" ht="16.5" customHeight="1">
      <c r="A217" s="15" t="s">
        <v>498</v>
      </c>
      <c r="B217" s="16">
        <f t="shared" si="7"/>
        <v>2541.2</v>
      </c>
      <c r="C217" s="16">
        <v>2543.7</v>
      </c>
      <c r="D217" s="15" t="s">
        <v>509</v>
      </c>
      <c r="E217" s="15" t="s">
        <v>507</v>
      </c>
      <c r="F217" s="55"/>
      <c r="G217" s="51"/>
      <c r="H217" s="52"/>
    </row>
    <row r="218" ht="16.5" customHeight="1">
      <c r="A218" s="15" t="s">
        <v>498</v>
      </c>
      <c r="B218" s="16">
        <f t="shared" si="7"/>
        <v>2541.5</v>
      </c>
      <c r="C218" s="16">
        <v>2544.0</v>
      </c>
      <c r="D218" s="15" t="s">
        <v>510</v>
      </c>
      <c r="E218" s="15" t="s">
        <v>178</v>
      </c>
      <c r="F218" s="55"/>
      <c r="G218" s="51"/>
      <c r="H218" s="52"/>
    </row>
    <row r="219" ht="16.5" customHeight="1">
      <c r="A219" s="15" t="s">
        <v>498</v>
      </c>
      <c r="B219" s="16">
        <f t="shared" si="7"/>
        <v>2541.9</v>
      </c>
      <c r="C219" s="16">
        <v>2544.4</v>
      </c>
      <c r="D219" s="15" t="s">
        <v>511</v>
      </c>
      <c r="E219" s="15" t="s">
        <v>512</v>
      </c>
      <c r="F219" s="55"/>
      <c r="G219" s="31"/>
      <c r="H219" s="19"/>
    </row>
    <row r="220" ht="16.5" customHeight="1">
      <c r="A220" s="15" t="s">
        <v>513</v>
      </c>
      <c r="B220" s="16">
        <f t="shared" si="7"/>
        <v>2545.3</v>
      </c>
      <c r="C220" s="16">
        <v>2547.8</v>
      </c>
      <c r="D220" s="15" t="s">
        <v>514</v>
      </c>
      <c r="E220" s="15" t="s">
        <v>135</v>
      </c>
      <c r="F220" s="55"/>
      <c r="G220" s="51"/>
      <c r="H220" s="52"/>
    </row>
    <row r="221" ht="16.5" customHeight="1">
      <c r="A221" s="15" t="s">
        <v>513</v>
      </c>
      <c r="B221" s="16">
        <f t="shared" si="7"/>
        <v>2546.4</v>
      </c>
      <c r="C221" s="16">
        <v>2548.9</v>
      </c>
      <c r="D221" s="15" t="s">
        <v>515</v>
      </c>
      <c r="E221" s="15" t="s">
        <v>71</v>
      </c>
      <c r="F221" s="55"/>
      <c r="G221" s="51"/>
      <c r="H221" s="52"/>
    </row>
    <row r="222" ht="16.5" customHeight="1">
      <c r="A222" s="15" t="s">
        <v>513</v>
      </c>
      <c r="B222" s="16">
        <f t="shared" si="7"/>
        <v>2546.7</v>
      </c>
      <c r="C222" s="16">
        <v>2549.2</v>
      </c>
      <c r="D222" s="15" t="s">
        <v>516</v>
      </c>
      <c r="E222" s="15" t="s">
        <v>517</v>
      </c>
      <c r="F222" s="55" t="s">
        <v>518</v>
      </c>
      <c r="G222" s="51">
        <v>43331.0</v>
      </c>
      <c r="H222" s="52" t="s">
        <v>196</v>
      </c>
    </row>
    <row r="223" ht="16.5" customHeight="1">
      <c r="A223" s="15" t="s">
        <v>513</v>
      </c>
      <c r="B223" s="16">
        <f t="shared" si="7"/>
        <v>2547.6</v>
      </c>
      <c r="C223" s="16">
        <v>2550.1</v>
      </c>
      <c r="D223" s="15" t="s">
        <v>519</v>
      </c>
      <c r="E223" s="15" t="s">
        <v>387</v>
      </c>
      <c r="F223" s="55"/>
      <c r="G223" s="31"/>
      <c r="H223" s="19"/>
    </row>
    <row r="224" ht="16.5" customHeight="1">
      <c r="A224" s="25" t="s">
        <v>513</v>
      </c>
      <c r="B224" s="26">
        <f t="shared" si="7"/>
        <v>2549.9</v>
      </c>
      <c r="C224" s="26">
        <v>2552.4</v>
      </c>
      <c r="D224" s="25" t="s">
        <v>520</v>
      </c>
      <c r="E224" s="25" t="s">
        <v>521</v>
      </c>
      <c r="F224" s="44"/>
      <c r="G224" s="58"/>
      <c r="H224" s="59"/>
    </row>
    <row r="225" ht="16.5" customHeight="1">
      <c r="A225" s="25" t="s">
        <v>513</v>
      </c>
      <c r="B225" s="26">
        <f t="shared" si="7"/>
        <v>2550.9</v>
      </c>
      <c r="C225" s="26">
        <v>2553.4</v>
      </c>
      <c r="D225" s="25" t="s">
        <v>522</v>
      </c>
      <c r="E225" s="25" t="s">
        <v>68</v>
      </c>
      <c r="F225" s="44"/>
      <c r="G225" s="28"/>
      <c r="H225" s="27"/>
    </row>
    <row r="226" ht="16.5" customHeight="1">
      <c r="A226" s="25" t="s">
        <v>523</v>
      </c>
      <c r="B226" s="26">
        <f t="shared" si="7"/>
        <v>2553</v>
      </c>
      <c r="C226" s="26">
        <v>2555.5</v>
      </c>
      <c r="D226" s="25" t="s">
        <v>524</v>
      </c>
      <c r="E226" s="25" t="s">
        <v>68</v>
      </c>
      <c r="F226" s="44"/>
      <c r="G226" s="58"/>
      <c r="H226" s="59"/>
    </row>
    <row r="227" ht="16.5" customHeight="1">
      <c r="A227" s="25" t="s">
        <v>523</v>
      </c>
      <c r="B227" s="26">
        <f t="shared" si="7"/>
        <v>2553.3</v>
      </c>
      <c r="C227" s="26">
        <v>2555.8</v>
      </c>
      <c r="D227" s="25" t="s">
        <v>525</v>
      </c>
      <c r="E227" s="25" t="s">
        <v>526</v>
      </c>
      <c r="F227" s="44"/>
      <c r="G227" s="58"/>
      <c r="H227" s="59"/>
    </row>
    <row r="228" ht="16.5" customHeight="1">
      <c r="A228" s="25" t="s">
        <v>523</v>
      </c>
      <c r="B228" s="26">
        <f t="shared" si="7"/>
        <v>2553.9</v>
      </c>
      <c r="C228" s="26">
        <v>2556.4</v>
      </c>
      <c r="D228" s="25" t="s">
        <v>527</v>
      </c>
      <c r="E228" s="25" t="s">
        <v>135</v>
      </c>
      <c r="F228" s="44"/>
      <c r="G228" s="58"/>
      <c r="H228" s="59"/>
    </row>
    <row r="229" ht="16.5" customHeight="1">
      <c r="A229" s="25" t="s">
        <v>523</v>
      </c>
      <c r="B229" s="26">
        <f t="shared" si="7"/>
        <v>2555</v>
      </c>
      <c r="C229" s="26">
        <v>2557.5</v>
      </c>
      <c r="D229" s="25" t="s">
        <v>528</v>
      </c>
      <c r="E229" s="25" t="s">
        <v>167</v>
      </c>
      <c r="F229" s="44"/>
      <c r="G229" s="58"/>
      <c r="H229" s="59"/>
    </row>
    <row r="230" ht="16.5" customHeight="1">
      <c r="A230" s="25" t="s">
        <v>523</v>
      </c>
      <c r="B230" s="26">
        <f t="shared" si="7"/>
        <v>2556.9</v>
      </c>
      <c r="C230" s="26">
        <v>2559.4</v>
      </c>
      <c r="D230" s="25" t="s">
        <v>529</v>
      </c>
      <c r="E230" s="29" t="s">
        <v>530</v>
      </c>
      <c r="F230" s="44"/>
      <c r="G230" s="58"/>
      <c r="H230" s="59"/>
    </row>
    <row r="231" ht="16.5" customHeight="1">
      <c r="A231" s="25" t="s">
        <v>523</v>
      </c>
      <c r="B231" s="26">
        <f t="shared" si="7"/>
        <v>2557</v>
      </c>
      <c r="C231" s="26">
        <v>2559.5</v>
      </c>
      <c r="D231" s="25" t="s">
        <v>531</v>
      </c>
      <c r="E231" s="29" t="s">
        <v>532</v>
      </c>
      <c r="F231" s="27"/>
      <c r="G231" s="28"/>
      <c r="H231" s="27"/>
    </row>
    <row r="232" ht="16.5" customHeight="1">
      <c r="A232" s="25" t="s">
        <v>533</v>
      </c>
      <c r="B232" s="26">
        <f t="shared" si="7"/>
        <v>2559.8</v>
      </c>
      <c r="C232" s="26">
        <v>2562.3</v>
      </c>
      <c r="D232" s="25" t="s">
        <v>534</v>
      </c>
      <c r="E232" s="29" t="s">
        <v>535</v>
      </c>
      <c r="F232" s="27"/>
      <c r="G232" s="28"/>
      <c r="H232" s="27"/>
    </row>
    <row r="233" ht="16.5" customHeight="1">
      <c r="A233" s="25" t="s">
        <v>533</v>
      </c>
      <c r="B233" s="26">
        <f t="shared" si="7"/>
        <v>2561.3</v>
      </c>
      <c r="C233" s="26">
        <v>2563.8</v>
      </c>
      <c r="D233" s="25" t="s">
        <v>536</v>
      </c>
      <c r="E233" s="29" t="s">
        <v>537</v>
      </c>
      <c r="F233" s="44"/>
      <c r="G233" s="58"/>
      <c r="H233" s="59"/>
    </row>
    <row r="234" ht="16.5" customHeight="1">
      <c r="A234" s="25" t="s">
        <v>533</v>
      </c>
      <c r="B234" s="26">
        <f t="shared" si="7"/>
        <v>2564.3</v>
      </c>
      <c r="C234" s="26">
        <v>2566.8</v>
      </c>
      <c r="D234" s="25" t="s">
        <v>538</v>
      </c>
      <c r="E234" s="25" t="s">
        <v>539</v>
      </c>
      <c r="F234" s="27"/>
      <c r="G234" s="28"/>
      <c r="H234" s="27"/>
    </row>
    <row r="235" ht="16.5" customHeight="1">
      <c r="A235" s="25" t="s">
        <v>540</v>
      </c>
      <c r="B235" s="26">
        <f t="shared" si="7"/>
        <v>2565.9</v>
      </c>
      <c r="C235" s="26">
        <v>2568.4</v>
      </c>
      <c r="D235" s="25" t="s">
        <v>541</v>
      </c>
      <c r="E235" s="25" t="s">
        <v>68</v>
      </c>
      <c r="F235" s="44"/>
      <c r="G235" s="58"/>
      <c r="H235" s="59"/>
    </row>
    <row r="236" ht="16.5" customHeight="1">
      <c r="A236" s="25" t="s">
        <v>540</v>
      </c>
      <c r="B236" s="26">
        <f t="shared" si="7"/>
        <v>2566.5</v>
      </c>
      <c r="C236" s="26">
        <v>2569.0</v>
      </c>
      <c r="D236" s="25" t="s">
        <v>542</v>
      </c>
      <c r="E236" s="25" t="s">
        <v>68</v>
      </c>
      <c r="F236" s="44"/>
      <c r="G236" s="58"/>
      <c r="H236" s="59"/>
    </row>
    <row r="237" ht="16.5" customHeight="1">
      <c r="A237" s="25" t="s">
        <v>540</v>
      </c>
      <c r="B237" s="26">
        <f t="shared" si="7"/>
        <v>2569.1</v>
      </c>
      <c r="C237" s="26">
        <v>2571.6</v>
      </c>
      <c r="D237" s="25" t="s">
        <v>543</v>
      </c>
      <c r="E237" s="25" t="s">
        <v>544</v>
      </c>
      <c r="F237" s="44"/>
      <c r="G237" s="28"/>
      <c r="H237" s="27"/>
    </row>
    <row r="238" ht="16.5" customHeight="1">
      <c r="A238" s="25" t="s">
        <v>540</v>
      </c>
      <c r="B238" s="26">
        <f t="shared" si="7"/>
        <v>2569.4</v>
      </c>
      <c r="C238" s="26">
        <v>2571.9</v>
      </c>
      <c r="D238" s="25" t="s">
        <v>545</v>
      </c>
      <c r="E238" s="25" t="s">
        <v>546</v>
      </c>
      <c r="F238" s="44" t="s">
        <v>547</v>
      </c>
      <c r="G238" s="28">
        <v>43307.0</v>
      </c>
      <c r="H238" s="27" t="s">
        <v>548</v>
      </c>
    </row>
    <row r="239" ht="16.5" customHeight="1">
      <c r="A239" s="25" t="s">
        <v>540</v>
      </c>
      <c r="B239" s="26">
        <f t="shared" si="7"/>
        <v>2569.4</v>
      </c>
      <c r="C239" s="26">
        <v>2571.9</v>
      </c>
      <c r="D239" s="25" t="s">
        <v>549</v>
      </c>
      <c r="E239" s="25" t="s">
        <v>550</v>
      </c>
      <c r="F239" s="44"/>
      <c r="G239" s="28"/>
      <c r="H239" s="27"/>
    </row>
    <row r="240" ht="16.5" customHeight="1">
      <c r="A240" s="15" t="s">
        <v>540</v>
      </c>
      <c r="B240" s="16">
        <f t="shared" si="7"/>
        <v>2570.6</v>
      </c>
      <c r="C240" s="16">
        <v>2573.1</v>
      </c>
      <c r="D240" s="15" t="s">
        <v>551</v>
      </c>
      <c r="E240" s="15" t="s">
        <v>552</v>
      </c>
      <c r="F240" s="19"/>
      <c r="G240" s="31"/>
      <c r="H240" s="19"/>
    </row>
    <row r="241" ht="16.5" customHeight="1">
      <c r="A241" s="15" t="s">
        <v>540</v>
      </c>
      <c r="B241" s="16">
        <f t="shared" si="7"/>
        <v>2571.9</v>
      </c>
      <c r="C241" s="16">
        <v>2574.4</v>
      </c>
      <c r="D241" s="15" t="s">
        <v>553</v>
      </c>
      <c r="E241" s="15" t="s">
        <v>554</v>
      </c>
      <c r="F241" s="55"/>
      <c r="G241" s="51"/>
      <c r="H241" s="52"/>
    </row>
    <row r="242" ht="16.5" customHeight="1">
      <c r="A242" s="15" t="s">
        <v>555</v>
      </c>
      <c r="B242" s="16">
        <f t="shared" si="7"/>
        <v>2572.4</v>
      </c>
      <c r="C242" s="16">
        <v>2574.9</v>
      </c>
      <c r="D242" s="15" t="s">
        <v>556</v>
      </c>
      <c r="E242" s="15" t="s">
        <v>557</v>
      </c>
      <c r="F242" s="55"/>
      <c r="G242" s="51"/>
      <c r="H242" s="52"/>
    </row>
    <row r="243" ht="16.5" customHeight="1">
      <c r="A243" s="15" t="s">
        <v>555</v>
      </c>
      <c r="B243" s="16">
        <f t="shared" si="7"/>
        <v>2573.9</v>
      </c>
      <c r="C243" s="16">
        <v>2576.4</v>
      </c>
      <c r="D243" s="15" t="s">
        <v>558</v>
      </c>
      <c r="E243" s="15" t="s">
        <v>559</v>
      </c>
      <c r="F243" s="55"/>
      <c r="G243" s="51"/>
      <c r="H243" s="52"/>
    </row>
    <row r="244" ht="16.5" customHeight="1">
      <c r="A244" s="15" t="s">
        <v>555</v>
      </c>
      <c r="B244" s="16">
        <f t="shared" si="7"/>
        <v>2574.3</v>
      </c>
      <c r="C244" s="16">
        <v>2576.8</v>
      </c>
      <c r="D244" s="15" t="s">
        <v>560</v>
      </c>
      <c r="E244" s="15" t="s">
        <v>561</v>
      </c>
      <c r="F244" s="55"/>
      <c r="G244" s="51"/>
      <c r="H244" s="52"/>
    </row>
    <row r="245" ht="16.5" customHeight="1">
      <c r="A245" s="15" t="s">
        <v>555</v>
      </c>
      <c r="B245" s="16">
        <f t="shared" si="7"/>
        <v>2576.2</v>
      </c>
      <c r="C245" s="16">
        <v>2578.7</v>
      </c>
      <c r="D245" s="15" t="s">
        <v>562</v>
      </c>
      <c r="E245" s="15" t="s">
        <v>563</v>
      </c>
      <c r="F245" s="55" t="s">
        <v>564</v>
      </c>
      <c r="G245" s="51">
        <v>43306.0</v>
      </c>
      <c r="H245" s="52" t="s">
        <v>548</v>
      </c>
    </row>
    <row r="246" ht="16.5" customHeight="1">
      <c r="A246" s="15" t="s">
        <v>555</v>
      </c>
      <c r="B246" s="16">
        <f t="shared" si="7"/>
        <v>2577.2</v>
      </c>
      <c r="C246" s="16">
        <v>2579.7</v>
      </c>
      <c r="D246" s="15" t="s">
        <v>565</v>
      </c>
      <c r="E246" s="15" t="s">
        <v>566</v>
      </c>
      <c r="F246" s="55"/>
      <c r="G246" s="51"/>
      <c r="H246" s="52"/>
    </row>
    <row r="247" ht="16.5" customHeight="1">
      <c r="A247" s="15" t="s">
        <v>567</v>
      </c>
      <c r="B247" s="16">
        <f t="shared" si="7"/>
        <v>2579.1</v>
      </c>
      <c r="C247" s="16">
        <v>2581.6</v>
      </c>
      <c r="D247" s="15" t="s">
        <v>568</v>
      </c>
      <c r="E247" s="15" t="s">
        <v>569</v>
      </c>
      <c r="F247" s="19" t="s">
        <v>570</v>
      </c>
      <c r="G247" s="51">
        <v>43306.0</v>
      </c>
      <c r="H247" s="52" t="s">
        <v>548</v>
      </c>
    </row>
    <row r="248" ht="16.5" customHeight="1">
      <c r="A248" s="15" t="s">
        <v>567</v>
      </c>
      <c r="B248" s="16">
        <f t="shared" si="7"/>
        <v>2580.6</v>
      </c>
      <c r="C248" s="16">
        <v>2583.1</v>
      </c>
      <c r="D248" s="15" t="s">
        <v>571</v>
      </c>
      <c r="E248" s="15" t="s">
        <v>572</v>
      </c>
      <c r="F248" s="55"/>
      <c r="G248" s="51"/>
      <c r="H248" s="52"/>
    </row>
    <row r="249" ht="16.5" customHeight="1">
      <c r="A249" s="15" t="s">
        <v>573</v>
      </c>
      <c r="B249" s="16">
        <f t="shared" si="7"/>
        <v>2582.8</v>
      </c>
      <c r="C249" s="16">
        <v>2585.3</v>
      </c>
      <c r="D249" s="15" t="s">
        <v>574</v>
      </c>
      <c r="E249" s="15" t="s">
        <v>575</v>
      </c>
      <c r="F249" s="55"/>
      <c r="G249" s="51"/>
      <c r="H249" s="52"/>
    </row>
    <row r="250" ht="16.5" customHeight="1">
      <c r="A250" s="15" t="s">
        <v>573</v>
      </c>
      <c r="B250" s="16">
        <f t="shared" si="7"/>
        <v>2585.4</v>
      </c>
      <c r="C250" s="16">
        <v>2587.9</v>
      </c>
      <c r="D250" s="15" t="s">
        <v>576</v>
      </c>
      <c r="E250" s="15" t="s">
        <v>71</v>
      </c>
      <c r="F250" s="55"/>
      <c r="G250" s="51"/>
      <c r="H250" s="52"/>
    </row>
    <row r="251" ht="16.5" customHeight="1">
      <c r="A251" s="15" t="s">
        <v>573</v>
      </c>
      <c r="B251" s="16">
        <f t="shared" si="7"/>
        <v>2586.2</v>
      </c>
      <c r="C251" s="16">
        <v>2588.7</v>
      </c>
      <c r="D251" s="15" t="s">
        <v>577</v>
      </c>
      <c r="E251" s="15" t="s">
        <v>578</v>
      </c>
      <c r="F251" s="55"/>
      <c r="G251" s="51"/>
      <c r="H251" s="52"/>
    </row>
    <row r="252" ht="16.5" customHeight="1">
      <c r="A252" s="15" t="s">
        <v>573</v>
      </c>
      <c r="B252" s="16">
        <f t="shared" si="7"/>
        <v>2587.1</v>
      </c>
      <c r="C252" s="16">
        <v>2589.6</v>
      </c>
      <c r="D252" s="15" t="s">
        <v>579</v>
      </c>
      <c r="E252" s="15" t="s">
        <v>578</v>
      </c>
      <c r="F252" s="55"/>
      <c r="G252" s="51"/>
      <c r="H252" s="52"/>
    </row>
    <row r="253" ht="16.5" customHeight="1">
      <c r="A253" s="15" t="s">
        <v>573</v>
      </c>
      <c r="B253" s="16">
        <f t="shared" si="7"/>
        <v>2587.8</v>
      </c>
      <c r="C253" s="16">
        <v>2590.3</v>
      </c>
      <c r="D253" s="15" t="s">
        <v>580</v>
      </c>
      <c r="E253" s="15" t="s">
        <v>581</v>
      </c>
      <c r="F253" s="55"/>
      <c r="G253" s="51"/>
      <c r="H253" s="52"/>
    </row>
    <row r="254" ht="16.5" customHeight="1">
      <c r="A254" s="15"/>
      <c r="B254" s="16">
        <f t="shared" si="7"/>
        <v>2588.6</v>
      </c>
      <c r="C254" s="16">
        <v>2591.1</v>
      </c>
      <c r="D254" s="15" t="s">
        <v>582</v>
      </c>
      <c r="E254" s="15" t="s">
        <v>583</v>
      </c>
      <c r="F254" s="55"/>
      <c r="G254" s="51"/>
      <c r="H254" s="52"/>
    </row>
    <row r="255" ht="16.5" customHeight="1">
      <c r="A255" s="25" t="s">
        <v>584</v>
      </c>
      <c r="B255" s="26">
        <f t="shared" si="7"/>
        <v>2589.6</v>
      </c>
      <c r="C255" s="26">
        <v>2592.1</v>
      </c>
      <c r="D255" s="25" t="s">
        <v>585</v>
      </c>
      <c r="E255" s="25" t="s">
        <v>586</v>
      </c>
      <c r="F255" s="44"/>
      <c r="G255" s="58"/>
      <c r="H255" s="59"/>
    </row>
    <row r="256" ht="16.5" customHeight="1">
      <c r="A256" s="25" t="s">
        <v>584</v>
      </c>
      <c r="B256" s="26">
        <f t="shared" si="7"/>
        <v>2590.6</v>
      </c>
      <c r="C256" s="26">
        <v>2593.1</v>
      </c>
      <c r="D256" s="25" t="s">
        <v>587</v>
      </c>
      <c r="E256" s="25" t="s">
        <v>588</v>
      </c>
      <c r="F256" s="44"/>
      <c r="G256" s="58"/>
      <c r="H256" s="59"/>
    </row>
    <row r="257" ht="16.5" customHeight="1">
      <c r="A257" s="25" t="s">
        <v>584</v>
      </c>
      <c r="B257" s="26">
        <f t="shared" si="7"/>
        <v>2591.4</v>
      </c>
      <c r="C257" s="26">
        <v>2593.9</v>
      </c>
      <c r="D257" s="25" t="s">
        <v>589</v>
      </c>
      <c r="E257" s="25" t="s">
        <v>167</v>
      </c>
      <c r="F257" s="44"/>
      <c r="G257" s="58"/>
      <c r="H257" s="59"/>
    </row>
    <row r="258" ht="16.5" customHeight="1">
      <c r="A258" s="25" t="s">
        <v>590</v>
      </c>
      <c r="B258" s="26">
        <f t="shared" si="7"/>
        <v>2597.7</v>
      </c>
      <c r="C258" s="26">
        <v>2600.2</v>
      </c>
      <c r="D258" s="25" t="s">
        <v>591</v>
      </c>
      <c r="E258" s="25" t="s">
        <v>68</v>
      </c>
      <c r="F258" s="44"/>
      <c r="G258" s="58"/>
      <c r="H258" s="59"/>
    </row>
    <row r="259" ht="16.5" customHeight="1">
      <c r="A259" s="25" t="s">
        <v>590</v>
      </c>
      <c r="B259" s="26">
        <f t="shared" si="7"/>
        <v>2598.4</v>
      </c>
      <c r="C259" s="26">
        <v>2600.9</v>
      </c>
      <c r="D259" s="25" t="s">
        <v>592</v>
      </c>
      <c r="E259" s="25" t="s">
        <v>593</v>
      </c>
      <c r="F259" s="44"/>
      <c r="G259" s="58"/>
      <c r="H259" s="59"/>
    </row>
    <row r="260" ht="16.5" customHeight="1">
      <c r="A260" s="25" t="s">
        <v>590</v>
      </c>
      <c r="B260" s="26">
        <f t="shared" si="7"/>
        <v>2600.4</v>
      </c>
      <c r="C260" s="26">
        <v>2602.9</v>
      </c>
      <c r="D260" s="25" t="s">
        <v>594</v>
      </c>
      <c r="E260" s="25" t="s">
        <v>68</v>
      </c>
      <c r="F260" s="27"/>
      <c r="G260" s="58"/>
      <c r="H260" s="59"/>
    </row>
    <row r="261" ht="16.5" customHeight="1">
      <c r="A261" s="25" t="s">
        <v>590</v>
      </c>
      <c r="B261" s="26">
        <f t="shared" si="7"/>
        <v>2600.9</v>
      </c>
      <c r="C261" s="26">
        <v>2603.4</v>
      </c>
      <c r="D261" s="25" t="s">
        <v>595</v>
      </c>
      <c r="E261" s="25" t="s">
        <v>68</v>
      </c>
      <c r="F261" s="27"/>
      <c r="G261" s="58"/>
      <c r="H261" s="59"/>
    </row>
    <row r="262" ht="16.5" customHeight="1">
      <c r="A262" s="25" t="s">
        <v>590</v>
      </c>
      <c r="B262" s="26">
        <f t="shared" si="7"/>
        <v>2603.4</v>
      </c>
      <c r="C262" s="26">
        <v>2605.9</v>
      </c>
      <c r="D262" s="25" t="s">
        <v>596</v>
      </c>
      <c r="E262" s="25" t="s">
        <v>597</v>
      </c>
      <c r="F262" s="27"/>
      <c r="G262" s="58"/>
      <c r="H262" s="59"/>
    </row>
    <row r="263" ht="16.5" customHeight="1">
      <c r="A263" s="25" t="s">
        <v>590</v>
      </c>
      <c r="B263" s="26">
        <f t="shared" si="7"/>
        <v>2604.1</v>
      </c>
      <c r="C263" s="26">
        <v>2606.6</v>
      </c>
      <c r="D263" s="25" t="s">
        <v>598</v>
      </c>
      <c r="E263" s="25" t="s">
        <v>599</v>
      </c>
      <c r="F263" s="27"/>
      <c r="G263" s="58"/>
      <c r="H263" s="59"/>
    </row>
    <row r="264" ht="16.5" customHeight="1">
      <c r="A264" s="25" t="s">
        <v>590</v>
      </c>
      <c r="B264" s="26">
        <f t="shared" si="7"/>
        <v>2604.5</v>
      </c>
      <c r="C264" s="26">
        <v>2607.0</v>
      </c>
      <c r="D264" s="25" t="s">
        <v>600</v>
      </c>
      <c r="E264" s="25" t="s">
        <v>135</v>
      </c>
      <c r="F264" s="27"/>
      <c r="G264" s="58"/>
      <c r="H264" s="59"/>
    </row>
    <row r="265" ht="16.5" customHeight="1">
      <c r="A265" s="25" t="s">
        <v>601</v>
      </c>
      <c r="B265" s="26">
        <f t="shared" si="7"/>
        <v>2607</v>
      </c>
      <c r="C265" s="26">
        <v>2609.5</v>
      </c>
      <c r="D265" s="25" t="s">
        <v>602</v>
      </c>
      <c r="E265" s="25" t="s">
        <v>603</v>
      </c>
      <c r="F265" s="27"/>
      <c r="G265" s="58"/>
      <c r="H265" s="59"/>
    </row>
    <row r="266" ht="16.5" customHeight="1">
      <c r="A266" s="25" t="s">
        <v>604</v>
      </c>
      <c r="B266" s="26">
        <f t="shared" si="7"/>
        <v>2619.9</v>
      </c>
      <c r="C266" s="26">
        <v>2622.4</v>
      </c>
      <c r="D266" s="25" t="s">
        <v>605</v>
      </c>
      <c r="E266" s="25" t="s">
        <v>606</v>
      </c>
      <c r="F266" s="27"/>
      <c r="G266" s="58"/>
      <c r="H266" s="59"/>
    </row>
    <row r="267" ht="16.5" customHeight="1">
      <c r="A267" s="34" t="s">
        <v>607</v>
      </c>
      <c r="B267" s="6"/>
      <c r="C267" s="6"/>
      <c r="D267" s="6"/>
      <c r="E267" s="6"/>
      <c r="F267" s="6"/>
      <c r="G267" s="6"/>
      <c r="H267" s="7"/>
    </row>
    <row r="268" ht="16.5" customHeight="1">
      <c r="A268" s="42" t="s">
        <v>608</v>
      </c>
      <c r="B268" s="6"/>
      <c r="C268" s="6"/>
      <c r="D268" s="6"/>
      <c r="E268" s="6"/>
      <c r="F268" s="6"/>
      <c r="G268" s="6"/>
      <c r="H268" s="7"/>
    </row>
    <row r="269" ht="16.5" customHeight="1">
      <c r="A269" s="47" t="s">
        <v>609</v>
      </c>
      <c r="B269" s="6"/>
      <c r="C269" s="6"/>
      <c r="D269" s="6"/>
      <c r="E269" s="6"/>
      <c r="F269" s="6"/>
      <c r="G269" s="6"/>
      <c r="H269" s="7"/>
    </row>
    <row r="270" ht="16.5" customHeight="1">
      <c r="A270" s="35" t="s">
        <v>610</v>
      </c>
      <c r="B270" s="36">
        <f t="shared" ref="B270:B272" si="8">C270-2.5</f>
        <v>2625.3</v>
      </c>
      <c r="C270" s="36">
        <v>2627.8</v>
      </c>
      <c r="D270" s="35" t="s">
        <v>611</v>
      </c>
      <c r="E270" s="35" t="s">
        <v>612</v>
      </c>
      <c r="F270" s="37"/>
      <c r="G270" s="60"/>
      <c r="H270" s="61"/>
    </row>
    <row r="271" ht="16.5" customHeight="1">
      <c r="A271" s="35" t="s">
        <v>610</v>
      </c>
      <c r="B271" s="36">
        <f t="shared" si="8"/>
        <v>2629.7</v>
      </c>
      <c r="C271" s="36">
        <v>2632.2</v>
      </c>
      <c r="D271" s="35" t="s">
        <v>613</v>
      </c>
      <c r="E271" s="35" t="s">
        <v>614</v>
      </c>
      <c r="F271" s="37"/>
      <c r="G271" s="60"/>
      <c r="H271" s="61"/>
    </row>
    <row r="272" ht="16.5" customHeight="1">
      <c r="A272" s="35" t="s">
        <v>615</v>
      </c>
      <c r="B272" s="36">
        <f t="shared" si="8"/>
        <v>2634.3</v>
      </c>
      <c r="C272" s="36">
        <v>2636.8</v>
      </c>
      <c r="D272" s="35" t="s">
        <v>616</v>
      </c>
      <c r="E272" s="35" t="s">
        <v>617</v>
      </c>
      <c r="F272" s="37"/>
      <c r="G272" s="60"/>
      <c r="H272" s="61"/>
    </row>
    <row r="273" ht="16.5" customHeight="1">
      <c r="A273" s="34" t="s">
        <v>618</v>
      </c>
      <c r="B273" s="6"/>
      <c r="C273" s="6"/>
      <c r="D273" s="6"/>
      <c r="E273" s="6"/>
      <c r="F273" s="6"/>
      <c r="G273" s="6"/>
      <c r="H273" s="7"/>
    </row>
    <row r="274" ht="16.5" customHeight="1">
      <c r="A274" s="25" t="s">
        <v>619</v>
      </c>
      <c r="B274" s="26">
        <f t="shared" ref="B274:B285" si="9">C274-2.5</f>
        <v>2643.7</v>
      </c>
      <c r="C274" s="26">
        <v>2646.2</v>
      </c>
      <c r="D274" s="25" t="s">
        <v>620</v>
      </c>
      <c r="E274" s="29" t="s">
        <v>621</v>
      </c>
      <c r="F274" s="27"/>
      <c r="G274" s="28"/>
      <c r="H274" s="62"/>
    </row>
    <row r="275" ht="16.5" customHeight="1">
      <c r="A275" s="25" t="s">
        <v>622</v>
      </c>
      <c r="B275" s="26">
        <f t="shared" si="9"/>
        <v>2645.3</v>
      </c>
      <c r="C275" s="26">
        <v>2647.8</v>
      </c>
      <c r="D275" s="25" t="s">
        <v>623</v>
      </c>
      <c r="E275" s="25" t="s">
        <v>68</v>
      </c>
      <c r="F275" s="27"/>
      <c r="G275" s="58"/>
      <c r="H275" s="59"/>
    </row>
    <row r="276" ht="16.5" customHeight="1">
      <c r="A276" s="25" t="s">
        <v>622</v>
      </c>
      <c r="B276" s="26">
        <f t="shared" si="9"/>
        <v>2647.8</v>
      </c>
      <c r="C276" s="26">
        <v>2650.3</v>
      </c>
      <c r="D276" s="25" t="s">
        <v>624</v>
      </c>
      <c r="E276" s="25" t="s">
        <v>167</v>
      </c>
      <c r="F276" s="27"/>
      <c r="G276" s="58"/>
      <c r="H276" s="59"/>
    </row>
    <row r="277" ht="16.5" customHeight="1">
      <c r="A277" s="25" t="s">
        <v>622</v>
      </c>
      <c r="B277" s="26">
        <f t="shared" si="9"/>
        <v>2649.2</v>
      </c>
      <c r="C277" s="26">
        <v>2651.7</v>
      </c>
      <c r="D277" s="25" t="s">
        <v>625</v>
      </c>
      <c r="E277" s="25" t="s">
        <v>441</v>
      </c>
      <c r="F277" s="27"/>
      <c r="G277" s="58"/>
      <c r="H277" s="59"/>
    </row>
    <row r="278" ht="16.5" customHeight="1">
      <c r="A278" s="25" t="s">
        <v>622</v>
      </c>
      <c r="B278" s="26">
        <f t="shared" si="9"/>
        <v>2649.7</v>
      </c>
      <c r="C278" s="26">
        <v>2652.2</v>
      </c>
      <c r="D278" s="25" t="s">
        <v>626</v>
      </c>
      <c r="E278" s="25" t="s">
        <v>441</v>
      </c>
      <c r="F278" s="27"/>
      <c r="G278" s="58"/>
      <c r="H278" s="59"/>
    </row>
    <row r="279" ht="16.5" customHeight="1">
      <c r="A279" s="15" t="s">
        <v>627</v>
      </c>
      <c r="B279" s="16">
        <f t="shared" si="9"/>
        <v>2650.4</v>
      </c>
      <c r="C279" s="16">
        <v>2652.9</v>
      </c>
      <c r="D279" s="15" t="s">
        <v>628</v>
      </c>
      <c r="E279" s="23" t="s">
        <v>629</v>
      </c>
      <c r="F279" s="19"/>
      <c r="G279" s="51"/>
      <c r="H279" s="52"/>
    </row>
    <row r="280" ht="16.5" customHeight="1">
      <c r="A280" s="15" t="s">
        <v>627</v>
      </c>
      <c r="B280" s="16">
        <f t="shared" si="9"/>
        <v>2651.1</v>
      </c>
      <c r="C280" s="16">
        <v>2653.6</v>
      </c>
      <c r="D280" s="15" t="s">
        <v>630</v>
      </c>
      <c r="E280" s="15" t="s">
        <v>68</v>
      </c>
      <c r="F280" s="19"/>
      <c r="G280" s="31"/>
      <c r="H280" s="19"/>
    </row>
    <row r="281" ht="16.5" customHeight="1">
      <c r="A281" s="15" t="s">
        <v>627</v>
      </c>
      <c r="B281" s="16">
        <f t="shared" si="9"/>
        <v>2653.3</v>
      </c>
      <c r="C281" s="16">
        <v>2655.8</v>
      </c>
      <c r="D281" s="15" t="s">
        <v>631</v>
      </c>
      <c r="E281" s="15" t="s">
        <v>68</v>
      </c>
      <c r="F281" s="19"/>
      <c r="G281" s="51"/>
      <c r="H281" s="52"/>
    </row>
    <row r="282" ht="16.5" customHeight="1">
      <c r="A282" s="15" t="s">
        <v>627</v>
      </c>
      <c r="B282" s="16">
        <f t="shared" si="9"/>
        <v>2655.5</v>
      </c>
      <c r="C282" s="16">
        <v>2658.0</v>
      </c>
      <c r="D282" s="15" t="s">
        <v>632</v>
      </c>
      <c r="E282" s="15" t="s">
        <v>178</v>
      </c>
      <c r="F282" s="19"/>
      <c r="G282" s="51"/>
      <c r="H282" s="52"/>
    </row>
    <row r="283" ht="16.5" customHeight="1">
      <c r="A283" s="15" t="s">
        <v>627</v>
      </c>
      <c r="B283" s="16">
        <f t="shared" si="9"/>
        <v>2657</v>
      </c>
      <c r="C283" s="16">
        <v>2659.5</v>
      </c>
      <c r="D283" s="15" t="s">
        <v>633</v>
      </c>
      <c r="E283" s="15" t="s">
        <v>634</v>
      </c>
      <c r="F283" s="19"/>
      <c r="G283" s="51"/>
      <c r="H283" s="52"/>
    </row>
    <row r="284" ht="16.5" customHeight="1">
      <c r="A284" s="15" t="s">
        <v>627</v>
      </c>
      <c r="B284" s="16">
        <f t="shared" si="9"/>
        <v>2657.5</v>
      </c>
      <c r="C284" s="16">
        <v>2660.0</v>
      </c>
      <c r="D284" s="15" t="s">
        <v>635</v>
      </c>
      <c r="E284" s="15" t="s">
        <v>258</v>
      </c>
      <c r="F284" s="19"/>
      <c r="G284" s="31"/>
      <c r="H284" s="19"/>
    </row>
    <row r="285" ht="16.5" customHeight="1">
      <c r="A285" s="15" t="s">
        <v>627</v>
      </c>
      <c r="B285" s="16">
        <f t="shared" si="9"/>
        <v>2658.9</v>
      </c>
      <c r="C285" s="16">
        <v>2661.4</v>
      </c>
      <c r="D285" s="15" t="s">
        <v>636</v>
      </c>
      <c r="E285" s="15" t="s">
        <v>637</v>
      </c>
      <c r="F285" s="19" t="s">
        <v>638</v>
      </c>
      <c r="G285" s="18"/>
      <c r="H285" s="17"/>
    </row>
    <row r="286" ht="28.5" customHeight="1">
      <c r="A286" s="63" t="s">
        <v>639</v>
      </c>
    </row>
  </sheetData>
  <mergeCells count="19">
    <mergeCell ref="A268:H268"/>
    <mergeCell ref="A269:H269"/>
    <mergeCell ref="A77:H77"/>
    <mergeCell ref="A68:H68"/>
    <mergeCell ref="A82:H82"/>
    <mergeCell ref="A81:H81"/>
    <mergeCell ref="A286:H286"/>
    <mergeCell ref="A267:H267"/>
    <mergeCell ref="A273:H273"/>
    <mergeCell ref="A103:H103"/>
    <mergeCell ref="A4:H4"/>
    <mergeCell ref="A3:H3"/>
    <mergeCell ref="A1:F1"/>
    <mergeCell ref="G1:H1"/>
    <mergeCell ref="A2:F2"/>
    <mergeCell ref="G2:H2"/>
    <mergeCell ref="A5:H5"/>
    <mergeCell ref="A7:H7"/>
    <mergeCell ref="A6:H6"/>
  </mergeCells>
  <drawing r:id="rId1"/>
</worksheet>
</file>