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OSHPD19\"/>
    </mc:Choice>
  </mc:AlternateContent>
  <bookViews>
    <workbookView xWindow="480" yWindow="1830" windowWidth="15195" windowHeight="11760"/>
  </bookViews>
  <sheets>
    <sheet name="2019" sheetId="1" r:id="rId1"/>
  </sheets>
  <calcPr calcId="162913"/>
</workbook>
</file>

<file path=xl/calcChain.xml><?xml version="1.0" encoding="utf-8"?>
<calcChain xmlns="http://schemas.openxmlformats.org/spreadsheetml/2006/main">
  <c r="C72" i="1" l="1"/>
  <c r="B11" i="1"/>
  <c r="B25" i="1" s="1"/>
  <c r="B35" i="1" s="1"/>
  <c r="B43" i="1" s="1"/>
  <c r="B61" i="1" s="1"/>
</calcChain>
</file>

<file path=xl/sharedStrings.xml><?xml version="1.0" encoding="utf-8"?>
<sst xmlns="http://schemas.openxmlformats.org/spreadsheetml/2006/main" count="87" uniqueCount="82">
  <si>
    <t>81002 or 81003</t>
  </si>
  <si>
    <t>81000 or 81001</t>
  </si>
  <si>
    <t>Emergency Room Visit, Level 2 (low to moderate severity)</t>
  </si>
  <si>
    <t>Emergency Room Visit, Level 3 (moderate severity)</t>
  </si>
  <si>
    <t>Emergency Room Visit, Level 4 (high severity)</t>
  </si>
  <si>
    <t>Basic Metabolic Panel</t>
  </si>
  <si>
    <t>Comprehensive Metabolic Panel</t>
  </si>
  <si>
    <t>Creatine Kinase (CK), (CPK), Total</t>
  </si>
  <si>
    <t>Lipid Panel</t>
  </si>
  <si>
    <t>Partial Thromboplastin Time</t>
  </si>
  <si>
    <t>Prothrombin Time</t>
  </si>
  <si>
    <t>Thyroid Stimulating Hormone</t>
  </si>
  <si>
    <t>Urinalysis, with microscopy</t>
  </si>
  <si>
    <t>Mammography, Screening, Bilateral</t>
  </si>
  <si>
    <t>CT Scan, Abdomen, with contrast</t>
  </si>
  <si>
    <t>CT Scan, Head or Brain, without contrast</t>
  </si>
  <si>
    <t>X-Ray, Chest, two views</t>
  </si>
  <si>
    <t>Carpal Tunnel Surgery</t>
  </si>
  <si>
    <t>Cataract Removal with Insertion of Intraocular Lens, 1 Stage</t>
  </si>
  <si>
    <t>Endoscopy, Upper GI, with biopsy</t>
  </si>
  <si>
    <t>Excision, Breast Lesion</t>
  </si>
  <si>
    <t>Average Charge</t>
  </si>
  <si>
    <t>Troponin, Quantitative</t>
  </si>
  <si>
    <t>Ultrasound, Abdomen, Complete</t>
  </si>
  <si>
    <t>Colonoscopy, with biopsy</t>
  </si>
  <si>
    <t>Laparoscopic Cholecystectomy</t>
  </si>
  <si>
    <t>Physical Therapy, Evaluation</t>
  </si>
  <si>
    <t>Physical Therapy, Gait Training</t>
  </si>
  <si>
    <t>Physical Therapy, Therapeutic Exercise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</si>
  <si>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</si>
  <si>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</si>
  <si>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</si>
  <si>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</si>
  <si>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</si>
  <si>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</si>
  <si>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</si>
  <si>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</si>
  <si>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</si>
  <si>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</si>
  <si>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</si>
  <si>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</si>
  <si>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</si>
  <si>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</si>
  <si>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</si>
  <si>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Injection, Anesthetic or Steroid, transforaminal epidural</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</si>
  <si>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</si>
  <si>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</si>
  <si>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</si>
  <si>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</si>
  <si>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</si>
  <si>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Medicine Services  (CPT Codes 90281-99602)</t>
  </si>
  <si>
    <t>Evaluation &amp; Management Services (CPT Codes 99201-99499)</t>
  </si>
  <si>
    <t>Laboratory &amp; Pathology Services (CPT Codes 80048-89356)</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</si>
  <si>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</si>
  <si>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</si>
  <si>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</si>
  <si>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</si>
  <si>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</si>
  <si>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</si>
  <si>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</si>
  <si>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</si>
  <si>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</si>
  <si>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procedure  appearing on the patient's medical record.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</si>
  <si>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</si>
  <si>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</si>
  <si>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</si>
  <si>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</si>
  <si>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</si>
  <si>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t>Injection, Diagnostic or Therapeutic substance, epidural</t>
  </si>
  <si>
    <r>
      <t xml:space="preserve">    </t>
    </r>
    <r>
      <rPr>
        <b/>
        <sz val="10.5"/>
        <rFont val="Arial"/>
        <family val="2"/>
      </rPr>
      <t>NOTE</t>
    </r>
    <r>
      <rPr>
        <sz val="10.5"/>
        <rFont val="Arial"/>
        <family val="2"/>
      </rPr>
      <t>:  The CPT codes are included on this form to help identify the listed procedures based on the principal</t>
    </r>
  </si>
  <si>
    <t>In response to requests from hospitals and the public, OSHPD has developed this form to assist hospitals in collecting and submitting the average charge for 25 common outpatient procedures performed by hospitals, as required by AB 1045 (Chapter 532, Statu</t>
  </si>
  <si>
    <r>
      <t>Blood Gas Analysis, including 0</t>
    </r>
    <r>
      <rPr>
        <sz val="8"/>
        <rFont val="Arial"/>
        <family val="2"/>
      </rPr>
      <t>2</t>
    </r>
    <r>
      <rPr>
        <sz val="11"/>
        <rFont val="Arial"/>
        <family val="2"/>
      </rPr>
      <t xml:space="preserve"> saturation</t>
    </r>
  </si>
  <si>
    <t>College Hospital Costa Mesa</t>
  </si>
  <si>
    <t>OSHPD Facility No:  106301155</t>
  </si>
  <si>
    <t>EKG</t>
  </si>
  <si>
    <t>MRI, Brain 1 seq</t>
  </si>
  <si>
    <t>Blood Gas Analysis</t>
  </si>
  <si>
    <t>Echocardiogram</t>
  </si>
  <si>
    <t>Electroencephalography</t>
  </si>
  <si>
    <t>ECT Procedure</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</si>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</sst>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12" x14ac:knownFonts="1">
    <font>
      <sz val="10"/>
      <name val="Arial"/>
    </font>
    <font>
      <sz val="10"/>
      <name val="Arial"/>
      <family val="2"/>
    </font>
    <font>
      <sz val="12"/>
      <name val="Arial"/>
      <family val="2"/>
    </font>
    <font>
      <b/>
      <sz val="11"/>
      <name val="Arial"/>
      <family val="2"/>
    </font>
    <font>
      <sz val="11"/>
      <name val="Arial"/>
      <family val="2"/>
    </font>
    <font>
      <sz val="11"/>
      <color indexed="12"/>
      <name val="Arial"/>
      <family val="2"/>
    </font>
    <font>
      <sz val="8"/>
      <name val="Arial"/>
      <family val="2"/>
    </font>
    <font>
      <u/>
      <sz val="11"/>
      <name val="Arial"/>
      <family val="2"/>
    </font>
    <font>
      <b/>
      <i/>
      <u/>
      <sz val="11"/>
      <name val="Arial"/>
      <family val="2"/>
    </font>
    <font>
      <sz val="10.5"/>
      <name val="Arial"/>
      <family val="2"/>
    </font>
    <font>
      <b/>
      <sz val="10.5"/>
      <name val="Arial"/>
      <family val="2"/>
    </font>
    <font>
      <sz val="8"/>
      <name val="Arial"/>
      <family val="2"/>
    </font>
  </fonts>
  <fills count="3">
    <fill>
      <patternFill patternType="none"/>
    </fill>
    <fill>
      <patternFill patternType="gray125"/>
    </fill>
    <fill>
      <patternFill patternType="solid">
        <fgColor indexed="22"/>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72">
    <xf numFmtId="0" fontId="0" fillId="0" borderId="0" xfId="0"/>
    <xf numFmtId="0" fontId="3" fillId="0" borderId="1" xfId="2" applyFont="1" applyBorder="1" applyAlignment="1">
      <alignment horizontal="left"/>
    </xf>
    <xf numFmtId="0" fontId="4" fillId="0" borderId="2" xfId="2" applyFont="1" applyBorder="1" applyAlignment="1">
      <alignment vertical="center" wrapText="1"/>
    </xf>
    <xf numFmtId="0" fontId="4" fillId="0" borderId="3" xfId="2" applyFont="1" applyBorder="1"/>
    <xf numFmtId="0" fontId="4" fillId="0" borderId="0" xfId="2" applyFont="1"/>
    <xf numFmtId="0" fontId="3" fillId="0" borderId="4" xfId="2" applyFont="1" applyBorder="1" applyAlignment="1">
      <alignment horizontal="left"/>
    </xf>
    <xf numFmtId="0" fontId="4" fillId="0" borderId="0" xfId="2" applyFont="1" applyBorder="1" applyAlignment="1">
      <alignment vertical="center" wrapText="1"/>
    </xf>
    <xf numFmtId="0" fontId="4" fillId="0" borderId="5" xfId="2" applyFont="1" applyBorder="1"/>
    <xf numFmtId="0" fontId="3" fillId="0" borderId="6" xfId="2" applyFont="1" applyBorder="1" applyAlignment="1">
      <alignment horizontal="left"/>
    </xf>
    <xf numFmtId="0" fontId="4" fillId="0" borderId="7" xfId="2" applyFont="1" applyBorder="1" applyAlignment="1">
      <alignment vertical="center" wrapText="1"/>
    </xf>
    <xf numFmtId="0" fontId="4" fillId="0" borderId="8" xfId="2" applyFont="1" applyBorder="1"/>
    <xf numFmtId="0" fontId="3" fillId="2" borderId="9" xfId="2" applyFont="1" applyFill="1" applyBorder="1"/>
    <xf numFmtId="0" fontId="3" fillId="2" borderId="9" xfId="2" applyFont="1" applyFill="1" applyBorder="1" applyAlignment="1">
      <alignment horizontal="center" vertical="center" wrapText="1"/>
    </xf>
    <xf numFmtId="0" fontId="3" fillId="2" borderId="10" xfId="2" applyFont="1" applyFill="1" applyBorder="1" applyAlignment="1">
      <alignment horizontal="center"/>
    </xf>
    <xf numFmtId="0" fontId="5" fillId="0" borderId="0" xfId="2" applyFont="1"/>
    <xf numFmtId="17" fontId="4" fillId="0" borderId="11" xfId="2" applyNumberFormat="1" applyFont="1" applyBorder="1" applyAlignment="1">
      <alignment horizontal="left" indent="1"/>
    </xf>
    <xf numFmtId="0" fontId="4" fillId="0" borderId="11" xfId="2" applyFont="1" applyFill="1" applyBorder="1" applyAlignment="1">
      <alignment horizontal="center" vertical="center" wrapText="1"/>
    </xf>
    <xf numFmtId="164" fontId="4" fillId="0" borderId="12" xfId="2" applyNumberFormat="1" applyFont="1" applyFill="1" applyBorder="1" applyAlignment="1"/>
    <xf numFmtId="0" fontId="4" fillId="0" borderId="0" xfId="2" applyFont="1" applyAlignment="1"/>
    <xf numFmtId="17" fontId="4" fillId="0" borderId="13" xfId="2" applyNumberFormat="1" applyFont="1" applyBorder="1" applyAlignment="1">
      <alignment horizontal="left" indent="1"/>
    </xf>
    <xf numFmtId="0" fontId="4" fillId="0" borderId="13" xfId="2" applyFont="1" applyFill="1" applyBorder="1" applyAlignment="1">
      <alignment horizontal="center" vertical="center" wrapText="1"/>
    </xf>
    <xf numFmtId="164" fontId="4" fillId="0" borderId="14" xfId="2" applyNumberFormat="1" applyFont="1" applyFill="1" applyBorder="1" applyAlignment="1"/>
    <xf numFmtId="0" fontId="3" fillId="2" borderId="9" xfId="2" applyFont="1" applyFill="1" applyBorder="1" applyAlignment="1"/>
    <xf numFmtId="0" fontId="5" fillId="0" borderId="0" xfId="2" applyFont="1" applyAlignment="1"/>
    <xf numFmtId="17" fontId="4" fillId="0" borderId="11" xfId="2" applyNumberFormat="1" applyFont="1" applyFill="1" applyBorder="1" applyAlignment="1">
      <alignment horizontal="left" indent="1"/>
    </xf>
    <xf numFmtId="0" fontId="4" fillId="0" borderId="13" xfId="2" applyFont="1" applyFill="1" applyBorder="1" applyAlignment="1">
      <alignment horizontal="left" indent="1"/>
    </xf>
    <xf numFmtId="164" fontId="4" fillId="0" borderId="14" xfId="2" applyNumberFormat="1" applyFont="1" applyBorder="1" applyAlignment="1"/>
    <xf numFmtId="17" fontId="4" fillId="0" borderId="13" xfId="2" applyNumberFormat="1" applyFont="1" applyFill="1" applyBorder="1" applyAlignment="1">
      <alignment horizontal="left" indent="1"/>
    </xf>
    <xf numFmtId="0" fontId="4" fillId="0" borderId="13" xfId="2" applyFont="1" applyBorder="1" applyAlignment="1">
      <alignment horizontal="center" vertical="center" wrapText="1"/>
    </xf>
    <xf numFmtId="0" fontId="4" fillId="0" borderId="13" xfId="2" applyFont="1" applyFill="1" applyBorder="1" applyAlignment="1">
      <alignment horizontal="left" wrapText="1" indent="1"/>
    </xf>
    <xf numFmtId="0" fontId="4" fillId="0" borderId="13" xfId="2" applyFont="1" applyBorder="1" applyAlignment="1">
      <alignment horizontal="center" wrapText="1"/>
    </xf>
    <xf numFmtId="17" fontId="3" fillId="2" borderId="9" xfId="2" applyNumberFormat="1" applyFont="1" applyFill="1" applyBorder="1" applyAlignment="1"/>
    <xf numFmtId="0" fontId="4" fillId="0" borderId="11" xfId="2" applyFont="1" applyBorder="1" applyAlignment="1">
      <alignment horizontal="center" vertical="center" wrapText="1"/>
    </xf>
    <xf numFmtId="17" fontId="4" fillId="0" borderId="13" xfId="2" applyNumberFormat="1" applyFont="1" applyFill="1" applyBorder="1" applyAlignment="1">
      <alignment horizontal="left" wrapText="1" indent="1"/>
    </xf>
    <xf numFmtId="164" fontId="3" fillId="2" borderId="10" xfId="2" applyNumberFormat="1" applyFont="1" applyFill="1" applyBorder="1" applyAlignment="1">
      <alignment horizontal="center"/>
    </xf>
    <xf numFmtId="0" fontId="4" fillId="0" borderId="11" xfId="2" applyFont="1" applyFill="1" applyBorder="1" applyAlignment="1">
      <alignment horizontal="left" indent="1"/>
    </xf>
    <xf numFmtId="17" fontId="4" fillId="0" borderId="15" xfId="2" applyNumberFormat="1" applyFont="1" applyFill="1" applyBorder="1" applyAlignment="1">
      <alignment horizontal="left" indent="1"/>
    </xf>
    <xf numFmtId="0" fontId="4" fillId="0" borderId="15" xfId="2" applyFont="1" applyBorder="1" applyAlignment="1">
      <alignment horizontal="center" vertical="center" wrapText="1"/>
    </xf>
    <xf numFmtId="0" fontId="4" fillId="0" borderId="11" xfId="2" applyFont="1" applyFill="1" applyBorder="1" applyAlignment="1">
      <alignment horizontal="center" wrapText="1"/>
    </xf>
    <xf numFmtId="0" fontId="4" fillId="0" borderId="13" xfId="2" applyFont="1" applyFill="1" applyBorder="1" applyAlignment="1">
      <alignment horizontal="center" wrapText="1"/>
    </xf>
    <xf numFmtId="0" fontId="4" fillId="0" borderId="0" xfId="2" applyFont="1" applyFill="1" applyAlignment="1"/>
    <xf numFmtId="0" fontId="4" fillId="0" borderId="13" xfId="2" applyNumberFormat="1" applyFont="1" applyFill="1" applyBorder="1" applyAlignment="1">
      <alignment horizontal="left" indent="1"/>
    </xf>
    <xf numFmtId="0" fontId="2" fillId="0" borderId="0" xfId="2"/>
    <xf numFmtId="0" fontId="4" fillId="0" borderId="13" xfId="2" applyNumberFormat="1" applyFont="1" applyFill="1" applyBorder="1" applyAlignment="1">
      <alignment horizontal="center" wrapText="1"/>
    </xf>
    <xf numFmtId="0" fontId="4" fillId="0" borderId="13" xfId="2" applyFont="1" applyBorder="1" applyAlignment="1">
      <alignment horizontal="left" indent="1"/>
    </xf>
    <xf numFmtId="164" fontId="4" fillId="0" borderId="14" xfId="2" applyNumberFormat="1" applyFont="1" applyBorder="1" applyAlignment="1">
      <alignment horizontal="right"/>
    </xf>
    <xf numFmtId="0" fontId="4" fillId="0" borderId="16" xfId="2" applyFont="1" applyBorder="1" applyAlignment="1">
      <alignment horizontal="left" indent="2"/>
    </xf>
    <xf numFmtId="0" fontId="4" fillId="0" borderId="16" xfId="2" applyFont="1" applyBorder="1" applyAlignment="1">
      <alignment horizontal="center" vertical="center" wrapText="1"/>
    </xf>
    <xf numFmtId="164" fontId="4" fillId="0" borderId="5" xfId="2" applyNumberFormat="1" applyFont="1" applyBorder="1" applyAlignment="1">
      <alignment horizontal="right"/>
    </xf>
    <xf numFmtId="0" fontId="3" fillId="0" borderId="17" xfId="2" applyFont="1" applyFill="1" applyBorder="1" applyAlignment="1">
      <alignment horizontal="left" indent="1"/>
    </xf>
    <xf numFmtId="0" fontId="4" fillId="0" borderId="18" xfId="2" applyFont="1" applyBorder="1"/>
    <xf numFmtId="0" fontId="8" fillId="0" borderId="4" xfId="2" applyFont="1" applyBorder="1"/>
    <xf numFmtId="0" fontId="7" fillId="0" borderId="0" xfId="2" applyFont="1" applyBorder="1" applyAlignment="1">
      <alignment vertical="center" wrapText="1"/>
    </xf>
    <xf numFmtId="0" fontId="4" fillId="0" borderId="19" xfId="2" applyFont="1" applyBorder="1"/>
    <xf numFmtId="0" fontId="9" fillId="0" borderId="4" xfId="2" applyFont="1" applyBorder="1" applyAlignment="1">
      <alignment horizontal="left"/>
    </xf>
    <xf numFmtId="0" fontId="9" fillId="0" borderId="0" xfId="2" applyFont="1" applyBorder="1"/>
    <xf numFmtId="164" fontId="9" fillId="0" borderId="5" xfId="2" applyNumberFormat="1" applyFont="1" applyBorder="1"/>
    <xf numFmtId="0" fontId="9" fillId="0" borderId="0" xfId="2" applyFont="1" applyBorder="1" applyAlignment="1">
      <alignment vertical="center" wrapText="1"/>
    </xf>
    <xf numFmtId="0" fontId="9" fillId="0" borderId="5" xfId="2" applyFont="1" applyBorder="1"/>
    <xf numFmtId="0" fontId="9" fillId="0" borderId="0" xfId="2" applyFont="1" applyAlignment="1">
      <alignment vertical="center" wrapText="1"/>
    </xf>
    <xf numFmtId="0" fontId="9" fillId="0" borderId="0" xfId="2" applyNumberFormat="1" applyFont="1" applyBorder="1" applyAlignment="1">
      <alignment vertical="center" wrapText="1"/>
    </xf>
    <xf numFmtId="3" fontId="9" fillId="0" borderId="5" xfId="2" applyNumberFormat="1" applyFont="1" applyBorder="1"/>
    <xf numFmtId="3" fontId="4" fillId="0" borderId="0" xfId="2" applyNumberFormat="1" applyFont="1"/>
    <xf numFmtId="0" fontId="9" fillId="0" borderId="6" xfId="2" applyFont="1" applyBorder="1" applyAlignment="1">
      <alignment horizontal="left"/>
    </xf>
    <xf numFmtId="0" fontId="9" fillId="0" borderId="7" xfId="2" applyFont="1" applyBorder="1" applyAlignment="1">
      <alignment vertical="center" wrapText="1"/>
    </xf>
    <xf numFmtId="0" fontId="9" fillId="0" borderId="8" xfId="2" applyFont="1" applyBorder="1"/>
    <xf numFmtId="0" fontId="4" fillId="0" borderId="0" xfId="2" applyFont="1" applyBorder="1"/>
    <xf numFmtId="0" fontId="3" fillId="0" borderId="20" xfId="2" applyFont="1" applyBorder="1" applyAlignment="1">
      <alignment horizontal="center"/>
    </xf>
    <xf numFmtId="44" fontId="0" fillId="0" borderId="0" xfId="1" applyFont="1"/>
    <xf numFmtId="0" fontId="4" fillId="0" borderId="21" xfId="2" applyFont="1" applyBorder="1" applyAlignment="1">
      <alignment horizontal="left" wrapText="1"/>
    </xf>
    <xf numFmtId="0" fontId="4" fillId="0" borderId="22" xfId="2" applyFont="1" applyBorder="1" applyAlignment="1">
      <alignment horizontal="left" wrapText="1"/>
    </xf>
    <xf numFmtId="0" fontId="4" fillId="0" borderId="10" xfId="2" applyFont="1" applyBorder="1" applyAlignment="1">
      <alignment horizontal="left" wrapText="1"/>
    </xf>
  </cellXfs>
  <cellStyles count="3">
    <cellStyle name="Currency" xfId="1" builtinId="4"/>
    <cellStyle name="Normal" xfId="0" builtinId="0"/>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90"/>
  <sheetViews>
    <sheetView tabSelected="1" view="pageBreakPreview" zoomScale="90" zoomScaleNormal="100" zoomScaleSheetLayoutView="90" workbookViewId="0">
      <selection activeCell="C72" sqref="C72"/>
    </sheetView>
  </sheetViews>
  <sheetFormatPr defaultRowHeight="12.75" x14ac:dyDescent="0.2"/>
  <cols>
    <col min="1" max="1" width="70.5703125" customWidth="1"/>
    <col min="2" max="2" width="20" customWidth="1"/>
    <col min="3" max="3" width="18.140625" customWidth="1"/>
  </cols>
  <sheetData>
    <row r="1" spans="1:4" ht="15" x14ac:dyDescent="0.25">
      <c r="A1" s="1" t="s">
        <v>72</v>
      </c>
      <c r="B1" s="2"/>
      <c r="C1" s="3"/>
      <c r="D1" s="4"/>
    </row>
    <row r="2" spans="1:4" ht="15" x14ac:dyDescent="0.25">
      <c r="A2" s="5" t="s">
        <v>73</v>
      </c>
      <c r="B2" s="6"/>
      <c r="C2" s="7"/>
      <c r="D2" s="4"/>
    </row>
    <row r="3" spans="1:4" ht="15" x14ac:dyDescent="0.25">
      <c r="A3" s="5" t="s">
        <v>80</v>
      </c>
      <c r="B3" s="6"/>
      <c r="C3" s="7"/>
      <c r="D3" s="4"/>
    </row>
    <row r="4" spans="1:4" ht="15" x14ac:dyDescent="0.25">
      <c r="A4" s="8"/>
      <c r="B4" s="9"/>
      <c r="C4" s="10"/>
      <c r="D4" s="4"/>
    </row>
    <row r="5" spans="1:4" ht="14.25" x14ac:dyDescent="0.2">
      <c r="A5" s="69" t="s">
        <v>70</v>
      </c>
      <c r="B5" s="70"/>
      <c r="C5" s="71"/>
      <c r="D5" s="4"/>
    </row>
    <row r="6" spans="1:4" ht="15" x14ac:dyDescent="0.25">
      <c r="A6" s="11" t="s">
        <v>51</v>
      </c>
      <c r="B6" s="12" t="s">
        <v>81</v>
      </c>
      <c r="C6" s="13" t="s">
        <v>21</v>
      </c>
      <c r="D6" s="14"/>
    </row>
    <row r="7" spans="1:4" ht="14.25" x14ac:dyDescent="0.2">
      <c r="A7" s="15" t="s">
        <v>2</v>
      </c>
      <c r="B7" s="16">
        <v>99282</v>
      </c>
      <c r="C7" s="17"/>
      <c r="D7" s="18"/>
    </row>
    <row r="8" spans="1:4" ht="14.25" x14ac:dyDescent="0.2">
      <c r="A8" s="19" t="s">
        <v>3</v>
      </c>
      <c r="B8" s="20">
        <v>99283</v>
      </c>
      <c r="C8" s="21"/>
      <c r="D8" s="18"/>
    </row>
    <row r="9" spans="1:4" ht="14.25" x14ac:dyDescent="0.2">
      <c r="A9" s="19" t="s">
        <v>4</v>
      </c>
      <c r="B9" s="20">
        <v>99284</v>
      </c>
      <c r="C9" s="21"/>
      <c r="D9" s="18"/>
    </row>
    <row r="10" spans="1:4" ht="14.25" x14ac:dyDescent="0.2">
      <c r="A10" s="19" t="s">
        <v>53</v>
      </c>
      <c r="B10" s="20">
        <v>99213</v>
      </c>
      <c r="C10" s="21"/>
      <c r="D10" s="18"/>
    </row>
    <row r="11" spans="1:4" ht="15" x14ac:dyDescent="0.25">
      <c r="A11" s="22" t="s">
        <v>52</v>
      </c>
      <c r="B11" s="12" t="str">
        <f>B6</f>
        <v>2019 CPT Code</v>
      </c>
      <c r="C11" s="13" t="s">
        <v>21</v>
      </c>
      <c r="D11" s="23"/>
    </row>
    <row r="12" spans="1:4" ht="14.25" x14ac:dyDescent="0.2">
      <c r="A12" s="24" t="s">
        <v>5</v>
      </c>
      <c r="B12" s="16">
        <v>80048</v>
      </c>
      <c r="C12" s="68">
        <v>138.6</v>
      </c>
      <c r="D12" s="18"/>
    </row>
    <row r="13" spans="1:4" ht="14.25" x14ac:dyDescent="0.2">
      <c r="A13" s="25" t="s">
        <v>71</v>
      </c>
      <c r="B13" s="20">
        <v>82805</v>
      </c>
      <c r="C13" s="68"/>
      <c r="D13" s="18"/>
    </row>
    <row r="14" spans="1:4" ht="14.25" x14ac:dyDescent="0.2">
      <c r="A14" s="27" t="s">
        <v>32</v>
      </c>
      <c r="B14" s="28">
        <v>85027</v>
      </c>
      <c r="C14" s="68">
        <v>56</v>
      </c>
      <c r="D14" s="18"/>
    </row>
    <row r="15" spans="1:4" ht="14.25" x14ac:dyDescent="0.2">
      <c r="A15" s="27" t="s">
        <v>33</v>
      </c>
      <c r="B15" s="28">
        <v>85025</v>
      </c>
      <c r="C15" s="68">
        <v>66</v>
      </c>
      <c r="D15" s="18"/>
    </row>
    <row r="16" spans="1:4" ht="14.25" x14ac:dyDescent="0.2">
      <c r="A16" s="27" t="s">
        <v>6</v>
      </c>
      <c r="B16" s="28">
        <v>80053</v>
      </c>
      <c r="C16" s="68">
        <v>156</v>
      </c>
      <c r="D16" s="18"/>
    </row>
    <row r="17" spans="1:4" ht="14.25" x14ac:dyDescent="0.2">
      <c r="A17" s="25" t="s">
        <v>7</v>
      </c>
      <c r="B17" s="28">
        <v>82550</v>
      </c>
      <c r="C17" s="68">
        <v>54.2</v>
      </c>
      <c r="D17" s="18"/>
    </row>
    <row r="18" spans="1:4" ht="14.25" x14ac:dyDescent="0.2">
      <c r="A18" s="27" t="s">
        <v>8</v>
      </c>
      <c r="B18" s="28">
        <v>80061</v>
      </c>
      <c r="C18" s="68">
        <v>160.1</v>
      </c>
      <c r="D18" s="18"/>
    </row>
    <row r="19" spans="1:4" ht="14.25" x14ac:dyDescent="0.2">
      <c r="A19" s="27" t="s">
        <v>9</v>
      </c>
      <c r="B19" s="28">
        <v>85730</v>
      </c>
      <c r="C19" s="68">
        <v>61.8</v>
      </c>
      <c r="D19" s="18"/>
    </row>
    <row r="20" spans="1:4" ht="14.25" x14ac:dyDescent="0.2">
      <c r="A20" s="25" t="s">
        <v>10</v>
      </c>
      <c r="B20" s="28">
        <v>85610</v>
      </c>
      <c r="C20" s="68">
        <v>19</v>
      </c>
      <c r="D20" s="18"/>
    </row>
    <row r="21" spans="1:4" ht="14.25" customHeight="1" x14ac:dyDescent="0.2">
      <c r="A21" s="29" t="s">
        <v>11</v>
      </c>
      <c r="B21" s="28">
        <v>84443</v>
      </c>
      <c r="C21" s="68">
        <v>85.5</v>
      </c>
      <c r="D21" s="18"/>
    </row>
    <row r="22" spans="1:4" ht="14.25" x14ac:dyDescent="0.2">
      <c r="A22" s="27" t="s">
        <v>22</v>
      </c>
      <c r="B22" s="28">
        <v>84484</v>
      </c>
      <c r="C22" s="68">
        <v>35</v>
      </c>
      <c r="D22" s="18"/>
    </row>
    <row r="23" spans="1:4" ht="14.25" customHeight="1" x14ac:dyDescent="0.2">
      <c r="A23" s="27" t="s">
        <v>34</v>
      </c>
      <c r="B23" s="30" t="s">
        <v>0</v>
      </c>
      <c r="C23" s="26">
        <v>17.600000000000001</v>
      </c>
      <c r="D23" s="18"/>
    </row>
    <row r="24" spans="1:4" ht="17.25" customHeight="1" x14ac:dyDescent="0.2">
      <c r="A24" s="25" t="s">
        <v>12</v>
      </c>
      <c r="B24" s="30" t="s">
        <v>1</v>
      </c>
      <c r="C24" s="26">
        <v>22.6</v>
      </c>
      <c r="D24" s="18"/>
    </row>
    <row r="25" spans="1:4" ht="15" x14ac:dyDescent="0.25">
      <c r="A25" s="31" t="s">
        <v>47</v>
      </c>
      <c r="B25" s="12" t="str">
        <f>B11</f>
        <v>2019 CPT Code</v>
      </c>
      <c r="C25" s="13" t="s">
        <v>21</v>
      </c>
      <c r="D25" s="23"/>
    </row>
    <row r="26" spans="1:4" ht="14.25" x14ac:dyDescent="0.2">
      <c r="A26" s="24" t="s">
        <v>14</v>
      </c>
      <c r="B26" s="32">
        <v>74160</v>
      </c>
      <c r="C26" s="68">
        <v>1209</v>
      </c>
      <c r="D26" s="18"/>
    </row>
    <row r="27" spans="1:4" ht="14.25" x14ac:dyDescent="0.2">
      <c r="A27" s="25" t="s">
        <v>15</v>
      </c>
      <c r="B27" s="28">
        <v>70450</v>
      </c>
      <c r="C27" s="68">
        <v>905.2</v>
      </c>
      <c r="D27" s="18"/>
    </row>
    <row r="28" spans="1:4" ht="14.25" x14ac:dyDescent="0.2">
      <c r="A28" s="25" t="s">
        <v>31</v>
      </c>
      <c r="B28" s="28">
        <v>72193</v>
      </c>
      <c r="C28" s="68">
        <v>1209</v>
      </c>
      <c r="D28" s="18"/>
    </row>
    <row r="29" spans="1:4" ht="14.25" x14ac:dyDescent="0.2">
      <c r="A29" s="25" t="s">
        <v>13</v>
      </c>
      <c r="B29" s="28">
        <v>77056</v>
      </c>
      <c r="C29" s="68"/>
      <c r="D29" s="18"/>
    </row>
    <row r="30" spans="1:4" ht="14.25" x14ac:dyDescent="0.2">
      <c r="A30" s="27" t="s">
        <v>56</v>
      </c>
      <c r="B30" s="28">
        <v>70553</v>
      </c>
      <c r="C30" s="68"/>
      <c r="D30" s="18"/>
    </row>
    <row r="31" spans="1:4" ht="14.25" x14ac:dyDescent="0.2">
      <c r="A31" s="27" t="s">
        <v>23</v>
      </c>
      <c r="B31" s="28">
        <v>76700</v>
      </c>
      <c r="C31" s="68">
        <v>347.7</v>
      </c>
      <c r="D31" s="18"/>
    </row>
    <row r="32" spans="1:4" ht="17.25" customHeight="1" x14ac:dyDescent="0.2">
      <c r="A32" s="33" t="s">
        <v>55</v>
      </c>
      <c r="B32" s="28">
        <v>76805</v>
      </c>
      <c r="C32" s="68">
        <v>280.60000000000002</v>
      </c>
      <c r="D32" s="18"/>
    </row>
    <row r="33" spans="1:4" ht="14.25" x14ac:dyDescent="0.2">
      <c r="A33" s="25" t="s">
        <v>57</v>
      </c>
      <c r="B33" s="28">
        <v>72110</v>
      </c>
      <c r="C33" s="68">
        <v>252.5</v>
      </c>
      <c r="D33" s="18"/>
    </row>
    <row r="34" spans="1:4" ht="14.25" x14ac:dyDescent="0.2">
      <c r="A34" s="25" t="s">
        <v>16</v>
      </c>
      <c r="B34" s="28">
        <v>71020</v>
      </c>
      <c r="C34" s="68">
        <v>141.5</v>
      </c>
      <c r="D34" s="18"/>
    </row>
    <row r="35" spans="1:4" ht="15" x14ac:dyDescent="0.25">
      <c r="A35" s="22" t="s">
        <v>50</v>
      </c>
      <c r="B35" s="12" t="str">
        <f>B25</f>
        <v>2019 CPT Code</v>
      </c>
      <c r="C35" s="34" t="s">
        <v>21</v>
      </c>
      <c r="D35" s="23"/>
    </row>
    <row r="36" spans="1:4" ht="14.25" x14ac:dyDescent="0.2">
      <c r="A36" s="35" t="s">
        <v>35</v>
      </c>
      <c r="B36" s="16">
        <v>93510</v>
      </c>
      <c r="C36" s="68"/>
      <c r="D36" s="18"/>
    </row>
    <row r="37" spans="1:4" ht="14.25" x14ac:dyDescent="0.2">
      <c r="A37" s="25" t="s">
        <v>36</v>
      </c>
      <c r="B37" s="28">
        <v>93307</v>
      </c>
      <c r="C37" s="68">
        <v>1011.4</v>
      </c>
      <c r="D37" s="18"/>
    </row>
    <row r="38" spans="1:4" ht="14.25" x14ac:dyDescent="0.2">
      <c r="A38" s="25" t="s">
        <v>58</v>
      </c>
      <c r="B38" s="28">
        <v>93000</v>
      </c>
      <c r="C38" s="68"/>
      <c r="D38" s="18"/>
    </row>
    <row r="39" spans="1:4" ht="14.25" x14ac:dyDescent="0.2">
      <c r="A39" s="27" t="s">
        <v>48</v>
      </c>
      <c r="B39" s="28">
        <v>94640</v>
      </c>
      <c r="C39" s="68">
        <v>69.5</v>
      </c>
      <c r="D39" s="18"/>
    </row>
    <row r="40" spans="1:4" ht="14.25" x14ac:dyDescent="0.2">
      <c r="A40" s="27" t="s">
        <v>26</v>
      </c>
      <c r="B40" s="28">
        <v>97001</v>
      </c>
      <c r="C40" s="68"/>
      <c r="D40" s="18"/>
    </row>
    <row r="41" spans="1:4" ht="14.25" x14ac:dyDescent="0.2">
      <c r="A41" s="27" t="s">
        <v>27</v>
      </c>
      <c r="B41" s="28">
        <v>97116</v>
      </c>
      <c r="C41" s="68"/>
      <c r="D41" s="18"/>
    </row>
    <row r="42" spans="1:4" ht="14.25" x14ac:dyDescent="0.2">
      <c r="A42" s="36" t="s">
        <v>28</v>
      </c>
      <c r="B42" s="37">
        <v>97110</v>
      </c>
      <c r="C42" s="68">
        <v>113.5</v>
      </c>
      <c r="D42" s="18"/>
    </row>
    <row r="43" spans="1:4" ht="15" x14ac:dyDescent="0.25">
      <c r="A43" s="22" t="s">
        <v>49</v>
      </c>
      <c r="B43" s="12" t="str">
        <f>B35</f>
        <v>2019 CPT Code</v>
      </c>
      <c r="C43" s="13" t="s">
        <v>21</v>
      </c>
      <c r="D43" s="23"/>
    </row>
    <row r="44" spans="1:4" ht="14.25" x14ac:dyDescent="0.2">
      <c r="A44" s="35" t="s">
        <v>37</v>
      </c>
      <c r="B44" s="38">
        <v>29881</v>
      </c>
      <c r="C44" s="68"/>
      <c r="D44" s="18"/>
    </row>
    <row r="45" spans="1:4" ht="14.25" x14ac:dyDescent="0.2">
      <c r="A45" s="25" t="s">
        <v>38</v>
      </c>
      <c r="B45" s="39">
        <v>29826</v>
      </c>
      <c r="C45" s="68"/>
      <c r="D45" s="40"/>
    </row>
    <row r="46" spans="1:4" ht="14.25" x14ac:dyDescent="0.2">
      <c r="A46" s="25" t="s">
        <v>17</v>
      </c>
      <c r="B46" s="39">
        <v>64721</v>
      </c>
      <c r="C46" s="68"/>
      <c r="D46" s="18"/>
    </row>
    <row r="47" spans="1:4" ht="14.25" x14ac:dyDescent="0.2">
      <c r="A47" s="41" t="s">
        <v>18</v>
      </c>
      <c r="B47" s="39">
        <v>66984</v>
      </c>
      <c r="C47" s="68"/>
      <c r="D47" s="18"/>
    </row>
    <row r="48" spans="1:4" ht="14.25" x14ac:dyDescent="0.2">
      <c r="A48" s="25" t="s">
        <v>39</v>
      </c>
      <c r="B48" s="39">
        <v>45378</v>
      </c>
      <c r="C48" s="68"/>
      <c r="D48" s="18"/>
    </row>
    <row r="49" spans="1:4" ht="15" x14ac:dyDescent="0.2">
      <c r="A49" s="25" t="s">
        <v>24</v>
      </c>
      <c r="B49" s="39">
        <v>45380</v>
      </c>
      <c r="C49" s="68"/>
      <c r="D49" s="42"/>
    </row>
    <row r="50" spans="1:4" ht="15" x14ac:dyDescent="0.2">
      <c r="A50" s="25" t="s">
        <v>40</v>
      </c>
      <c r="B50" s="39">
        <v>45385</v>
      </c>
      <c r="C50" s="68"/>
      <c r="D50" s="42"/>
    </row>
    <row r="51" spans="1:4" ht="15" x14ac:dyDescent="0.2">
      <c r="A51" s="25" t="s">
        <v>41</v>
      </c>
      <c r="B51" s="39">
        <v>66821</v>
      </c>
      <c r="C51" s="68"/>
      <c r="D51" s="42"/>
    </row>
    <row r="52" spans="1:4" ht="15" x14ac:dyDescent="0.2">
      <c r="A52" s="27" t="s">
        <v>19</v>
      </c>
      <c r="B52" s="39">
        <v>43239</v>
      </c>
      <c r="C52" s="68"/>
      <c r="D52" s="42"/>
    </row>
    <row r="53" spans="1:4" ht="15" x14ac:dyDescent="0.2">
      <c r="A53" s="27" t="s">
        <v>42</v>
      </c>
      <c r="B53" s="39">
        <v>43235</v>
      </c>
      <c r="C53" s="68"/>
      <c r="D53" s="42"/>
    </row>
    <row r="54" spans="1:4" ht="15" x14ac:dyDescent="0.2">
      <c r="A54" s="25" t="s">
        <v>20</v>
      </c>
      <c r="B54" s="39">
        <v>19120</v>
      </c>
      <c r="C54" s="68"/>
      <c r="D54" s="42"/>
    </row>
    <row r="55" spans="1:4" ht="15" x14ac:dyDescent="0.2">
      <c r="A55" s="25" t="s">
        <v>43</v>
      </c>
      <c r="B55" s="39">
        <v>49505</v>
      </c>
      <c r="C55" s="68"/>
      <c r="D55" s="42"/>
    </row>
    <row r="56" spans="1:4" ht="15" x14ac:dyDescent="0.2">
      <c r="A56" s="25" t="s">
        <v>68</v>
      </c>
      <c r="B56" s="39">
        <v>62311</v>
      </c>
      <c r="C56" s="68"/>
      <c r="D56" s="42"/>
    </row>
    <row r="57" spans="1:4" ht="15" x14ac:dyDescent="0.2">
      <c r="A57" s="25" t="s">
        <v>44</v>
      </c>
      <c r="B57" s="39">
        <v>64483</v>
      </c>
      <c r="C57" s="68"/>
      <c r="D57" s="42"/>
    </row>
    <row r="58" spans="1:4" ht="15" x14ac:dyDescent="0.2">
      <c r="A58" s="25" t="s">
        <v>25</v>
      </c>
      <c r="B58" s="39">
        <v>47562</v>
      </c>
      <c r="C58" s="68"/>
      <c r="D58" s="42"/>
    </row>
    <row r="59" spans="1:4" ht="15" x14ac:dyDescent="0.2">
      <c r="A59" s="25" t="s">
        <v>29</v>
      </c>
      <c r="B59" s="43">
        <v>69436</v>
      </c>
      <c r="C59" s="68"/>
      <c r="D59" s="42"/>
    </row>
    <row r="60" spans="1:4" ht="15" x14ac:dyDescent="0.2">
      <c r="A60" s="25" t="s">
        <v>45</v>
      </c>
      <c r="B60" s="39">
        <v>42820</v>
      </c>
      <c r="C60" s="68"/>
      <c r="D60" s="42"/>
    </row>
    <row r="61" spans="1:4" ht="15.75" x14ac:dyDescent="0.25">
      <c r="A61" s="22" t="s">
        <v>46</v>
      </c>
      <c r="B61" s="12" t="str">
        <f>B43</f>
        <v>2019 CPT Code</v>
      </c>
      <c r="C61" s="13" t="s">
        <v>21</v>
      </c>
      <c r="D61" s="42"/>
    </row>
    <row r="62" spans="1:4" ht="15" x14ac:dyDescent="0.2">
      <c r="A62" s="35" t="s">
        <v>74</v>
      </c>
      <c r="B62" s="16">
        <v>93005</v>
      </c>
      <c r="C62" s="68">
        <v>100</v>
      </c>
      <c r="D62" s="42"/>
    </row>
    <row r="63" spans="1:4" ht="15" x14ac:dyDescent="0.2">
      <c r="A63" s="25" t="s">
        <v>76</v>
      </c>
      <c r="B63" s="20">
        <v>82803</v>
      </c>
      <c r="C63" s="68">
        <v>356.2</v>
      </c>
      <c r="D63" s="42"/>
    </row>
    <row r="64" spans="1:4" ht="15" x14ac:dyDescent="0.2">
      <c r="A64" s="25" t="s">
        <v>77</v>
      </c>
      <c r="B64" s="20">
        <v>93320</v>
      </c>
      <c r="C64" s="68">
        <v>1082.0999999999999</v>
      </c>
      <c r="D64" s="42"/>
    </row>
    <row r="65" spans="1:4" ht="14.25" x14ac:dyDescent="0.2">
      <c r="A65" s="25" t="s">
        <v>79</v>
      </c>
      <c r="B65" s="28">
        <v>90870</v>
      </c>
      <c r="C65" s="68">
        <v>1500</v>
      </c>
      <c r="D65" s="4"/>
    </row>
    <row r="66" spans="1:4" ht="14.25" x14ac:dyDescent="0.2">
      <c r="A66" s="25" t="s">
        <v>78</v>
      </c>
      <c r="B66" s="20">
        <v>95819</v>
      </c>
      <c r="C66" s="68">
        <v>256.2</v>
      </c>
      <c r="D66" s="4"/>
    </row>
    <row r="67" spans="1:4" ht="14.25" x14ac:dyDescent="0.2">
      <c r="A67" s="35" t="s">
        <v>75</v>
      </c>
      <c r="B67" s="20">
        <v>70551</v>
      </c>
      <c r="C67" s="68">
        <v>1281</v>
      </c>
      <c r="D67" s="4"/>
    </row>
    <row r="68" spans="1:4" ht="14.25" x14ac:dyDescent="0.2">
      <c r="A68" s="44"/>
      <c r="B68" s="28"/>
      <c r="C68" s="45"/>
      <c r="D68" s="4"/>
    </row>
    <row r="69" spans="1:4" ht="14.25" x14ac:dyDescent="0.2">
      <c r="A69" s="44"/>
      <c r="B69" s="28"/>
      <c r="C69" s="45"/>
      <c r="D69" s="4"/>
    </row>
    <row r="70" spans="1:4" ht="14.25" x14ac:dyDescent="0.2">
      <c r="A70" s="44"/>
      <c r="B70" s="28"/>
      <c r="C70" s="45"/>
      <c r="D70" s="4"/>
    </row>
    <row r="71" spans="1:4" ht="14.25" x14ac:dyDescent="0.2">
      <c r="A71" s="46"/>
      <c r="B71" s="47"/>
      <c r="C71" s="48"/>
      <c r="D71" s="4"/>
    </row>
    <row r="72" spans="1:4" ht="15.75" thickBot="1" x14ac:dyDescent="0.3">
      <c r="A72" s="49" t="s">
        <v>54</v>
      </c>
      <c r="B72" s="50"/>
      <c r="C72" s="67">
        <f>COUNT(C6:C71)</f>
        <v>28</v>
      </c>
      <c r="D72" s="14"/>
    </row>
    <row r="73" spans="1:4" ht="15" thickTop="1" x14ac:dyDescent="0.2">
      <c r="A73" s="51" t="s">
        <v>30</v>
      </c>
      <c r="B73" s="52"/>
      <c r="C73" s="53"/>
      <c r="D73" s="4"/>
    </row>
    <row r="74" spans="1:4" ht="14.25" x14ac:dyDescent="0.2">
      <c r="A74" s="54" t="s">
        <v>67</v>
      </c>
      <c r="B74" s="55"/>
      <c r="C74" s="56"/>
      <c r="D74" s="4"/>
    </row>
    <row r="75" spans="1:4" ht="14.25" x14ac:dyDescent="0.2">
      <c r="A75" s="54" t="s">
        <v>61</v>
      </c>
      <c r="B75" s="57"/>
      <c r="C75" s="58"/>
      <c r="D75" s="4"/>
    </row>
    <row r="76" spans="1:4" ht="14.25" x14ac:dyDescent="0.2">
      <c r="A76" s="54" t="s">
        <v>66</v>
      </c>
      <c r="B76" s="59"/>
      <c r="C76" s="58"/>
      <c r="D76" s="4"/>
    </row>
    <row r="77" spans="1:4" ht="14.25" x14ac:dyDescent="0.2">
      <c r="A77" s="54" t="s">
        <v>69</v>
      </c>
      <c r="B77" s="59"/>
      <c r="C77" s="58"/>
      <c r="D77" s="4"/>
    </row>
    <row r="78" spans="1:4" ht="14.25" x14ac:dyDescent="0.2">
      <c r="A78" s="54" t="s">
        <v>62</v>
      </c>
      <c r="B78" s="59"/>
      <c r="C78" s="58"/>
      <c r="D78" s="4"/>
    </row>
    <row r="79" spans="1:4" ht="14.25" x14ac:dyDescent="0.2">
      <c r="A79" s="54" t="s">
        <v>63</v>
      </c>
      <c r="B79" s="59"/>
      <c r="C79" s="58"/>
      <c r="D79" s="4"/>
    </row>
    <row r="80" spans="1:4" ht="14.25" x14ac:dyDescent="0.2">
      <c r="A80" s="54" t="s">
        <v>64</v>
      </c>
      <c r="B80" s="60"/>
      <c r="C80" s="61"/>
      <c r="D80" s="62"/>
    </row>
    <row r="81" spans="1:4" ht="15" x14ac:dyDescent="0.2">
      <c r="A81" s="54" t="s">
        <v>59</v>
      </c>
      <c r="B81" s="57"/>
      <c r="C81" s="58"/>
      <c r="D81" s="42"/>
    </row>
    <row r="82" spans="1:4" ht="15" x14ac:dyDescent="0.2">
      <c r="A82" s="54" t="s">
        <v>65</v>
      </c>
      <c r="B82" s="57"/>
      <c r="C82" s="58"/>
      <c r="D82" s="42"/>
    </row>
    <row r="83" spans="1:4" ht="15" x14ac:dyDescent="0.2">
      <c r="A83" s="63" t="s">
        <v>60</v>
      </c>
      <c r="B83" s="64"/>
      <c r="C83" s="65"/>
      <c r="D83" s="42"/>
    </row>
    <row r="84" spans="1:4" ht="15" x14ac:dyDescent="0.2">
      <c r="A84" s="66"/>
      <c r="B84" s="6"/>
      <c r="C84" s="66"/>
      <c r="D84" s="42"/>
    </row>
    <row r="85" spans="1:4" ht="15" x14ac:dyDescent="0.2">
      <c r="A85" s="4"/>
      <c r="B85" s="4"/>
      <c r="C85" s="4"/>
      <c r="D85" s="42"/>
    </row>
    <row r="86" spans="1:4" ht="15" x14ac:dyDescent="0.2">
      <c r="A86" s="4"/>
      <c r="B86" s="4"/>
      <c r="C86" s="4"/>
      <c r="D86" s="42"/>
    </row>
    <row r="87" spans="1:4" ht="15" x14ac:dyDescent="0.2">
      <c r="A87" s="4"/>
      <c r="B87" s="4"/>
      <c r="C87" s="4"/>
      <c r="D87" s="42"/>
    </row>
    <row r="88" spans="1:4" ht="15" x14ac:dyDescent="0.2">
      <c r="A88" s="4"/>
      <c r="B88" s="4"/>
      <c r="C88" s="4"/>
      <c r="D88" s="42"/>
    </row>
    <row r="89" spans="1:4" ht="15" x14ac:dyDescent="0.2">
      <c r="A89" s="4"/>
      <c r="B89" s="4"/>
      <c r="C89" s="4"/>
      <c r="D89" s="42"/>
    </row>
    <row r="90" spans="1:4" ht="15" x14ac:dyDescent="0.2">
      <c r="A90" s="4"/>
      <c r="B90" s="4"/>
      <c r="C90" s="4"/>
      <c r="D90" s="42"/>
    </row>
  </sheetData>
  <mergeCells count="1">
    <mergeCell ref="A5:C5"/>
  </mergeCells>
  <phoneticPr fontId="11" type="noConversion"/>
  <pageMargins left="0.75" right="0.75" top="1" bottom="1" header="0.5" footer="0.5"/>
  <pageSetup scale="82" fitToHeight="2"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2019</vt:lpstr>
    </vt:vector>
  </TitlesOfParts>
  <Company>College Hospital Costa Mesa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 Matias</dc:creator>
  <cp:lastModifiedBy>Herman Matias</cp:lastModifiedBy>
  <cp:lastPrinted>2008-06-23T23:19:25Z</cp:lastPrinted>
  <dcterms:created xsi:type="dcterms:W3CDTF">2007-06-28T00:14:12Z</dcterms:created>
  <dcterms:modified xsi:type="dcterms:W3CDTF">2019-07-01T20:48:44Z</dcterms:modified>
</cp:coreProperties>
</file>