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dhami\Desktop\Chargemaster 2019\2019 Submissions\"/>
    </mc:Choice>
  </mc:AlternateContent>
  <xr:revisionPtr revIDLastSave="0" documentId="8_{70881E54-525C-4F1B-9F2B-C52165105050}" xr6:coauthVersionLast="36" xr6:coauthVersionMax="36" xr10:uidLastSave="{00000000-0000-0000-0000-000000000000}"/>
  <bookViews>
    <workbookView xWindow="0" yWindow="0" windowWidth="25065" windowHeight="9330" activeTab="2" xr2:uid="{00000000-000D-0000-FFFF-FFFF00000000}"/>
  </bookViews>
  <sheets>
    <sheet name="1 - JMMC Walnut Creek" sheetId="1" r:id="rId1"/>
    <sheet name="2 - JMMC Concord" sheetId="2" r:id="rId2"/>
    <sheet name="3 - JM Behavioral Health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5" i="4" l="1"/>
  <c r="E5" i="4"/>
  <c r="E5" i="2"/>
  <c r="C5" i="2"/>
  <c r="E5" i="1"/>
  <c r="C5" i="1"/>
  <c r="G5" i="1" l="1"/>
</calcChain>
</file>

<file path=xl/sharedStrings.xml><?xml version="1.0" encoding="utf-8"?>
<sst xmlns="http://schemas.openxmlformats.org/spreadsheetml/2006/main" count="24" uniqueCount="10">
  <si>
    <t>Inpatient</t>
  </si>
  <si>
    <t>Outpatient</t>
  </si>
  <si>
    <t>Percent Change</t>
  </si>
  <si>
    <t>TOTAL</t>
  </si>
  <si>
    <t>JM Behavioral Health Center OSHPD Facility # 106074039</t>
  </si>
  <si>
    <t>JMMC Walnut Creek OSHPD Facility # 106070988</t>
  </si>
  <si>
    <t>JMMC Concord OSHPD Facility # 106071018</t>
  </si>
  <si>
    <t>2018 Revenue</t>
  </si>
  <si>
    <t>2019 Projected Revenue Change</t>
  </si>
  <si>
    <t>2019 Rate Increase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</si>
</sst>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_(&quot;$&quot;* #,##0.0000_);_(&quot;$&quot;* \(#,##0.0000\);_(&quot;$&quot;* &quot;-&quot;??_);_(@_)"/>
  </numFmts>
  <fonts count="22" x14ac:knownFonts="1">
    <font>
      <sz val="11"/>
      <color theme="1"/>
      <name val="Century Gothic"/>
      <family val="2"/>
    </font>
    <font>
      <sz val="11"/>
      <color theme="1"/>
      <name val="Calibri"/>
      <family val="2"/>
      <scheme val="minor"/>
    </font>
    <font>
      <sz val="11"/>
      <color theme="1"/>
      <name val="Century Gothic"/>
      <family val="2"/>
    </font>
    <font>
      <b/>
      <sz val="18"/>
      <color theme="3"/>
      <name val="Cambria"/>
      <family val="2"/>
      <scheme val="major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sz val="10"/>
      <color rgb="FF9C0006"/>
      <name val="Arial"/>
      <family val="2"/>
    </font>
    <font>
      <b/>
      <sz val="10"/>
      <color rgb="FFFA7D00"/>
      <name val="Arial"/>
      <family val="2"/>
    </font>
    <font>
      <b/>
      <sz val="10"/>
      <color theme="0"/>
      <name val="Arial"/>
      <family val="2"/>
    </font>
    <font>
      <i/>
      <sz val="10"/>
      <color rgb="FF7F7F7F"/>
      <name val="Arial"/>
      <family val="2"/>
    </font>
    <font>
      <sz val="10"/>
      <color rgb="FF006100"/>
      <name val="Arial"/>
      <family val="2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3F3F76"/>
      <name val="Arial"/>
      <family val="2"/>
    </font>
    <font>
      <sz val="10"/>
      <color rgb="FFFA7D00"/>
      <name val="Arial"/>
      <family val="2"/>
    </font>
    <font>
      <sz val="10"/>
      <color rgb="FF9C6500"/>
      <name val="Arial"/>
      <family val="2"/>
    </font>
    <font>
      <b/>
      <sz val="10"/>
      <color rgb="FF3F3F3F"/>
      <name val="Arial"/>
      <family val="2"/>
    </font>
    <font>
      <sz val="10"/>
      <color rgb="FFFF0000"/>
      <name val="Arial"/>
      <family val="2"/>
    </font>
    <font>
      <b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76">
    <xf numFmtId="0" fontId="0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/>
    <xf numFmtId="0" fontId="5" fillId="0" borderId="0"/>
    <xf numFmtId="0" fontId="4" fillId="0" borderId="0"/>
    <xf numFmtId="0" fontId="5" fillId="0" borderId="0"/>
    <xf numFmtId="43" fontId="4" fillId="0" borderId="0" applyFont="0" applyFill="0" applyBorder="0" applyAlignment="0" applyProtection="0"/>
    <xf numFmtId="0" fontId="5" fillId="0" borderId="0"/>
    <xf numFmtId="43" fontId="4" fillId="0" borderId="0" applyFont="0" applyFill="0" applyBorder="0" applyAlignment="0" applyProtection="0"/>
    <xf numFmtId="0" fontId="5" fillId="0" borderId="0"/>
    <xf numFmtId="0" fontId="4" fillId="10" borderId="0" applyNumberFormat="0" applyBorder="0" applyAlignment="0" applyProtection="0"/>
    <xf numFmtId="0" fontId="4" fillId="14" borderId="0" applyNumberFormat="0" applyBorder="0" applyAlignment="0" applyProtection="0"/>
    <xf numFmtId="0" fontId="4" fillId="18" borderId="0" applyNumberFormat="0" applyBorder="0" applyAlignment="0" applyProtection="0"/>
    <xf numFmtId="0" fontId="4" fillId="22" borderId="0" applyNumberFormat="0" applyBorder="0" applyAlignment="0" applyProtection="0"/>
    <xf numFmtId="0" fontId="4" fillId="26" borderId="0" applyNumberFormat="0" applyBorder="0" applyAlignment="0" applyProtection="0"/>
    <xf numFmtId="0" fontId="4" fillId="30" borderId="0" applyNumberFormat="0" applyBorder="0" applyAlignment="0" applyProtection="0"/>
    <xf numFmtId="0" fontId="4" fillId="11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  <xf numFmtId="0" fontId="7" fillId="9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8" fillId="3" borderId="0" applyNumberFormat="0" applyBorder="0" applyAlignment="0" applyProtection="0"/>
    <xf numFmtId="0" fontId="9" fillId="6" borderId="4" applyNumberFormat="0" applyAlignment="0" applyProtection="0"/>
    <xf numFmtId="0" fontId="10" fillId="7" borderId="7" applyNumberFormat="0" applyAlignment="0" applyProtection="0"/>
    <xf numFmtId="43" fontId="4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2" fillId="2" borderId="0" applyNumberFormat="0" applyBorder="0" applyAlignment="0" applyProtection="0"/>
    <xf numFmtId="0" fontId="13" fillId="0" borderId="1" applyNumberFormat="0" applyFill="0" applyAlignment="0" applyProtection="0"/>
    <xf numFmtId="0" fontId="14" fillId="0" borderId="2" applyNumberFormat="0" applyFill="0" applyAlignment="0" applyProtection="0"/>
    <xf numFmtId="0" fontId="15" fillId="0" borderId="3" applyNumberFormat="0" applyFill="0" applyAlignment="0" applyProtection="0"/>
    <xf numFmtId="0" fontId="15" fillId="0" borderId="0" applyNumberFormat="0" applyFill="0" applyBorder="0" applyAlignment="0" applyProtection="0"/>
    <xf numFmtId="0" fontId="16" fillId="5" borderId="4" applyNumberFormat="0" applyAlignment="0" applyProtection="0"/>
    <xf numFmtId="0" fontId="17" fillId="0" borderId="6" applyNumberFormat="0" applyFill="0" applyAlignment="0" applyProtection="0"/>
    <xf numFmtId="0" fontId="18" fillId="4" borderId="0" applyNumberFormat="0" applyBorder="0" applyAlignment="0" applyProtection="0"/>
    <xf numFmtId="0" fontId="4" fillId="8" borderId="8" applyNumberFormat="0" applyFont="0" applyAlignment="0" applyProtection="0"/>
    <xf numFmtId="0" fontId="19" fillId="6" borderId="5" applyNumberFormat="0" applyAlignment="0" applyProtection="0"/>
    <xf numFmtId="0" fontId="6" fillId="0" borderId="9" applyNumberFormat="0" applyFill="0" applyAlignment="0" applyProtection="0"/>
    <xf numFmtId="0" fontId="20" fillId="0" borderId="0" applyNumberFormat="0" applyFill="0" applyBorder="0" applyAlignment="0" applyProtection="0"/>
    <xf numFmtId="0" fontId="4" fillId="10" borderId="0" applyNumberFormat="0" applyBorder="0" applyAlignment="0" applyProtection="0"/>
    <xf numFmtId="0" fontId="4" fillId="14" borderId="0" applyNumberFormat="0" applyBorder="0" applyAlignment="0" applyProtection="0"/>
    <xf numFmtId="0" fontId="4" fillId="18" borderId="0" applyNumberFormat="0" applyBorder="0" applyAlignment="0" applyProtection="0"/>
    <xf numFmtId="0" fontId="4" fillId="22" borderId="0" applyNumberFormat="0" applyBorder="0" applyAlignment="0" applyProtection="0"/>
    <xf numFmtId="0" fontId="4" fillId="26" borderId="0" applyNumberFormat="0" applyBorder="0" applyAlignment="0" applyProtection="0"/>
    <xf numFmtId="0" fontId="4" fillId="30" borderId="0" applyNumberFormat="0" applyBorder="0" applyAlignment="0" applyProtection="0"/>
    <xf numFmtId="0" fontId="4" fillId="11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  <xf numFmtId="0" fontId="7" fillId="9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8" fillId="3" borderId="0" applyNumberFormat="0" applyBorder="0" applyAlignment="0" applyProtection="0"/>
    <xf numFmtId="0" fontId="9" fillId="6" borderId="4" applyNumberFormat="0" applyAlignment="0" applyProtection="0"/>
    <xf numFmtId="0" fontId="10" fillId="7" borderId="7" applyNumberFormat="0" applyAlignment="0" applyProtection="0"/>
    <xf numFmtId="43" fontId="4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2" fillId="2" borderId="0" applyNumberFormat="0" applyBorder="0" applyAlignment="0" applyProtection="0"/>
    <xf numFmtId="0" fontId="13" fillId="0" borderId="1" applyNumberFormat="0" applyFill="0" applyAlignment="0" applyProtection="0"/>
    <xf numFmtId="0" fontId="14" fillId="0" borderId="2" applyNumberFormat="0" applyFill="0" applyAlignment="0" applyProtection="0"/>
    <xf numFmtId="0" fontId="15" fillId="0" borderId="3" applyNumberFormat="0" applyFill="0" applyAlignment="0" applyProtection="0"/>
    <xf numFmtId="0" fontId="15" fillId="0" borderId="0" applyNumberFormat="0" applyFill="0" applyBorder="0" applyAlignment="0" applyProtection="0"/>
    <xf numFmtId="0" fontId="16" fillId="5" borderId="4" applyNumberFormat="0" applyAlignment="0" applyProtection="0"/>
    <xf numFmtId="0" fontId="17" fillId="0" borderId="6" applyNumberFormat="0" applyFill="0" applyAlignment="0" applyProtection="0"/>
    <xf numFmtId="0" fontId="18" fillId="4" borderId="0" applyNumberFormat="0" applyBorder="0" applyAlignment="0" applyProtection="0"/>
    <xf numFmtId="0" fontId="4" fillId="8" borderId="8" applyNumberFormat="0" applyFont="0" applyAlignment="0" applyProtection="0"/>
    <xf numFmtId="0" fontId="19" fillId="6" borderId="5" applyNumberFormat="0" applyAlignment="0" applyProtection="0"/>
    <xf numFmtId="0" fontId="6" fillId="0" borderId="9" applyNumberFormat="0" applyFill="0" applyAlignment="0" applyProtection="0"/>
    <xf numFmtId="0" fontId="20" fillId="0" borderId="0" applyNumberFormat="0" applyFill="0" applyBorder="0" applyAlignment="0" applyProtection="0"/>
    <xf numFmtId="0" fontId="4" fillId="10" borderId="0" applyNumberFormat="0" applyBorder="0" applyAlignment="0" applyProtection="0"/>
    <xf numFmtId="0" fontId="4" fillId="14" borderId="0" applyNumberFormat="0" applyBorder="0" applyAlignment="0" applyProtection="0"/>
    <xf numFmtId="0" fontId="4" fillId="18" borderId="0" applyNumberFormat="0" applyBorder="0" applyAlignment="0" applyProtection="0"/>
    <xf numFmtId="0" fontId="4" fillId="22" borderId="0" applyNumberFormat="0" applyBorder="0" applyAlignment="0" applyProtection="0"/>
    <xf numFmtId="0" fontId="4" fillId="26" borderId="0" applyNumberFormat="0" applyBorder="0" applyAlignment="0" applyProtection="0"/>
    <xf numFmtId="0" fontId="4" fillId="30" borderId="0" applyNumberFormat="0" applyBorder="0" applyAlignment="0" applyProtection="0"/>
    <xf numFmtId="0" fontId="4" fillId="11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  <xf numFmtId="0" fontId="7" fillId="9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8" fillId="3" borderId="0" applyNumberFormat="0" applyBorder="0" applyAlignment="0" applyProtection="0"/>
    <xf numFmtId="0" fontId="9" fillId="6" borderId="4" applyNumberFormat="0" applyAlignment="0" applyProtection="0"/>
    <xf numFmtId="0" fontId="10" fillId="7" borderId="7" applyNumberFormat="0" applyAlignment="0" applyProtection="0"/>
    <xf numFmtId="43" fontId="4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2" fillId="2" borderId="0" applyNumberFormat="0" applyBorder="0" applyAlignment="0" applyProtection="0"/>
    <xf numFmtId="0" fontId="13" fillId="0" borderId="1" applyNumberFormat="0" applyFill="0" applyAlignment="0" applyProtection="0"/>
    <xf numFmtId="0" fontId="14" fillId="0" borderId="2" applyNumberFormat="0" applyFill="0" applyAlignment="0" applyProtection="0"/>
    <xf numFmtId="0" fontId="15" fillId="0" borderId="3" applyNumberFormat="0" applyFill="0" applyAlignment="0" applyProtection="0"/>
    <xf numFmtId="0" fontId="15" fillId="0" borderId="0" applyNumberFormat="0" applyFill="0" applyBorder="0" applyAlignment="0" applyProtection="0"/>
    <xf numFmtId="0" fontId="16" fillId="5" borderId="4" applyNumberFormat="0" applyAlignment="0" applyProtection="0"/>
    <xf numFmtId="0" fontId="17" fillId="0" borderId="6" applyNumberFormat="0" applyFill="0" applyAlignment="0" applyProtection="0"/>
    <xf numFmtId="0" fontId="18" fillId="4" borderId="0" applyNumberFormat="0" applyBorder="0" applyAlignment="0" applyProtection="0"/>
    <xf numFmtId="0" fontId="4" fillId="8" borderId="8" applyNumberFormat="0" applyFont="0" applyAlignment="0" applyProtection="0"/>
    <xf numFmtId="0" fontId="19" fillId="6" borderId="5" applyNumberFormat="0" applyAlignment="0" applyProtection="0"/>
    <xf numFmtId="0" fontId="6" fillId="0" borderId="9" applyNumberFormat="0" applyFill="0" applyAlignment="0" applyProtection="0"/>
    <xf numFmtId="0" fontId="20" fillId="0" borderId="0" applyNumberFormat="0" applyFill="0" applyBorder="0" applyAlignment="0" applyProtection="0"/>
    <xf numFmtId="0" fontId="4" fillId="10" borderId="0" applyNumberFormat="0" applyBorder="0" applyAlignment="0" applyProtection="0"/>
    <xf numFmtId="0" fontId="4" fillId="14" borderId="0" applyNumberFormat="0" applyBorder="0" applyAlignment="0" applyProtection="0"/>
    <xf numFmtId="0" fontId="4" fillId="18" borderId="0" applyNumberFormat="0" applyBorder="0" applyAlignment="0" applyProtection="0"/>
    <xf numFmtId="0" fontId="4" fillId="22" borderId="0" applyNumberFormat="0" applyBorder="0" applyAlignment="0" applyProtection="0"/>
    <xf numFmtId="0" fontId="4" fillId="26" borderId="0" applyNumberFormat="0" applyBorder="0" applyAlignment="0" applyProtection="0"/>
    <xf numFmtId="0" fontId="4" fillId="30" borderId="0" applyNumberFormat="0" applyBorder="0" applyAlignment="0" applyProtection="0"/>
    <xf numFmtId="0" fontId="4" fillId="11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  <xf numFmtId="0" fontId="7" fillId="9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8" fillId="3" borderId="0" applyNumberFormat="0" applyBorder="0" applyAlignment="0" applyProtection="0"/>
    <xf numFmtId="0" fontId="9" fillId="6" borderId="4" applyNumberFormat="0" applyAlignment="0" applyProtection="0"/>
    <xf numFmtId="0" fontId="10" fillId="7" borderId="7" applyNumberFormat="0" applyAlignment="0" applyProtection="0"/>
    <xf numFmtId="43" fontId="4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2" fillId="2" borderId="0" applyNumberFormat="0" applyBorder="0" applyAlignment="0" applyProtection="0"/>
    <xf numFmtId="0" fontId="13" fillId="0" borderId="1" applyNumberFormat="0" applyFill="0" applyAlignment="0" applyProtection="0"/>
    <xf numFmtId="0" fontId="14" fillId="0" borderId="2" applyNumberFormat="0" applyFill="0" applyAlignment="0" applyProtection="0"/>
    <xf numFmtId="0" fontId="15" fillId="0" borderId="3" applyNumberFormat="0" applyFill="0" applyAlignment="0" applyProtection="0"/>
    <xf numFmtId="0" fontId="15" fillId="0" borderId="0" applyNumberFormat="0" applyFill="0" applyBorder="0" applyAlignment="0" applyProtection="0"/>
    <xf numFmtId="0" fontId="16" fillId="5" borderId="4" applyNumberFormat="0" applyAlignment="0" applyProtection="0"/>
    <xf numFmtId="0" fontId="17" fillId="0" borderId="6" applyNumberFormat="0" applyFill="0" applyAlignment="0" applyProtection="0"/>
    <xf numFmtId="0" fontId="18" fillId="4" borderId="0" applyNumberFormat="0" applyBorder="0" applyAlignment="0" applyProtection="0"/>
    <xf numFmtId="0" fontId="4" fillId="8" borderId="8" applyNumberFormat="0" applyFont="0" applyAlignment="0" applyProtection="0"/>
    <xf numFmtId="0" fontId="19" fillId="6" borderId="5" applyNumberFormat="0" applyAlignment="0" applyProtection="0"/>
    <xf numFmtId="0" fontId="6" fillId="0" borderId="9" applyNumberFormat="0" applyFill="0" applyAlignment="0" applyProtection="0"/>
    <xf numFmtId="0" fontId="20" fillId="0" borderId="0" applyNumberFormat="0" applyFill="0" applyBorder="0" applyAlignment="0" applyProtection="0"/>
    <xf numFmtId="44" fontId="2" fillId="0" borderId="0" applyFont="0" applyFill="0" applyBorder="0" applyAlignment="0" applyProtection="0"/>
  </cellStyleXfs>
  <cellXfs count="25">
    <xf numFmtId="0" fontId="0" fillId="0" borderId="0" xfId="0"/>
    <xf numFmtId="0" fontId="1" fillId="0" borderId="0" xfId="0" applyFont="1"/>
    <xf numFmtId="42" fontId="21" fillId="0" borderId="10" xfId="0" applyNumberFormat="1" applyFont="1" applyBorder="1"/>
    <xf numFmtId="0" fontId="1" fillId="0" borderId="11" xfId="0" applyFont="1" applyBorder="1"/>
    <xf numFmtId="0" fontId="1" fillId="0" borderId="0" xfId="0" applyFont="1" applyBorder="1"/>
    <xf numFmtId="0" fontId="1" fillId="0" borderId="13" xfId="0" applyFont="1" applyBorder="1"/>
    <xf numFmtId="0" fontId="1" fillId="0" borderId="14" xfId="0" applyFont="1" applyBorder="1"/>
    <xf numFmtId="41" fontId="1" fillId="0" borderId="14" xfId="9" applyNumberFormat="1" applyFont="1" applyFill="1" applyBorder="1"/>
    <xf numFmtId="42" fontId="1" fillId="0" borderId="0" xfId="7" applyNumberFormat="1" applyFont="1" applyFill="1" applyBorder="1"/>
    <xf numFmtId="0" fontId="21" fillId="0" borderId="10" xfId="0" applyFont="1" applyBorder="1"/>
    <xf numFmtId="0" fontId="21" fillId="0" borderId="0" xfId="0" applyFont="1"/>
    <xf numFmtId="0" fontId="21" fillId="0" borderId="16" xfId="0" applyFont="1" applyBorder="1"/>
    <xf numFmtId="0" fontId="21" fillId="0" borderId="17" xfId="0" applyFont="1" applyBorder="1"/>
    <xf numFmtId="0" fontId="21" fillId="0" borderId="19" xfId="0" applyFont="1" applyBorder="1"/>
    <xf numFmtId="164" fontId="21" fillId="0" borderId="0" xfId="0" applyNumberFormat="1" applyFont="1"/>
    <xf numFmtId="164" fontId="21" fillId="0" borderId="18" xfId="0" applyNumberFormat="1" applyFont="1" applyBorder="1"/>
    <xf numFmtId="164" fontId="1" fillId="0" borderId="12" xfId="1" applyNumberFormat="1" applyFont="1" applyBorder="1"/>
    <xf numFmtId="164" fontId="1" fillId="0" borderId="15" xfId="1" applyNumberFormat="1" applyFont="1" applyBorder="1"/>
    <xf numFmtId="164" fontId="21" fillId="0" borderId="20" xfId="1" applyNumberFormat="1" applyFont="1" applyBorder="1"/>
    <xf numFmtId="164" fontId="1" fillId="0" borderId="0" xfId="0" applyNumberFormat="1" applyFont="1"/>
    <xf numFmtId="44" fontId="21" fillId="0" borderId="0" xfId="175" applyFont="1"/>
    <xf numFmtId="44" fontId="1" fillId="0" borderId="0" xfId="175" applyFont="1"/>
    <xf numFmtId="42" fontId="1" fillId="0" borderId="0" xfId="0" applyNumberFormat="1" applyFont="1"/>
    <xf numFmtId="164" fontId="1" fillId="0" borderId="0" xfId="1" applyNumberFormat="1" applyFont="1"/>
    <xf numFmtId="165" fontId="1" fillId="0" borderId="0" xfId="0" applyNumberFormat="1" applyFont="1"/>
  </cellXfs>
  <cellStyles count="176">
    <cellStyle name="20% - Accent1 2" xfId="11" xr:uid="{00000000-0005-0000-0000-000000000000}"/>
    <cellStyle name="20% - Accent1 3" xfId="52" xr:uid="{00000000-0005-0000-0000-000001000000}"/>
    <cellStyle name="20% - Accent1 4" xfId="93" xr:uid="{00000000-0005-0000-0000-000002000000}"/>
    <cellStyle name="20% - Accent1 5" xfId="134" xr:uid="{00000000-0005-0000-0000-000003000000}"/>
    <cellStyle name="20% - Accent2 2" xfId="12" xr:uid="{00000000-0005-0000-0000-000004000000}"/>
    <cellStyle name="20% - Accent2 3" xfId="53" xr:uid="{00000000-0005-0000-0000-000005000000}"/>
    <cellStyle name="20% - Accent2 4" xfId="94" xr:uid="{00000000-0005-0000-0000-000006000000}"/>
    <cellStyle name="20% - Accent2 5" xfId="135" xr:uid="{00000000-0005-0000-0000-000007000000}"/>
    <cellStyle name="20% - Accent3 2" xfId="13" xr:uid="{00000000-0005-0000-0000-000008000000}"/>
    <cellStyle name="20% - Accent3 3" xfId="54" xr:uid="{00000000-0005-0000-0000-000009000000}"/>
    <cellStyle name="20% - Accent3 4" xfId="95" xr:uid="{00000000-0005-0000-0000-00000A000000}"/>
    <cellStyle name="20% - Accent3 5" xfId="136" xr:uid="{00000000-0005-0000-0000-00000B000000}"/>
    <cellStyle name="20% - Accent4 2" xfId="14" xr:uid="{00000000-0005-0000-0000-00000C000000}"/>
    <cellStyle name="20% - Accent4 3" xfId="55" xr:uid="{00000000-0005-0000-0000-00000D000000}"/>
    <cellStyle name="20% - Accent4 4" xfId="96" xr:uid="{00000000-0005-0000-0000-00000E000000}"/>
    <cellStyle name="20% - Accent4 5" xfId="137" xr:uid="{00000000-0005-0000-0000-00000F000000}"/>
    <cellStyle name="20% - Accent5 2" xfId="15" xr:uid="{00000000-0005-0000-0000-000010000000}"/>
    <cellStyle name="20% - Accent5 3" xfId="56" xr:uid="{00000000-0005-0000-0000-000011000000}"/>
    <cellStyle name="20% - Accent5 4" xfId="97" xr:uid="{00000000-0005-0000-0000-000012000000}"/>
    <cellStyle name="20% - Accent5 5" xfId="138" xr:uid="{00000000-0005-0000-0000-000013000000}"/>
    <cellStyle name="20% - Accent6 2" xfId="16" xr:uid="{00000000-0005-0000-0000-000014000000}"/>
    <cellStyle name="20% - Accent6 3" xfId="57" xr:uid="{00000000-0005-0000-0000-000015000000}"/>
    <cellStyle name="20% - Accent6 4" xfId="98" xr:uid="{00000000-0005-0000-0000-000016000000}"/>
    <cellStyle name="20% - Accent6 5" xfId="139" xr:uid="{00000000-0005-0000-0000-000017000000}"/>
    <cellStyle name="40% - Accent1 2" xfId="17" xr:uid="{00000000-0005-0000-0000-000018000000}"/>
    <cellStyle name="40% - Accent1 3" xfId="58" xr:uid="{00000000-0005-0000-0000-000019000000}"/>
    <cellStyle name="40% - Accent1 4" xfId="99" xr:uid="{00000000-0005-0000-0000-00001A000000}"/>
    <cellStyle name="40% - Accent1 5" xfId="140" xr:uid="{00000000-0005-0000-0000-00001B000000}"/>
    <cellStyle name="40% - Accent2 2" xfId="18" xr:uid="{00000000-0005-0000-0000-00001C000000}"/>
    <cellStyle name="40% - Accent2 3" xfId="59" xr:uid="{00000000-0005-0000-0000-00001D000000}"/>
    <cellStyle name="40% - Accent2 4" xfId="100" xr:uid="{00000000-0005-0000-0000-00001E000000}"/>
    <cellStyle name="40% - Accent2 5" xfId="141" xr:uid="{00000000-0005-0000-0000-00001F000000}"/>
    <cellStyle name="40% - Accent3 2" xfId="19" xr:uid="{00000000-0005-0000-0000-000020000000}"/>
    <cellStyle name="40% - Accent3 3" xfId="60" xr:uid="{00000000-0005-0000-0000-000021000000}"/>
    <cellStyle name="40% - Accent3 4" xfId="101" xr:uid="{00000000-0005-0000-0000-000022000000}"/>
    <cellStyle name="40% - Accent3 5" xfId="142" xr:uid="{00000000-0005-0000-0000-000023000000}"/>
    <cellStyle name="40% - Accent4 2" xfId="20" xr:uid="{00000000-0005-0000-0000-000024000000}"/>
    <cellStyle name="40% - Accent4 3" xfId="61" xr:uid="{00000000-0005-0000-0000-000025000000}"/>
    <cellStyle name="40% - Accent4 4" xfId="102" xr:uid="{00000000-0005-0000-0000-000026000000}"/>
    <cellStyle name="40% - Accent4 5" xfId="143" xr:uid="{00000000-0005-0000-0000-000027000000}"/>
    <cellStyle name="40% - Accent5 2" xfId="21" xr:uid="{00000000-0005-0000-0000-000028000000}"/>
    <cellStyle name="40% - Accent5 3" xfId="62" xr:uid="{00000000-0005-0000-0000-000029000000}"/>
    <cellStyle name="40% - Accent5 4" xfId="103" xr:uid="{00000000-0005-0000-0000-00002A000000}"/>
    <cellStyle name="40% - Accent5 5" xfId="144" xr:uid="{00000000-0005-0000-0000-00002B000000}"/>
    <cellStyle name="40% - Accent6 2" xfId="22" xr:uid="{00000000-0005-0000-0000-00002C000000}"/>
    <cellStyle name="40% - Accent6 3" xfId="63" xr:uid="{00000000-0005-0000-0000-00002D000000}"/>
    <cellStyle name="40% - Accent6 4" xfId="104" xr:uid="{00000000-0005-0000-0000-00002E000000}"/>
    <cellStyle name="40% - Accent6 5" xfId="145" xr:uid="{00000000-0005-0000-0000-00002F000000}"/>
    <cellStyle name="60% - Accent1 2" xfId="23" xr:uid="{00000000-0005-0000-0000-000030000000}"/>
    <cellStyle name="60% - Accent1 3" xfId="64" xr:uid="{00000000-0005-0000-0000-000031000000}"/>
    <cellStyle name="60% - Accent1 4" xfId="105" xr:uid="{00000000-0005-0000-0000-000032000000}"/>
    <cellStyle name="60% - Accent1 5" xfId="146" xr:uid="{00000000-0005-0000-0000-000033000000}"/>
    <cellStyle name="60% - Accent2 2" xfId="24" xr:uid="{00000000-0005-0000-0000-000034000000}"/>
    <cellStyle name="60% - Accent2 3" xfId="65" xr:uid="{00000000-0005-0000-0000-000035000000}"/>
    <cellStyle name="60% - Accent2 4" xfId="106" xr:uid="{00000000-0005-0000-0000-000036000000}"/>
    <cellStyle name="60% - Accent2 5" xfId="147" xr:uid="{00000000-0005-0000-0000-000037000000}"/>
    <cellStyle name="60% - Accent3 2" xfId="25" xr:uid="{00000000-0005-0000-0000-000038000000}"/>
    <cellStyle name="60% - Accent3 3" xfId="66" xr:uid="{00000000-0005-0000-0000-000039000000}"/>
    <cellStyle name="60% - Accent3 4" xfId="107" xr:uid="{00000000-0005-0000-0000-00003A000000}"/>
    <cellStyle name="60% - Accent3 5" xfId="148" xr:uid="{00000000-0005-0000-0000-00003B000000}"/>
    <cellStyle name="60% - Accent4 2" xfId="26" xr:uid="{00000000-0005-0000-0000-00003C000000}"/>
    <cellStyle name="60% - Accent4 3" xfId="67" xr:uid="{00000000-0005-0000-0000-00003D000000}"/>
    <cellStyle name="60% - Accent4 4" xfId="108" xr:uid="{00000000-0005-0000-0000-00003E000000}"/>
    <cellStyle name="60% - Accent4 5" xfId="149" xr:uid="{00000000-0005-0000-0000-00003F000000}"/>
    <cellStyle name="60% - Accent5 2" xfId="27" xr:uid="{00000000-0005-0000-0000-000040000000}"/>
    <cellStyle name="60% - Accent5 3" xfId="68" xr:uid="{00000000-0005-0000-0000-000041000000}"/>
    <cellStyle name="60% - Accent5 4" xfId="109" xr:uid="{00000000-0005-0000-0000-000042000000}"/>
    <cellStyle name="60% - Accent5 5" xfId="150" xr:uid="{00000000-0005-0000-0000-000043000000}"/>
    <cellStyle name="60% - Accent6 2" xfId="28" xr:uid="{00000000-0005-0000-0000-000044000000}"/>
    <cellStyle name="60% - Accent6 3" xfId="69" xr:uid="{00000000-0005-0000-0000-000045000000}"/>
    <cellStyle name="60% - Accent6 4" xfId="110" xr:uid="{00000000-0005-0000-0000-000046000000}"/>
    <cellStyle name="60% - Accent6 5" xfId="151" xr:uid="{00000000-0005-0000-0000-000047000000}"/>
    <cellStyle name="Accent1 2" xfId="29" xr:uid="{00000000-0005-0000-0000-000048000000}"/>
    <cellStyle name="Accent1 3" xfId="70" xr:uid="{00000000-0005-0000-0000-000049000000}"/>
    <cellStyle name="Accent1 4" xfId="111" xr:uid="{00000000-0005-0000-0000-00004A000000}"/>
    <cellStyle name="Accent1 5" xfId="152" xr:uid="{00000000-0005-0000-0000-00004B000000}"/>
    <cellStyle name="Accent2 2" xfId="30" xr:uid="{00000000-0005-0000-0000-00004C000000}"/>
    <cellStyle name="Accent2 3" xfId="71" xr:uid="{00000000-0005-0000-0000-00004D000000}"/>
    <cellStyle name="Accent2 4" xfId="112" xr:uid="{00000000-0005-0000-0000-00004E000000}"/>
    <cellStyle name="Accent2 5" xfId="153" xr:uid="{00000000-0005-0000-0000-00004F000000}"/>
    <cellStyle name="Accent3 2" xfId="31" xr:uid="{00000000-0005-0000-0000-000050000000}"/>
    <cellStyle name="Accent3 3" xfId="72" xr:uid="{00000000-0005-0000-0000-000051000000}"/>
    <cellStyle name="Accent3 4" xfId="113" xr:uid="{00000000-0005-0000-0000-000052000000}"/>
    <cellStyle name="Accent3 5" xfId="154" xr:uid="{00000000-0005-0000-0000-000053000000}"/>
    <cellStyle name="Accent4 2" xfId="32" xr:uid="{00000000-0005-0000-0000-000054000000}"/>
    <cellStyle name="Accent4 3" xfId="73" xr:uid="{00000000-0005-0000-0000-000055000000}"/>
    <cellStyle name="Accent4 4" xfId="114" xr:uid="{00000000-0005-0000-0000-000056000000}"/>
    <cellStyle name="Accent4 5" xfId="155" xr:uid="{00000000-0005-0000-0000-000057000000}"/>
    <cellStyle name="Accent5 2" xfId="33" xr:uid="{00000000-0005-0000-0000-000058000000}"/>
    <cellStyle name="Accent5 3" xfId="74" xr:uid="{00000000-0005-0000-0000-000059000000}"/>
    <cellStyle name="Accent5 4" xfId="115" xr:uid="{00000000-0005-0000-0000-00005A000000}"/>
    <cellStyle name="Accent5 5" xfId="156" xr:uid="{00000000-0005-0000-0000-00005B000000}"/>
    <cellStyle name="Accent6 2" xfId="34" xr:uid="{00000000-0005-0000-0000-00005C000000}"/>
    <cellStyle name="Accent6 3" xfId="75" xr:uid="{00000000-0005-0000-0000-00005D000000}"/>
    <cellStyle name="Accent6 4" xfId="116" xr:uid="{00000000-0005-0000-0000-00005E000000}"/>
    <cellStyle name="Accent6 5" xfId="157" xr:uid="{00000000-0005-0000-0000-00005F000000}"/>
    <cellStyle name="Bad 2" xfId="35" xr:uid="{00000000-0005-0000-0000-000060000000}"/>
    <cellStyle name="Bad 3" xfId="76" xr:uid="{00000000-0005-0000-0000-000061000000}"/>
    <cellStyle name="Bad 4" xfId="117" xr:uid="{00000000-0005-0000-0000-000062000000}"/>
    <cellStyle name="Bad 5" xfId="158" xr:uid="{00000000-0005-0000-0000-000063000000}"/>
    <cellStyle name="Calculation 2" xfId="36" xr:uid="{00000000-0005-0000-0000-000064000000}"/>
    <cellStyle name="Calculation 3" xfId="77" xr:uid="{00000000-0005-0000-0000-000065000000}"/>
    <cellStyle name="Calculation 4" xfId="118" xr:uid="{00000000-0005-0000-0000-000066000000}"/>
    <cellStyle name="Calculation 5" xfId="159" xr:uid="{00000000-0005-0000-0000-000067000000}"/>
    <cellStyle name="Check Cell 2" xfId="37" xr:uid="{00000000-0005-0000-0000-000068000000}"/>
    <cellStyle name="Check Cell 3" xfId="78" xr:uid="{00000000-0005-0000-0000-000069000000}"/>
    <cellStyle name="Check Cell 4" xfId="119" xr:uid="{00000000-0005-0000-0000-00006A000000}"/>
    <cellStyle name="Check Cell 5" xfId="160" xr:uid="{00000000-0005-0000-0000-00006B000000}"/>
    <cellStyle name="Comma 4" xfId="7" xr:uid="{00000000-0005-0000-0000-00006C000000}"/>
    <cellStyle name="Comma 5" xfId="9" xr:uid="{00000000-0005-0000-0000-00006D000000}"/>
    <cellStyle name="Comma 6" xfId="38" xr:uid="{00000000-0005-0000-0000-00006E000000}"/>
    <cellStyle name="Comma 7" xfId="79" xr:uid="{00000000-0005-0000-0000-00006F000000}"/>
    <cellStyle name="Comma 8" xfId="120" xr:uid="{00000000-0005-0000-0000-000070000000}"/>
    <cellStyle name="Comma 9" xfId="161" xr:uid="{00000000-0005-0000-0000-000071000000}"/>
    <cellStyle name="Currency" xfId="175" builtinId="4"/>
    <cellStyle name="Explanatory Text 2" xfId="39" xr:uid="{00000000-0005-0000-0000-000073000000}"/>
    <cellStyle name="Explanatory Text 3" xfId="80" xr:uid="{00000000-0005-0000-0000-000074000000}"/>
    <cellStyle name="Explanatory Text 4" xfId="121" xr:uid="{00000000-0005-0000-0000-000075000000}"/>
    <cellStyle name="Explanatory Text 5" xfId="162" xr:uid="{00000000-0005-0000-0000-000076000000}"/>
    <cellStyle name="Good 2" xfId="40" xr:uid="{00000000-0005-0000-0000-000077000000}"/>
    <cellStyle name="Good 3" xfId="81" xr:uid="{00000000-0005-0000-0000-000078000000}"/>
    <cellStyle name="Good 4" xfId="122" xr:uid="{00000000-0005-0000-0000-000079000000}"/>
    <cellStyle name="Good 5" xfId="163" xr:uid="{00000000-0005-0000-0000-00007A000000}"/>
    <cellStyle name="Heading 1 2" xfId="41" xr:uid="{00000000-0005-0000-0000-00007B000000}"/>
    <cellStyle name="Heading 1 3" xfId="82" xr:uid="{00000000-0005-0000-0000-00007C000000}"/>
    <cellStyle name="Heading 1 4" xfId="123" xr:uid="{00000000-0005-0000-0000-00007D000000}"/>
    <cellStyle name="Heading 1 5" xfId="164" xr:uid="{00000000-0005-0000-0000-00007E000000}"/>
    <cellStyle name="Heading 2 2" xfId="42" xr:uid="{00000000-0005-0000-0000-00007F000000}"/>
    <cellStyle name="Heading 2 3" xfId="83" xr:uid="{00000000-0005-0000-0000-000080000000}"/>
    <cellStyle name="Heading 2 4" xfId="124" xr:uid="{00000000-0005-0000-0000-000081000000}"/>
    <cellStyle name="Heading 2 5" xfId="165" xr:uid="{00000000-0005-0000-0000-000082000000}"/>
    <cellStyle name="Heading 3 2" xfId="43" xr:uid="{00000000-0005-0000-0000-000083000000}"/>
    <cellStyle name="Heading 3 3" xfId="84" xr:uid="{00000000-0005-0000-0000-000084000000}"/>
    <cellStyle name="Heading 3 4" xfId="125" xr:uid="{00000000-0005-0000-0000-000085000000}"/>
    <cellStyle name="Heading 3 5" xfId="166" xr:uid="{00000000-0005-0000-0000-000086000000}"/>
    <cellStyle name="Heading 4 2" xfId="44" xr:uid="{00000000-0005-0000-0000-000087000000}"/>
    <cellStyle name="Heading 4 3" xfId="85" xr:uid="{00000000-0005-0000-0000-000088000000}"/>
    <cellStyle name="Heading 4 4" xfId="126" xr:uid="{00000000-0005-0000-0000-000089000000}"/>
    <cellStyle name="Heading 4 5" xfId="167" xr:uid="{00000000-0005-0000-0000-00008A000000}"/>
    <cellStyle name="Input 2" xfId="45" xr:uid="{00000000-0005-0000-0000-00008B000000}"/>
    <cellStyle name="Input 3" xfId="86" xr:uid="{00000000-0005-0000-0000-00008C000000}"/>
    <cellStyle name="Input 4" xfId="127" xr:uid="{00000000-0005-0000-0000-00008D000000}"/>
    <cellStyle name="Input 5" xfId="168" xr:uid="{00000000-0005-0000-0000-00008E000000}"/>
    <cellStyle name="Linked Cell 2" xfId="46" xr:uid="{00000000-0005-0000-0000-00008F000000}"/>
    <cellStyle name="Linked Cell 3" xfId="87" xr:uid="{00000000-0005-0000-0000-000090000000}"/>
    <cellStyle name="Linked Cell 4" xfId="128" xr:uid="{00000000-0005-0000-0000-000091000000}"/>
    <cellStyle name="Linked Cell 5" xfId="169" xr:uid="{00000000-0005-0000-0000-000092000000}"/>
    <cellStyle name="Neutral 2" xfId="47" xr:uid="{00000000-0005-0000-0000-000093000000}"/>
    <cellStyle name="Neutral 3" xfId="88" xr:uid="{00000000-0005-0000-0000-000094000000}"/>
    <cellStyle name="Neutral 4" xfId="129" xr:uid="{00000000-0005-0000-0000-000095000000}"/>
    <cellStyle name="Neutral 5" xfId="170" xr:uid="{00000000-0005-0000-0000-000096000000}"/>
    <cellStyle name="Normal" xfId="0" builtinId="0"/>
    <cellStyle name="Normal 2" xfId="3" xr:uid="{00000000-0005-0000-0000-000098000000}"/>
    <cellStyle name="Normal 2 2" xfId="4" xr:uid="{00000000-0005-0000-0000-000099000000}"/>
    <cellStyle name="Normal 2 3" xfId="6" xr:uid="{00000000-0005-0000-0000-00009A000000}"/>
    <cellStyle name="Normal 2 4" xfId="8" xr:uid="{00000000-0005-0000-0000-00009B000000}"/>
    <cellStyle name="Normal 2 5" xfId="10" xr:uid="{00000000-0005-0000-0000-00009C000000}"/>
    <cellStyle name="Normal 3" xfId="5" xr:uid="{00000000-0005-0000-0000-00009D000000}"/>
    <cellStyle name="Note 2" xfId="48" xr:uid="{00000000-0005-0000-0000-00009E000000}"/>
    <cellStyle name="Note 3" xfId="89" xr:uid="{00000000-0005-0000-0000-00009F000000}"/>
    <cellStyle name="Note 4" xfId="130" xr:uid="{00000000-0005-0000-0000-0000A0000000}"/>
    <cellStyle name="Note 5" xfId="171" xr:uid="{00000000-0005-0000-0000-0000A1000000}"/>
    <cellStyle name="Output 2" xfId="49" xr:uid="{00000000-0005-0000-0000-0000A2000000}"/>
    <cellStyle name="Output 3" xfId="90" xr:uid="{00000000-0005-0000-0000-0000A3000000}"/>
    <cellStyle name="Output 4" xfId="131" xr:uid="{00000000-0005-0000-0000-0000A4000000}"/>
    <cellStyle name="Output 5" xfId="172" xr:uid="{00000000-0005-0000-0000-0000A5000000}"/>
    <cellStyle name="Percent" xfId="1" builtinId="5"/>
    <cellStyle name="Title" xfId="2" builtinId="15" customBuiltin="1"/>
    <cellStyle name="Total 2" xfId="50" xr:uid="{00000000-0005-0000-0000-0000A8000000}"/>
    <cellStyle name="Total 3" xfId="91" xr:uid="{00000000-0005-0000-0000-0000A9000000}"/>
    <cellStyle name="Total 4" xfId="132" xr:uid="{00000000-0005-0000-0000-0000AA000000}"/>
    <cellStyle name="Total 5" xfId="173" xr:uid="{00000000-0005-0000-0000-0000AB000000}"/>
    <cellStyle name="Warning Text 2" xfId="51" xr:uid="{00000000-0005-0000-0000-0000AC000000}"/>
    <cellStyle name="Warning Text 3" xfId="92" xr:uid="{00000000-0005-0000-0000-0000AD000000}"/>
    <cellStyle name="Warning Text 4" xfId="133" xr:uid="{00000000-0005-0000-0000-0000AE000000}"/>
    <cellStyle name="Warning Text 5" xfId="174" xr:uid="{00000000-0005-0000-0000-0000AF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"/>
  <sheetViews>
    <sheetView workbookViewId="0">
      <selection activeCell="I9" sqref="I9"/>
    </sheetView>
  </sheetViews>
  <sheetFormatPr defaultRowHeight="15" x14ac:dyDescent="0.25"/>
  <cols>
    <col min="1" max="1" width="15.25" style="1" customWidth="1"/>
    <col min="2" max="2" width="1.125" style="1" customWidth="1"/>
    <col min="3" max="3" width="13.375" style="1" bestFit="1" customWidth="1"/>
    <col min="4" max="4" width="1.5" style="1" customWidth="1"/>
    <col min="5" max="5" width="26.125" style="1" bestFit="1" customWidth="1"/>
    <col min="6" max="6" width="1.25" style="1" customWidth="1"/>
    <col min="7" max="7" width="13.125" style="19" bestFit="1" customWidth="1"/>
    <col min="8" max="8" width="9" style="1"/>
    <col min="9" max="9" width="15.625" style="21" bestFit="1" customWidth="1"/>
    <col min="10" max="10" width="9" style="1"/>
    <col min="11" max="12" width="9.375" style="1" bestFit="1" customWidth="1"/>
    <col min="13" max="16384" width="9" style="1"/>
  </cols>
  <sheetData>
    <row r="1" spans="1:9" s="10" customFormat="1" x14ac:dyDescent="0.25">
      <c r="A1" s="10" t="s">
        <v>5</v>
      </c>
      <c r="G1" s="14"/>
      <c r="I1" s="20"/>
    </row>
    <row r="2" spans="1:9" s="10" customFormat="1" x14ac:dyDescent="0.25">
      <c r="A2" s="11" t="s">
        <v>9</v>
      </c>
      <c r="B2" s="12"/>
      <c r="C2" s="12" t="s">
        <v>7</v>
      </c>
      <c r="D2" s="12"/>
      <c r="E2" s="12" t="s">
        <v>8</v>
      </c>
      <c r="F2" s="12"/>
      <c r="G2" s="15" t="s">
        <v>2</v>
      </c>
      <c r="I2" s="20"/>
    </row>
    <row r="3" spans="1:9" x14ac:dyDescent="0.25">
      <c r="A3" s="3" t="s">
        <v>0</v>
      </c>
      <c r="B3" s="4"/>
      <c r="C3" s="8">
        <v>3086879310</v>
      </c>
      <c r="D3" s="4"/>
      <c r="E3" s="8">
        <v>108040776</v>
      </c>
      <c r="F3" s="4"/>
      <c r="G3" s="16">
        <v>3.5000000000000003E-2</v>
      </c>
    </row>
    <row r="4" spans="1:9" x14ac:dyDescent="0.25">
      <c r="A4" s="5" t="s">
        <v>1</v>
      </c>
      <c r="B4" s="6"/>
      <c r="C4" s="7">
        <v>1227287480.2899935</v>
      </c>
      <c r="D4" s="6"/>
      <c r="E4" s="8">
        <v>42955062</v>
      </c>
      <c r="F4" s="6"/>
      <c r="G4" s="17">
        <v>3.5000000000000003E-2</v>
      </c>
    </row>
    <row r="5" spans="1:9" s="10" customFormat="1" ht="15.75" thickBot="1" x14ac:dyDescent="0.3">
      <c r="A5" s="13" t="s">
        <v>3</v>
      </c>
      <c r="B5" s="9"/>
      <c r="C5" s="2">
        <f>SUM(C3:C4)</f>
        <v>4314166790.2899933</v>
      </c>
      <c r="D5" s="9"/>
      <c r="E5" s="2">
        <f>SUM(E3:E4)</f>
        <v>150995838</v>
      </c>
      <c r="F5" s="9"/>
      <c r="G5" s="18">
        <f>E5/C5</f>
        <v>3.5000000078775406E-2</v>
      </c>
      <c r="I5" s="20"/>
    </row>
    <row r="6" spans="1:9" ht="15.75" thickTop="1" x14ac:dyDescent="0.25"/>
    <row r="9" spans="1:9" x14ac:dyDescent="0.25">
      <c r="I9" s="2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6"/>
  <sheetViews>
    <sheetView workbookViewId="0">
      <selection activeCell="I8" sqref="I8"/>
    </sheetView>
  </sheetViews>
  <sheetFormatPr defaultRowHeight="15" x14ac:dyDescent="0.25"/>
  <cols>
    <col min="1" max="1" width="15.25" style="1" customWidth="1"/>
    <col min="2" max="2" width="1.125" style="1" customWidth="1"/>
    <col min="3" max="3" width="13.375" style="1" bestFit="1" customWidth="1"/>
    <col min="4" max="4" width="1.5" style="1" customWidth="1"/>
    <col min="5" max="5" width="26.125" style="1" bestFit="1" customWidth="1"/>
    <col min="6" max="6" width="1.25" style="1" customWidth="1"/>
    <col min="7" max="7" width="13.125" style="19" bestFit="1" customWidth="1"/>
    <col min="8" max="8" width="9" style="1"/>
    <col min="9" max="9" width="13.375" style="1" bestFit="1" customWidth="1"/>
    <col min="10" max="10" width="9" style="1"/>
    <col min="11" max="12" width="9.375" style="1" bestFit="1" customWidth="1"/>
    <col min="13" max="16384" width="9" style="1"/>
  </cols>
  <sheetData>
    <row r="1" spans="1:9" s="10" customFormat="1" x14ac:dyDescent="0.25">
      <c r="A1" s="10" t="s">
        <v>6</v>
      </c>
      <c r="G1" s="14"/>
    </row>
    <row r="2" spans="1:9" s="10" customFormat="1" x14ac:dyDescent="0.25">
      <c r="A2" s="11" t="s">
        <v>9</v>
      </c>
      <c r="B2" s="12"/>
      <c r="C2" s="12" t="s">
        <v>7</v>
      </c>
      <c r="D2" s="12"/>
      <c r="E2" s="12" t="s">
        <v>8</v>
      </c>
      <c r="F2" s="12"/>
      <c r="G2" s="15" t="s">
        <v>2</v>
      </c>
    </row>
    <row r="3" spans="1:9" x14ac:dyDescent="0.25">
      <c r="A3" s="3" t="s">
        <v>0</v>
      </c>
      <c r="B3" s="4"/>
      <c r="C3" s="8">
        <v>1982341370</v>
      </c>
      <c r="D3" s="4"/>
      <c r="E3" s="8">
        <v>69381947.950000003</v>
      </c>
      <c r="F3" s="4"/>
      <c r="G3" s="16">
        <v>3.5000000000000003E-2</v>
      </c>
    </row>
    <row r="4" spans="1:9" x14ac:dyDescent="0.25">
      <c r="A4" s="5" t="s">
        <v>1</v>
      </c>
      <c r="B4" s="6"/>
      <c r="C4" s="7">
        <v>1109682144.590003</v>
      </c>
      <c r="D4" s="6"/>
      <c r="E4" s="8">
        <v>38838875.06065011</v>
      </c>
      <c r="F4" s="6"/>
      <c r="G4" s="17">
        <v>3.5000000000000003E-2</v>
      </c>
    </row>
    <row r="5" spans="1:9" s="10" customFormat="1" ht="15.75" thickBot="1" x14ac:dyDescent="0.3">
      <c r="A5" s="13" t="s">
        <v>3</v>
      </c>
      <c r="B5" s="9"/>
      <c r="C5" s="2">
        <f>SUM(C3:C4)</f>
        <v>3092023514.590003</v>
      </c>
      <c r="D5" s="9"/>
      <c r="E5" s="2">
        <f>SUM(E3:E4)</f>
        <v>108220823.01065011</v>
      </c>
      <c r="F5" s="9"/>
      <c r="G5" s="18">
        <v>3.5000000000000003E-2</v>
      </c>
      <c r="I5" s="1"/>
    </row>
    <row r="6" spans="1:9" ht="15.75" thickTop="1" x14ac:dyDescent="0.25"/>
    <row r="7" spans="1:9" x14ac:dyDescent="0.25">
      <c r="I7" s="22"/>
    </row>
    <row r="8" spans="1:9" x14ac:dyDescent="0.25">
      <c r="I8" s="23"/>
    </row>
    <row r="16" spans="1:9" x14ac:dyDescent="0.25">
      <c r="I16" s="2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0"/>
  <sheetViews>
    <sheetView tabSelected="1" workbookViewId="0">
      <selection activeCell="I10" sqref="I10"/>
    </sheetView>
  </sheetViews>
  <sheetFormatPr defaultRowHeight="15" x14ac:dyDescent="0.25"/>
  <cols>
    <col min="1" max="1" width="15.25" style="1" customWidth="1"/>
    <col min="2" max="2" width="1.125" style="1" customWidth="1"/>
    <col min="3" max="3" width="13.375" style="1" bestFit="1" customWidth="1"/>
    <col min="4" max="4" width="1.5" style="1" customWidth="1"/>
    <col min="5" max="5" width="26.125" style="1" bestFit="1" customWidth="1"/>
    <col min="6" max="6" width="1.25" style="1" customWidth="1"/>
    <col min="7" max="7" width="13.125" style="19" bestFit="1" customWidth="1"/>
    <col min="8" max="10" width="9" style="1"/>
    <col min="11" max="12" width="9.375" style="1" bestFit="1" customWidth="1"/>
    <col min="13" max="16384" width="9" style="1"/>
  </cols>
  <sheetData>
    <row r="1" spans="1:9" s="10" customFormat="1" x14ac:dyDescent="0.25">
      <c r="A1" s="10" t="s">
        <v>4</v>
      </c>
      <c r="G1" s="14"/>
    </row>
    <row r="2" spans="1:9" s="10" customFormat="1" x14ac:dyDescent="0.25">
      <c r="A2" s="11" t="s">
        <v>9</v>
      </c>
      <c r="B2" s="12"/>
      <c r="C2" s="12" t="s">
        <v>7</v>
      </c>
      <c r="D2" s="12"/>
      <c r="E2" s="12" t="s">
        <v>8</v>
      </c>
      <c r="F2" s="12"/>
      <c r="G2" s="15" t="s">
        <v>2</v>
      </c>
    </row>
    <row r="3" spans="1:9" x14ac:dyDescent="0.25">
      <c r="A3" s="3" t="s">
        <v>0</v>
      </c>
      <c r="B3" s="4"/>
      <c r="C3" s="8">
        <v>65947984</v>
      </c>
      <c r="D3" s="4"/>
      <c r="E3" s="8">
        <v>2308179</v>
      </c>
      <c r="F3" s="4"/>
      <c r="G3" s="16">
        <v>3.5000000000000003E-2</v>
      </c>
    </row>
    <row r="4" spans="1:9" x14ac:dyDescent="0.25">
      <c r="A4" s="5" t="s">
        <v>1</v>
      </c>
      <c r="B4" s="6"/>
      <c r="C4" s="7">
        <v>17900401</v>
      </c>
      <c r="D4" s="6"/>
      <c r="E4" s="8">
        <v>626514</v>
      </c>
      <c r="F4" s="6"/>
      <c r="G4" s="17">
        <v>3.5000000000000003E-2</v>
      </c>
    </row>
    <row r="5" spans="1:9" s="10" customFormat="1" ht="15.75" thickBot="1" x14ac:dyDescent="0.3">
      <c r="A5" s="13" t="s">
        <v>3</v>
      </c>
      <c r="B5" s="9"/>
      <c r="C5" s="2">
        <f>SUM(C3:C4)</f>
        <v>83848385</v>
      </c>
      <c r="D5" s="9"/>
      <c r="E5" s="2">
        <f>SUM(E3:E4)</f>
        <v>2934693</v>
      </c>
      <c r="F5" s="9"/>
      <c r="G5" s="18">
        <v>3.5000000000000003E-2</v>
      </c>
      <c r="I5" s="1"/>
    </row>
    <row r="6" spans="1:9" ht="15.75" thickTop="1" x14ac:dyDescent="0.25"/>
    <row r="10" spans="1:9" x14ac:dyDescent="0.25">
      <c r="I10" s="24"/>
    </row>
  </sheetData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1 - JMMC Walnut Creek</vt:lpstr>
      <vt:lpstr>2 - JMMC Concord</vt:lpstr>
      <vt:lpstr>3 - JM Behavioral Health</vt:lpstr>
    </vt:vector>
  </TitlesOfParts>
  <Company>John Muir Health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Pass</dc:creator>
  <cp:lastModifiedBy>Dhami, Harry@OSHPD</cp:lastModifiedBy>
  <cp:lastPrinted>2017-06-22T16:46:21Z</cp:lastPrinted>
  <dcterms:created xsi:type="dcterms:W3CDTF">2010-06-14T23:52:06Z</dcterms:created>
  <dcterms:modified xsi:type="dcterms:W3CDTF">2019-07-15T16:43:34Z</dcterms:modified>
</cp:coreProperties>
</file>