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Kern Valley Hospital\"/>
    </mc:Choice>
  </mc:AlternateContent>
  <xr:revisionPtr revIDLastSave="0" documentId="13_ncr:1_{26D6B54F-8ECA-47FC-AB70-2187B70F4B3B}" xr6:coauthVersionLast="41" xr6:coauthVersionMax="41" xr10:uidLastSave="{00000000-0000-0000-0000-000000000000}"/>
  <bookViews>
    <workbookView xWindow="28680" yWindow="-120" windowWidth="29040" windowHeight="17640" firstSheet="1" activeTab="1" xr2:uid="{00000000-000D-0000-FFFF-FFFF00000000}"/>
  </bookViews>
  <sheets>
    <sheet name="Top 50 List" sheetId="1" state="hidden" r:id="rId1"/>
    <sheet name="AB 1045 Form" sheetId="5" r:id="rId2"/>
    <sheet name="CHARGE MASTER" sheetId="6" r:id="rId3"/>
    <sheet name="REVENUE"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0" i="7" l="1"/>
  <c r="C61" i="7" s="1"/>
  <c r="H60" i="7"/>
  <c r="E60" i="7"/>
  <c r="E59" i="7"/>
  <c r="H58" i="7"/>
  <c r="E58" i="7"/>
  <c r="F58" i="7" s="1"/>
  <c r="H57" i="7"/>
  <c r="E57" i="7"/>
  <c r="F57" i="7" s="1"/>
  <c r="E56" i="7"/>
  <c r="F56" i="7" s="1"/>
  <c r="H56" i="7"/>
  <c r="H55" i="7"/>
  <c r="E55" i="7"/>
  <c r="I55" i="7" s="1"/>
  <c r="H54" i="7"/>
  <c r="E54" i="7"/>
  <c r="E53" i="7"/>
  <c r="E52" i="7"/>
  <c r="F52" i="7" s="1"/>
  <c r="H52" i="7"/>
  <c r="H51" i="7"/>
  <c r="E51" i="7"/>
  <c r="H50" i="7"/>
  <c r="E49" i="7"/>
  <c r="E48" i="7"/>
  <c r="F48" i="7" s="1"/>
  <c r="H48" i="7"/>
  <c r="H47" i="7"/>
  <c r="E47" i="7"/>
  <c r="I47" i="7" s="1"/>
  <c r="H46" i="7"/>
  <c r="E46" i="7"/>
  <c r="E45" i="7"/>
  <c r="E44" i="7"/>
  <c r="F44" i="7" s="1"/>
  <c r="H44" i="7"/>
  <c r="H43" i="7"/>
  <c r="E43" i="7"/>
  <c r="I43" i="7" s="1"/>
  <c r="H42" i="7"/>
  <c r="E42" i="7"/>
  <c r="E41" i="7"/>
  <c r="H40" i="7"/>
  <c r="E40" i="7"/>
  <c r="F40" i="7" s="1"/>
  <c r="E39" i="7"/>
  <c r="F39" i="7" s="1"/>
  <c r="H39" i="7"/>
  <c r="H38" i="7"/>
  <c r="E38" i="7"/>
  <c r="F38" i="7" s="1"/>
  <c r="H37" i="7"/>
  <c r="E37" i="7"/>
  <c r="F37" i="7" s="1"/>
  <c r="H36" i="7"/>
  <c r="E36" i="7"/>
  <c r="F36" i="7" s="1"/>
  <c r="H35" i="7"/>
  <c r="E35" i="7"/>
  <c r="E34" i="7"/>
  <c r="H33" i="7"/>
  <c r="E33" i="7"/>
  <c r="F33" i="7" s="1"/>
  <c r="H32" i="7"/>
  <c r="E32" i="7"/>
  <c r="F32" i="7" s="1"/>
  <c r="E31" i="7"/>
  <c r="F31" i="7" s="1"/>
  <c r="H31" i="7"/>
  <c r="H30" i="7"/>
  <c r="E30" i="7"/>
  <c r="I30" i="7" s="1"/>
  <c r="H29" i="7"/>
  <c r="E29" i="7"/>
  <c r="E28" i="7"/>
  <c r="H27" i="7"/>
  <c r="H26" i="7"/>
  <c r="E26" i="7"/>
  <c r="H25" i="7"/>
  <c r="E25" i="7"/>
  <c r="F25" i="7" s="1"/>
  <c r="H24" i="7"/>
  <c r="E24" i="7"/>
  <c r="F24" i="7" s="1"/>
  <c r="H23" i="7"/>
  <c r="E23" i="7"/>
  <c r="H22" i="7"/>
  <c r="E22" i="7"/>
  <c r="F22" i="7" s="1"/>
  <c r="H21" i="7"/>
  <c r="E21" i="7"/>
  <c r="H20" i="7"/>
  <c r="E20" i="7"/>
  <c r="F20" i="7" s="1"/>
  <c r="H19" i="7"/>
  <c r="H18" i="7"/>
  <c r="E18" i="7"/>
  <c r="I18" i="7" s="1"/>
  <c r="H17" i="7"/>
  <c r="E17" i="7"/>
  <c r="F17" i="7" s="1"/>
  <c r="E16" i="7"/>
  <c r="I16" i="7" s="1"/>
  <c r="H15" i="7"/>
  <c r="E15" i="7"/>
  <c r="E14" i="7"/>
  <c r="I14" i="7" s="1"/>
  <c r="H13" i="7"/>
  <c r="E13" i="7"/>
  <c r="F13" i="7" s="1"/>
  <c r="H12" i="7"/>
  <c r="H11" i="7"/>
  <c r="E11" i="7"/>
  <c r="I11" i="7" s="1"/>
  <c r="H10" i="7"/>
  <c r="H9" i="7"/>
  <c r="E9" i="7"/>
  <c r="F9" i="7" s="1"/>
  <c r="H8" i="7"/>
  <c r="E8" i="7"/>
  <c r="F8" i="7" s="1"/>
  <c r="H7" i="7"/>
  <c r="E7" i="7"/>
  <c r="F7" i="7" s="1"/>
  <c r="I17" i="7" l="1"/>
  <c r="I51" i="7"/>
  <c r="I8" i="7"/>
  <c r="I13" i="7"/>
  <c r="I9" i="7"/>
  <c r="I20" i="7"/>
  <c r="I22" i="7"/>
  <c r="I25" i="7"/>
  <c r="F30" i="7"/>
  <c r="I37" i="7"/>
  <c r="F43" i="7"/>
  <c r="F47" i="7"/>
  <c r="F51" i="7"/>
  <c r="F55" i="7"/>
  <c r="I15" i="7"/>
  <c r="I24" i="7"/>
  <c r="I26" i="7"/>
  <c r="I36" i="7"/>
  <c r="I38" i="7"/>
  <c r="E50" i="7"/>
  <c r="F50" i="7" s="1"/>
  <c r="I42" i="7"/>
  <c r="F42" i="7"/>
  <c r="F45" i="7"/>
  <c r="I60" i="7"/>
  <c r="F60" i="7"/>
  <c r="F21" i="7"/>
  <c r="I21" i="7"/>
  <c r="I23" i="7"/>
  <c r="F23" i="7"/>
  <c r="F28" i="7"/>
  <c r="I46" i="7"/>
  <c r="F46" i="7"/>
  <c r="F49" i="7"/>
  <c r="I29" i="7"/>
  <c r="F29" i="7"/>
  <c r="F34" i="7"/>
  <c r="F53" i="7"/>
  <c r="I35" i="7"/>
  <c r="F35" i="7"/>
  <c r="F41" i="7"/>
  <c r="I54" i="7"/>
  <c r="F54" i="7"/>
  <c r="F59" i="7"/>
  <c r="H28" i="7"/>
  <c r="I28" i="7" s="1"/>
  <c r="I31" i="7"/>
  <c r="I32" i="7"/>
  <c r="I33" i="7"/>
  <c r="H34" i="7"/>
  <c r="I34" i="7" s="1"/>
  <c r="I39" i="7"/>
  <c r="I40" i="7"/>
  <c r="H41" i="7"/>
  <c r="I41" i="7" s="1"/>
  <c r="I44" i="7"/>
  <c r="H45" i="7"/>
  <c r="I48" i="7"/>
  <c r="H49" i="7"/>
  <c r="I49" i="7" s="1"/>
  <c r="I52" i="7"/>
  <c r="H53" i="7"/>
  <c r="I53" i="7" s="1"/>
  <c r="I56" i="7"/>
  <c r="I57" i="7"/>
  <c r="I58" i="7"/>
  <c r="H59" i="7"/>
  <c r="I59" i="7" s="1"/>
  <c r="D61" i="7"/>
  <c r="D62" i="7" s="1"/>
  <c r="F11" i="7"/>
  <c r="E12" i="7"/>
  <c r="F16" i="7"/>
  <c r="E19" i="7"/>
  <c r="F26" i="7"/>
  <c r="I7" i="7"/>
  <c r="E27" i="7"/>
  <c r="F15" i="7"/>
  <c r="F18" i="7"/>
  <c r="F14" i="7"/>
  <c r="E10" i="7"/>
  <c r="C73" i="5"/>
  <c r="I50" i="7" l="1"/>
  <c r="H61" i="7"/>
  <c r="H62" i="7" s="1"/>
  <c r="F27" i="7"/>
  <c r="I27" i="7"/>
  <c r="F19" i="7"/>
  <c r="I19" i="7"/>
  <c r="I45" i="7"/>
  <c r="I10" i="7"/>
  <c r="F10" i="7"/>
  <c r="E61" i="7"/>
  <c r="F61" i="7" s="1"/>
  <c r="F12" i="7"/>
  <c r="I12" i="7"/>
  <c r="I61" i="7" l="1"/>
  <c r="I62" i="7" s="1"/>
</calcChain>
</file>

<file path=xl/sharedStrings.xml><?xml version="1.0" encoding="utf-8"?>
<sst xmlns="http://schemas.openxmlformats.org/spreadsheetml/2006/main" count="14341" uniqueCount="13071">
  <si>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</si>
  <si>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</si>
  <si>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</si>
  <si>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</si>
  <si>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</si>
  <si>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</si>
  <si>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</si>
  <si>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</si>
  <si>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</si>
  <si>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</si>
  <si>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</si>
  <si>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</si>
  <si>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</si>
  <si>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</si>
  <si>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</si>
  <si>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</si>
  <si>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</si>
  <si>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</si>
  <si>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</si>
  <si>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</si>
  <si>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</si>
  <si>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</si>
  <si>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</si>
  <si>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</si>
  <si>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</si>
  <si>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</si>
  <si>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</si>
  <si>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</si>
  <si>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</si>
  <si>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</si>
  <si>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</si>
  <si>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</si>
  <si>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</si>
  <si>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</si>
  <si>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</si>
  <si>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</si>
  <si>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</si>
  <si>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</si>
  <si>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</si>
  <si>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</si>
  <si>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</si>
  <si>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</si>
  <si>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</si>
  <si>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</si>
  <si>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</si>
  <si>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</si>
  <si>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</si>
  <si>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</si>
  <si>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</si>
  <si>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</si>
  <si>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</si>
  <si>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</si>
  <si>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</si>
  <si>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</si>
  <si>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</si>
  <si>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</si>
  <si>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</si>
  <si>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</si>
  <si>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</si>
  <si>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</si>
  <si>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</si>
  <si>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</si>
  <si>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</si>
  <si>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</si>
  <si>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</si>
  <si>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</si>
  <si>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</si>
  <si>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</si>
  <si>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</si>
  <si>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</si>
  <si>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</si>
  <si>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</si>
  <si>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</si>
  <si>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</si>
  <si>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</si>
  <si>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</si>
  <si>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</si>
  <si>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</si>
  <si>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</si>
  <si>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</si>
  <si>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</si>
  <si>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</si>
  <si>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</si>
  <si>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</si>
  <si>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</si>
  <si>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</si>
  <si>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</si>
  <si>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</si>
  <si>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</si>
  <si>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</si>
  <si>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</si>
  <si>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</si>
  <si>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</si>
  <si>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</si>
  <si>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</si>
  <si>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</si>
  <si>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</si>
  <si>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</si>
  <si>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</si>
  <si>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</si>
  <si>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</si>
  <si>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</si>
  <si>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</si>
  <si>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</si>
  <si>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</si>
  <si>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</si>
  <si>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</si>
  <si>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</si>
  <si>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</si>
  <si>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</si>
  <si>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</si>
  <si>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</si>
  <si>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</si>
  <si>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</si>
  <si>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</si>
  <si>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</si>
  <si>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</si>
  <si>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</si>
  <si>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</si>
  <si>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</si>
  <si>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</si>
  <si>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</si>
  <si>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Kern Valley Healthcare District</t>
  </si>
  <si>
    <t>OSHPD Facility No:   106150737</t>
  </si>
  <si>
    <t>Schedule of Gross Revenue Changes</t>
  </si>
  <si>
    <t xml:space="preserve">       Gross Revenue</t>
  </si>
  <si>
    <t xml:space="preserve"> </t>
  </si>
  <si>
    <t>Due To</t>
  </si>
  <si>
    <t>Department</t>
  </si>
  <si>
    <t>FY 2018</t>
  </si>
  <si>
    <t>Change $</t>
  </si>
  <si>
    <t>Change %</t>
  </si>
  <si>
    <t>Price</t>
  </si>
  <si>
    <t>Volume</t>
  </si>
  <si>
    <t>Comments</t>
  </si>
  <si>
    <t>ICU</t>
  </si>
  <si>
    <t>Closed Serv due to volume</t>
  </si>
  <si>
    <t>Med/Surg</t>
  </si>
  <si>
    <t>Swing</t>
  </si>
  <si>
    <t>Swing volume decrease</t>
  </si>
  <si>
    <t>Skilled Nursing Unit</t>
  </si>
  <si>
    <t xml:space="preserve"> SNF volume decrease</t>
  </si>
  <si>
    <t>ER Inpt.</t>
  </si>
  <si>
    <t>Less admission % ED</t>
  </si>
  <si>
    <t>ER Outpt.</t>
  </si>
  <si>
    <t>ED volume increase</t>
  </si>
  <si>
    <t>Clinic</t>
  </si>
  <si>
    <t>ER Physicians IP</t>
  </si>
  <si>
    <t>No volume</t>
  </si>
  <si>
    <t>ER Physicians OP</t>
  </si>
  <si>
    <t>Physicians IP</t>
  </si>
  <si>
    <t>Physicians OP</t>
  </si>
  <si>
    <t>More referred outpt.</t>
  </si>
  <si>
    <t>Observation Inpt.</t>
  </si>
  <si>
    <t>Less Inpatients/Adjustments</t>
  </si>
  <si>
    <t>Observation Outpt.</t>
  </si>
  <si>
    <t>Decrease in Obs. Pts.</t>
  </si>
  <si>
    <t>Surgery Inpt.</t>
  </si>
  <si>
    <t>Inpt. Surgeries UP</t>
  </si>
  <si>
    <t>Surgery Outpt.</t>
  </si>
  <si>
    <t>Recovery Inpt.</t>
  </si>
  <si>
    <t>Recovery Outpt.</t>
  </si>
  <si>
    <t>Anesthesia Inpt.</t>
  </si>
  <si>
    <t>Anesthesia Outpt.</t>
  </si>
  <si>
    <t>Med Supplies Inpt.</t>
  </si>
  <si>
    <t>Inc. in Intensity of Service</t>
  </si>
  <si>
    <t>Med Supplies Outpt.</t>
  </si>
  <si>
    <t>Lab Inpt.</t>
  </si>
  <si>
    <t>Lab Outpt.</t>
  </si>
  <si>
    <t>Outpt. Volume up</t>
  </si>
  <si>
    <t>Echocardiology Inpt.</t>
  </si>
  <si>
    <t>Volume up</t>
  </si>
  <si>
    <t>Echocardiology Outpt.</t>
  </si>
  <si>
    <t>Pathology Inpt.</t>
  </si>
  <si>
    <t>Pathology Outpt.</t>
  </si>
  <si>
    <t>Blood Inpt.</t>
  </si>
  <si>
    <t>Blood Outpt.</t>
  </si>
  <si>
    <t>Cardiology Inpt.</t>
  </si>
  <si>
    <t>Cardiology Outpt.</t>
  </si>
  <si>
    <t>EKG Inpt.</t>
  </si>
  <si>
    <t>Reduction in volume</t>
  </si>
  <si>
    <t>EKG Outpt.</t>
  </si>
  <si>
    <t>EEG Inpt.</t>
  </si>
  <si>
    <t>EEG Outpt.</t>
  </si>
  <si>
    <t>X-ray Inpt.</t>
  </si>
  <si>
    <t>Increase in inpt. Days</t>
  </si>
  <si>
    <t>X-ray Outpt.</t>
  </si>
  <si>
    <t>Ultasound Inpt.</t>
  </si>
  <si>
    <t>Ultrasound Outpt.</t>
  </si>
  <si>
    <t>CT Inpt.</t>
  </si>
  <si>
    <t>CT Outpt.</t>
  </si>
  <si>
    <t>Pharmacy Inpt.</t>
  </si>
  <si>
    <t>Pharmacy Outpt.</t>
  </si>
  <si>
    <t>Retail Pharmacy</t>
  </si>
  <si>
    <t>Utilization similar</t>
  </si>
  <si>
    <t>Respiratory Inpt.</t>
  </si>
  <si>
    <t>Less use of oxygen</t>
  </si>
  <si>
    <t>Respiratory Outpt.</t>
  </si>
  <si>
    <t>G.I. Lab Inpt.</t>
  </si>
  <si>
    <t>Reduction in inpt. Days</t>
  </si>
  <si>
    <t>G.I. Lab Outpt.</t>
  </si>
  <si>
    <t>Increase volume</t>
  </si>
  <si>
    <t>PT Inpt.</t>
  </si>
  <si>
    <t>PT Outpt.</t>
  </si>
  <si>
    <t>Increased volume</t>
  </si>
  <si>
    <t>Speech Ther Inpt.</t>
  </si>
  <si>
    <t>Speech Ther Outpt.</t>
  </si>
  <si>
    <t>OT Inpt.</t>
  </si>
  <si>
    <t>OT Outpt.</t>
  </si>
  <si>
    <t xml:space="preserve">     Total</t>
  </si>
  <si>
    <t xml:space="preserve">     Total Increase %</t>
  </si>
  <si>
    <t>For Fiscal Year 2019 Through 4/30/19  YTD 2019</t>
  </si>
  <si>
    <t>FY 2019</t>
  </si>
  <si>
    <t>IVNUM</t>
  </si>
  <si>
    <t>IVDESC</t>
  </si>
  <si>
    <t>IVPRICE1</t>
  </si>
  <si>
    <t xml:space="preserve"> 1000047</t>
  </si>
  <si>
    <t>URGENT CARE</t>
  </si>
  <si>
    <t xml:space="preserve"> 1000050</t>
  </si>
  <si>
    <t>TELEMEDICINE ROBO DOC</t>
  </si>
  <si>
    <t xml:space="preserve"> 1000054</t>
  </si>
  <si>
    <t>ER E&amp;M BRIEF - 5 MIN</t>
  </si>
  <si>
    <t xml:space="preserve"> 1000062</t>
  </si>
  <si>
    <t>CARDIOPULM RESUSCITSTION</t>
  </si>
  <si>
    <t xml:space="preserve"> 1000070</t>
  </si>
  <si>
    <t>ER E&amp;M BRIEF -LVL I</t>
  </si>
  <si>
    <t xml:space="preserve"> 1000088</t>
  </si>
  <si>
    <t>ER E&amp;M LTD-LVL II</t>
  </si>
  <si>
    <t xml:space="preserve"> 1000096</t>
  </si>
  <si>
    <t>ER E&amp;M INTER -LVL III</t>
  </si>
  <si>
    <t xml:space="preserve"> 1000104</t>
  </si>
  <si>
    <t>ER E&amp;M EXTENDED-LVL IV</t>
  </si>
  <si>
    <t xml:space="preserve"> 1000112</t>
  </si>
  <si>
    <t>ER E&amp;M COMPLEX-LVL V</t>
  </si>
  <si>
    <t xml:space="preserve"> 1000120</t>
  </si>
  <si>
    <t>E&amp;M CRITICAL CARE 1ST HR</t>
  </si>
  <si>
    <t xml:space="preserve"> 1000138</t>
  </si>
  <si>
    <t>E&amp;M CRITCARE EA ADD 30MN</t>
  </si>
  <si>
    <t xml:space="preserve"> 1000153</t>
  </si>
  <si>
    <t>CHP DRAW</t>
  </si>
  <si>
    <t xml:space="preserve"> 1000518</t>
  </si>
  <si>
    <t>E&amp;M OBS PER HR (AFTER INIT</t>
  </si>
  <si>
    <t xml:space="preserve"> 1000526</t>
  </si>
  <si>
    <t xml:space="preserve"> 1000567</t>
  </si>
  <si>
    <t>INJ SINGLE OR MULT TRIGGER</t>
  </si>
  <si>
    <t xml:space="preserve"> 1000575</t>
  </si>
  <si>
    <t>IRRIGATION IMPLANTED VENOU</t>
  </si>
  <si>
    <t xml:space="preserve"> 1000591</t>
  </si>
  <si>
    <t>CLOSED TRT OF DISTAL RADIU</t>
  </si>
  <si>
    <t xml:space="preserve"> 1000617</t>
  </si>
  <si>
    <t>CHEST TUBE INSERTION</t>
  </si>
  <si>
    <t xml:space="preserve"> 1000625</t>
  </si>
  <si>
    <t>CARDIOVERSION ELECTIVE EXT</t>
  </si>
  <si>
    <t xml:space="preserve"> 1000633</t>
  </si>
  <si>
    <t>WOUND CLOSURE ADHESIVE(S)</t>
  </si>
  <si>
    <t xml:space="preserve"> 1000641</t>
  </si>
  <si>
    <t>INJECTION SUBCU OR IM</t>
  </si>
  <si>
    <t xml:space="preserve"> 1000658</t>
  </si>
  <si>
    <t>INJECTION IV PUSH SNG OR</t>
  </si>
  <si>
    <t xml:space="preserve"> 1000674</t>
  </si>
  <si>
    <t>IMMUN ADMIN 1 VACC(SNGL OR</t>
  </si>
  <si>
    <t xml:space="preserve"> 1000690</t>
  </si>
  <si>
    <t>LACERATION SIMPLE</t>
  </si>
  <si>
    <t xml:space="preserve"> 1000708</t>
  </si>
  <si>
    <t>LACERATION INTERMEDIATE</t>
  </si>
  <si>
    <t xml:space="preserve"> 1000716</t>
  </si>
  <si>
    <t>LACERATION COMPLEX</t>
  </si>
  <si>
    <t xml:space="preserve"> 1000724</t>
  </si>
  <si>
    <t>REDUCTION/MANIPULATION</t>
  </si>
  <si>
    <t xml:space="preserve"> 1000725</t>
  </si>
  <si>
    <t>NASAL HEMORRHAGE POSTERIOR</t>
  </si>
  <si>
    <t xml:space="preserve"> 1000732</t>
  </si>
  <si>
    <t>INTUBATION ENDOTRACHEAL</t>
  </si>
  <si>
    <t xml:space="preserve"> 1000773</t>
  </si>
  <si>
    <t>REMOVAL FB-EXT AUD CANAL</t>
  </si>
  <si>
    <t xml:space="preserve"> 1000831</t>
  </si>
  <si>
    <t>NASAL PACKING COMPLEX UNI</t>
  </si>
  <si>
    <t xml:space="preserve"> 1000898</t>
  </si>
  <si>
    <t>INCIS &amp; DRAIN ABSCESS SIMP</t>
  </si>
  <si>
    <t xml:space="preserve"> 1000948</t>
  </si>
  <si>
    <t>IV INF THERAPY INITIAL UP</t>
  </si>
  <si>
    <t xml:space="preserve"> 1000955</t>
  </si>
  <si>
    <t>REMOVAL OF IMPACTED CERUME</t>
  </si>
  <si>
    <t xml:space="preserve"> 1000963</t>
  </si>
  <si>
    <t>APP OF POSTERIOR SPLINT/SH</t>
  </si>
  <si>
    <t xml:space="preserve"> 1000989</t>
  </si>
  <si>
    <t>APPLICATION OF SHORT LEG S</t>
  </si>
  <si>
    <t xml:space="preserve"> 1001003</t>
  </si>
  <si>
    <t>INCIS &amp; DRAINAGE ABSCESS C</t>
  </si>
  <si>
    <t xml:space="preserve"> 1001004</t>
  </si>
  <si>
    <t>INCIS &amp; DRAINAGE PILONIDAL SYST SIMP</t>
  </si>
  <si>
    <t xml:space="preserve"> 1001005</t>
  </si>
  <si>
    <t>TRACHEOSTOMY, CRICOTHYROID MEMBRANE</t>
  </si>
  <si>
    <t xml:space="preserve"> 1001011</t>
  </si>
  <si>
    <t>APPLICATION OF FINGER SPLI</t>
  </si>
  <si>
    <t xml:space="preserve"> 1001037</t>
  </si>
  <si>
    <t>IV INF THERAPY EA ADDL HO</t>
  </si>
  <si>
    <t xml:space="preserve"> 1001045</t>
  </si>
  <si>
    <t>IV INF THER ADDL SEQ INF U</t>
  </si>
  <si>
    <t xml:space="preserve"> 1001052</t>
  </si>
  <si>
    <t>IV INF THERAPY CONCURRENT</t>
  </si>
  <si>
    <t xml:space="preserve"> 1001060</t>
  </si>
  <si>
    <t>IV INF HYDRATION 31 MINS</t>
  </si>
  <si>
    <t xml:space="preserve"> 1001078</t>
  </si>
  <si>
    <t>IV INF HYDRATION EA ADDL</t>
  </si>
  <si>
    <t xml:space="preserve"> 1001094</t>
  </si>
  <si>
    <t>INJ EA ADDL SEQ IV PUSH OF</t>
  </si>
  <si>
    <t xml:space="preserve"> 1001128</t>
  </si>
  <si>
    <t>VAGINAL DELIVERY</t>
  </si>
  <si>
    <t xml:space="preserve"> 1001129</t>
  </si>
  <si>
    <t>VAGINAL DELIVERY AFTER CESAREAN (VBAC)</t>
  </si>
  <si>
    <t xml:space="preserve"> 1001136</t>
  </si>
  <si>
    <t>LUMBAR PUNCTURE</t>
  </si>
  <si>
    <t xml:space="preserve"> 1001144</t>
  </si>
  <si>
    <t>INJ EA ADDL SEQ IV PUSH SA</t>
  </si>
  <si>
    <t xml:space="preserve"> 1001151</t>
  </si>
  <si>
    <t>REMOVAL FB-EXPLORE WOUND E</t>
  </si>
  <si>
    <t xml:space="preserve"> 1004205</t>
  </si>
  <si>
    <t>CONTROL HEM/ANT-SIMPLE</t>
  </si>
  <si>
    <t xml:space="preserve"> 1004288</t>
  </si>
  <si>
    <t>CHANGE GASTROSTOMY TB W/O</t>
  </si>
  <si>
    <t xml:space="preserve"> 1004304</t>
  </si>
  <si>
    <t>SECONDARY CLOSE OF WOUND E</t>
  </si>
  <si>
    <t xml:space="preserve"> 1004312</t>
  </si>
  <si>
    <t>CLOSED TRT DISTAL FIBULAR</t>
  </si>
  <si>
    <t xml:space="preserve"> 1004338</t>
  </si>
  <si>
    <t>CLOSED TX TEMPORO MANDIBUL</t>
  </si>
  <si>
    <t xml:space="preserve"> 1201001</t>
  </si>
  <si>
    <t>E&amp;M OP NEW BRIEF SEV10MIN</t>
  </si>
  <si>
    <t xml:space="preserve"> 1201019</t>
  </si>
  <si>
    <t>E&amp;M OFF/OUT NEW LTD 20MIN</t>
  </si>
  <si>
    <t xml:space="preserve"> 1201027</t>
  </si>
  <si>
    <t>E&amp;M OFF/OUT NEW INTER 30M</t>
  </si>
  <si>
    <t xml:space="preserve"> 1201035</t>
  </si>
  <si>
    <t>E&amp;M OFF/OUT NEW XTEND 45 M</t>
  </si>
  <si>
    <t xml:space="preserve"> 1201043</t>
  </si>
  <si>
    <t>E&amp;M OFF/OUT NEW COMP 60 MI</t>
  </si>
  <si>
    <t xml:space="preserve"> 1201050</t>
  </si>
  <si>
    <t>E&amp;M OP EST BRIEF 5 MIN</t>
  </si>
  <si>
    <t xml:space="preserve"> 1201068</t>
  </si>
  <si>
    <t>E&amp;M OFF/OUT EST BRIEF 10M</t>
  </si>
  <si>
    <t xml:space="preserve"> 1201076</t>
  </si>
  <si>
    <t>E&amp;M OFF/OUT EST LTD 15MIN</t>
  </si>
  <si>
    <t xml:space="preserve"> 1201077</t>
  </si>
  <si>
    <t>E&amp;M OFF/OUT EST URGENT CARE</t>
  </si>
  <si>
    <t xml:space="preserve"> 1201084</t>
  </si>
  <si>
    <t>E&amp;M OFF/OUT EST INTER 25M</t>
  </si>
  <si>
    <t xml:space="preserve"> 1201092</t>
  </si>
  <si>
    <t>E&amp;M OFF/OUT EST XTEND 40M</t>
  </si>
  <si>
    <t xml:space="preserve"> 1201100</t>
  </si>
  <si>
    <t>E&amp;M PREV MED NEW INF 1YR</t>
  </si>
  <si>
    <t xml:space="preserve"> 1201118</t>
  </si>
  <si>
    <t>E&amp;M PREV MED NEW 1-4 YR</t>
  </si>
  <si>
    <t xml:space="preserve"> 1201126</t>
  </si>
  <si>
    <t>E&amp;M PREV NEW 5-11 YR</t>
  </si>
  <si>
    <t xml:space="preserve"> 1201134</t>
  </si>
  <si>
    <t>E&amp;M PREV MED NEW 12-17 YR</t>
  </si>
  <si>
    <t xml:space="preserve"> 1201142</t>
  </si>
  <si>
    <t>E&amp;M PREV MED NEW PT 18-39</t>
  </si>
  <si>
    <t xml:space="preserve"> 1201159</t>
  </si>
  <si>
    <t>E&amp;M EST INF (1YR)</t>
  </si>
  <si>
    <t xml:space="preserve"> 1201167</t>
  </si>
  <si>
    <t>E&amp;M EST 1-4 YR</t>
  </si>
  <si>
    <t xml:space="preserve"> 1201175</t>
  </si>
  <si>
    <t>E&amp;M EST 5-11 YR</t>
  </si>
  <si>
    <t xml:space="preserve"> 1201183</t>
  </si>
  <si>
    <t>E&amp;M EST 12-17 YR</t>
  </si>
  <si>
    <t xml:space="preserve"> 1201191</t>
  </si>
  <si>
    <t>E&amp;M EST 18-39 YR</t>
  </si>
  <si>
    <t xml:space="preserve"> 1201192</t>
  </si>
  <si>
    <t>SCREENING CERVICAL OR VAGINAL CANCER</t>
  </si>
  <si>
    <t xml:space="preserve"> 1201193</t>
  </si>
  <si>
    <t>SCREENING PROSTATE CANCER</t>
  </si>
  <si>
    <t xml:space="preserve"> 1201217</t>
  </si>
  <si>
    <t>BCEDP CASE MANAGEMENT</t>
  </si>
  <si>
    <t xml:space="preserve"> 1201225</t>
  </si>
  <si>
    <t>E&amp;M PROLONGED 1ST HOUR</t>
  </si>
  <si>
    <t xml:space="preserve"> 1201226</t>
  </si>
  <si>
    <t>E&amp;M EST PT HOME VISIT</t>
  </si>
  <si>
    <t xml:space="preserve"> 1201282</t>
  </si>
  <si>
    <t>PSYCHIATRIC DX INTERVIEW E</t>
  </si>
  <si>
    <t xml:space="preserve"> 1201283</t>
  </si>
  <si>
    <t>PSYCHOTHERAPY 30MIN</t>
  </si>
  <si>
    <t xml:space="preserve"> 1201284</t>
  </si>
  <si>
    <t>PSYCHOTHERAPY 45 MIN</t>
  </si>
  <si>
    <t xml:space="preserve"> 1201285</t>
  </si>
  <si>
    <t>PSYCHOTHERAPY 60MIN</t>
  </si>
  <si>
    <t xml:space="preserve"> 1201286</t>
  </si>
  <si>
    <t>GROUP PSYCHOTHERAPY</t>
  </si>
  <si>
    <t xml:space="preserve"> 1201287</t>
  </si>
  <si>
    <t>PSYCH DISG EVAL W/MED SERV</t>
  </si>
  <si>
    <t xml:space="preserve"> 1201308</t>
  </si>
  <si>
    <t>PSYCHOTHERAPY VISIT</t>
  </si>
  <si>
    <t xml:space="preserve"> 1201316</t>
  </si>
  <si>
    <t>PHYSICAL</t>
  </si>
  <si>
    <t xml:space="preserve"> 1201324</t>
  </si>
  <si>
    <t>NUTRITION THERAPY INITIAL</t>
  </si>
  <si>
    <t xml:space="preserve"> 1201332</t>
  </si>
  <si>
    <t>NUTRITION THERAPY RE-ASSE</t>
  </si>
  <si>
    <t xml:space="preserve"> 1201340</t>
  </si>
  <si>
    <t>GEMCARE ANNUAL PHYSICAL N</t>
  </si>
  <si>
    <t xml:space="preserve"> 1201357</t>
  </si>
  <si>
    <t>GEMCARE ANNUAL PHYSICAL E</t>
  </si>
  <si>
    <t xml:space="preserve"> 1201365</t>
  </si>
  <si>
    <t xml:space="preserve"> 1201373</t>
  </si>
  <si>
    <t xml:space="preserve"> 1201381</t>
  </si>
  <si>
    <t xml:space="preserve"> 1201399</t>
  </si>
  <si>
    <t xml:space="preserve"> 1201506</t>
  </si>
  <si>
    <t>TELEHEALTH ORIGINATING SIT</t>
  </si>
  <si>
    <t>ARTHROCENTESIS, ASP MAJOR JOINT W/O US</t>
  </si>
  <si>
    <t xml:space="preserve"> 1202020</t>
  </si>
  <si>
    <t>MED NUTRIT GROUP EA 30 MIN</t>
  </si>
  <si>
    <t xml:space="preserve"> 1202199</t>
  </si>
  <si>
    <t>CASTING - SMALL</t>
  </si>
  <si>
    <t xml:space="preserve"> 1202207</t>
  </si>
  <si>
    <t>CASTING - MEDIUM</t>
  </si>
  <si>
    <t xml:space="preserve"> 1202215</t>
  </si>
  <si>
    <t>CASTING - LARGE</t>
  </si>
  <si>
    <t xml:space="preserve"> 1202223</t>
  </si>
  <si>
    <t>CASTING - LEG</t>
  </si>
  <si>
    <t xml:space="preserve"> 1202225</t>
  </si>
  <si>
    <t>THUMB SPICA SPLINT SM/MED LEFT</t>
  </si>
  <si>
    <t xml:space="preserve"> 1202226</t>
  </si>
  <si>
    <t>THUMB SPICA SPLINT SM/MED RIGHT</t>
  </si>
  <si>
    <t xml:space="preserve"> 1202227</t>
  </si>
  <si>
    <t>THUMB SPICA SPLINT LG/XL LEFT</t>
  </si>
  <si>
    <t xml:space="preserve"> 1202228</t>
  </si>
  <si>
    <t>THUMB SPICA SPLINT LG/XL RIGHT</t>
  </si>
  <si>
    <t xml:space="preserve"> 1202983</t>
  </si>
  <si>
    <t>SKIN TEST UNLISTED ANTIGEN</t>
  </si>
  <si>
    <t xml:space="preserve"> 1202991</t>
  </si>
  <si>
    <t>SKIN TEST-CANDIDA</t>
  </si>
  <si>
    <t xml:space="preserve"> 1203007</t>
  </si>
  <si>
    <t>SKIN TEST PPD/TB</t>
  </si>
  <si>
    <t xml:space="preserve"> 1203015</t>
  </si>
  <si>
    <t>SKIN TEST-COCCI</t>
  </si>
  <si>
    <t xml:space="preserve"> 1203023</t>
  </si>
  <si>
    <t>LAB ROUTINE VENIPUNCTURE</t>
  </si>
  <si>
    <t xml:space="preserve"> 1203031</t>
  </si>
  <si>
    <t>LAB URINE DIP GLU/PROTEIN</t>
  </si>
  <si>
    <t xml:space="preserve"> 1203049</t>
  </si>
  <si>
    <t>LAB WET MOUNT</t>
  </si>
  <si>
    <t xml:space="preserve"> 1203056</t>
  </si>
  <si>
    <t>LAB HEMOGLOBIN</t>
  </si>
  <si>
    <t xml:space="preserve"> 1203064</t>
  </si>
  <si>
    <t>LAB GLUC BLD REAGT STRIP</t>
  </si>
  <si>
    <t xml:space="preserve"> 1203072</t>
  </si>
  <si>
    <t>LAB PREG TEST/URINE</t>
  </si>
  <si>
    <t xml:space="preserve"> 1203080</t>
  </si>
  <si>
    <t>SKIN TEST-ANTIBODY MUMPS</t>
  </si>
  <si>
    <t xml:space="preserve"> 1203098</t>
  </si>
  <si>
    <t>LAB HEMOCUL TT FECES</t>
  </si>
  <si>
    <t xml:space="preserve"> 1203114</t>
  </si>
  <si>
    <t>LAB HCT SPUN</t>
  </si>
  <si>
    <t xml:space="preserve"> 1203122</t>
  </si>
  <si>
    <t>LAB UA MICRO ONLY</t>
  </si>
  <si>
    <t xml:space="preserve"> 1203130</t>
  </si>
  <si>
    <t>LAB ROUTINE UA (DIP 12)</t>
  </si>
  <si>
    <t xml:space="preserve"> 1203155</t>
  </si>
  <si>
    <t>IMPLANON</t>
  </si>
  <si>
    <t xml:space="preserve"> 1203156</t>
  </si>
  <si>
    <t>NEXPLANON</t>
  </si>
  <si>
    <t xml:space="preserve"> 1203160</t>
  </si>
  <si>
    <t>LILETTA (IUD)</t>
  </si>
  <si>
    <t xml:space="preserve"> 1203163</t>
  </si>
  <si>
    <t>PEDIARIX</t>
  </si>
  <si>
    <t xml:space="preserve"> 1203171</t>
  </si>
  <si>
    <t>IMITREX 6MG INJ</t>
  </si>
  <si>
    <t xml:space="preserve"> 1203189</t>
  </si>
  <si>
    <t>MIRENA IUS (IUD)</t>
  </si>
  <si>
    <t xml:space="preserve"> 1203197</t>
  </si>
  <si>
    <t>LOVENOX 80MG INJ</t>
  </si>
  <si>
    <t xml:space="preserve"> 1203213</t>
  </si>
  <si>
    <t>DEPO-ESTRADIOL 5MG INJ</t>
  </si>
  <si>
    <t xml:space="preserve"> 1203221</t>
  </si>
  <si>
    <t>DEMEROL 75MG INJ</t>
  </si>
  <si>
    <t xml:space="preserve"> 1203239</t>
  </si>
  <si>
    <t>DEPO TESTOSTERONE INJ 1ML</t>
  </si>
  <si>
    <t xml:space="preserve"> 1203254</t>
  </si>
  <si>
    <t>INJ/IMMUN TET/DIPTH TOX</t>
  </si>
  <si>
    <t xml:space="preserve"> 1203256</t>
  </si>
  <si>
    <t>PENICILLIN G/BENZATHN L-A 1.2MU INJ</t>
  </si>
  <si>
    <t xml:space="preserve"> 1203259</t>
  </si>
  <si>
    <t>ONDANSETRON (ZOFRAN) 4MG / 2ML INJ</t>
  </si>
  <si>
    <t xml:space="preserve"> 1203260</t>
  </si>
  <si>
    <t>CELESTONE/BETAMETHASONE 3MG INJ</t>
  </si>
  <si>
    <t xml:space="preserve"> 1203262</t>
  </si>
  <si>
    <t>INJ CLAFORAN 1 GR</t>
  </si>
  <si>
    <t xml:space="preserve"> 1203270</t>
  </si>
  <si>
    <t>INJ ROCEPHIN 1 GR</t>
  </si>
  <si>
    <t xml:space="preserve"> 1203271</t>
  </si>
  <si>
    <t>INJ ROCEPHIN 500 MG</t>
  </si>
  <si>
    <t xml:space="preserve"> 1203296</t>
  </si>
  <si>
    <t>INJ VARICELLA VAC</t>
  </si>
  <si>
    <t xml:space="preserve"> 1203304</t>
  </si>
  <si>
    <t>INJ IMMUN DT VACCINE</t>
  </si>
  <si>
    <t xml:space="preserve"> 1203312</t>
  </si>
  <si>
    <t>INJ B-12</t>
  </si>
  <si>
    <t xml:space="preserve"> 1203320</t>
  </si>
  <si>
    <t>INJ DEPO MEDROL 40 MG</t>
  </si>
  <si>
    <t xml:space="preserve"> 1203338</t>
  </si>
  <si>
    <t>INJ DEPO PROVERA</t>
  </si>
  <si>
    <t xml:space="preserve"> 1203346</t>
  </si>
  <si>
    <t>INJ NORPLANT</t>
  </si>
  <si>
    <t xml:space="preserve"> 1203378</t>
  </si>
  <si>
    <t>ZOSTER(SHINGLES)VACCINE</t>
  </si>
  <si>
    <t xml:space="preserve"> 1203379</t>
  </si>
  <si>
    <t>INJ INTRON A (INTERFERON A</t>
  </si>
  <si>
    <t xml:space="preserve"> 1203387</t>
  </si>
  <si>
    <t>PREVNAR VACCINE</t>
  </si>
  <si>
    <t xml:space="preserve"> 1203395</t>
  </si>
  <si>
    <t>PHENERGAN 25MG INJ</t>
  </si>
  <si>
    <t xml:space="preserve"> 1203411</t>
  </si>
  <si>
    <t>MARCAINE .25% 10ML INJ</t>
  </si>
  <si>
    <t xml:space="preserve"> 1203460</t>
  </si>
  <si>
    <t>IPV INJ</t>
  </si>
  <si>
    <t xml:space="preserve"> 1203478</t>
  </si>
  <si>
    <t>E&amp;M PREV MED NEW 40-64YR</t>
  </si>
  <si>
    <t xml:space="preserve"> 1203486</t>
  </si>
  <si>
    <t>E&amp;M PREV MED NEW 65/YR</t>
  </si>
  <si>
    <t xml:space="preserve"> 1203494</t>
  </si>
  <si>
    <t>E&amp;M EST 40-64 YRS</t>
  </si>
  <si>
    <t xml:space="preserve"> 1203502</t>
  </si>
  <si>
    <t>E&amp;M EST 65/YR</t>
  </si>
  <si>
    <t xml:space="preserve"> 1203510</t>
  </si>
  <si>
    <t>PROVENTIL SOLN 2.5 ML U/D</t>
  </si>
  <si>
    <t xml:space="preserve"> 1203536</t>
  </si>
  <si>
    <t>DELESTROGEN 20MG/ML</t>
  </si>
  <si>
    <t xml:space="preserve"> 1203544</t>
  </si>
  <si>
    <t>ANCEF 1GM/10ML VL INJ</t>
  </si>
  <si>
    <t xml:space="preserve"> 1203551</t>
  </si>
  <si>
    <t>LUPRON DEPOT 7.5MG</t>
  </si>
  <si>
    <t xml:space="preserve"> 1203569</t>
  </si>
  <si>
    <t>DEMEROL 50MG INJ</t>
  </si>
  <si>
    <t xml:space="preserve"> 1203577</t>
  </si>
  <si>
    <t>ROTAVIRUS</t>
  </si>
  <si>
    <t xml:space="preserve"> 1203585</t>
  </si>
  <si>
    <t>MENACTRA</t>
  </si>
  <si>
    <t xml:space="preserve"> 1203593</t>
  </si>
  <si>
    <t>TDAP</t>
  </si>
  <si>
    <t xml:space="preserve"> 1204005</t>
  </si>
  <si>
    <t>IMMUN POLIO VAC ORAL</t>
  </si>
  <si>
    <t xml:space="preserve"> 1204013</t>
  </si>
  <si>
    <t>IMMUNIZ ACTIVE DPT</t>
  </si>
  <si>
    <t xml:space="preserve"> 1204021</t>
  </si>
  <si>
    <t>IMMUNIZ INJ/HIB</t>
  </si>
  <si>
    <t xml:space="preserve"> 1204039</t>
  </si>
  <si>
    <t>IMMUNIZ INJ/HEP B</t>
  </si>
  <si>
    <t xml:space="preserve"> 1204047</t>
  </si>
  <si>
    <t>IMMUNIZ ACTIVE INJ/MMR</t>
  </si>
  <si>
    <t xml:space="preserve"> 1204054</t>
  </si>
  <si>
    <t>IMMUNIZ ACTIVE INJ/DIP/TE</t>
  </si>
  <si>
    <t xml:space="preserve"> 1204062</t>
  </si>
  <si>
    <t>IMMUNIZ ACTIVE INJ/INFLUEN</t>
  </si>
  <si>
    <t xml:space="preserve"> 1204070</t>
  </si>
  <si>
    <t>INJ XYLOCAINE</t>
  </si>
  <si>
    <t xml:space="preserve"> 1204072</t>
  </si>
  <si>
    <t xml:space="preserve"> 1204088</t>
  </si>
  <si>
    <t>IMMUNIZ ACTIVE PNEUMOC</t>
  </si>
  <si>
    <t xml:space="preserve"> 1204096</t>
  </si>
  <si>
    <t>INJ/HYPER IMMUN PASSIVE T</t>
  </si>
  <si>
    <t xml:space="preserve"> 1204104</t>
  </si>
  <si>
    <t>INJ IMM ACTIVE/TET TOX</t>
  </si>
  <si>
    <t xml:space="preserve"> 1204112</t>
  </si>
  <si>
    <t>INJ/VAC-HUMAN IMM GLOB 1C</t>
  </si>
  <si>
    <t xml:space="preserve"> 1204120</t>
  </si>
  <si>
    <t>INJ/VAC-GAMMA GLOBULIN</t>
  </si>
  <si>
    <t xml:space="preserve"> 1204146</t>
  </si>
  <si>
    <t>INJ IMM DTP/HIB COMBO</t>
  </si>
  <si>
    <t xml:space="preserve"> 1204153</t>
  </si>
  <si>
    <t>INJ IMM HEP A</t>
  </si>
  <si>
    <t xml:space="preserve"> 1204161</t>
  </si>
  <si>
    <t>INJ GARDASIL</t>
  </si>
  <si>
    <t xml:space="preserve"> 1204170</t>
  </si>
  <si>
    <t>Clindamycin (CLEOCIN) 900 MG INJ</t>
  </si>
  <si>
    <t xml:space="preserve"> 1205036</t>
  </si>
  <si>
    <t>STRESS TEST W/TREADMILL</t>
  </si>
  <si>
    <t xml:space="preserve"> 1205077</t>
  </si>
  <si>
    <t>SNELLEN EYE TEST</t>
  </si>
  <si>
    <t xml:space="preserve"> 1205085</t>
  </si>
  <si>
    <t>PURE TONE AUDIOMETRY</t>
  </si>
  <si>
    <t>INC &amp; REM FB SUBCU TISSUE</t>
  </si>
  <si>
    <t xml:space="preserve"> 1206000</t>
  </si>
  <si>
    <t>ADMIN MMR VAC</t>
  </si>
  <si>
    <t xml:space="preserve"> 1206018</t>
  </si>
  <si>
    <t>ADMIN MEASLES VAC</t>
  </si>
  <si>
    <t xml:space="preserve"> 1206026</t>
  </si>
  <si>
    <t>ADMIN RUBELLA VAC</t>
  </si>
  <si>
    <t xml:space="preserve"> 1206034</t>
  </si>
  <si>
    <t>ADMIN INACT POLIO VAC</t>
  </si>
  <si>
    <t xml:space="preserve"> 1206042</t>
  </si>
  <si>
    <t>ADMIN ORAL POLIO VAC</t>
  </si>
  <si>
    <t xml:space="preserve"> 1206059</t>
  </si>
  <si>
    <t>ADMIN HEP B VAC-PED LOW</t>
  </si>
  <si>
    <t xml:space="preserve"> 1206067</t>
  </si>
  <si>
    <t>ADMIN HEP B VAC-PED/HIGH</t>
  </si>
  <si>
    <t xml:space="preserve"> 1206075</t>
  </si>
  <si>
    <t>ADMIN HEP B VAC-ADULT</t>
  </si>
  <si>
    <t xml:space="preserve"> 1206083</t>
  </si>
  <si>
    <t>ADMIN HEP B IMMUNE GLOB</t>
  </si>
  <si>
    <t xml:space="preserve"> 1206091</t>
  </si>
  <si>
    <t>ADMIN DTP FAC</t>
  </si>
  <si>
    <t xml:space="preserve"> 1206109</t>
  </si>
  <si>
    <t>ADMIN DTAP VAC</t>
  </si>
  <si>
    <t xml:space="preserve"> 1206117</t>
  </si>
  <si>
    <t>ADMIN DT TOXOIDS-PED</t>
  </si>
  <si>
    <t xml:space="preserve"> 1206125</t>
  </si>
  <si>
    <t>ADMIN DT TOXOIDS</t>
  </si>
  <si>
    <t xml:space="preserve"> 1206133</t>
  </si>
  <si>
    <t>ADMIN DTP/HIB COMBO</t>
  </si>
  <si>
    <t xml:space="preserve"> 1206141</t>
  </si>
  <si>
    <t>ADMIN HIB (HEMO INF) VAC</t>
  </si>
  <si>
    <t xml:space="preserve"> 1206158</t>
  </si>
  <si>
    <t>ADMIN INFLUENZA VAC</t>
  </si>
  <si>
    <t xml:space="preserve"> 1206166</t>
  </si>
  <si>
    <t>ADMIN VARICELLA VAC</t>
  </si>
  <si>
    <t xml:space="preserve"> 1206174</t>
  </si>
  <si>
    <t>ADMIN HIB/HEP B (CONVAX)</t>
  </si>
  <si>
    <t xml:space="preserve"> 1206182</t>
  </si>
  <si>
    <t>ADMIN HEP A VAC</t>
  </si>
  <si>
    <t xml:space="preserve"> 1206190</t>
  </si>
  <si>
    <t>ADMIN PEDIARIX</t>
  </si>
  <si>
    <t xml:space="preserve"> 1206208</t>
  </si>
  <si>
    <t>ADMIN PREVNAR</t>
  </si>
  <si>
    <t xml:space="preserve"> 1206216</t>
  </si>
  <si>
    <t>ADMIN TDAP</t>
  </si>
  <si>
    <t xml:space="preserve"> 1206224</t>
  </si>
  <si>
    <t>ADMIN ROTAVIRUS</t>
  </si>
  <si>
    <t xml:space="preserve"> 1206232</t>
  </si>
  <si>
    <t>ADMIN MMRV</t>
  </si>
  <si>
    <t xml:space="preserve"> 1206240</t>
  </si>
  <si>
    <t>ADMIN GARDASIL</t>
  </si>
  <si>
    <t xml:space="preserve"> 1206257</t>
  </si>
  <si>
    <t>ADMIN PENTACEL</t>
  </si>
  <si>
    <t xml:space="preserve"> 1206265</t>
  </si>
  <si>
    <t>ADMIN MENACTRA</t>
  </si>
  <si>
    <t xml:space="preserve"> 1206273</t>
  </si>
  <si>
    <t>ADMIN H1N1 IMMUNIZATION</t>
  </si>
  <si>
    <t xml:space="preserve"> 1206281</t>
  </si>
  <si>
    <t>ADM IMMUN THRU 18YR 1ST</t>
  </si>
  <si>
    <t xml:space="preserve"> 1206299</t>
  </si>
  <si>
    <t>ADM IMMUNIZE EACH ADDL VA</t>
  </si>
  <si>
    <t xml:space="preserve"> 1207008</t>
  </si>
  <si>
    <t>COUNSELING-GROUP</t>
  </si>
  <si>
    <t xml:space="preserve"> 1207016</t>
  </si>
  <si>
    <t>COUNSELING IND 10 MIN</t>
  </si>
  <si>
    <t xml:space="preserve"> 1207024</t>
  </si>
  <si>
    <t>COUNSELING IND 15 MIN</t>
  </si>
  <si>
    <t xml:space="preserve"> 1207032</t>
  </si>
  <si>
    <t>COUNSELING IND 30 MIN</t>
  </si>
  <si>
    <t xml:space="preserve"> 1207040</t>
  </si>
  <si>
    <t>COUNSELING IND 45 MIN</t>
  </si>
  <si>
    <t xml:space="preserve"> 1207122</t>
  </si>
  <si>
    <t>PESSARY, DONUT 3</t>
  </si>
  <si>
    <t>LACERATION REPAIR SIMPLE</t>
  </si>
  <si>
    <t>EXC BENIGN LES TRUNK 2.1</t>
  </si>
  <si>
    <t>EXC BENIGN LES TRUNK 0.6</t>
  </si>
  <si>
    <t xml:space="preserve"> 1207180</t>
  </si>
  <si>
    <t>IUD SUPPLIES</t>
  </si>
  <si>
    <t xml:space="preserve"> 1302007</t>
  </si>
  <si>
    <t>MED NUTRITION THER INIT EA 15 MIN</t>
  </si>
  <si>
    <t xml:space="preserve"> 1302015</t>
  </si>
  <si>
    <t>MED NUTRIT THER RE-ASSES EA 15 MIN</t>
  </si>
  <si>
    <t xml:space="preserve"> 1302020</t>
  </si>
  <si>
    <t xml:space="preserve"> 1303000</t>
  </si>
  <si>
    <t>MED NUTRITION 2ND REF REASSMT EA 15 MIN</t>
  </si>
  <si>
    <t xml:space="preserve"> 1303001</t>
  </si>
  <si>
    <t>MED NUTRITION 2ND REF GROUP EA 15 MIN</t>
  </si>
  <si>
    <t xml:space="preserve"> 1400719</t>
  </si>
  <si>
    <t>E&amp;M BRIEF - LVL I</t>
  </si>
  <si>
    <t xml:space="preserve"> 1400727</t>
  </si>
  <si>
    <t>E&amp;M LTD - LVL II</t>
  </si>
  <si>
    <t xml:space="preserve"> 1400735</t>
  </si>
  <si>
    <t>E&amp;M INTER - LVL III</t>
  </si>
  <si>
    <t xml:space="preserve"> 1400743</t>
  </si>
  <si>
    <t>E&amp;M EXTENDED - LVL IV</t>
  </si>
  <si>
    <t xml:space="preserve"> 1400750</t>
  </si>
  <si>
    <t>E&amp;M COMPLEX - LVL V</t>
  </si>
  <si>
    <t xml:space="preserve"> 1400768</t>
  </si>
  <si>
    <t>E&amp;M CRITICAL CARE 1ST HOU</t>
  </si>
  <si>
    <t xml:space="preserve"> 1400776</t>
  </si>
  <si>
    <t>E&amp;M CRITICAL CARE EA ADD'</t>
  </si>
  <si>
    <t xml:space="preserve"> 1400784</t>
  </si>
  <si>
    <t>E&amp;M OBS CARE PER DAY LO</t>
  </si>
  <si>
    <t xml:space="preserve"> 1400792</t>
  </si>
  <si>
    <t>E&amp;M OBS CARE PER DAY MO</t>
  </si>
  <si>
    <t xml:space="preserve"> 1400800</t>
  </si>
  <si>
    <t>E&amp;M OBS CARE PER DAY HIG</t>
  </si>
  <si>
    <t xml:space="preserve"> 1401006</t>
  </si>
  <si>
    <t>INSERT CENTRAL VENOUS CATH</t>
  </si>
  <si>
    <t xml:space="preserve"> 1401014</t>
  </si>
  <si>
    <t>THORACENTESIS</t>
  </si>
  <si>
    <t xml:space="preserve"> 1401022</t>
  </si>
  <si>
    <t>SPINAL PUNCTURE LUMBAR D</t>
  </si>
  <si>
    <t xml:space="preserve"> 1401030</t>
  </si>
  <si>
    <t xml:space="preserve"> 1401040</t>
  </si>
  <si>
    <t>INJECTION ANESTHETIC AGENT</t>
  </si>
  <si>
    <t xml:space="preserve"> 1401055</t>
  </si>
  <si>
    <t xml:space="preserve"> 1401060</t>
  </si>
  <si>
    <t>INCIS &amp; DRAIN PILONIDAL CYST SIMP</t>
  </si>
  <si>
    <t xml:space="preserve"> 1401261</t>
  </si>
  <si>
    <t>TUBE THORACOSTOMY W-W/O WA</t>
  </si>
  <si>
    <t xml:space="preserve"> 1401386</t>
  </si>
  <si>
    <t>I&amp;D OF ABSCESS SIMPLE OR</t>
  </si>
  <si>
    <t xml:space="preserve"> 1401568</t>
  </si>
  <si>
    <t>DEBRIDE SUBQ TISS EA ADDL</t>
  </si>
  <si>
    <t xml:space="preserve"> 1405007</t>
  </si>
  <si>
    <t>CLOSED TRT OF AC JT DISLOC</t>
  </si>
  <si>
    <t xml:space="preserve"> 1405015</t>
  </si>
  <si>
    <t>CLOSED TRT SHLDR DIS W/MAN</t>
  </si>
  <si>
    <t xml:space="preserve"> 1405023</t>
  </si>
  <si>
    <t>APPLICATION OF LONG ARM SP</t>
  </si>
  <si>
    <t xml:space="preserve"> 1405031</t>
  </si>
  <si>
    <t>APPLICATION OF SHORT ARM S</t>
  </si>
  <si>
    <t xml:space="preserve"> 1405049</t>
  </si>
  <si>
    <t xml:space="preserve"> 1405056</t>
  </si>
  <si>
    <t>APPLICATION OF LONG LEG SP</t>
  </si>
  <si>
    <t xml:space="preserve"> 1405064</t>
  </si>
  <si>
    <t xml:space="preserve"> 1405072</t>
  </si>
  <si>
    <t>STRAPPING ANKLE AND/OR FO</t>
  </si>
  <si>
    <t xml:space="preserve"> 1405080</t>
  </si>
  <si>
    <t>STRAPPING TOES</t>
  </si>
  <si>
    <t xml:space="preserve"> 1405098</t>
  </si>
  <si>
    <t>REM FOREIGN BODY CORNEAL</t>
  </si>
  <si>
    <t xml:space="preserve"> 1405106</t>
  </si>
  <si>
    <t>NASAL HEMORRHAGE SIMPLE</t>
  </si>
  <si>
    <t xml:space="preserve"> 1405114</t>
  </si>
  <si>
    <t>NASAL HEMORRHAGE COMPLEX</t>
  </si>
  <si>
    <t xml:space="preserve"> 1405122</t>
  </si>
  <si>
    <t>NASAL HEMORRHAGE POSTERIO</t>
  </si>
  <si>
    <t xml:space="preserve"> 1405125</t>
  </si>
  <si>
    <t xml:space="preserve"> 1405130</t>
  </si>
  <si>
    <t>REMOVAL IMPACTED CERUMEN</t>
  </si>
  <si>
    <t xml:space="preserve"> 1405148</t>
  </si>
  <si>
    <t>INC &amp; REM FB SUBCU TISS C</t>
  </si>
  <si>
    <t xml:space="preserve"> 1405155</t>
  </si>
  <si>
    <t>REMOVE FOREIGN BODY MUSCL</t>
  </si>
  <si>
    <t xml:space="preserve"> 1405163</t>
  </si>
  <si>
    <t xml:space="preserve"> 1405171</t>
  </si>
  <si>
    <t>REMOVE FOREIGN BODY FOOT</t>
  </si>
  <si>
    <t xml:space="preserve"> 1405189</t>
  </si>
  <si>
    <t xml:space="preserve"> 1405197</t>
  </si>
  <si>
    <t>REMOVE FOREIGN BODY FT C</t>
  </si>
  <si>
    <t xml:space="preserve"> 1405205</t>
  </si>
  <si>
    <t>REMOVE FOREIGN BODY INTRA</t>
  </si>
  <si>
    <t xml:space="preserve"> 1405213</t>
  </si>
  <si>
    <t>REMOVE FOREIGN BODY PHARY</t>
  </si>
  <si>
    <t xml:space="preserve"> 1405221</t>
  </si>
  <si>
    <t>REMOVE FOREIGN BODY AUDIT</t>
  </si>
  <si>
    <t xml:space="preserve"> 1405239</t>
  </si>
  <si>
    <t>I&amp;D OF ABSCESS COMPLICATE</t>
  </si>
  <si>
    <t xml:space="preserve"> 1405241</t>
  </si>
  <si>
    <t>REVISION OF  PROST VAG GRAFT</t>
  </si>
  <si>
    <t xml:space="preserve"> 1405243</t>
  </si>
  <si>
    <t>IRRIG CORPORA CAVERNOSA FOR PRIAPISM</t>
  </si>
  <si>
    <t xml:space="preserve"> 1405244</t>
  </si>
  <si>
    <t>INJECTION SINGLE/MULT TRIG</t>
  </si>
  <si>
    <t xml:space="preserve"> 1405247</t>
  </si>
  <si>
    <t xml:space="preserve"> 1405249</t>
  </si>
  <si>
    <t>VAGINAL DELIVERY AFTER CESAREAN</t>
  </si>
  <si>
    <t xml:space="preserve"> 1405254</t>
  </si>
  <si>
    <t>DEBRIDE SUBQ TISS 1ST 20SQ</t>
  </si>
  <si>
    <t xml:space="preserve"> 1405262</t>
  </si>
  <si>
    <t>AVULSION OF NAIL PLATE</t>
  </si>
  <si>
    <t xml:space="preserve"> 1405270</t>
  </si>
  <si>
    <t>EXCISION OF NAIL PARTIAL/</t>
  </si>
  <si>
    <t xml:space="preserve"> 1405275</t>
  </si>
  <si>
    <t>EXCISION OFGANGLION, WRIST:PRIMARY</t>
  </si>
  <si>
    <t xml:space="preserve"> 1405276</t>
  </si>
  <si>
    <t>EXCISION MALIGNANT LESION 2.1-3 CM</t>
  </si>
  <si>
    <t xml:space="preserve"> 1405288</t>
  </si>
  <si>
    <t xml:space="preserve"> 1405296</t>
  </si>
  <si>
    <t>LACERATION REPAIR INTERME</t>
  </si>
  <si>
    <t xml:space="preserve"> 1405304</t>
  </si>
  <si>
    <t>LACERATION REPAIR COMPLEX</t>
  </si>
  <si>
    <t xml:space="preserve"> 1405309</t>
  </si>
  <si>
    <t>DRESS/DEBRIDE PARTIAL THICKNESS BURNS</t>
  </si>
  <si>
    <t xml:space="preserve"> 1405312</t>
  </si>
  <si>
    <t>PARACENTESIS/PERITONEAL LA</t>
  </si>
  <si>
    <t xml:space="preserve"> 1405313</t>
  </si>
  <si>
    <t>BIOPSY OF SKIN SUBQ TISSUE, SINGLE LESIO</t>
  </si>
  <si>
    <t xml:space="preserve"> 1405315</t>
  </si>
  <si>
    <t>LAP SURG TOT HYST W/TUBE &amp; OVARY</t>
  </si>
  <si>
    <t xml:space="preserve"> 1405320</t>
  </si>
  <si>
    <t>GASTRIC INTUB/ASPIR LAVAG</t>
  </si>
  <si>
    <t xml:space="preserve"> 1405325</t>
  </si>
  <si>
    <t xml:space="preserve"> 1405338</t>
  </si>
  <si>
    <t>CARDIOPULMONARY RESUSCITAT</t>
  </si>
  <si>
    <t xml:space="preserve"> 1405340</t>
  </si>
  <si>
    <t>CYSTOURETHROSCOPY</t>
  </si>
  <si>
    <t xml:space="preserve"> 1405341</t>
  </si>
  <si>
    <t>CONIZATION OF CERVIX</t>
  </si>
  <si>
    <t xml:space="preserve"> 1405343</t>
  </si>
  <si>
    <t>LYSIS OF ADHESIONS (SALPINGOLYSIS, OVARI</t>
  </si>
  <si>
    <t xml:space="preserve"> 1405346</t>
  </si>
  <si>
    <t>PACEMAKER EXTERNAL TEMPO</t>
  </si>
  <si>
    <t xml:space="preserve"> 1405353</t>
  </si>
  <si>
    <t>CLOSED TRT HIP DISLOCATION</t>
  </si>
  <si>
    <t xml:space="preserve"> 1405355</t>
  </si>
  <si>
    <t>CLOSED TRT PATELLAR DISLOCATION</t>
  </si>
  <si>
    <t xml:space="preserve"> 1405360</t>
  </si>
  <si>
    <t>PLACEMENT NEEDLE INTROSSECUS INFUSION</t>
  </si>
  <si>
    <t xml:space="preserve"> 1405361</t>
  </si>
  <si>
    <t>DETERMINATION OF VENOUS PR</t>
  </si>
  <si>
    <t xml:space="preserve"> 1405379</t>
  </si>
  <si>
    <t>CLOSED TRT ANKLE DISLOCATI</t>
  </si>
  <si>
    <t xml:space="preserve"> 1405387</t>
  </si>
  <si>
    <t>CLOSED TRT INTERPHALANGEAL</t>
  </si>
  <si>
    <t xml:space="preserve"> 1405411</t>
  </si>
  <si>
    <t>CLOSED TRT METACARPOPHALAN</t>
  </si>
  <si>
    <t xml:space="preserve"> 1405429</t>
  </si>
  <si>
    <t>CLOSED TRT ELBOW DISL W/O</t>
  </si>
  <si>
    <t xml:space="preserve"> 1405437</t>
  </si>
  <si>
    <t>CLOSED TRT DISTAL RADIAL W</t>
  </si>
  <si>
    <t xml:space="preserve"> 1405445</t>
  </si>
  <si>
    <t>CLOSED TRT CARPAL BONE W/M</t>
  </si>
  <si>
    <t xml:space="preserve"> 1405452</t>
  </si>
  <si>
    <t>MODERATE SEDATION AGE 5 YEAR  AN OLDER</t>
  </si>
  <si>
    <t xml:space="preserve"> 1405453</t>
  </si>
  <si>
    <t>MODERATE SEDATION AGE 5 YEAR  AN YOUNGER</t>
  </si>
  <si>
    <t xml:space="preserve"> 1405460</t>
  </si>
  <si>
    <t>INSERT ORAL OR NASAL GASTR</t>
  </si>
  <si>
    <t xml:space="preserve"> 1405478</t>
  </si>
  <si>
    <t>PUNCTURE ASPIRATION ABS HE</t>
  </si>
  <si>
    <t xml:space="preserve"> 1405480</t>
  </si>
  <si>
    <t xml:space="preserve"> 1405483</t>
  </si>
  <si>
    <t>INJECTION, ANESTHIC AGENT, TRIGEMINAL NE</t>
  </si>
  <si>
    <t xml:space="preserve"> 1405486</t>
  </si>
  <si>
    <t>CLOSED TRT HUMERAL SHFT W/</t>
  </si>
  <si>
    <t xml:space="preserve"> 1405489</t>
  </si>
  <si>
    <t>CLOSED TX OF FEMORAL SHAFT FX W/MANIPULA</t>
  </si>
  <si>
    <t xml:space="preserve"> 1405490</t>
  </si>
  <si>
    <t>CLOSED TX OF RADIAL HEAD (NURSEMAID ELBO</t>
  </si>
  <si>
    <t xml:space="preserve"> 1405494</t>
  </si>
  <si>
    <t>CLOSED TRT RADIAL &amp; ULNAR</t>
  </si>
  <si>
    <t xml:space="preserve"> 1405502</t>
  </si>
  <si>
    <t>CLOSED TRT ANKLE FRACT W/M</t>
  </si>
  <si>
    <t xml:space="preserve"> 1405510</t>
  </si>
  <si>
    <t>EACH ADD'L 5 CM OR LESS</t>
  </si>
  <si>
    <t xml:space="preserve"> 1405520</t>
  </si>
  <si>
    <t>QPRS ER PHYSICIAN</t>
  </si>
  <si>
    <t xml:space="preserve"> 1405528</t>
  </si>
  <si>
    <t>EXPLORE PENETRATING WOUND</t>
  </si>
  <si>
    <t xml:space="preserve"> 1405536</t>
  </si>
  <si>
    <t xml:space="preserve"> 1405544</t>
  </si>
  <si>
    <t>CLOSED TRT PATELLAR DIS W/</t>
  </si>
  <si>
    <t xml:space="preserve"> 1405550</t>
  </si>
  <si>
    <t>ARTHROCENTESIS MAJOR JOINT</t>
  </si>
  <si>
    <t xml:space="preserve"> 1405551</t>
  </si>
  <si>
    <t xml:space="preserve"> 1405560</t>
  </si>
  <si>
    <t>EVACUATION SUBUNGUAL HEMATOMA</t>
  </si>
  <si>
    <t xml:space="preserve"> 1405569</t>
  </si>
  <si>
    <t>I&amp;D HEMATOMA SEROMA OR FL</t>
  </si>
  <si>
    <t xml:space="preserve"> 1405587</t>
  </si>
  <si>
    <t>CLOSED TXT METACARPAL FX SINGE W/MANIP</t>
  </si>
  <si>
    <t xml:space="preserve"> 1405593</t>
  </si>
  <si>
    <t>CLOSED TRT PST HIP ARTHROP</t>
  </si>
  <si>
    <t xml:space="preserve"> 1405601</t>
  </si>
  <si>
    <t>CLOSED TRT FRACTURE PHALA</t>
  </si>
  <si>
    <t xml:space="preserve"> 1405619</t>
  </si>
  <si>
    <t>CLOSED TREATMNT/REDUCT TIB</t>
  </si>
  <si>
    <t xml:space="preserve"> 1405620</t>
  </si>
  <si>
    <t>CLOSED TX PHALANGEAL SHAFT FX W/MIP</t>
  </si>
  <si>
    <t xml:space="preserve"> 1405621</t>
  </si>
  <si>
    <t>CLOSED TX of METATARSO-PHALANG JOINT DIS</t>
  </si>
  <si>
    <t xml:space="preserve"> 1405622</t>
  </si>
  <si>
    <t>CLOSED TX OF ANKLE REDUCTION WO ANES</t>
  </si>
  <si>
    <t xml:space="preserve"> 1406005</t>
  </si>
  <si>
    <t xml:space="preserve"> 1406006</t>
  </si>
  <si>
    <t>MOST RECENT HbA1C&gt;9.0%(DM)</t>
  </si>
  <si>
    <t xml:space="preserve"> 1406007</t>
  </si>
  <si>
    <t xml:space="preserve"> 1406008</t>
  </si>
  <si>
    <t>MOST RECENT HbA1C&lt;7.0%(DM)</t>
  </si>
  <si>
    <t xml:space="preserve"> 1406009</t>
  </si>
  <si>
    <t>MOST RECENT HbA1C&gt;7.0-9.0%(DM)</t>
  </si>
  <si>
    <t xml:space="preserve"> 1406010</t>
  </si>
  <si>
    <t>12 LEAD ECG PERFORMED (EM)</t>
  </si>
  <si>
    <t xml:space="preserve"> 1406011</t>
  </si>
  <si>
    <t xml:space="preserve"> 1406012</t>
  </si>
  <si>
    <t xml:space="preserve"> 1406013</t>
  </si>
  <si>
    <t xml:space="preserve"> 1406014</t>
  </si>
  <si>
    <t>TOPICAL PREP (INC OTC)(AOE)</t>
  </si>
  <si>
    <t xml:space="preserve"> 1406015</t>
  </si>
  <si>
    <t xml:space="preserve"> 1406016</t>
  </si>
  <si>
    <t xml:space="preserve"> 1406017</t>
  </si>
  <si>
    <t xml:space="preserve"> 1406018</t>
  </si>
  <si>
    <t>SYST ANTIMICROB TX NOT PRES (AOE)</t>
  </si>
  <si>
    <t xml:space="preserve"> 1406019</t>
  </si>
  <si>
    <t xml:space="preserve"> 1406020</t>
  </si>
  <si>
    <t xml:space="preserve"> 1406021</t>
  </si>
  <si>
    <t>POS MICROALBUMIN DOC &amp; REV (DM)</t>
  </si>
  <si>
    <t xml:space="preserve"> 1406022</t>
  </si>
  <si>
    <t xml:space="preserve"> 1406023</t>
  </si>
  <si>
    <t>NEG MICROALBUMIN DOC &amp; REV (DM)</t>
  </si>
  <si>
    <t xml:space="preserve"> 1406024</t>
  </si>
  <si>
    <t xml:space="preserve"> 1406025</t>
  </si>
  <si>
    <t>POST MACROALBUMIN DOC &amp; REV(DM)</t>
  </si>
  <si>
    <t xml:space="preserve"> 1406026</t>
  </si>
  <si>
    <t xml:space="preserve"> 1406027</t>
  </si>
  <si>
    <t>DOC OF TX FOR NEPHROPATHY (DM)</t>
  </si>
  <si>
    <t xml:space="preserve"> 1406028</t>
  </si>
  <si>
    <t>PT RECEIVE (ACE) OR (ARB)TX</t>
  </si>
  <si>
    <t xml:space="preserve"> 1406029</t>
  </si>
  <si>
    <t>FOOT EXAM  PERFORMED</t>
  </si>
  <si>
    <t xml:space="preserve"> 1406030</t>
  </si>
  <si>
    <t>FOOT EXAM NOT PERF REAS NOT GIVEN</t>
  </si>
  <si>
    <t xml:space="preserve"> 1406031</t>
  </si>
  <si>
    <t>PERFORMANCE TRANSABD OR TRANSVAG US</t>
  </si>
  <si>
    <t xml:space="preserve"> 1406032</t>
  </si>
  <si>
    <t>TRANSABD OR TRANSVAG US NOT PERF</t>
  </si>
  <si>
    <t xml:space="preserve"> 1406033</t>
  </si>
  <si>
    <t>PERF TRANSABD OR TRANSVAG US NOT ORDERED</t>
  </si>
  <si>
    <t xml:space="preserve"> 1406034</t>
  </si>
  <si>
    <t>(RHOGAM)ORDERED</t>
  </si>
  <si>
    <t xml:space="preserve"> 1406035</t>
  </si>
  <si>
    <t>(RHOGAM) NOT ORDERED REASONS DOC</t>
  </si>
  <si>
    <t xml:space="preserve"> 1406036</t>
  </si>
  <si>
    <t>DOC (RHOGAM) NOT ORDERED REASONS NA</t>
  </si>
  <si>
    <t xml:space="preserve"> 1406037</t>
  </si>
  <si>
    <t>NORMAL BP READING DOC, F/U NOT REQ</t>
  </si>
  <si>
    <t xml:space="preserve"> 1406038</t>
  </si>
  <si>
    <t>BP NOT DOC. DOC PT NOT ELIGIBLE</t>
  </si>
  <si>
    <t xml:space="preserve"> 1406039</t>
  </si>
  <si>
    <t>BP NOT DOC. REASON NOT GIVEN</t>
  </si>
  <si>
    <t xml:space="preserve"> 1406040</t>
  </si>
  <si>
    <t>PREHTN OR HTN BP DOC. F/U DOC</t>
  </si>
  <si>
    <t xml:space="preserve"> 1406041</t>
  </si>
  <si>
    <t>PREHTN OR HTN BP DOC. F/U  NOT DOC NOT E</t>
  </si>
  <si>
    <t xml:space="preserve"> 1406042</t>
  </si>
  <si>
    <t>PREHTN OR HTN BP DOC. F/U  NOT DOC NO RE</t>
  </si>
  <si>
    <t xml:space="preserve"> 1406043</t>
  </si>
  <si>
    <t>WARFARIN OR ORAL ANTICOAG FDA PRESCRIBED</t>
  </si>
  <si>
    <t xml:space="preserve"> 1406044</t>
  </si>
  <si>
    <t>DOC OF MED REAS FOR NOT PRES WAR OR OTH</t>
  </si>
  <si>
    <t xml:space="preserve"> 1406045</t>
  </si>
  <si>
    <t>DOC OF PT REASON FOR NOT PRES WARS OF OT</t>
  </si>
  <si>
    <t xml:space="preserve"> 1406046</t>
  </si>
  <si>
    <t>NO RISK FACT OR 1 MOD RSIK FACT FOR THRO</t>
  </si>
  <si>
    <t xml:space="preserve"> 1406047</t>
  </si>
  <si>
    <t>WARF OR ORAL ANTICOAG NOT PRES, NO REASO</t>
  </si>
  <si>
    <t xml:space="preserve"> 1406048</t>
  </si>
  <si>
    <t>1 OR +HIGH RISK OR 1 MOD ISKD FOR THROMB</t>
  </si>
  <si>
    <t xml:space="preserve"> 1600016</t>
  </si>
  <si>
    <t>E&amp;M INIT CARE PER DAY 70M</t>
  </si>
  <si>
    <t xml:space="preserve"> 1600024</t>
  </si>
  <si>
    <t>SUB HSP CARE/DA LOW 15M</t>
  </si>
  <si>
    <t xml:space="preserve"> 1600032</t>
  </si>
  <si>
    <t>SUB HSP CARE/DA INTER 25M</t>
  </si>
  <si>
    <t xml:space="preserve"> 1600040</t>
  </si>
  <si>
    <t>SUB HSP CARE/DA COMP 35M</t>
  </si>
  <si>
    <t xml:space="preserve"> 1600057</t>
  </si>
  <si>
    <t>SURGEON ASSISTED BY MD</t>
  </si>
  <si>
    <t xml:space="preserve"> 1600065</t>
  </si>
  <si>
    <t>HOSP D/C DAY MGMT &lt;30M</t>
  </si>
  <si>
    <t xml:space="preserve"> 1600073</t>
  </si>
  <si>
    <t>E&amp;M INIT CARE PER DAY 30M</t>
  </si>
  <si>
    <t xml:space="preserve"> 1600081</t>
  </si>
  <si>
    <t>E&amp;M INIT CARE PER DAY 50M</t>
  </si>
  <si>
    <t xml:space="preserve"> 1600099</t>
  </si>
  <si>
    <t>HOSP D/C DAY MGMT &gt;30M</t>
  </si>
  <si>
    <t xml:space="preserve"> 1600107</t>
  </si>
  <si>
    <t>SUBS CARE SNF/SWG LOW 15</t>
  </si>
  <si>
    <t xml:space="preserve"> 1600115</t>
  </si>
  <si>
    <t>E&amp;M INIT CARE SNF/SWG 35M</t>
  </si>
  <si>
    <t xml:space="preserve"> 1600119</t>
  </si>
  <si>
    <t>ANESTH TIME (PER MIN)</t>
  </si>
  <si>
    <t xml:space="preserve"> 1600123</t>
  </si>
  <si>
    <t>SUBS CARE SNF/SWG MOD 25</t>
  </si>
  <si>
    <t xml:space="preserve"> 1600131</t>
  </si>
  <si>
    <t>SUBS CARE SNF/SWG STABLE</t>
  </si>
  <si>
    <t xml:space="preserve"> 1600149</t>
  </si>
  <si>
    <t>OBS/IP CARE ADM/DC LOW</t>
  </si>
  <si>
    <t xml:space="preserve"> 1600156</t>
  </si>
  <si>
    <t>OBS/IP CARE ADM/DC MOD</t>
  </si>
  <si>
    <t xml:space="preserve"> 1600164</t>
  </si>
  <si>
    <t>OBS/IP CARE ADM/DC HIGH</t>
  </si>
  <si>
    <t xml:space="preserve"> 1600172</t>
  </si>
  <si>
    <t>E&amp;M INIT CARE SNF/SWG 25M</t>
  </si>
  <si>
    <t xml:space="preserve"> 1600176</t>
  </si>
  <si>
    <t>SPECIAL ANESTH FOR OVER AG</t>
  </si>
  <si>
    <t xml:space="preserve"> 1600180</t>
  </si>
  <si>
    <t>E&amp;M INIT CARE SNF/SWG 45M</t>
  </si>
  <si>
    <t xml:space="preserve"> 1600181</t>
  </si>
  <si>
    <t xml:space="preserve"> 1600182</t>
  </si>
  <si>
    <t xml:space="preserve"> 1600184</t>
  </si>
  <si>
    <t>ANES-RAD OR MOD PROC ON BR</t>
  </si>
  <si>
    <t xml:space="preserve"> 1600192</t>
  </si>
  <si>
    <t>ANES-CLOSED CHEST PROCEDUR</t>
  </si>
  <si>
    <t xml:space="preserve"> 1600198</t>
  </si>
  <si>
    <t>D/C DAY MGMT SNF/SWG &lt;30M</t>
  </si>
  <si>
    <t xml:space="preserve"> 1600200</t>
  </si>
  <si>
    <t>ANES PROC ON EYE:NOS</t>
  </si>
  <si>
    <t xml:space="preserve"> 1600206</t>
  </si>
  <si>
    <t>D/C DAY MGMT SNF/SWG &gt;30M</t>
  </si>
  <si>
    <t xml:space="preserve"> 1600214</t>
  </si>
  <si>
    <t>E&amp;M ANNUAL ASSESSMENT</t>
  </si>
  <si>
    <t xml:space="preserve"> 1600218</t>
  </si>
  <si>
    <t>ANES PROC ON EYE LENS SURG</t>
  </si>
  <si>
    <t xml:space="preserve"> 1600220</t>
  </si>
  <si>
    <t>ANES FOR RECONSTRUCTION</t>
  </si>
  <si>
    <t xml:space="preserve"> 1600222</t>
  </si>
  <si>
    <t>SUBS CARE SNF/SWG HIGH 3</t>
  </si>
  <si>
    <t xml:space="preserve"> 1600226</t>
  </si>
  <si>
    <t>ANES INTRAORAL PROC INCL B</t>
  </si>
  <si>
    <t xml:space="preserve"> 1600230</t>
  </si>
  <si>
    <t>SUBS OBS CARE/PER DAY 15 M</t>
  </si>
  <si>
    <t xml:space="preserve"> 1600234</t>
  </si>
  <si>
    <t>ANES PROC OF NECK NOS</t>
  </si>
  <si>
    <t xml:space="preserve"> 1600242</t>
  </si>
  <si>
    <t>ANES PROC OF CHEST INC SUB</t>
  </si>
  <si>
    <t xml:space="preserve"> 1600248</t>
  </si>
  <si>
    <t>SUBS OBS CARE/PER DAY 25 M</t>
  </si>
  <si>
    <t xml:space="preserve"> 1600255</t>
  </si>
  <si>
    <t>SUBS OBS CARE/PER DAY 35 M</t>
  </si>
  <si>
    <t xml:space="preserve"> 1600275</t>
  </si>
  <si>
    <t>ANES HERNIA REP LWR NOS</t>
  </si>
  <si>
    <t xml:space="preserve"> 1600283</t>
  </si>
  <si>
    <t>ANES HERNIA REP LWR VENTRA</t>
  </si>
  <si>
    <t xml:space="preserve"> 1600291</t>
  </si>
  <si>
    <t>ANES INTRAPERITONEAL ABD I</t>
  </si>
  <si>
    <t xml:space="preserve"> 1600292</t>
  </si>
  <si>
    <t>ANES FOR INCOMPLETE OR MISSED ABORTION</t>
  </si>
  <si>
    <t xml:space="preserve"> 1600298</t>
  </si>
  <si>
    <t>ANES FOR THORACOTOMY</t>
  </si>
  <si>
    <t xml:space="preserve"> 1600305</t>
  </si>
  <si>
    <t>E&amp;M OP NEW BRIEF SEV 10 MI</t>
  </si>
  <si>
    <t xml:space="preserve"> 1600309</t>
  </si>
  <si>
    <t>ANES TRANSURETHAL PROC NOS</t>
  </si>
  <si>
    <t xml:space="preserve"> 1600313</t>
  </si>
  <si>
    <t>E&amp;M OFF/OUT NEW LTD 20 MIN</t>
  </si>
  <si>
    <t xml:space="preserve"> 1600317</t>
  </si>
  <si>
    <t>ANES VAGINAL PROC NOS</t>
  </si>
  <si>
    <t xml:space="preserve"> 1600321</t>
  </si>
  <si>
    <t>E&amp;M OFF/OUT NEW INTER 30 M</t>
  </si>
  <si>
    <t xml:space="preserve"> 1600325</t>
  </si>
  <si>
    <t>ANES VAGINAL PROC HYSTEROS</t>
  </si>
  <si>
    <t xml:space="preserve"> 1600333</t>
  </si>
  <si>
    <t>ANES OPEN PROC KNEE JOINT</t>
  </si>
  <si>
    <t xml:space="preserve"> 1600339</t>
  </si>
  <si>
    <t xml:space="preserve"> 1600341</t>
  </si>
  <si>
    <t>OPEN PROC KNEE TL KNEE REP</t>
  </si>
  <si>
    <t xml:space="preserve"> 1600347</t>
  </si>
  <si>
    <t xml:space="preserve"> 1600354</t>
  </si>
  <si>
    <t xml:space="preserve"> 1600362</t>
  </si>
  <si>
    <t>E&amp;M OFF/OUT EST BRIEF 10 M</t>
  </si>
  <si>
    <t xml:space="preserve"> 1600366</t>
  </si>
  <si>
    <t>PROC BONES LW LEG/ANK/FT R</t>
  </si>
  <si>
    <t xml:space="preserve"> 1600370</t>
  </si>
  <si>
    <t>E&amp;M OFF/OUT EST LTD 15 MIN</t>
  </si>
  <si>
    <t xml:space="preserve"> 1600374</t>
  </si>
  <si>
    <t>PROC HUMERAL HEAD/NK/STERN</t>
  </si>
  <si>
    <t xml:space="preserve"> 1600388</t>
  </si>
  <si>
    <t>E&amp;M OFF/OUT EST INTER 25 M</t>
  </si>
  <si>
    <t xml:space="preserve"> 1600396</t>
  </si>
  <si>
    <t>E&amp;M OFF/OUT EST XTEND 40 M</t>
  </si>
  <si>
    <t xml:space="preserve"> 1600408</t>
  </si>
  <si>
    <t>PROC NERV/MUSC/TEND OF FAR</t>
  </si>
  <si>
    <t xml:space="preserve"> 1600416</t>
  </si>
  <si>
    <t>ANES PROC INTEG SYS HEAD/B</t>
  </si>
  <si>
    <t xml:space="preserve"> 1600424</t>
  </si>
  <si>
    <t>ANES INTRAPERITONEAL ABD L</t>
  </si>
  <si>
    <t xml:space="preserve"> 1600432</t>
  </si>
  <si>
    <t>ANES PROC PERI INTEG SYS A</t>
  </si>
  <si>
    <t xml:space="preserve"> 1600440</t>
  </si>
  <si>
    <t>ANES OPEN PROC INVOL HIP J</t>
  </si>
  <si>
    <t xml:space="preserve"> 1600457</t>
  </si>
  <si>
    <t>ANES PROC NOSE &amp; SINUSES N</t>
  </si>
  <si>
    <t xml:space="preserve"> 1600465</t>
  </si>
  <si>
    <t>ANES PROC INTEG SYS NECK S</t>
  </si>
  <si>
    <t xml:space="preserve"> 1600473</t>
  </si>
  <si>
    <t>ANES PROC NERVS LWR LEG NO</t>
  </si>
  <si>
    <t xml:space="preserve"> 1600481</t>
  </si>
  <si>
    <t>ANES OPN PROC BONES LER LE</t>
  </si>
  <si>
    <t xml:space="preserve"> 1600482</t>
  </si>
  <si>
    <t>ANES FOR PROC ON INTEGUM</t>
  </si>
  <si>
    <t xml:space="preserve"> 1600487</t>
  </si>
  <si>
    <t>OFFICE CONSULT-NEW OR EST</t>
  </si>
  <si>
    <t xml:space="preserve"> 1600495</t>
  </si>
  <si>
    <t xml:space="preserve"> 1600499</t>
  </si>
  <si>
    <t>ANES OPN PROC UPR 2/3 FEMU</t>
  </si>
  <si>
    <t xml:space="preserve"> 1600503</t>
  </si>
  <si>
    <t xml:space="preserve"> 1600507</t>
  </si>
  <si>
    <t>ANES RAD/MOD PROC ON BREAS</t>
  </si>
  <si>
    <t xml:space="preserve"> 1600511</t>
  </si>
  <si>
    <t xml:space="preserve"> 1600523</t>
  </si>
  <si>
    <t>ANES PROC TOTAL HIP REPLAC</t>
  </si>
  <si>
    <t xml:space="preserve"> 1600529</t>
  </si>
  <si>
    <t xml:space="preserve"> 1600531</t>
  </si>
  <si>
    <t>ANES ALL PROC N M T F B OF</t>
  </si>
  <si>
    <t xml:space="preserve"> 1600549</t>
  </si>
  <si>
    <t>ANES HERNIA REPAIR UPPER A</t>
  </si>
  <si>
    <t xml:space="preserve"> 1600556</t>
  </si>
  <si>
    <t>ANES UGE PROC ENDOSCOPE P</t>
  </si>
  <si>
    <t xml:space="preserve"> 1600564</t>
  </si>
  <si>
    <t>ANES LIE PROC ENDOSCOPE D</t>
  </si>
  <si>
    <t xml:space="preserve"> 1600572</t>
  </si>
  <si>
    <t>ANES NOSE &amp; SINUS W/BIOPSY</t>
  </si>
  <si>
    <t xml:space="preserve"> 1600577</t>
  </si>
  <si>
    <t>ANES LIE PRO END &amp; SCREENING COLONOSCOPY</t>
  </si>
  <si>
    <t xml:space="preserve"> 1600580</t>
  </si>
  <si>
    <t>ANES LOWER ABD ABDOMINOPER</t>
  </si>
  <si>
    <t xml:space="preserve"> 1600588</t>
  </si>
  <si>
    <t>ANES FOR COMBINED UPPER&amp; LOWER GI ENDOSC</t>
  </si>
  <si>
    <t xml:space="preserve"> 1600598</t>
  </si>
  <si>
    <t>ANES CLOSED CHEST PNEUMOC</t>
  </si>
  <si>
    <t xml:space="preserve"> 1600606</t>
  </si>
  <si>
    <t>ANES VAG PROC COLP VAG U</t>
  </si>
  <si>
    <t xml:space="preserve"> 1600607</t>
  </si>
  <si>
    <t>ANES FOR NON INVASIVE IMAGING</t>
  </si>
  <si>
    <t xml:space="preserve"> 1600609</t>
  </si>
  <si>
    <t>IP CONSULT-NEW OR EST 20 MIN</t>
  </si>
  <si>
    <t xml:space="preserve"> 1600610</t>
  </si>
  <si>
    <t>IP CONSULT-NEW OR EST 40</t>
  </si>
  <si>
    <t xml:space="preserve"> 1600614</t>
  </si>
  <si>
    <t>ANES EXTRAPERITONEAL PROC</t>
  </si>
  <si>
    <t xml:space="preserve"> 1600622</t>
  </si>
  <si>
    <t>ANES PROC ON LWR ANT ABD W</t>
  </si>
  <si>
    <t xml:space="preserve"> 1600628</t>
  </si>
  <si>
    <t>IP CONSULT-NEW OR EST 55</t>
  </si>
  <si>
    <t xml:space="preserve"> 1600630</t>
  </si>
  <si>
    <t>ANES FOR VAGINAL HYSTERECT</t>
  </si>
  <si>
    <t xml:space="preserve"> 1600635</t>
  </si>
  <si>
    <t>IP CONSULT-NEW OR EST 110 MIN</t>
  </si>
  <si>
    <t xml:space="preserve"> 1600636</t>
  </si>
  <si>
    <t>IP CONSULT-NEW OR EST 80</t>
  </si>
  <si>
    <t xml:space="preserve"> 1600648</t>
  </si>
  <si>
    <t>ANES INTRAPERIT ABD TUBAL</t>
  </si>
  <si>
    <t xml:space="preserve"> 1600651</t>
  </si>
  <si>
    <t xml:space="preserve"> 1600655</t>
  </si>
  <si>
    <t>ANES ALL CLSD PROC HUMERUS</t>
  </si>
  <si>
    <t xml:space="preserve"> 1600660</t>
  </si>
  <si>
    <t>PQRS IP PHYSICIAN</t>
  </si>
  <si>
    <t xml:space="preserve"> 1600663</t>
  </si>
  <si>
    <t>ANES HERNIA REPAIR LUMBAR</t>
  </si>
  <si>
    <t xml:space="preserve"> 1600669</t>
  </si>
  <si>
    <t>PSYCHOTHERAPY IND 20-30 M</t>
  </si>
  <si>
    <t xml:space="preserve"> 1600671</t>
  </si>
  <si>
    <t>ANES ALL CLSD PROC RADIUS/</t>
  </si>
  <si>
    <t xml:space="preserve"> 1600689</t>
  </si>
  <si>
    <t>ANES PROC ON MALE GENITALI</t>
  </si>
  <si>
    <t xml:space="preserve"> 1600697</t>
  </si>
  <si>
    <t>ANES ALL OPN PRC LOWER 1/3</t>
  </si>
  <si>
    <t xml:space="preserve"> 1600705</t>
  </si>
  <si>
    <t>ANES ALL CLOSED PROC INVL</t>
  </si>
  <si>
    <t xml:space="preserve"> 1600706</t>
  </si>
  <si>
    <t>ANES PROC MAJOR VESSEL NECK SIM LIGATION</t>
  </si>
  <si>
    <t xml:space="preserve"> 1600784</t>
  </si>
  <si>
    <t xml:space="preserve"> 1600792</t>
  </si>
  <si>
    <t xml:space="preserve"> 1600800</t>
  </si>
  <si>
    <t xml:space="preserve"> 1600804</t>
  </si>
  <si>
    <t>ANES UPPR ABD GASTRIC REST</t>
  </si>
  <si>
    <t xml:space="preserve"> 1600812</t>
  </si>
  <si>
    <t>ANES FOR ACCESS TO CENT VE</t>
  </si>
  <si>
    <t xml:space="preserve"> 1600818</t>
  </si>
  <si>
    <t>OBSERVATION CARE DISCHARGE</t>
  </si>
  <si>
    <t xml:space="preserve"> 1601048</t>
  </si>
  <si>
    <t>REPAIR INGUINAL HERNIA RE</t>
  </si>
  <si>
    <t xml:space="preserve"> 1601062</t>
  </si>
  <si>
    <t>REPAIR INITIAL INCIS OR VENTRA</t>
  </si>
  <si>
    <t xml:space="preserve"> 1601063</t>
  </si>
  <si>
    <t>FINE NEEDLE ASPIRATION W/O</t>
  </si>
  <si>
    <t xml:space="preserve"> 1601089</t>
  </si>
  <si>
    <t>COLONOSCOPY FLEXIBLE WIT</t>
  </si>
  <si>
    <t xml:space="preserve"> 1601097</t>
  </si>
  <si>
    <t>SMALL BOWEL ENDOSCOPY</t>
  </si>
  <si>
    <t xml:space="preserve"> 1601105</t>
  </si>
  <si>
    <t>COLONOSCOPY FLX PROX TO</t>
  </si>
  <si>
    <t xml:space="preserve"> 1601113</t>
  </si>
  <si>
    <t>UPPER GASTRO ENDOSCOPY WIT</t>
  </si>
  <si>
    <t xml:space="preserve"> 1601121</t>
  </si>
  <si>
    <t xml:space="preserve"> 1601130</t>
  </si>
  <si>
    <t xml:space="preserve"> 1601131</t>
  </si>
  <si>
    <t>I&amp;D OF ABSCESS COMPLICATED</t>
  </si>
  <si>
    <t xml:space="preserve"> 1601139</t>
  </si>
  <si>
    <t>I&amp;D OF ISCHIORECTAL ABSCES</t>
  </si>
  <si>
    <t xml:space="preserve"> 1601147</t>
  </si>
  <si>
    <t>EXC MALG LESION FACE 0.6</t>
  </si>
  <si>
    <t xml:space="preserve"> 1601154</t>
  </si>
  <si>
    <t>BIOPSY OF SKIN INCL CLOSUR</t>
  </si>
  <si>
    <t xml:space="preserve"> 1601157</t>
  </si>
  <si>
    <t xml:space="preserve"> 1601162</t>
  </si>
  <si>
    <t>CHOLECYSTECTOMY W/CHOLANG</t>
  </si>
  <si>
    <t xml:space="preserve"> 1601170</t>
  </si>
  <si>
    <t>I&amp;D BARTHOLIN'S GLAND ABSC</t>
  </si>
  <si>
    <t xml:space="preserve"> 1601188</t>
  </si>
  <si>
    <t>UNLISTED LAPAROSCOPY PROC</t>
  </si>
  <si>
    <t xml:space="preserve"> 1601196</t>
  </si>
  <si>
    <t>APPENDECTOMY RUPTRD W/ABS</t>
  </si>
  <si>
    <t xml:space="preserve"> 1601204</t>
  </si>
  <si>
    <t>COLECTOMY PARTIAL W/ANAST</t>
  </si>
  <si>
    <t xml:space="preserve"> 1601212</t>
  </si>
  <si>
    <t>OOPHORECTOMY PARTIAL OR T</t>
  </si>
  <si>
    <t xml:space="preserve"> 1601220</t>
  </si>
  <si>
    <t>EXC OTH BEN LES FEENL .5C</t>
  </si>
  <si>
    <t xml:space="preserve"> 1601238</t>
  </si>
  <si>
    <t>TOTAL ABDOMINAL HYSTERECTO</t>
  </si>
  <si>
    <t xml:space="preserve"> 1601246</t>
  </si>
  <si>
    <t>GASTRECTOMY PARTIAL DISTA</t>
  </si>
  <si>
    <t xml:space="preserve"> 1601247</t>
  </si>
  <si>
    <t>LAPAROSCOPY SURG WITH BIOPSY</t>
  </si>
  <si>
    <t xml:space="preserve"> 1601248</t>
  </si>
  <si>
    <t>LAP SURG WITH OCCLUSION OVIDUCTS BY DEV</t>
  </si>
  <si>
    <t xml:space="preserve"> 1601249</t>
  </si>
  <si>
    <t>LAP VAGINAL HYSTER W/TUBE/OVERIES</t>
  </si>
  <si>
    <t xml:space="preserve"> 1601250</t>
  </si>
  <si>
    <t>LAP VAGINAL HYSTERECTOMY</t>
  </si>
  <si>
    <t xml:space="preserve"> 1601253</t>
  </si>
  <si>
    <t>LAPAROSCOPY SURG CHOLECY</t>
  </si>
  <si>
    <t xml:space="preserve"> 1601258</t>
  </si>
  <si>
    <t>VASECTOMY, UNILAT OR BILAT</t>
  </si>
  <si>
    <t xml:space="preserve"> 1601286</t>
  </si>
  <si>
    <t>LAPAROSCOPY SURG EXC LESION OF OVARG</t>
  </si>
  <si>
    <t xml:space="preserve"> 1601287</t>
  </si>
  <si>
    <t>LAPAROSCOPY SURG APPENDE</t>
  </si>
  <si>
    <t xml:space="preserve"> 1601288</t>
  </si>
  <si>
    <t>ANTERIOR VESICOURETHROPEXY</t>
  </si>
  <si>
    <t xml:space="preserve"> 1601290</t>
  </si>
  <si>
    <t>HYSTEROSCOPY, SURG WITH SAMPLING OF ENDO</t>
  </si>
  <si>
    <t xml:space="preserve"> 1601295</t>
  </si>
  <si>
    <t>EXC BENIGN LES TRUNK 0.5C</t>
  </si>
  <si>
    <t xml:space="preserve"> 1601303</t>
  </si>
  <si>
    <t>EXC BENIGN LES HD/HND/FT</t>
  </si>
  <si>
    <t xml:space="preserve"> 1601305</t>
  </si>
  <si>
    <t>ORCHIECTOMY, SIMPLE</t>
  </si>
  <si>
    <t xml:space="preserve"> 1601307</t>
  </si>
  <si>
    <t xml:space="preserve"> 1601311</t>
  </si>
  <si>
    <t>LAPAROSCOPY SURG CHOLE W</t>
  </si>
  <si>
    <t xml:space="preserve"> 1601329</t>
  </si>
  <si>
    <t xml:space="preserve"> 1601337</t>
  </si>
  <si>
    <t>EXC OTH BEN LES FEENL 2</t>
  </si>
  <si>
    <t xml:space="preserve"> 1601345</t>
  </si>
  <si>
    <t>SPLIT GRAFT 1ST 100SQ CM</t>
  </si>
  <si>
    <t xml:space="preserve"> 1601352</t>
  </si>
  <si>
    <t xml:space="preserve"> 1601360</t>
  </si>
  <si>
    <t>ENTERECTOMY RESECTION SM</t>
  </si>
  <si>
    <t xml:space="preserve"> 1601378</t>
  </si>
  <si>
    <t>REPAIR INGUINAL HERNIA IN</t>
  </si>
  <si>
    <t xml:space="preserve"> 1601379</t>
  </si>
  <si>
    <t>REP INITIAL INCISIONAL OR VENTRAL HERNIA</t>
  </si>
  <si>
    <t xml:space="preserve"> 1601380</t>
  </si>
  <si>
    <t>IMPLANT MESH OPEN INS/VENTRAL HERNIA</t>
  </si>
  <si>
    <t xml:space="preserve"> 1601381</t>
  </si>
  <si>
    <t>REPAIR RECURRENT INC ORVENTRAL HERNIA</t>
  </si>
  <si>
    <t xml:space="preserve"> 1601384</t>
  </si>
  <si>
    <t>BIOPSY OF VULVA OR PERINEUM; 1 LESION</t>
  </si>
  <si>
    <t xml:space="preserve"> 1601385</t>
  </si>
  <si>
    <t>INCISION &amp; DRAINAGE VULVA</t>
  </si>
  <si>
    <t xml:space="preserve"> 1601390</t>
  </si>
  <si>
    <t>ART CATH OR CANNULATION FOR SAMPLING</t>
  </si>
  <si>
    <t xml:space="preserve"> 1601394</t>
  </si>
  <si>
    <t>EXC MALG LESION FACE 0.5C</t>
  </si>
  <si>
    <t xml:space="preserve"> 1601395</t>
  </si>
  <si>
    <t>PERIPROSTHETIC CAPSULECTOMY BREAST</t>
  </si>
  <si>
    <t xml:space="preserve"> 1601396</t>
  </si>
  <si>
    <t>REMOVAL OF MAMMARY IMPLANT</t>
  </si>
  <si>
    <t xml:space="preserve"> 1601402</t>
  </si>
  <si>
    <t>HEMORRHOIDECTOMY INT &amp; EX</t>
  </si>
  <si>
    <t xml:space="preserve"> 1601404</t>
  </si>
  <si>
    <t>HEMORRHOIDECTOMY INT &amp; EX SNGLW FISSUREC</t>
  </si>
  <si>
    <t xml:space="preserve"> 1601410</t>
  </si>
  <si>
    <t>EXC BENIGN LES TRUNK 1.1</t>
  </si>
  <si>
    <t xml:space="preserve"> 1601428</t>
  </si>
  <si>
    <t>REMOVAL OF SKIN TAGS 15 O</t>
  </si>
  <si>
    <t xml:space="preserve"> 1601429</t>
  </si>
  <si>
    <t>REMOVAL OR REVISION OF SLING FOR STRESS</t>
  </si>
  <si>
    <t xml:space="preserve"> 1601436</t>
  </si>
  <si>
    <t>EXC MALG LESION FACE 2.1</t>
  </si>
  <si>
    <t xml:space="preserve"> 1601439</t>
  </si>
  <si>
    <t>EPISIOTOMY OR VAGINAL REPAIR</t>
  </si>
  <si>
    <t xml:space="preserve"> 1601444</t>
  </si>
  <si>
    <t>UPPER GASTRO ENDOSCOPY W/R</t>
  </si>
  <si>
    <t xml:space="preserve"> 1601451</t>
  </si>
  <si>
    <t>HEMORRHOIDECTOMY EXTERNAL</t>
  </si>
  <si>
    <t xml:space="preserve"> 1601469</t>
  </si>
  <si>
    <t>CYSTOSTOMY WITH DRAINAGE</t>
  </si>
  <si>
    <t xml:space="preserve"> 1601477</t>
  </si>
  <si>
    <t>GASTROSTOMY W/O CONST OF G</t>
  </si>
  <si>
    <t xml:space="preserve"> 1601485</t>
  </si>
  <si>
    <t>CHANGE OF CYSTOSTOMY TUBE</t>
  </si>
  <si>
    <t xml:space="preserve"> 1601493</t>
  </si>
  <si>
    <t>REMOVAL OF SUTURES UNDER A</t>
  </si>
  <si>
    <t xml:space="preserve"> 1601501</t>
  </si>
  <si>
    <t>EXC MALG LESION T/A/L 0</t>
  </si>
  <si>
    <t xml:space="preserve"> 1601503</t>
  </si>
  <si>
    <t xml:space="preserve"> 1601519</t>
  </si>
  <si>
    <t>LAPAROSCOPY COLECTOMY PA</t>
  </si>
  <si>
    <t xml:space="preserve"> 1601527</t>
  </si>
  <si>
    <t>MASTOTOMY W/EXPLORATION OR</t>
  </si>
  <si>
    <t xml:space="preserve"> 1601528</t>
  </si>
  <si>
    <t>MASTECTOMY, MODIFIED RADICAL</t>
  </si>
  <si>
    <t xml:space="preserve"> 1601535</t>
  </si>
  <si>
    <t>REPAIR RECURRENT INGUINAL</t>
  </si>
  <si>
    <t xml:space="preserve"> 1601543</t>
  </si>
  <si>
    <t xml:space="preserve"> 1601550</t>
  </si>
  <si>
    <t>LAPAROSCOPY SURG INGUINA</t>
  </si>
  <si>
    <t xml:space="preserve"> 1601553</t>
  </si>
  <si>
    <t>INSERT TUNNEL CENTRAL VENUS W/PORT</t>
  </si>
  <si>
    <t xml:space="preserve"> 1601558</t>
  </si>
  <si>
    <t>REPAIR INITIAL FEMORAL HERNIA ANY AGE</t>
  </si>
  <si>
    <t xml:space="preserve"> 1601559</t>
  </si>
  <si>
    <t>REPAIR UNBILICAL HERNIA, INCAR OR STRANG</t>
  </si>
  <si>
    <t xml:space="preserve"> 1601570</t>
  </si>
  <si>
    <t>POSTERIOR COLPORRHAPHY REPAIR RECTOCELE</t>
  </si>
  <si>
    <t xml:space="preserve"> 1601576</t>
  </si>
  <si>
    <t>EXC BENIGN LES HD/HND/FT 3</t>
  </si>
  <si>
    <t xml:space="preserve"> 1601580</t>
  </si>
  <si>
    <t>COMB INTEROPOSTERIOR COLPORRHAPHY</t>
  </si>
  <si>
    <t xml:space="preserve"> 1601584</t>
  </si>
  <si>
    <t>COLONOSCOPY W/REM OF TUMO</t>
  </si>
  <si>
    <t xml:space="preserve"> 1601592</t>
  </si>
  <si>
    <t>ENUC/EXC EXT THROMBOTIC HE</t>
  </si>
  <si>
    <t xml:space="preserve"> 1601600</t>
  </si>
  <si>
    <t>APPENDECTOMY W/OTHER MAJO</t>
  </si>
  <si>
    <t xml:space="preserve"> 1601618</t>
  </si>
  <si>
    <t>EXC MALG LESION T/A/L 3</t>
  </si>
  <si>
    <t xml:space="preserve"> 1601626</t>
  </si>
  <si>
    <t>REPAIR INT FEMORAL HERNIA</t>
  </si>
  <si>
    <t xml:space="preserve"> 1601628</t>
  </si>
  <si>
    <t>REPAIR OF PERINEUM</t>
  </si>
  <si>
    <t xml:space="preserve"> 1601634</t>
  </si>
  <si>
    <t xml:space="preserve"> 1601640</t>
  </si>
  <si>
    <t xml:space="preserve"> 1601642</t>
  </si>
  <si>
    <t>EXC BENIGN LES TRUNK OVER</t>
  </si>
  <si>
    <t xml:space="preserve"> 1601643</t>
  </si>
  <si>
    <t>DIAGNOSTIC HYSTEROSCOPY</t>
  </si>
  <si>
    <t xml:space="preserve"> 1601644</t>
  </si>
  <si>
    <t xml:space="preserve"> 1601645</t>
  </si>
  <si>
    <t xml:space="preserve"> 1601646</t>
  </si>
  <si>
    <t xml:space="preserve"> 1601647</t>
  </si>
  <si>
    <t xml:space="preserve"> 1601648</t>
  </si>
  <si>
    <t xml:space="preserve"> 1601649</t>
  </si>
  <si>
    <t>EXCISION TUMOR,SOFT TISS, 5CM OR GREATER</t>
  </si>
  <si>
    <t xml:space="preserve"> 1601650</t>
  </si>
  <si>
    <t xml:space="preserve"> 1601652</t>
  </si>
  <si>
    <t>EXCISION TUMOR,SOFT TISS, 3CM OR GREATER</t>
  </si>
  <si>
    <t xml:space="preserve"> 1601655</t>
  </si>
  <si>
    <t>EXCISION OF PILONDIAL CYST COMPLICATED</t>
  </si>
  <si>
    <t xml:space="preserve"> 1601659</t>
  </si>
  <si>
    <t>ENTEROLYSIS</t>
  </si>
  <si>
    <t xml:space="preserve"> 1601667</t>
  </si>
  <si>
    <t>REPLACE COMPL CENTRAL VE</t>
  </si>
  <si>
    <t xml:space="preserve"> 1601668</t>
  </si>
  <si>
    <t>PARACENTESIS W/O IMAGE GUIDANCE</t>
  </si>
  <si>
    <t xml:space="preserve"> 1601669</t>
  </si>
  <si>
    <t>PARACENTESIS WITH IMAGE GUIDANCE</t>
  </si>
  <si>
    <t xml:space="preserve"> 1601670</t>
  </si>
  <si>
    <t xml:space="preserve"> 1601671</t>
  </si>
  <si>
    <t xml:space="preserve"> 1601672</t>
  </si>
  <si>
    <t xml:space="preserve"> 1601673</t>
  </si>
  <si>
    <t>THORACENTESIS WITH IMAGE GUIDANCE</t>
  </si>
  <si>
    <t xml:space="preserve"> 1601675</t>
  </si>
  <si>
    <t>UPPER GASTRO ENDOSCOPY INC</t>
  </si>
  <si>
    <t xml:space="preserve"> 1601683</t>
  </si>
  <si>
    <t>LAPAROSCOPY PROCTOPEXY W/S</t>
  </si>
  <si>
    <t xml:space="preserve"> 1601689</t>
  </si>
  <si>
    <t xml:space="preserve"> 1601691</t>
  </si>
  <si>
    <t>COLONOSCOPY W/REMOVAL OF T</t>
  </si>
  <si>
    <t xml:space="preserve"> 1601709</t>
  </si>
  <si>
    <t>DEST OF LESION ANUS SURG</t>
  </si>
  <si>
    <t xml:space="preserve"> 1601717</t>
  </si>
  <si>
    <t>DEST OF LES ANUS ELECTRODE</t>
  </si>
  <si>
    <t xml:space="preserve"> 1601720</t>
  </si>
  <si>
    <t>DILATION &amp; CURRETAGE, DIAG &amp; OR THERAP</t>
  </si>
  <si>
    <t xml:space="preserve"> 1601725</t>
  </si>
  <si>
    <t xml:space="preserve"> 1601733</t>
  </si>
  <si>
    <t>FISSURECTOMY W/WO SPHINCTE</t>
  </si>
  <si>
    <t xml:space="preserve"> 1601741</t>
  </si>
  <si>
    <t>EXC BENIGN LES HD/HND/FT 0</t>
  </si>
  <si>
    <t xml:space="preserve"> 1601758</t>
  </si>
  <si>
    <t>SURG TRT OF ANAL FISTULA</t>
  </si>
  <si>
    <t xml:space="preserve"> 1601766</t>
  </si>
  <si>
    <t>LAPAROSCOPY SURG RECUR I</t>
  </si>
  <si>
    <t xml:space="preserve"> 1601774</t>
  </si>
  <si>
    <t>EXC MALG LESION T/A/L 1</t>
  </si>
  <si>
    <t xml:space="preserve"> 1601782</t>
  </si>
  <si>
    <t>PARTIAL THYROID LOBECTOMY</t>
  </si>
  <si>
    <t xml:space="preserve"> 1601790</t>
  </si>
  <si>
    <t>LAPAROSCOPY SURG ENTEROL</t>
  </si>
  <si>
    <t xml:space="preserve"> 1601791</t>
  </si>
  <si>
    <t>LAPAROSCOPY SURG MYOMECTOMY 1-4 MYOMAS</t>
  </si>
  <si>
    <t xml:space="preserve"> 1601792</t>
  </si>
  <si>
    <t>LAP SURG TOT HYSTERECTOMY FOR UTERUS</t>
  </si>
  <si>
    <t xml:space="preserve"> 1601808</t>
  </si>
  <si>
    <t>UNLISTED PROC ABDOMEN PE</t>
  </si>
  <si>
    <t xml:space="preserve"> 1601816</t>
  </si>
  <si>
    <t xml:space="preserve"> 1601824</t>
  </si>
  <si>
    <t>CLOSURE OF ENTEROSTOMY LG</t>
  </si>
  <si>
    <t xml:space="preserve"> 1601832</t>
  </si>
  <si>
    <t>UNLISTED LAPAROSCOPIC PROC</t>
  </si>
  <si>
    <t xml:space="preserve"> 1601840</t>
  </si>
  <si>
    <t>UNLISTED LAPAROSCOPY ABD/</t>
  </si>
  <si>
    <t xml:space="preserve"> 1601857</t>
  </si>
  <si>
    <t>EXC MALG LESION T/A/L OV</t>
  </si>
  <si>
    <t xml:space="preserve"> 1601865</t>
  </si>
  <si>
    <t>EXC MALG LESION SNHFG 0</t>
  </si>
  <si>
    <t xml:space="preserve"> 1601873</t>
  </si>
  <si>
    <t>EXC MALG LESION T/A/L 2</t>
  </si>
  <si>
    <t xml:space="preserve"> 1601881</t>
  </si>
  <si>
    <t>LAPAROSCOPY SURG ESOPHAG</t>
  </si>
  <si>
    <t xml:space="preserve"> 1601899</t>
  </si>
  <si>
    <t>EXC BENIGN LES TRUNK 3.1</t>
  </si>
  <si>
    <t xml:space="preserve"> 1601907</t>
  </si>
  <si>
    <t>EXC OTH BEN LES FEENL 0.6</t>
  </si>
  <si>
    <t xml:space="preserve"> 1601915</t>
  </si>
  <si>
    <t>HEMORRHOIDECTOMY SIMPLE W/</t>
  </si>
  <si>
    <t xml:space="preserve"> 1601923</t>
  </si>
  <si>
    <t>EXC MALG LESION SNHFG 1</t>
  </si>
  <si>
    <t xml:space="preserve"> 1601931</t>
  </si>
  <si>
    <t>EXC BENIGN LES HD/HND/FT 1</t>
  </si>
  <si>
    <t xml:space="preserve"> 1601949</t>
  </si>
  <si>
    <t>EXC LES OF EYELID W/O CLS/</t>
  </si>
  <si>
    <t xml:space="preserve"> 1601956</t>
  </si>
  <si>
    <t>EXC MALG LESION FACE 1.1</t>
  </si>
  <si>
    <t xml:space="preserve"> 1601964</t>
  </si>
  <si>
    <t>EXC TUMOR/VASCLR MALFORM</t>
  </si>
  <si>
    <t xml:space="preserve"> 1601972</t>
  </si>
  <si>
    <t>BIOPSY MUSCLE DEEP</t>
  </si>
  <si>
    <t xml:space="preserve"> 1601975</t>
  </si>
  <si>
    <t>LIGATION OR BIOPSY TEMPORAL ARTERY</t>
  </si>
  <si>
    <t xml:space="preserve"> 1601980</t>
  </si>
  <si>
    <t>SUTURE SECONDARY OF ABDO</t>
  </si>
  <si>
    <t xml:space="preserve"> 1601998</t>
  </si>
  <si>
    <t>EXC OTH BEN LES FEENL 1.1</t>
  </si>
  <si>
    <t xml:space="preserve"> 1602004</t>
  </si>
  <si>
    <t>HEMORRHOIDECTOMY COMPLX W/</t>
  </si>
  <si>
    <t xml:space="preserve"> 1602012</t>
  </si>
  <si>
    <t>REMOVAL OF PORTA CATH</t>
  </si>
  <si>
    <t xml:space="preserve"> 1602015</t>
  </si>
  <si>
    <t>COLPOPEXY ABDOMINAL APPROACH</t>
  </si>
  <si>
    <t xml:space="preserve"> 1602020</t>
  </si>
  <si>
    <t>LAPAROSCOPY SURG REC INC</t>
  </si>
  <si>
    <t xml:space="preserve"> 1602038</t>
  </si>
  <si>
    <t>LAPAROSCOPY VENT/UMB/EPI</t>
  </si>
  <si>
    <t xml:space="preserve"> 1602046</t>
  </si>
  <si>
    <t>SURG TRT OF ANAL FISTULA C</t>
  </si>
  <si>
    <t xml:space="preserve"> 1602053</t>
  </si>
  <si>
    <t>EXC BENIGN LES HD/HND/FT O</t>
  </si>
  <si>
    <t xml:space="preserve"> 1602061</t>
  </si>
  <si>
    <t>LAPAROCOPY VNT/UMB/EPI HR</t>
  </si>
  <si>
    <t xml:space="preserve"> 1602079</t>
  </si>
  <si>
    <t>CHOLECYSTECTOMY</t>
  </si>
  <si>
    <t xml:space="preserve"> 1602087</t>
  </si>
  <si>
    <t>BIOPSY/EXC LYMPH NODE OPEN</t>
  </si>
  <si>
    <t xml:space="preserve"> 1602095</t>
  </si>
  <si>
    <t>COLECTOMY PARTIAL W/END</t>
  </si>
  <si>
    <t xml:space="preserve"> 1602100</t>
  </si>
  <si>
    <t>SUPRACERVICAL AB HYSTERECTOMY</t>
  </si>
  <si>
    <t xml:space="preserve"> 1602103</t>
  </si>
  <si>
    <t>DEST OF LESION ANUS EXTE</t>
  </si>
  <si>
    <t xml:space="preserve"> 1602111</t>
  </si>
  <si>
    <t>COLONOSCOPY TRANSABD VIA</t>
  </si>
  <si>
    <t xml:space="preserve"> 1602129</t>
  </si>
  <si>
    <t>COLONOSCOPY W/DIRCT SUBMU</t>
  </si>
  <si>
    <t xml:space="preserve"> 1602137</t>
  </si>
  <si>
    <t>LAPAROSCOPY SURG REP INC</t>
  </si>
  <si>
    <t xml:space="preserve"> 1602145</t>
  </si>
  <si>
    <t>CLOSURE OF GASTROSTOMY SU</t>
  </si>
  <si>
    <t xml:space="preserve"> 1602152</t>
  </si>
  <si>
    <t>LAPAROSCOPY RESECTION SM B</t>
  </si>
  <si>
    <t xml:space="preserve"> 1602160</t>
  </si>
  <si>
    <t>BIOPSY OF BREAST OPEN IN</t>
  </si>
  <si>
    <t xml:space="preserve"> 1602178</t>
  </si>
  <si>
    <t>SIGMOID FLEXIBLE W/WO CO</t>
  </si>
  <si>
    <t xml:space="preserve"> 1602186</t>
  </si>
  <si>
    <t>OVARIAN CYSTECTOMY</t>
  </si>
  <si>
    <t xml:space="preserve"> 1602189</t>
  </si>
  <si>
    <t>TRTMT INCOMPLETE OR MISSED ABORTION</t>
  </si>
  <si>
    <t xml:space="preserve"> 1602194</t>
  </si>
  <si>
    <t>I&amp;D COMPLEX POST-OP WOUN</t>
  </si>
  <si>
    <t xml:space="preserve"> 1602202</t>
  </si>
  <si>
    <t>REMOVAL OF MESH ABD WALL</t>
  </si>
  <si>
    <t xml:space="preserve"> 1602210</t>
  </si>
  <si>
    <t>LAPAROSCOPY GASTRIC RESTR</t>
  </si>
  <si>
    <t xml:space="preserve"> 1602228</t>
  </si>
  <si>
    <t>EXCISION BREAST CYST/TUMOR</t>
  </si>
  <si>
    <t xml:space="preserve"> 1602236</t>
  </si>
  <si>
    <t>EXCISION PILONIDAL CYST E</t>
  </si>
  <si>
    <t xml:space="preserve"> 1602237</t>
  </si>
  <si>
    <t xml:space="preserve"> 1602240</t>
  </si>
  <si>
    <t>MARSUPIALIZATION OF BARTHOLINS GLAND (CY</t>
  </si>
  <si>
    <t xml:space="preserve"> 1602244</t>
  </si>
  <si>
    <t>GRAFT COMPOSITE INCL PRIM</t>
  </si>
  <si>
    <t xml:space="preserve"> 1602251</t>
  </si>
  <si>
    <t>ASPIRATION &amp;/OR INJ GANGLI</t>
  </si>
  <si>
    <t xml:space="preserve"> 1602269</t>
  </si>
  <si>
    <t>LAP SURG REMOVAL ADNEXAL</t>
  </si>
  <si>
    <t xml:space="preserve"> 1602277</t>
  </si>
  <si>
    <t>LAPAROSCOPY ABD/PERITONEU</t>
  </si>
  <si>
    <t xml:space="preserve"> 1602285</t>
  </si>
  <si>
    <t>LAPAROSCOPY REM ADJ GASTR</t>
  </si>
  <si>
    <t xml:space="preserve"> 1602293</t>
  </si>
  <si>
    <t>DEST OF BENIGN LESION UP</t>
  </si>
  <si>
    <t xml:space="preserve"> 1602301</t>
  </si>
  <si>
    <t>GAST REST PROC OPEN REV</t>
  </si>
  <si>
    <t xml:space="preserve"> 1603670</t>
  </si>
  <si>
    <t xml:space="preserve"> 1604111</t>
  </si>
  <si>
    <t>EXCISION OF MULTIPLE EXTERNAL PAPILLAE</t>
  </si>
  <si>
    <t xml:space="preserve"> 1605395</t>
  </si>
  <si>
    <t>UNLIST PROC ANTERIOR SEGME</t>
  </si>
  <si>
    <t xml:space="preserve"> 1605403</t>
  </si>
  <si>
    <t>UNLISTED PROCEDURE LARYNX</t>
  </si>
  <si>
    <t xml:space="preserve"> 1605551</t>
  </si>
  <si>
    <t>REMOVAL OF INTRAUTERINE DE</t>
  </si>
  <si>
    <t xml:space="preserve"> 1605577</t>
  </si>
  <si>
    <t>EXC OF PILONIDAL CYST/SINU</t>
  </si>
  <si>
    <t xml:space="preserve"> 1605585</t>
  </si>
  <si>
    <t>COLONOSCOPY SCREENING-MCR</t>
  </si>
  <si>
    <t xml:space="preserve"> 1605590</t>
  </si>
  <si>
    <t>CHROMOTUBATION OF OVIDUCT, INCL. MATERIA</t>
  </si>
  <si>
    <t xml:space="preserve"> 1605625</t>
  </si>
  <si>
    <t>REPAIR UNBILICAL HERNIA SLIDING ANY AGE</t>
  </si>
  <si>
    <t xml:space="preserve"> 1605627</t>
  </si>
  <si>
    <t>REPAIR UNBILICAL HERNIA W/</t>
  </si>
  <si>
    <t xml:space="preserve"> 1605635</t>
  </si>
  <si>
    <t>INSERT VENOUS ACCESS DEVIC</t>
  </si>
  <si>
    <t xml:space="preserve"> 1605643</t>
  </si>
  <si>
    <t>ARTHROCENTESIS/ASP/INJ/INTMED JT</t>
  </si>
  <si>
    <t xml:space="preserve"> 1605650</t>
  </si>
  <si>
    <t>CARDIOVERSION</t>
  </si>
  <si>
    <t xml:space="preserve"> 1605651</t>
  </si>
  <si>
    <t>PHY READ ECHO T-THORACIC COMP W/SPE</t>
  </si>
  <si>
    <t xml:space="preserve"> 1605652</t>
  </si>
  <si>
    <t>PHY READ ECHO T-THORACIC W/WO M-M</t>
  </si>
  <si>
    <t xml:space="preserve"> 1605653</t>
  </si>
  <si>
    <t>PHY READ  ECO DOPPLER  WAVE COMPLE</t>
  </si>
  <si>
    <t xml:space="preserve"> 1605654</t>
  </si>
  <si>
    <t>PHY READ ECO DOPPLER  COLOR FLOW V</t>
  </si>
  <si>
    <t xml:space="preserve"> 1605655</t>
  </si>
  <si>
    <t>PHY READ ECHO T-THORACIC FOLLOW-UP</t>
  </si>
  <si>
    <t xml:space="preserve"> 1605656</t>
  </si>
  <si>
    <t>PHY READ STRESS TEST/TREADMILL</t>
  </si>
  <si>
    <t xml:space="preserve"> 1605657</t>
  </si>
  <si>
    <t>NEW PT 12-17</t>
  </si>
  <si>
    <t xml:space="preserve"> 1605658</t>
  </si>
  <si>
    <t>NEW PT 18-39</t>
  </si>
  <si>
    <t xml:space="preserve"> 1605659</t>
  </si>
  <si>
    <t>NEW PT 40-64</t>
  </si>
  <si>
    <t xml:space="preserve"> 1605660</t>
  </si>
  <si>
    <t>NEW PT 65+</t>
  </si>
  <si>
    <t xml:space="preserve"> 1605661</t>
  </si>
  <si>
    <t>EST PT 12-17</t>
  </si>
  <si>
    <t xml:space="preserve"> 1605662</t>
  </si>
  <si>
    <t>EST PT 18-39</t>
  </si>
  <si>
    <t xml:space="preserve"> 1605663</t>
  </si>
  <si>
    <t>EST PT 40-64</t>
  </si>
  <si>
    <t xml:space="preserve"> 1605664</t>
  </si>
  <si>
    <t>EST PT 65+</t>
  </si>
  <si>
    <t xml:space="preserve"> 1800012</t>
  </si>
  <si>
    <t>SURGERY-LEVEL I</t>
  </si>
  <si>
    <t xml:space="preserve"> 1800020</t>
  </si>
  <si>
    <t>SURGERY-LEVEL II</t>
  </si>
  <si>
    <t xml:space="preserve"> 1800038</t>
  </si>
  <si>
    <t>SURGERY-LEVEL III</t>
  </si>
  <si>
    <t xml:space="preserve"> 1800046</t>
  </si>
  <si>
    <t>SURGERY-LEVEL IV</t>
  </si>
  <si>
    <t xml:space="preserve"> 1800053</t>
  </si>
  <si>
    <t>SURGERY-LEVEL V</t>
  </si>
  <si>
    <t xml:space="preserve"> 1800606</t>
  </si>
  <si>
    <t>E&amp;M OFF/OUT EST BRIEF 5M</t>
  </si>
  <si>
    <t xml:space="preserve"> 1800607</t>
  </si>
  <si>
    <t xml:space="preserve"> 1800608</t>
  </si>
  <si>
    <t>MINOR OP PROCEDURE</t>
  </si>
  <si>
    <t xml:space="preserve"> 1800620</t>
  </si>
  <si>
    <t>NP WOUND THERAPY DME VAC &lt; OR= 50SQCM</t>
  </si>
  <si>
    <t xml:space="preserve"> 1800621</t>
  </si>
  <si>
    <t>NP WOUND THERAPY DME VAC &gt; 50SQCM</t>
  </si>
  <si>
    <t xml:space="preserve"> 1800622</t>
  </si>
  <si>
    <t>NP WOUND THERAPY DISP VAC &lt; OR= 50SQCM</t>
  </si>
  <si>
    <t xml:space="preserve"> 1800623</t>
  </si>
  <si>
    <t xml:space="preserve"> 1802034</t>
  </si>
  <si>
    <t>IV INFUSION EA ADDL HR</t>
  </si>
  <si>
    <t xml:space="preserve"> 1802067</t>
  </si>
  <si>
    <t>IV HYDRATION INITIAL 31 M</t>
  </si>
  <si>
    <t xml:space="preserve"> 1802075</t>
  </si>
  <si>
    <t>IV HYDRATION EACH ADD'L H</t>
  </si>
  <si>
    <t xml:space="preserve"> 1802570</t>
  </si>
  <si>
    <t xml:space="preserve"> 1802596</t>
  </si>
  <si>
    <t xml:space="preserve"> 1802604</t>
  </si>
  <si>
    <t>INSERTION PICC LINE</t>
  </si>
  <si>
    <t xml:space="preserve"> 1802612</t>
  </si>
  <si>
    <t>REPLACEMENT PICC LINE</t>
  </si>
  <si>
    <t xml:space="preserve"> 1802646</t>
  </si>
  <si>
    <t xml:space="preserve"> 1802653</t>
  </si>
  <si>
    <t xml:space="preserve"> 1802943</t>
  </si>
  <si>
    <t>IV INFUSION INITIAL 31 M</t>
  </si>
  <si>
    <t xml:space="preserve"> 2000092</t>
  </si>
  <si>
    <t>PACU-STAGE II @ 1HR</t>
  </si>
  <si>
    <t xml:space="preserve"> 2000134</t>
  </si>
  <si>
    <t>PACU-STAGE I @ 1HR</t>
  </si>
  <si>
    <t xml:space="preserve"> 2000159</t>
  </si>
  <si>
    <t>PRE-OP SERVICES</t>
  </si>
  <si>
    <t xml:space="preserve"> 2200094</t>
  </si>
  <si>
    <t>ANESTHESIA AGENTS UP TO 1</t>
  </si>
  <si>
    <t xml:space="preserve"> 2200136</t>
  </si>
  <si>
    <t>ANESTHESIA AGENTS EA ADD'L</t>
  </si>
  <si>
    <t xml:space="preserve"> 2400001</t>
  </si>
  <si>
    <t>FNC14 CHOLE TRAY</t>
  </si>
  <si>
    <t xml:space="preserve"> 2400002</t>
  </si>
  <si>
    <t>VACURETTE 8 MM STERILE SINGLE USE</t>
  </si>
  <si>
    <t xml:space="preserve"> 2400094</t>
  </si>
  <si>
    <t>READY BATH MS683</t>
  </si>
  <si>
    <t xml:space="preserve"> 2400100</t>
  </si>
  <si>
    <t>PEAK FLOW METER</t>
  </si>
  <si>
    <t xml:space="preserve"> 2400101</t>
  </si>
  <si>
    <t>SILVERCEL ANTIMIC 2  MS42 DRSG</t>
  </si>
  <si>
    <t xml:space="preserve"> 2400110</t>
  </si>
  <si>
    <t>MORGAN LENS</t>
  </si>
  <si>
    <t xml:space="preserve"> 2400128</t>
  </si>
  <si>
    <t>MORGAN LENS TUBING</t>
  </si>
  <si>
    <t xml:space="preserve"> 2400136</t>
  </si>
  <si>
    <t>SKIN AFFIX .4ML MS344</t>
  </si>
  <si>
    <t xml:space="preserve"> 2400137</t>
  </si>
  <si>
    <t>EPIFIX MESH 3.5 X 3.5CM</t>
  </si>
  <si>
    <t xml:space="preserve"> 2400138</t>
  </si>
  <si>
    <t>EPIFIX MESH 4 X 4.5CM</t>
  </si>
  <si>
    <t xml:space="preserve"> 2400139</t>
  </si>
  <si>
    <t>AMNIOFILL 100MG</t>
  </si>
  <si>
    <t xml:space="preserve"> 2400140</t>
  </si>
  <si>
    <t>AMNIOFILL 250MG</t>
  </si>
  <si>
    <t xml:space="preserve"> 2400141</t>
  </si>
  <si>
    <t>EPIFIX DISK 18MM</t>
  </si>
  <si>
    <t xml:space="preserve"> 2400142</t>
  </si>
  <si>
    <t>O2 E CYL PORTABLE EQUIP</t>
  </si>
  <si>
    <t xml:space="preserve"> 2400143</t>
  </si>
  <si>
    <t>ADVINCULA DELINEATOR 3.5CM</t>
  </si>
  <si>
    <t xml:space="preserve"> 2400167</t>
  </si>
  <si>
    <t>ENDOPATH RETRIEVER POUCH, 10MM</t>
  </si>
  <si>
    <t xml:space="preserve"> 2400169</t>
  </si>
  <si>
    <t>ROTHNET RETRIEVER</t>
  </si>
  <si>
    <t xml:space="preserve"> 2400183</t>
  </si>
  <si>
    <t>MAXORB ALGINATE ROPE MS43</t>
  </si>
  <si>
    <t xml:space="preserve"> 2400196</t>
  </si>
  <si>
    <t>LUMBAR SACRAL SUPPORT XXL</t>
  </si>
  <si>
    <t xml:space="preserve"> 2400201</t>
  </si>
  <si>
    <t>LIQUITRAP SACRAL DRESSING 9X9</t>
  </si>
  <si>
    <t xml:space="preserve"> 2400217</t>
  </si>
  <si>
    <t>020242 PURSTRING 65</t>
  </si>
  <si>
    <t xml:space="preserve"> 2400227</t>
  </si>
  <si>
    <t>COMFORT HAIR CARE MS684</t>
  </si>
  <si>
    <t xml:space="preserve"> 2400266</t>
  </si>
  <si>
    <t>ER320 ENDO LIGACLIP APPLIER, MD/LG</t>
  </si>
  <si>
    <t xml:space="preserve"> 2400274</t>
  </si>
  <si>
    <t>B12XT BLADELESS TROCAR, 12MM X 150MM</t>
  </si>
  <si>
    <t xml:space="preserve"> 2400276</t>
  </si>
  <si>
    <t>DRESSING CHANGE TRAY MS407</t>
  </si>
  <si>
    <t xml:space="preserve"> 2400342</t>
  </si>
  <si>
    <t>TRAPEZ</t>
  </si>
  <si>
    <t xml:space="preserve"> 2400359</t>
  </si>
  <si>
    <t>ALTERNATING AIR MATTRESS</t>
  </si>
  <si>
    <t xml:space="preserve"> 2400432</t>
  </si>
  <si>
    <t>VINYL CATH KIT MS301</t>
  </si>
  <si>
    <t xml:space="preserve"> 2400433</t>
  </si>
  <si>
    <t>PHACO MACHINE</t>
  </si>
  <si>
    <t xml:space="preserve"> 2400457</t>
  </si>
  <si>
    <t>PYLORIC DILATOR</t>
  </si>
  <si>
    <t xml:space="preserve"> 2400465</t>
  </si>
  <si>
    <t>SPEEDBANDS SUPER 7 BX/2</t>
  </si>
  <si>
    <t xml:space="preserve"> 2400507</t>
  </si>
  <si>
    <t>DISSECTOR SYST SMSBTOVL</t>
  </si>
  <si>
    <t xml:space="preserve"> 2400508</t>
  </si>
  <si>
    <t>IV START MS201</t>
  </si>
  <si>
    <t xml:space="preserve"> 2400523</t>
  </si>
  <si>
    <t>EXUDERM SATIN 4X4 HYDROCOLLOID DRESSING</t>
  </si>
  <si>
    <t xml:space="preserve"> 2400524</t>
  </si>
  <si>
    <t>EYE TRAY</t>
  </si>
  <si>
    <t xml:space="preserve"> 2400531</t>
  </si>
  <si>
    <t>EXUDERM SATIN SACRAL DRESSING 6.4X6.5</t>
  </si>
  <si>
    <t xml:space="preserve"> 2400532</t>
  </si>
  <si>
    <t>FOAM SACRAL DRESSING 6.1X5.5</t>
  </si>
  <si>
    <t xml:space="preserve"> 2400540</t>
  </si>
  <si>
    <t>TRACH TRAY</t>
  </si>
  <si>
    <t xml:space="preserve"> 2400545</t>
  </si>
  <si>
    <t>CUTDOWN TRAY</t>
  </si>
  <si>
    <t xml:space="preserve"> 2400548</t>
  </si>
  <si>
    <t>7FR GOLD PROBE</t>
  </si>
  <si>
    <t xml:space="preserve"> 2400557</t>
  </si>
  <si>
    <t>NASAL TRAY</t>
  </si>
  <si>
    <t xml:space="preserve"> 2400564</t>
  </si>
  <si>
    <t>QUICK CLIP 2 - ENDOCLIP</t>
  </si>
  <si>
    <t xml:space="preserve"> 2400565</t>
  </si>
  <si>
    <t>ARTERIAL TRAY</t>
  </si>
  <si>
    <t xml:space="preserve"> 2400572</t>
  </si>
  <si>
    <t>PROLITE MESH 3X6-ATRIUM MEDICAL</t>
  </si>
  <si>
    <t xml:space="preserve"> 2400573</t>
  </si>
  <si>
    <t>VAGINAL TRAY</t>
  </si>
  <si>
    <t xml:space="preserve"> 2400623</t>
  </si>
  <si>
    <t>CRASH CART</t>
  </si>
  <si>
    <t xml:space="preserve"> 2400656</t>
  </si>
  <si>
    <t>LIVER BIOPSY TRAY</t>
  </si>
  <si>
    <t xml:space="preserve"> 2400664</t>
  </si>
  <si>
    <t>EAR TRAY</t>
  </si>
  <si>
    <t xml:space="preserve"> 2400714</t>
  </si>
  <si>
    <t>ACE BANDAGE, 4 MS03</t>
  </si>
  <si>
    <t xml:space="preserve"> 2400720</t>
  </si>
  <si>
    <t>ABDOMENAL BINDER MS52</t>
  </si>
  <si>
    <t xml:space="preserve"> 2400755</t>
  </si>
  <si>
    <t>PACKING PLAIN 1/4  MS187 NU-GAUZE</t>
  </si>
  <si>
    <t xml:space="preserve"> 2400789</t>
  </si>
  <si>
    <t>PACKING IODOFORM 1/2  MS191 NUGAUZE</t>
  </si>
  <si>
    <t xml:space="preserve"> 2400813</t>
  </si>
  <si>
    <t>CERVICAL COLLAR LG MS10</t>
  </si>
  <si>
    <t xml:space="preserve"> 2400888</t>
  </si>
  <si>
    <t>KNEE IMMOBILIZER,XL MS19</t>
  </si>
  <si>
    <t xml:space="preserve"> 2400920</t>
  </si>
  <si>
    <t>SLING &amp; SWATHE, MED.MS22</t>
  </si>
  <si>
    <t xml:space="preserve"> 2400979</t>
  </si>
  <si>
    <t>CLAVICLE STRAP MED MS026</t>
  </si>
  <si>
    <t xml:space="preserve"> 2401126</t>
  </si>
  <si>
    <t>CAL TRACH COLLAR, MD MS14</t>
  </si>
  <si>
    <t xml:space="preserve"> 2401183</t>
  </si>
  <si>
    <t>WRIST SPLINT, X-LG, LFT MS29</t>
  </si>
  <si>
    <t xml:space="preserve"> 2401209</t>
  </si>
  <si>
    <t>ANKLE BRACE UNIVERSAL MS51</t>
  </si>
  <si>
    <t xml:space="preserve"> 2401225</t>
  </si>
  <si>
    <t>FINGER SPLINT, 1-1/2  MS56</t>
  </si>
  <si>
    <t xml:space="preserve"> 2401274</t>
  </si>
  <si>
    <t>FINGER GUARD, SMALL MS60</t>
  </si>
  <si>
    <t xml:space="preserve"> 2401373</t>
  </si>
  <si>
    <t>SHOULDER IMMOBILIZER MED MS69</t>
  </si>
  <si>
    <t xml:space="preserve"> 2401375</t>
  </si>
  <si>
    <t>SHOULDER IMMOBILIZER XL MS67</t>
  </si>
  <si>
    <t xml:space="preserve"> 2401399</t>
  </si>
  <si>
    <t>UNIVERSAL TRACTION BOOT MS070</t>
  </si>
  <si>
    <t xml:space="preserve"> 2401464</t>
  </si>
  <si>
    <t>TRIANGLE SLING MS82</t>
  </si>
  <si>
    <t xml:space="preserve"> 2401506</t>
  </si>
  <si>
    <t>DIAPERS PREEMIE MS086 0-6LBS</t>
  </si>
  <si>
    <t xml:space="preserve"> 2401522</t>
  </si>
  <si>
    <t>HELLBO PADS MS152</t>
  </si>
  <si>
    <t xml:space="preserve"> 2401530</t>
  </si>
  <si>
    <t>SURGICEL HEMOSTAT</t>
  </si>
  <si>
    <t xml:space="preserve"> 2401548</t>
  </si>
  <si>
    <t>ALUMINUM EYE SHIELD MS160</t>
  </si>
  <si>
    <t xml:space="preserve"> 2401597</t>
  </si>
  <si>
    <t>DO NOT USE TERMINATED SEE 80000178</t>
  </si>
  <si>
    <t xml:space="preserve"> 2401613</t>
  </si>
  <si>
    <t>FLEET ENEMA MINERAL OIL MS297</t>
  </si>
  <si>
    <t xml:space="preserve"> 2401662</t>
  </si>
  <si>
    <t>BEAVER BLADES</t>
  </si>
  <si>
    <t xml:space="preserve"> 2401712</t>
  </si>
  <si>
    <t>SKIN LOTION MS291</t>
  </si>
  <si>
    <t xml:space="preserve"> 2401720</t>
  </si>
  <si>
    <t>MOUTHWASH MS292</t>
  </si>
  <si>
    <t xml:space="preserve"> 2401738</t>
  </si>
  <si>
    <t>LIMB HOLDER MS293</t>
  </si>
  <si>
    <t xml:space="preserve"> 2401777</t>
  </si>
  <si>
    <t>MIDLINE PRO CATH KIT 18GAX10CM MS563</t>
  </si>
  <si>
    <t xml:space="preserve"> 2401778</t>
  </si>
  <si>
    <t>MIDLINE PRO CATH KIT 20GAX10CM MS564</t>
  </si>
  <si>
    <t xml:space="preserve"> 2401779</t>
  </si>
  <si>
    <t>FOLEY CATHETER 18FR 30ML MS437</t>
  </si>
  <si>
    <t xml:space="preserve"> 2401780</t>
  </si>
  <si>
    <t>DUEL LUMEN POWER HOHN</t>
  </si>
  <si>
    <t xml:space="preserve"> 2401785</t>
  </si>
  <si>
    <t>PRESSURE TRANSDUCER KIT MS539</t>
  </si>
  <si>
    <t xml:space="preserve"> 2401803</t>
  </si>
  <si>
    <t>SLIPPERS, SM MS125</t>
  </si>
  <si>
    <t xml:space="preserve"> 2401811</t>
  </si>
  <si>
    <t>STERI STRIPS, 1/8X3 MS138</t>
  </si>
  <si>
    <t xml:space="preserve"> 2401852</t>
  </si>
  <si>
    <t>STERI-DRAPE (1020)</t>
  </si>
  <si>
    <t xml:space="preserve"> 2401853</t>
  </si>
  <si>
    <t>ROTICULATOR ENDO DISSECT 5MM</t>
  </si>
  <si>
    <t xml:space="preserve"> 2401854</t>
  </si>
  <si>
    <t>ENDOSTITCH SUTURING DEVICE 10MM</t>
  </si>
  <si>
    <t xml:space="preserve"> 2401860</t>
  </si>
  <si>
    <t>SKIN STAPLE REMOVER MS144</t>
  </si>
  <si>
    <t xml:space="preserve"> 2401878</t>
  </si>
  <si>
    <t>PNEUMOTHORAX SET MS145</t>
  </si>
  <si>
    <t xml:space="preserve"> 2401879</t>
  </si>
  <si>
    <t>PNEUMOTHORAX SET PEDIATRIC MS147</t>
  </si>
  <si>
    <t xml:space="preserve"> 2401886</t>
  </si>
  <si>
    <t>SKIN STAPLER 25 MS146</t>
  </si>
  <si>
    <t xml:space="preserve"> 2402074</t>
  </si>
  <si>
    <t>TRACH TUBE FENES #4 MS258 CUFFED</t>
  </si>
  <si>
    <t xml:space="preserve"> 2402090</t>
  </si>
  <si>
    <t>TRACH TUBE LPC #6 MS261</t>
  </si>
  <si>
    <t xml:space="preserve"> 2402132</t>
  </si>
  <si>
    <t>COMPRESSION DEVICE</t>
  </si>
  <si>
    <t xml:space="preserve"> 2402133</t>
  </si>
  <si>
    <t>MULTILAYER COMPRESSION SYSTEM</t>
  </si>
  <si>
    <t xml:space="preserve"> 2402139</t>
  </si>
  <si>
    <t>ZIPPER COMP STOCKING KNEE LG 23-32MMHG</t>
  </si>
  <si>
    <t xml:space="preserve"> 2402140</t>
  </si>
  <si>
    <t>TED HOSE KNEE X-LG/LONG MS269</t>
  </si>
  <si>
    <t xml:space="preserve"> 2402141</t>
  </si>
  <si>
    <t>TED HOSE THIGH X-LG/REG</t>
  </si>
  <si>
    <t xml:space="preserve"> 2402142</t>
  </si>
  <si>
    <t>TED HOSE KNEE XXX-LG/REG MS268</t>
  </si>
  <si>
    <t xml:space="preserve"> 2402143</t>
  </si>
  <si>
    <t>TED HOSE,KNEE, SMALL/LONG</t>
  </si>
  <si>
    <t xml:space="preserve"> 2402144</t>
  </si>
  <si>
    <t>TED HOSE KNEE XXX-LG/LONG MS267</t>
  </si>
  <si>
    <t xml:space="preserve"> 2402272</t>
  </si>
  <si>
    <t>CD DVT SLEEVES THIGH SMALL MS095</t>
  </si>
  <si>
    <t xml:space="preserve"> 2402298</t>
  </si>
  <si>
    <t>SMALL NASAL MASK RT52</t>
  </si>
  <si>
    <t xml:space="preserve"> 2402300</t>
  </si>
  <si>
    <t>THERAPEUTIC PHLEBOTOMY SET MS657</t>
  </si>
  <si>
    <t xml:space="preserve"> 2402306</t>
  </si>
  <si>
    <t>MED FULL FACE MASK RT58</t>
  </si>
  <si>
    <t xml:space="preserve"> 2402307</t>
  </si>
  <si>
    <t>RUMI II KOH-EFFICIENT 2.5CM</t>
  </si>
  <si>
    <t xml:space="preserve"> 2402308</t>
  </si>
  <si>
    <t>RUMI II KOH-EFFICIENT 3.0CM</t>
  </si>
  <si>
    <t xml:space="preserve"> 2402309</t>
  </si>
  <si>
    <t>RUMI II KOH-EFFICIENT 3.5CM</t>
  </si>
  <si>
    <t xml:space="preserve"> 2402310</t>
  </si>
  <si>
    <t>RUMI II KOH-EFFICIENT 4.0CM</t>
  </si>
  <si>
    <t xml:space="preserve"> 2402311</t>
  </si>
  <si>
    <t>RUMI II TIP ORANGE 6.7CM X 12CM</t>
  </si>
  <si>
    <t xml:space="preserve"> 2402314</t>
  </si>
  <si>
    <t>LUKI ASPIRATING TUBES MS288</t>
  </si>
  <si>
    <t xml:space="preserve"> 2402330</t>
  </si>
  <si>
    <t>SUCTION CATH, 8 FR MS303</t>
  </si>
  <si>
    <t xml:space="preserve"> 2402363</t>
  </si>
  <si>
    <t>FEEDING TUBES 8FR X 43  NG MS302</t>
  </si>
  <si>
    <t xml:space="preserve"> 2402389</t>
  </si>
  <si>
    <t>SALEM SUMP TUBE, 18 FR MS304</t>
  </si>
  <si>
    <t xml:space="preserve"> 2402413</t>
  </si>
  <si>
    <t>DO NOT USE TERMINATED</t>
  </si>
  <si>
    <t xml:space="preserve"> 2402421</t>
  </si>
  <si>
    <t>14FR CLOSED SUC SYS MS308</t>
  </si>
  <si>
    <t xml:space="preserve"> 2402462</t>
  </si>
  <si>
    <t>URO-SHEATH LARGE MS312</t>
  </si>
  <si>
    <t xml:space="preserve"> 2402488</t>
  </si>
  <si>
    <t>DO NOT USE-TERMINATED</t>
  </si>
  <si>
    <t xml:space="preserve"> 2402496</t>
  </si>
  <si>
    <t>CONTINUOUS NEBULIZER RT45</t>
  </si>
  <si>
    <t xml:space="preserve"> 2402504</t>
  </si>
  <si>
    <t>PED NON REBREATH MASK RT62</t>
  </si>
  <si>
    <t xml:space="preserve"> 2402546</t>
  </si>
  <si>
    <t>URINARY LEG BAG MS319</t>
  </si>
  <si>
    <t xml:space="preserve"> 2402547</t>
  </si>
  <si>
    <t>LONE STAR GYNECOLOGICAL KIT</t>
  </si>
  <si>
    <t xml:space="preserve"> 2402548</t>
  </si>
  <si>
    <t>LONE STAR RETRACTOR RING 16.6 CM</t>
  </si>
  <si>
    <t xml:space="preserve"> 2402549</t>
  </si>
  <si>
    <t>RUMI II TIP WHITE 6.7MMX6CM</t>
  </si>
  <si>
    <t xml:space="preserve"> 2402550</t>
  </si>
  <si>
    <t>RUMI II TIP BLUE 6.7MMX8CM</t>
  </si>
  <si>
    <t xml:space="preserve"> 2402551</t>
  </si>
  <si>
    <t>RUMI II TIP GREEN 6.7MMX10CM</t>
  </si>
  <si>
    <t xml:space="preserve"> 2402579</t>
  </si>
  <si>
    <t>SPIKE W FLUSH BAG MS322 EPUMP ENPLUS</t>
  </si>
  <si>
    <t xml:space="preserve"> 2402587</t>
  </si>
  <si>
    <t>RUBBER RINGS CUSHION MS323</t>
  </si>
  <si>
    <t xml:space="preserve"> 2402611</t>
  </si>
  <si>
    <t>FOLEY CATH TRAY 16FR MS328</t>
  </si>
  <si>
    <t xml:space="preserve"> 2402629</t>
  </si>
  <si>
    <t>FOLEY CATH TRAY 18FR MS329</t>
  </si>
  <si>
    <t xml:space="preserve"> 2402637</t>
  </si>
  <si>
    <t>CATH TRAY MS330</t>
  </si>
  <si>
    <t xml:space="preserve"> 2402645</t>
  </si>
  <si>
    <t>FOLEY CATH TRAY 14FR MS331</t>
  </si>
  <si>
    <t xml:space="preserve"> 2402652</t>
  </si>
  <si>
    <t>FOLEY DRAIN BAG/TUBING MS332</t>
  </si>
  <si>
    <t xml:space="preserve"> 2402660</t>
  </si>
  <si>
    <t>URINE METER MS333</t>
  </si>
  <si>
    <t xml:space="preserve"> 2402694</t>
  </si>
  <si>
    <t>XEROFORM 5X9 MS342</t>
  </si>
  <si>
    <t xml:space="preserve"> 2402744</t>
  </si>
  <si>
    <t>PETROL GAUZ PCK ST 1/2X72 MS347</t>
  </si>
  <si>
    <t xml:space="preserve"> 2402751</t>
  </si>
  <si>
    <t>PETROLATUM GAUZE 3X9 MS348</t>
  </si>
  <si>
    <t xml:space="preserve"> 2402769</t>
  </si>
  <si>
    <t>BETADINE 4 OZ MS349</t>
  </si>
  <si>
    <t xml:space="preserve"> 2402777</t>
  </si>
  <si>
    <t>IRRIGATION SET MS352</t>
  </si>
  <si>
    <t xml:space="preserve"> 2402779</t>
  </si>
  <si>
    <t>CHG 2% LIQUID PREP 4OZ MS341</t>
  </si>
  <si>
    <t xml:space="preserve"> 2402785</t>
  </si>
  <si>
    <t>ADAPTIC NON-ADHER 3X8 MS354</t>
  </si>
  <si>
    <t xml:space="preserve"> 2402827</t>
  </si>
  <si>
    <t>TEGADERM 4x10 MS360</t>
  </si>
  <si>
    <t xml:space="preserve"> 2402850</t>
  </si>
  <si>
    <t>AIRSTRIP, 26 X 8.25 CM MS363</t>
  </si>
  <si>
    <t xml:space="preserve"> 2402884</t>
  </si>
  <si>
    <t>KLING, 2  STERILE MS368</t>
  </si>
  <si>
    <t xml:space="preserve"> 2402934</t>
  </si>
  <si>
    <t>DRAIN SPONGES 4X4 MS370</t>
  </si>
  <si>
    <t xml:space="preserve"> 2402942</t>
  </si>
  <si>
    <t>GAUZE SPONGES 4X4 10PK MS372</t>
  </si>
  <si>
    <t xml:space="preserve"> 2402959</t>
  </si>
  <si>
    <t>GAUZE SPONGES 4X4 2PK MS373</t>
  </si>
  <si>
    <t xml:space="preserve"> 2402991</t>
  </si>
  <si>
    <t>SUPER SPONGES MS378</t>
  </si>
  <si>
    <t xml:space="preserve"> 2403007</t>
  </si>
  <si>
    <t>KERLIX ROLLS 6  MS379</t>
  </si>
  <si>
    <t xml:space="preserve"> 2403023</t>
  </si>
  <si>
    <t>COMB PADS ABD'S 8X10  MS384</t>
  </si>
  <si>
    <t xml:space="preserve"> 2403031</t>
  </si>
  <si>
    <t>TELFA PADS 8X3  MS385</t>
  </si>
  <si>
    <t xml:space="preserve"> 2403049</t>
  </si>
  <si>
    <t>TELFA PADS 3X4  MS386</t>
  </si>
  <si>
    <t xml:space="preserve"> 2403064</t>
  </si>
  <si>
    <t>TOOTHETTES MS391</t>
  </si>
  <si>
    <t xml:space="preserve"> 2403080</t>
  </si>
  <si>
    <t>DO NOT USE</t>
  </si>
  <si>
    <t xml:space="preserve"> 2403205</t>
  </si>
  <si>
    <t>FOLEY CATHETER 8FR 3ML MS418</t>
  </si>
  <si>
    <t xml:space="preserve"> 2403221</t>
  </si>
  <si>
    <t>FOLEY CATHETER 28FR 10ML MS427</t>
  </si>
  <si>
    <t xml:space="preserve"> 2403304</t>
  </si>
  <si>
    <t>FOLEY CATHETER 22FR 30ML MS428</t>
  </si>
  <si>
    <t xml:space="preserve"> 2403346</t>
  </si>
  <si>
    <t>FOLEY CATHETER 3-WAY 16FR 30ML MS435</t>
  </si>
  <si>
    <t xml:space="preserve"> 2403437</t>
  </si>
  <si>
    <t>MOISTURE OINTMENT MS444</t>
  </si>
  <si>
    <t xml:space="preserve"> 2403528</t>
  </si>
  <si>
    <t>HYDROGEL SKINTEGRITY MS046</t>
  </si>
  <si>
    <t xml:space="preserve"> 2403560</t>
  </si>
  <si>
    <t>BELLY SUPPORT XL</t>
  </si>
  <si>
    <t xml:space="preserve"> 2403569</t>
  </si>
  <si>
    <t>FLUID WARMING SET MS457</t>
  </si>
  <si>
    <t xml:space="preserve"> 2403593</t>
  </si>
  <si>
    <t>OPTICAL TROCAR HANDLE</t>
  </si>
  <si>
    <t xml:space="preserve"> 2403619</t>
  </si>
  <si>
    <t>FOAM BORDER 4X4 MS47</t>
  </si>
  <si>
    <t xml:space="preserve"> 2403627</t>
  </si>
  <si>
    <t>FOAM BORDER 6X6 MS48</t>
  </si>
  <si>
    <t xml:space="preserve"> 2403635</t>
  </si>
  <si>
    <t>FOAM BORDER 2X2 MS45</t>
  </si>
  <si>
    <t xml:space="preserve"> 2403636</t>
  </si>
  <si>
    <t>4X4 STRATASORB</t>
  </si>
  <si>
    <t xml:space="preserve"> 2403643</t>
  </si>
  <si>
    <t xml:space="preserve"> 2403650</t>
  </si>
  <si>
    <t>WOUND CONTACT LAYER MS44</t>
  </si>
  <si>
    <t xml:space="preserve"> 2403676</t>
  </si>
  <si>
    <t>PROTACK 5MM</t>
  </si>
  <si>
    <t xml:space="preserve"> 2403684</t>
  </si>
  <si>
    <t>OPTICAL SEPERATOR</t>
  </si>
  <si>
    <t xml:space="preserve"> 2403692</t>
  </si>
  <si>
    <t>DISP SCISSOR CARTRIDGE</t>
  </si>
  <si>
    <t xml:space="preserve"> 2403734</t>
  </si>
  <si>
    <t>ENEMA BUCKET MS490</t>
  </si>
  <si>
    <t xml:space="preserve"> 2403759</t>
  </si>
  <si>
    <t>DENTURE KITS MS494</t>
  </si>
  <si>
    <t xml:space="preserve"> 2403767</t>
  </si>
  <si>
    <t>SANITARY NAPKINS MS501</t>
  </si>
  <si>
    <t xml:space="preserve"> 2403775</t>
  </si>
  <si>
    <t xml:space="preserve"> 2403825</t>
  </si>
  <si>
    <t>PENROSE DRAIN, 1/4 , STERILE MS520</t>
  </si>
  <si>
    <t xml:space="preserve"> 2403882</t>
  </si>
  <si>
    <t>SUR-FIT POUCH 1-3/4 MS525</t>
  </si>
  <si>
    <t xml:space="preserve"> 2403916</t>
  </si>
  <si>
    <t>SUR-FIT WAFER, 2-3/4 MS527</t>
  </si>
  <si>
    <t xml:space="preserve"> 2403973</t>
  </si>
  <si>
    <t>SUR-FIT TAIL CLOSURE MS533</t>
  </si>
  <si>
    <t xml:space="preserve"> 2403981</t>
  </si>
  <si>
    <t>STOMAHESIVE PASTE MS534</t>
  </si>
  <si>
    <t xml:space="preserve"> 2403999</t>
  </si>
  <si>
    <t>STOMAHESIVE POWDER MS535</t>
  </si>
  <si>
    <t xml:space="preserve"> 2404013</t>
  </si>
  <si>
    <t>COMPOSITE MESH 15CM X 10CM</t>
  </si>
  <si>
    <t xml:space="preserve"> 2404047</t>
  </si>
  <si>
    <t>SPINAL ANESTHESIA TRAY MS542</t>
  </si>
  <si>
    <t xml:space="preserve"> 2404054</t>
  </si>
  <si>
    <t>CHEST DRAIN WET MS543</t>
  </si>
  <si>
    <t xml:space="preserve"> 2404062</t>
  </si>
  <si>
    <t>RELOAD STAPLER 60MM - TX60</t>
  </si>
  <si>
    <t xml:space="preserve"> 2404080</t>
  </si>
  <si>
    <t xml:space="preserve"> 2404081</t>
  </si>
  <si>
    <t>SP02 SENSOR LONG CORD DISP ADH RT68</t>
  </si>
  <si>
    <t xml:space="preserve"> 2404082</t>
  </si>
  <si>
    <t>SP02 SENSOR NEONATAL/ADULT DISP ADH RT69</t>
  </si>
  <si>
    <t xml:space="preserve"> 2404096</t>
  </si>
  <si>
    <t>DO NOT USE REPLACED WITH 80000294</t>
  </si>
  <si>
    <t xml:space="preserve"> 2404112</t>
  </si>
  <si>
    <t>DO NOT USE TERMINATED PRODUCT</t>
  </si>
  <si>
    <t xml:space="preserve"> 2404160</t>
  </si>
  <si>
    <t>SUTURE REMOVAL TRAY DISP MS122</t>
  </si>
  <si>
    <t xml:space="preserve"> 2404161</t>
  </si>
  <si>
    <t>SUTURE TRAY MS562</t>
  </si>
  <si>
    <t xml:space="preserve"> 2404162</t>
  </si>
  <si>
    <t>CARTER THOMASON CLOSURE SUTURE PASSER</t>
  </si>
  <si>
    <t xml:space="preserve"> 2404163</t>
  </si>
  <si>
    <t>CARTER THOMAMSON CLOSURE XLSUTUREPASSER</t>
  </si>
  <si>
    <t xml:space="preserve"> 2404179</t>
  </si>
  <si>
    <t>BONE MARROW BIOPSY TRAY</t>
  </si>
  <si>
    <t xml:space="preserve"> 2404187</t>
  </si>
  <si>
    <t xml:space="preserve"> 2404195</t>
  </si>
  <si>
    <t>LUMBAR PUNCTURE TRAY MS565</t>
  </si>
  <si>
    <t xml:space="preserve"> 2404203</t>
  </si>
  <si>
    <t>THORACENTESIS TRAY</t>
  </si>
  <si>
    <t xml:space="preserve"> 2404211</t>
  </si>
  <si>
    <t>WET FIELD HEMSTATIC ERASR</t>
  </si>
  <si>
    <t xml:space="preserve"> 2404286</t>
  </si>
  <si>
    <t>PERIPHERALLY INSERTD CENTRAL VENOUS CATH</t>
  </si>
  <si>
    <t xml:space="preserve"> 2404294</t>
  </si>
  <si>
    <t>VITRECTOMY KIT</t>
  </si>
  <si>
    <t xml:space="preserve"> 2404336</t>
  </si>
  <si>
    <t>C-ARM DRAPE</t>
  </si>
  <si>
    <t xml:space="preserve"> 2404344</t>
  </si>
  <si>
    <t>TRACHEOSTOMY CLEANING TRAY MS603</t>
  </si>
  <si>
    <t xml:space="preserve"> 2404377</t>
  </si>
  <si>
    <t>STAT TACK (LAPOROTOMY FIXA</t>
  </si>
  <si>
    <t xml:space="preserve"> 2404381</t>
  </si>
  <si>
    <t>POSTPARTUM BALLOON 24FR</t>
  </si>
  <si>
    <t xml:space="preserve"> 2404393</t>
  </si>
  <si>
    <t>MESALT RIBBON DRSG MS50</t>
  </si>
  <si>
    <t xml:space="preserve"> 2404427</t>
  </si>
  <si>
    <t>ISOLATION GOWNS X-LG        SEE 80000345</t>
  </si>
  <si>
    <t xml:space="preserve"> 2404450</t>
  </si>
  <si>
    <t>DO NOT USE - TERMINATED PRODUCT</t>
  </si>
  <si>
    <t xml:space="preserve"> 2404468</t>
  </si>
  <si>
    <t>CRUTCHES, SMALL MS635</t>
  </si>
  <si>
    <t xml:space="preserve"> 2404575</t>
  </si>
  <si>
    <t>MESALT DRESSING 4X4</t>
  </si>
  <si>
    <t xml:space="preserve"> 2404708</t>
  </si>
  <si>
    <t>PERITONEAL DIALYSIS CATH</t>
  </si>
  <si>
    <t xml:space="preserve"> 2404716</t>
  </si>
  <si>
    <t>DIABETIC SOCKS LG MS123</t>
  </si>
  <si>
    <t xml:space="preserve"> 2404717</t>
  </si>
  <si>
    <t>DIABETIC SOCKS XL MS124</t>
  </si>
  <si>
    <t xml:space="preserve"> 2404724</t>
  </si>
  <si>
    <t>ADULT BRIEFS - LG MS667</t>
  </si>
  <si>
    <t xml:space="preserve"> 2404725</t>
  </si>
  <si>
    <t>ADULT BRIEFS BARIATRIC 3X MS667 BY CASE</t>
  </si>
  <si>
    <t xml:space="preserve"> 2404726</t>
  </si>
  <si>
    <t>ADULT BRIEFS BARIATRIC 4X DO NOT ORDER</t>
  </si>
  <si>
    <t xml:space="preserve"> 2404727</t>
  </si>
  <si>
    <t xml:space="preserve"> 2404732</t>
  </si>
  <si>
    <t>WASH BASIN MS668</t>
  </si>
  <si>
    <t xml:space="preserve"> 2404757</t>
  </si>
  <si>
    <t>ABSTACK 20 FIXATION</t>
  </si>
  <si>
    <t xml:space="preserve"> 2404773</t>
  </si>
  <si>
    <t>FLO-TROL CUP MS677</t>
  </si>
  <si>
    <t xml:space="preserve"> 2404831</t>
  </si>
  <si>
    <t>SURGICAL MESH 2X4 - C R BARD</t>
  </si>
  <si>
    <t xml:space="preserve"> 2404849</t>
  </si>
  <si>
    <t>PLASTER SPLINT MED &amp; LGE</t>
  </si>
  <si>
    <t xml:space="preserve"> 2404872</t>
  </si>
  <si>
    <t>NORMAL GEL 0.17 OZ MS41</t>
  </si>
  <si>
    <t xml:space="preserve"> 2404874</t>
  </si>
  <si>
    <t>COLD BIOPSY FORCEP MS38</t>
  </si>
  <si>
    <t xml:space="preserve"> 2404875</t>
  </si>
  <si>
    <t>HOT BIOPSY FORCEP MS39</t>
  </si>
  <si>
    <t xml:space="preserve"> 2404880</t>
  </si>
  <si>
    <t>MUSHROOM CATH</t>
  </si>
  <si>
    <t xml:space="preserve"> 2405036</t>
  </si>
  <si>
    <t>COUDE CATH 14 FR</t>
  </si>
  <si>
    <t xml:space="preserve"> 2405101</t>
  </si>
  <si>
    <t>RESOLUTION CLIP</t>
  </si>
  <si>
    <t xml:space="preserve"> 2405242</t>
  </si>
  <si>
    <t>SNYDER RESERVOIR</t>
  </si>
  <si>
    <t xml:space="preserve"> 2405267</t>
  </si>
  <si>
    <t>NON-ADHESIVE AG 4X4 MS49</t>
  </si>
  <si>
    <t xml:space="preserve"> 2405291</t>
  </si>
  <si>
    <t>PACEMAKER MACH.-EXTERNAL</t>
  </si>
  <si>
    <t xml:space="preserve"> 2405333</t>
  </si>
  <si>
    <t>MULTI-VENT MASK EQUIP RT001</t>
  </si>
  <si>
    <t xml:space="preserve"> 2405358</t>
  </si>
  <si>
    <t>NASAL CANNULA RT05</t>
  </si>
  <si>
    <t xml:space="preserve"> 2405359</t>
  </si>
  <si>
    <t>SOFT NASAL CANNULA RT03</t>
  </si>
  <si>
    <t xml:space="preserve"> 2405360</t>
  </si>
  <si>
    <t>CANNULA  ADULT C02 SAMPLING RT12</t>
  </si>
  <si>
    <t xml:space="preserve"> 2405361</t>
  </si>
  <si>
    <t>VAPOTHERM ADULT CANNULA</t>
  </si>
  <si>
    <t xml:space="preserve"> 2405390</t>
  </si>
  <si>
    <t>OXYGEN SUPPLY TUBING RT08</t>
  </si>
  <si>
    <t xml:space="preserve"> 2405395</t>
  </si>
  <si>
    <t>ADULT OXYMASK W TUBING RT23</t>
  </si>
  <si>
    <t xml:space="preserve"> 2405424</t>
  </si>
  <si>
    <t>ELONGATED SEE-THRU MASK RT11</t>
  </si>
  <si>
    <t xml:space="preserve"> 2405432</t>
  </si>
  <si>
    <t>DO NOT USE -SEE 2409020</t>
  </si>
  <si>
    <t xml:space="preserve"> 2405440</t>
  </si>
  <si>
    <t>NON-REBREATH MASK RT13</t>
  </si>
  <si>
    <t xml:space="preserve"> 2405457</t>
  </si>
  <si>
    <t>HAND HELD NEBULIZER RT14</t>
  </si>
  <si>
    <t xml:space="preserve"> 2405481</t>
  </si>
  <si>
    <t>ABSORBABLE FASTNER</t>
  </si>
  <si>
    <t xml:space="preserve"> 2405507</t>
  </si>
  <si>
    <t>AEROSOL MASK RT25</t>
  </si>
  <si>
    <t xml:space="preserve"> 2405514</t>
  </si>
  <si>
    <t>THORA-PARA DRUG FREE TRAY MS537</t>
  </si>
  <si>
    <t xml:space="preserve"> 2405515</t>
  </si>
  <si>
    <t xml:space="preserve"> 2405516</t>
  </si>
  <si>
    <t>PED AEROSOL MASK RT64</t>
  </si>
  <si>
    <t xml:space="preserve"> 2405531</t>
  </si>
  <si>
    <t>PED NASAL CANNULA RT61</t>
  </si>
  <si>
    <t xml:space="preserve"> 2405556</t>
  </si>
  <si>
    <t>INCENTIVE SPIROMETER RT47</t>
  </si>
  <si>
    <t xml:space="preserve"> 2405564</t>
  </si>
  <si>
    <t>HUMIDIFIERS EQUIP RT48</t>
  </si>
  <si>
    <t xml:space="preserve"> 2405580</t>
  </si>
  <si>
    <t>PREFILL NEBULIZER RT051</t>
  </si>
  <si>
    <t xml:space="preserve"> 2405598</t>
  </si>
  <si>
    <t xml:space="preserve"> 2405622</t>
  </si>
  <si>
    <t>PURACOL PLUS COLLAGEN DRESSING</t>
  </si>
  <si>
    <t xml:space="preserve"> 2405630</t>
  </si>
  <si>
    <t>XEROFORM 1X8 MS343</t>
  </si>
  <si>
    <t xml:space="preserve"> 2405663</t>
  </si>
  <si>
    <t xml:space="preserve"> 2405671</t>
  </si>
  <si>
    <t>K-PAD PER DAY</t>
  </si>
  <si>
    <t xml:space="preserve"> 2405689</t>
  </si>
  <si>
    <t>HIP STABILIZER</t>
  </si>
  <si>
    <t xml:space="preserve"> 2405697</t>
  </si>
  <si>
    <t xml:space="preserve"> 2405705</t>
  </si>
  <si>
    <t>FEEDING PUMP PER DAY</t>
  </si>
  <si>
    <t xml:space="preserve"> 2405721</t>
  </si>
  <si>
    <t>VITRECTOMY EXT TUBE</t>
  </si>
  <si>
    <t xml:space="preserve"> 2405747</t>
  </si>
  <si>
    <t>PODOUS BOOT</t>
  </si>
  <si>
    <t xml:space="preserve"> 2405750</t>
  </si>
  <si>
    <t>SENSOR TEMP STETHOSCOPE ESOPHOGEAL</t>
  </si>
  <si>
    <t xml:space="preserve"> 2405754</t>
  </si>
  <si>
    <t>THORACOTOMY TRAY</t>
  </si>
  <si>
    <t xml:space="preserve"> 2405796</t>
  </si>
  <si>
    <t>CVP-3 LUMEN KIT MS719</t>
  </si>
  <si>
    <t xml:space="preserve"> 2405804</t>
  </si>
  <si>
    <t>U-STERI DRAPE</t>
  </si>
  <si>
    <t xml:space="preserve"> 2405820</t>
  </si>
  <si>
    <t>PERINEAL WASH MS443</t>
  </si>
  <si>
    <t xml:space="preserve"> 2405835</t>
  </si>
  <si>
    <t xml:space="preserve"> 2405836</t>
  </si>
  <si>
    <t>ILA  AIR-Q SIZE 3.5</t>
  </si>
  <si>
    <t xml:space="preserve"> 2405837</t>
  </si>
  <si>
    <t>ILA  AIR-Q SIZE 4.5</t>
  </si>
  <si>
    <t xml:space="preserve"> 2405838</t>
  </si>
  <si>
    <t>STATLOCK-FOLEY CATH MS245</t>
  </si>
  <si>
    <t xml:space="preserve"> 2405839</t>
  </si>
  <si>
    <t>LMA SIZE 3</t>
  </si>
  <si>
    <t xml:space="preserve"> 2405840</t>
  </si>
  <si>
    <t>LMA SIZE 4</t>
  </si>
  <si>
    <t xml:space="preserve"> 2405841</t>
  </si>
  <si>
    <t>LMA SIZE 5</t>
  </si>
  <si>
    <t xml:space="preserve"> 2405853</t>
  </si>
  <si>
    <t>HI-FLOW HUMIDIFIER KIT RT66</t>
  </si>
  <si>
    <t xml:space="preserve"> 2405861</t>
  </si>
  <si>
    <t>MOISTURIZER CREAM MS466</t>
  </si>
  <si>
    <t xml:space="preserve"> 2405862</t>
  </si>
  <si>
    <t>SWEEDISH AFO WOMENS RIGHT BLACK</t>
  </si>
  <si>
    <t xml:space="preserve"> 2405863</t>
  </si>
  <si>
    <t>SWEEDISH AFO WOMENS LEFT BLACK</t>
  </si>
  <si>
    <t xml:space="preserve"> 2405864</t>
  </si>
  <si>
    <t>SWEEDISH AFO WOMENS RIGHT WHITE</t>
  </si>
  <si>
    <t xml:space="preserve"> 2405865</t>
  </si>
  <si>
    <t>SWEEDISH AFO WOMENS LEFT WHITE</t>
  </si>
  <si>
    <t xml:space="preserve"> 2405866</t>
  </si>
  <si>
    <t>SWEEDISH AFO MENS RIGHT BLACK</t>
  </si>
  <si>
    <t xml:space="preserve"> 2405867</t>
  </si>
  <si>
    <t>SWEEDISH AFO MENS LEFT BLACK</t>
  </si>
  <si>
    <t xml:space="preserve"> 2405868</t>
  </si>
  <si>
    <t>SWEEDISH AFO MENS RIGHT WHITE</t>
  </si>
  <si>
    <t xml:space="preserve"> 2405869</t>
  </si>
  <si>
    <t>SWEEDISH AFO MENS LEFT WHITE</t>
  </si>
  <si>
    <t xml:space="preserve"> 2405903</t>
  </si>
  <si>
    <t>FOLEY CATHETER 3-WAY 18FR 30ML MS434</t>
  </si>
  <si>
    <t xml:space="preserve"> 2405986</t>
  </si>
  <si>
    <t>STONE BASKET</t>
  </si>
  <si>
    <t xml:space="preserve"> 2405994</t>
  </si>
  <si>
    <t>STOCKINETT STERILE MS757</t>
  </si>
  <si>
    <t xml:space="preserve"> 2406018</t>
  </si>
  <si>
    <t>LIGASURE IMPACT</t>
  </si>
  <si>
    <t xml:space="preserve"> 2406059</t>
  </si>
  <si>
    <t>HEADLESS CANNULATED SCREW</t>
  </si>
  <si>
    <t xml:space="preserve"> 2406075</t>
  </si>
  <si>
    <t>HERNIA PLUG</t>
  </si>
  <si>
    <t xml:space="preserve"> 2406083</t>
  </si>
  <si>
    <t>BLUNT TIP TROCAR</t>
  </si>
  <si>
    <t xml:space="preserve"> 2406091</t>
  </si>
  <si>
    <t>DRILL TIP WIRE</t>
  </si>
  <si>
    <t xml:space="preserve"> 2406208</t>
  </si>
  <si>
    <t>K-WIRES PLAIN</t>
  </si>
  <si>
    <t xml:space="preserve"> 2406216</t>
  </si>
  <si>
    <t>K-WIRES THREADED</t>
  </si>
  <si>
    <t xml:space="preserve"> 2406349</t>
  </si>
  <si>
    <t>DRILL BIT</t>
  </si>
  <si>
    <t xml:space="preserve"> 2406414</t>
  </si>
  <si>
    <t>COUNCIL CATH ALL</t>
  </si>
  <si>
    <t xml:space="preserve"> 2406562</t>
  </si>
  <si>
    <t>CANCELLOUS SCREW ALL</t>
  </si>
  <si>
    <t xml:space="preserve"> 2406596</t>
  </si>
  <si>
    <t>HICKMAN SUBCUTANEOUS PORT</t>
  </si>
  <si>
    <t xml:space="preserve"> 2406604</t>
  </si>
  <si>
    <t>.035 J-WIRES MS817</t>
  </si>
  <si>
    <t xml:space="preserve"> 2406612</t>
  </si>
  <si>
    <t>ET/CO2 FILTER LINE SET RT63</t>
  </si>
  <si>
    <t xml:space="preserve"> 2406653</t>
  </si>
  <si>
    <t>COUDE CATH 18 FR</t>
  </si>
  <si>
    <t xml:space="preserve"> 2406654</t>
  </si>
  <si>
    <t>COUDE CATH 20 FR</t>
  </si>
  <si>
    <t xml:space="preserve"> 2406679</t>
  </si>
  <si>
    <t>SILICONE DRAIN (SNYDER)</t>
  </si>
  <si>
    <t xml:space="preserve"> 2406729</t>
  </si>
  <si>
    <t>10 FR HICKMAN INTRODUCER</t>
  </si>
  <si>
    <t xml:space="preserve"> 2406745</t>
  </si>
  <si>
    <t>ALL HEYMAN FOLLOWERS</t>
  </si>
  <si>
    <t xml:space="preserve"> 2406752</t>
  </si>
  <si>
    <t>GROSHONG PORT TRAY</t>
  </si>
  <si>
    <t xml:space="preserve"> 2406828</t>
  </si>
  <si>
    <t>POST-OP SHOE WOMENS SM MS77</t>
  </si>
  <si>
    <t xml:space="preserve"> 2406836</t>
  </si>
  <si>
    <t>HUMIDIFIER VENT</t>
  </si>
  <si>
    <t xml:space="preserve"> 2406851</t>
  </si>
  <si>
    <t>PORTACATH / MRI IMPLANTABLE PORT ACCESS</t>
  </si>
  <si>
    <t xml:space="preserve"> 2406869</t>
  </si>
  <si>
    <t>BAIR BLANKET WARMER FULL BODY MS550</t>
  </si>
  <si>
    <t xml:space="preserve"> 2406870</t>
  </si>
  <si>
    <t>BAIR BLANKET WARMER UPPER BODY</t>
  </si>
  <si>
    <t xml:space="preserve"> 2407016</t>
  </si>
  <si>
    <t>O.B. TRAY &amp; PACK</t>
  </si>
  <si>
    <t xml:space="preserve"> 2407024</t>
  </si>
  <si>
    <t>#6400 BEAVER BLADE</t>
  </si>
  <si>
    <t xml:space="preserve"> 2407065</t>
  </si>
  <si>
    <t>GASTROSTOMY TUBE 22FR</t>
  </si>
  <si>
    <t xml:space="preserve"> 2407081</t>
  </si>
  <si>
    <t>PERITONEO-VENOUS SHUNT</t>
  </si>
  <si>
    <t xml:space="preserve"> 2407107</t>
  </si>
  <si>
    <t>#5 SKIN STAPLES</t>
  </si>
  <si>
    <t xml:space="preserve"> 2407108</t>
  </si>
  <si>
    <t>BI-POLAR CAUTERY</t>
  </si>
  <si>
    <t xml:space="preserve"> 2407172</t>
  </si>
  <si>
    <t>DHC-25 STAPLE GUN</t>
  </si>
  <si>
    <t xml:space="preserve"> 2407206</t>
  </si>
  <si>
    <t>GLUSCAN UNIT</t>
  </si>
  <si>
    <t xml:space="preserve"> 2407214</t>
  </si>
  <si>
    <t>E-Z WRAP RT017</t>
  </si>
  <si>
    <t xml:space="preserve"> 2407222</t>
  </si>
  <si>
    <t>ISOLATION CART</t>
  </si>
  <si>
    <t xml:space="preserve"> 2407230</t>
  </si>
  <si>
    <t>DISP SM LEG ABDUCTION PILLOW FOAM</t>
  </si>
  <si>
    <t xml:space="preserve"> 2407248</t>
  </si>
  <si>
    <t xml:space="preserve"> 2407255</t>
  </si>
  <si>
    <t>BIPOLAR CATH INTRODUCE</t>
  </si>
  <si>
    <t xml:space="preserve"> 2407263</t>
  </si>
  <si>
    <t xml:space="preserve"> 2407271</t>
  </si>
  <si>
    <t>DELETED FROM STOCK</t>
  </si>
  <si>
    <t xml:space="preserve"> 2407289</t>
  </si>
  <si>
    <t>NOVASURE SYSTEM</t>
  </si>
  <si>
    <t xml:space="preserve"> 2407321</t>
  </si>
  <si>
    <t>TEMPERATURE SENSOR PER HR</t>
  </si>
  <si>
    <t xml:space="preserve"> 2407339</t>
  </si>
  <si>
    <t>NEEDLE 20 GA PORT-A-CATH</t>
  </si>
  <si>
    <t xml:space="preserve"> 2408022</t>
  </si>
  <si>
    <t>PEG FEEDING TUBE PLACEMENTKIT(M00568201)</t>
  </si>
  <si>
    <t xml:space="preserve"> 2408097</t>
  </si>
  <si>
    <t>LYNX-URETHRAL SLING</t>
  </si>
  <si>
    <t xml:space="preserve"> 2408105</t>
  </si>
  <si>
    <t>WOUND VAC FREEDOM</t>
  </si>
  <si>
    <t xml:space="preserve"> 2408220</t>
  </si>
  <si>
    <t>CRICOTHYROTOMY KIT MS139</t>
  </si>
  <si>
    <t xml:space="preserve"> 2408287</t>
  </si>
  <si>
    <t>SOCK AID</t>
  </si>
  <si>
    <t xml:space="preserve"> 2408394</t>
  </si>
  <si>
    <t>TLC75 75MM LINEAR CUTTER</t>
  </si>
  <si>
    <t xml:space="preserve"> 2408402</t>
  </si>
  <si>
    <t>TLC55 55MM LINEAR CUTTER</t>
  </si>
  <si>
    <t xml:space="preserve"> 2408410</t>
  </si>
  <si>
    <t>TVR 55MM RELOAD</t>
  </si>
  <si>
    <t xml:space="preserve"> 2408428</t>
  </si>
  <si>
    <t>TCR55 55MM RELOAD</t>
  </si>
  <si>
    <t xml:space="preserve"> 2408436</t>
  </si>
  <si>
    <t>TCR75 75MM RELOAD</t>
  </si>
  <si>
    <t xml:space="preserve"> 2408439</t>
  </si>
  <si>
    <t>HOVERMATT 34  DISPOSABLE MS84</t>
  </si>
  <si>
    <t xml:space="preserve"> 2408444</t>
  </si>
  <si>
    <t>MCS20 SM APPLIER</t>
  </si>
  <si>
    <t xml:space="preserve"> 2408451</t>
  </si>
  <si>
    <t>MCM20 MED APPLIER</t>
  </si>
  <si>
    <t xml:space="preserve"> 2408469</t>
  </si>
  <si>
    <t>TVC55 55MM CUTTER</t>
  </si>
  <si>
    <t xml:space="preserve"> 2408477</t>
  </si>
  <si>
    <t>TR45W 45MM CUTTER</t>
  </si>
  <si>
    <t xml:space="preserve"> 2408485</t>
  </si>
  <si>
    <t>ATW45 45MM CUTTER</t>
  </si>
  <si>
    <t xml:space="preserve"> 2408493</t>
  </si>
  <si>
    <t>6R45B 45MM ENDO CUTTER</t>
  </si>
  <si>
    <t xml:space="preserve"> 2408501</t>
  </si>
  <si>
    <t>B5LT BLADELESS TROCAR, 5MM X 100MM</t>
  </si>
  <si>
    <t xml:space="preserve"> 2408519</t>
  </si>
  <si>
    <t>DO NOT USE DUPLICATE 2437077</t>
  </si>
  <si>
    <t xml:space="preserve"> 2408568</t>
  </si>
  <si>
    <t>GELL PORT XE</t>
  </si>
  <si>
    <t xml:space="preserve"> 2408576</t>
  </si>
  <si>
    <t>VAC CANISTER W/GEL</t>
  </si>
  <si>
    <t xml:space="preserve"> 2408584</t>
  </si>
  <si>
    <t>CDH STAPLER CRVD CIR (AL</t>
  </si>
  <si>
    <t xml:space="preserve"> 2408592</t>
  </si>
  <si>
    <t>CR40B STAPLER RELOAD</t>
  </si>
  <si>
    <t xml:space="preserve"> 2408600</t>
  </si>
  <si>
    <t>CS40B STAPLER CRV CUTTER</t>
  </si>
  <si>
    <t xml:space="preserve"> 2408618</t>
  </si>
  <si>
    <t>BLADELESS TROCAR, 11MM X 100MM-ETHB11LT</t>
  </si>
  <si>
    <t xml:space="preserve"> 2408659</t>
  </si>
  <si>
    <t>TRACH 02-MASK RT018</t>
  </si>
  <si>
    <t xml:space="preserve"> 2408709</t>
  </si>
  <si>
    <t>MAIN ST MACHINE RENTAL</t>
  </si>
  <si>
    <t xml:space="preserve"> 2408717</t>
  </si>
  <si>
    <t>MAIN ST MONITORING RATE</t>
  </si>
  <si>
    <t xml:space="preserve"> 2408774</t>
  </si>
  <si>
    <t>OSTEOCLAGE CABLE</t>
  </si>
  <si>
    <t xml:space="preserve"> 2408782</t>
  </si>
  <si>
    <t>PRO-OSTEON</t>
  </si>
  <si>
    <t xml:space="preserve"> 2408873</t>
  </si>
  <si>
    <t>TROCARPIN 71210003</t>
  </si>
  <si>
    <t xml:space="preserve"> 2408980</t>
  </si>
  <si>
    <t>PREMATURE INFANT FEEDING TUBE 5FR</t>
  </si>
  <si>
    <t xml:space="preserve"> 2409012</t>
  </si>
  <si>
    <t>INFANT NASAL CANNULAS RT060</t>
  </si>
  <si>
    <t xml:space="preserve"> 2409020</t>
  </si>
  <si>
    <t>PED MED CONCENTRATION SIMPLE MASK RT55</t>
  </si>
  <si>
    <t xml:space="preserve"> 2409046</t>
  </si>
  <si>
    <t>DRAIN-TUBE HOLDER</t>
  </si>
  <si>
    <t xml:space="preserve"> 2409061</t>
  </si>
  <si>
    <t>CATHETER STRAP VELCRO ELASTIC</t>
  </si>
  <si>
    <t xml:space="preserve"> 2409095</t>
  </si>
  <si>
    <t>NO RINSE BODYWASH/SHAMPOO MS316</t>
  </si>
  <si>
    <t xml:space="preserve"> 2409202</t>
  </si>
  <si>
    <t>UNNA-BOOT 4  W ZINC &amp; CALAMINE</t>
  </si>
  <si>
    <t xml:space="preserve"> 2409301</t>
  </si>
  <si>
    <t xml:space="preserve"> 2409319</t>
  </si>
  <si>
    <t>NASAL DRESSING MS008 EPISTAXIS LG STERLE</t>
  </si>
  <si>
    <t xml:space="preserve"> 2409335</t>
  </si>
  <si>
    <t xml:space="preserve"> 2409533</t>
  </si>
  <si>
    <t>SPLASHCAP MS465</t>
  </si>
  <si>
    <t xml:space="preserve"> 2409550</t>
  </si>
  <si>
    <t>POLYPECTOMY SNARE MS40 MEDIUM SINGLE USE</t>
  </si>
  <si>
    <t xml:space="preserve"> 2409551</t>
  </si>
  <si>
    <t>COLD POLYPECTOMY SNARE MS41 SINGLE USE</t>
  </si>
  <si>
    <t xml:space="preserve"> 2409558</t>
  </si>
  <si>
    <t>BIPOLAR DEVICE NS2007</t>
  </si>
  <si>
    <t xml:space="preserve"> 2409566</t>
  </si>
  <si>
    <t>GRANUFOAM BRIDGE DRESSING</t>
  </si>
  <si>
    <t xml:space="preserve"> 2409567</t>
  </si>
  <si>
    <t>GRANUFOAM MED DRESSING</t>
  </si>
  <si>
    <t xml:space="preserve"> 2409590</t>
  </si>
  <si>
    <t>MS512 MULTI SEAL CAP</t>
  </si>
  <si>
    <t xml:space="preserve"> 2409608</t>
  </si>
  <si>
    <t>5DCS CURVED SCISSOR, 5MM</t>
  </si>
  <si>
    <t xml:space="preserve"> 2409616</t>
  </si>
  <si>
    <t>ENDOSTITCH, 2.0</t>
  </si>
  <si>
    <t xml:space="preserve"> 2409624</t>
  </si>
  <si>
    <t>BCD-10</t>
  </si>
  <si>
    <t xml:space="preserve"> 2409630</t>
  </si>
  <si>
    <t>STATLOCK FOR PICC MS455</t>
  </si>
  <si>
    <t xml:space="preserve"> 2409632</t>
  </si>
  <si>
    <t>ENDO RETRACTOR II, 10MM</t>
  </si>
  <si>
    <t xml:space="preserve"> 2409645</t>
  </si>
  <si>
    <t>AMBULANCE LINEN</t>
  </si>
  <si>
    <t xml:space="preserve"> 2409657</t>
  </si>
  <si>
    <t>BRK-10</t>
  </si>
  <si>
    <t xml:space="preserve"> 2409707</t>
  </si>
  <si>
    <t xml:space="preserve"> 2409814</t>
  </si>
  <si>
    <t>DISTAL CENTRALIZER</t>
  </si>
  <si>
    <t xml:space="preserve"> 2409889</t>
  </si>
  <si>
    <t>SUTURE 1-10 MINOR</t>
  </si>
  <si>
    <t xml:space="preserve"> 2409897</t>
  </si>
  <si>
    <t>SUTURE 1-15 MAJOR</t>
  </si>
  <si>
    <t xml:space="preserve"> 2409905</t>
  </si>
  <si>
    <t>PULLUP BRIEFS - SM MS678 DO NOT REORDER</t>
  </si>
  <si>
    <t xml:space="preserve"> 2409988</t>
  </si>
  <si>
    <t>E.R. SUTURE 1-2 PK</t>
  </si>
  <si>
    <t xml:space="preserve"> 2409992</t>
  </si>
  <si>
    <t>MATRISIEM WOUND MATRIX 7CM X 10 CM FEINE</t>
  </si>
  <si>
    <t xml:space="preserve"> 2409993</t>
  </si>
  <si>
    <t>MICRO MATRIX PWDR 60MG</t>
  </si>
  <si>
    <t xml:space="preserve"> 2409994</t>
  </si>
  <si>
    <t>MULTI LAYER WOUND MATRIX 5CM</t>
  </si>
  <si>
    <t xml:space="preserve"> 2409995</t>
  </si>
  <si>
    <t>MICRO MATRIX PWDR 100MG</t>
  </si>
  <si>
    <t xml:space="preserve"> 2409996</t>
  </si>
  <si>
    <t>E.R. SUTURE 1-5 PK</t>
  </si>
  <si>
    <t xml:space="preserve"> 2409997</t>
  </si>
  <si>
    <t>BABCOCK, ENDO, HANDLE, 10MM</t>
  </si>
  <si>
    <t xml:space="preserve"> 2409998</t>
  </si>
  <si>
    <t>ENDOCLIP APPLIER 5MM-ETHEL5ML</t>
  </si>
  <si>
    <t xml:space="preserve"> 2409999</t>
  </si>
  <si>
    <t>MATRI STEM WOUND MATRIX 3X7CM FENSTRATED</t>
  </si>
  <si>
    <t xml:space="preserve"> 2410000</t>
  </si>
  <si>
    <t>ACE BANDAGE, 3 MS02</t>
  </si>
  <si>
    <t xml:space="preserve"> 2410001</t>
  </si>
  <si>
    <t>ACE BANDAGE, 6 MS04</t>
  </si>
  <si>
    <t xml:space="preserve"> 2410002</t>
  </si>
  <si>
    <t>PACKING PLAIN 1/2  MS186 NU-GAUZE</t>
  </si>
  <si>
    <t xml:space="preserve"> 2410003</t>
  </si>
  <si>
    <t>PACKING PLAIN 1  MS184 NUGAUZE</t>
  </si>
  <si>
    <t xml:space="preserve"> 2410004</t>
  </si>
  <si>
    <t>PACKING IODOFORM 1/4  MS192 NU-GAUZE</t>
  </si>
  <si>
    <t xml:space="preserve"> 2410005</t>
  </si>
  <si>
    <t>CERVICAL COLLAR MED MS11</t>
  </si>
  <si>
    <t xml:space="preserve"> 2410006</t>
  </si>
  <si>
    <t>CERVICAL COLLAR SMALL  MS012</t>
  </si>
  <si>
    <t xml:space="preserve"> 2410007</t>
  </si>
  <si>
    <t>KNEE IMMOBILIZER, LG MS18</t>
  </si>
  <si>
    <t xml:space="preserve"> 2410008</t>
  </si>
  <si>
    <t>KNEE IMMOBILIZER,MD MS17</t>
  </si>
  <si>
    <t xml:space="preserve"> 2410009</t>
  </si>
  <si>
    <t>KNEE IMMOBILIZER, SM MS16</t>
  </si>
  <si>
    <t xml:space="preserve"> 2410010</t>
  </si>
  <si>
    <t>SLING &amp; SWATHE LG MS21</t>
  </si>
  <si>
    <t xml:space="preserve"> 2410011</t>
  </si>
  <si>
    <t>SLING &amp; SWATHE, SM MS23</t>
  </si>
  <si>
    <t xml:space="preserve"> 2410012</t>
  </si>
  <si>
    <t>SLING &amp; SWATHE XLG MS20</t>
  </si>
  <si>
    <t xml:space="preserve"> 2410013</t>
  </si>
  <si>
    <t>CLAVICLE STRAP, XLG MS24</t>
  </si>
  <si>
    <t xml:space="preserve"> 2410014</t>
  </si>
  <si>
    <t>CLAVICLE STRAP, LG. MS025</t>
  </si>
  <si>
    <t xml:space="preserve"> 2410015</t>
  </si>
  <si>
    <t>CLAVICLE STRAP, X-SM. MS028</t>
  </si>
  <si>
    <t xml:space="preserve"> 2410016</t>
  </si>
  <si>
    <t>CLAVICLE STRAP, SM MS027</t>
  </si>
  <si>
    <t xml:space="preserve"> 2410017</t>
  </si>
  <si>
    <t>CAL TRACH COLLAR, LG MS15</t>
  </si>
  <si>
    <t xml:space="preserve"> 2410018</t>
  </si>
  <si>
    <t>CAL TRACH COLLAR, SM MS13</t>
  </si>
  <si>
    <t xml:space="preserve"> 2410019</t>
  </si>
  <si>
    <t>WRIST SPLINT X-LG RT MS33</t>
  </si>
  <si>
    <t xml:space="preserve"> 2410020</t>
  </si>
  <si>
    <t>WRIST SPLINT, LG. RT MS34</t>
  </si>
  <si>
    <t xml:space="preserve"> 2410021</t>
  </si>
  <si>
    <t>WRIST SPLINT, MED, RT MS35</t>
  </si>
  <si>
    <t xml:space="preserve"> 2410022</t>
  </si>
  <si>
    <t>WRIST SPLINT SM RT MS36</t>
  </si>
  <si>
    <t xml:space="preserve"> 2410023</t>
  </si>
  <si>
    <t>WRIST SPLINT, MED, LFT MS31</t>
  </si>
  <si>
    <t xml:space="preserve"> 2410024</t>
  </si>
  <si>
    <t>WRIST SPLINT SM LFT MS32</t>
  </si>
  <si>
    <t xml:space="preserve"> 2410025</t>
  </si>
  <si>
    <t>WRIST SPLINT LG LFT MS30</t>
  </si>
  <si>
    <t xml:space="preserve"> 2410026</t>
  </si>
  <si>
    <t>FINGER SPLINT, 3  MS55</t>
  </si>
  <si>
    <t xml:space="preserve"> 2410027</t>
  </si>
  <si>
    <t>FINGER SPLINT, 6  MS54</t>
  </si>
  <si>
    <t xml:space="preserve"> 2410028</t>
  </si>
  <si>
    <t>FINGER SPLINT, 18 MS053</t>
  </si>
  <si>
    <t xml:space="preserve"> 2410029</t>
  </si>
  <si>
    <t>SHOULDER IMMOBILIZER SM MS71</t>
  </si>
  <si>
    <t xml:space="preserve"> 2410030</t>
  </si>
  <si>
    <t>SHOULDER IMMOBILIZER LG MS68</t>
  </si>
  <si>
    <t xml:space="preserve"> 2410031</t>
  </si>
  <si>
    <t>DIAPERS NEWBORN MS085 6-14LBS</t>
  </si>
  <si>
    <t xml:space="preserve"> 2410032</t>
  </si>
  <si>
    <t>FLEETS ENEMA MS296</t>
  </si>
  <si>
    <t xml:space="preserve"> 2410033</t>
  </si>
  <si>
    <t>FOLEY CATHETER 30FR 30ML MS436</t>
  </si>
  <si>
    <t xml:space="preserve"> 2410034</t>
  </si>
  <si>
    <t>SLIPPERS, MD- MS126</t>
  </si>
  <si>
    <t xml:space="preserve"> 2410035</t>
  </si>
  <si>
    <t>SLIPPERS, LG MS148</t>
  </si>
  <si>
    <t xml:space="preserve"> 2410036</t>
  </si>
  <si>
    <t>STERI STRIPS, 1/4X3 MS137</t>
  </si>
  <si>
    <t xml:space="preserve"> 2410037</t>
  </si>
  <si>
    <t>STERI STRIPS 1/2X4 MS136</t>
  </si>
  <si>
    <t xml:space="preserve"> 2410038</t>
  </si>
  <si>
    <t>STERI STRIPS, 1X5 MS135</t>
  </si>
  <si>
    <t xml:space="preserve"> 2410039</t>
  </si>
  <si>
    <t>TRACH TUBE FENES #6 MS259 CUFFED</t>
  </si>
  <si>
    <t xml:space="preserve"> 2410040</t>
  </si>
  <si>
    <t>TRACH TUBE LPC #8 MS262</t>
  </si>
  <si>
    <t xml:space="preserve"> 2410041</t>
  </si>
  <si>
    <t>TRACH TUBE LPC #4 MS260</t>
  </si>
  <si>
    <t xml:space="preserve"> 2410042</t>
  </si>
  <si>
    <t>TED HOSE, KNEE, MD/REG MS273</t>
  </si>
  <si>
    <t xml:space="preserve"> 2410043</t>
  </si>
  <si>
    <t>TED HOSE,KNEE, SMALL/REG MS275</t>
  </si>
  <si>
    <t xml:space="preserve"> 2410044</t>
  </si>
  <si>
    <t>TED HOSE,KNEE, MED/LONG MS272</t>
  </si>
  <si>
    <t xml:space="preserve"> 2410045</t>
  </si>
  <si>
    <t>TED HOSE, KNEE, LARGE/LONG MS270</t>
  </si>
  <si>
    <t xml:space="preserve"> 2410046</t>
  </si>
  <si>
    <t>TED HOSE,KNEE, LG/REG MS271</t>
  </si>
  <si>
    <t xml:space="preserve"> 2410047</t>
  </si>
  <si>
    <t>TED HOSE, THIGH, LG/REG MS280</t>
  </si>
  <si>
    <t xml:space="preserve"> 2410048</t>
  </si>
  <si>
    <t>TED HOSE, THIGH, LG/LONG MS281</t>
  </si>
  <si>
    <t xml:space="preserve"> 2410049</t>
  </si>
  <si>
    <t>MED/LG NASAL MASK RT053</t>
  </si>
  <si>
    <t xml:space="preserve"> 2410050</t>
  </si>
  <si>
    <t>SMALL FULL FACE MASK RT57</t>
  </si>
  <si>
    <t xml:space="preserve"> 2410051</t>
  </si>
  <si>
    <t>SUCTION CATH KIT 10FR-MS300</t>
  </si>
  <si>
    <t xml:space="preserve"> 2410052</t>
  </si>
  <si>
    <t>SUCTION CATH KIT 14 FR MS299</t>
  </si>
  <si>
    <t xml:space="preserve"> 2410053</t>
  </si>
  <si>
    <t>SALEM SUMP TUBE, 16 FR MS305</t>
  </si>
  <si>
    <t xml:space="preserve"> 2410054</t>
  </si>
  <si>
    <t>SALEM SUMP TUBE, 14 FR MS306</t>
  </si>
  <si>
    <t xml:space="preserve"> 2410055</t>
  </si>
  <si>
    <t>SALEM SUMP TUBE, 10 FR</t>
  </si>
  <si>
    <t xml:space="preserve"> 2410056</t>
  </si>
  <si>
    <t xml:space="preserve"> 2410057</t>
  </si>
  <si>
    <t>KLING, 6  STERILE MS365</t>
  </si>
  <si>
    <t xml:space="preserve"> 2410058</t>
  </si>
  <si>
    <t>KLING, 3  STERILE MS367</t>
  </si>
  <si>
    <t xml:space="preserve"> 2410059</t>
  </si>
  <si>
    <t>KLING, 1  STERILE MS369</t>
  </si>
  <si>
    <t xml:space="preserve"> 2410060</t>
  </si>
  <si>
    <t>KLING, 4  STERILE MS366</t>
  </si>
  <si>
    <t xml:space="preserve"> 2410061</t>
  </si>
  <si>
    <t>FOLEY CATHETER 10FR 3ML MS419</t>
  </si>
  <si>
    <t xml:space="preserve"> 2410062</t>
  </si>
  <si>
    <t>FOLEY CATHETER 20FR 10ML MS424</t>
  </si>
  <si>
    <t xml:space="preserve"> 2410063</t>
  </si>
  <si>
    <t>FOLEY CATHETER 24FR 10ML MS438</t>
  </si>
  <si>
    <t xml:space="preserve"> 2410064</t>
  </si>
  <si>
    <t>FOLEY CATHETER 16FR 10ML MS422</t>
  </si>
  <si>
    <t xml:space="preserve"> 2410065</t>
  </si>
  <si>
    <t>FOLEY CATHETER 22FR 10ML MS425</t>
  </si>
  <si>
    <t xml:space="preserve"> 2410066</t>
  </si>
  <si>
    <t>FOLEY CATHETER 18FR 10ML MS423</t>
  </si>
  <si>
    <t xml:space="preserve"> 2410067</t>
  </si>
  <si>
    <t>FOLEY CATHETER 12FR 10ML MS420</t>
  </si>
  <si>
    <t xml:space="preserve"> 2410068</t>
  </si>
  <si>
    <t>FOLEY CATHETER 26FR 5ML MS426</t>
  </si>
  <si>
    <t xml:space="preserve"> 2410069</t>
  </si>
  <si>
    <t>FOLEY CATHETER 14FR 10ML MS421</t>
  </si>
  <si>
    <t xml:space="preserve"> 2410070</t>
  </si>
  <si>
    <t>FOLEY CATHETER 24FR 30ML MS429</t>
  </si>
  <si>
    <t xml:space="preserve"> 2410071</t>
  </si>
  <si>
    <t>FOLEY CATHETER 26FR 30ML MS430</t>
  </si>
  <si>
    <t xml:space="preserve"> 2410072</t>
  </si>
  <si>
    <t>FOLEY CATHETER 28FR 30ML MS431</t>
  </si>
  <si>
    <t xml:space="preserve"> 2410073</t>
  </si>
  <si>
    <t>FOLEY CATHETER 3-WAY 22FR 30ML MS432</t>
  </si>
  <si>
    <t xml:space="preserve"> 2410074</t>
  </si>
  <si>
    <t>FOLEY CATHETER 3-WAY 20FR 30ML MS433</t>
  </si>
  <si>
    <t xml:space="preserve"> 2410075</t>
  </si>
  <si>
    <t xml:space="preserve"> 2410076</t>
  </si>
  <si>
    <t xml:space="preserve"> 2410077</t>
  </si>
  <si>
    <t>SUR-FIT POUCH 2-1/4 MS524</t>
  </si>
  <si>
    <t xml:space="preserve"> 2410078</t>
  </si>
  <si>
    <t>SUR-FIT POUCH2-3/4 MS526</t>
  </si>
  <si>
    <t xml:space="preserve"> 2410079</t>
  </si>
  <si>
    <t>SUR-FIT WAFER, 1-3/4 MS528</t>
  </si>
  <si>
    <t xml:space="preserve"> 2410080</t>
  </si>
  <si>
    <t>CRUTCHES, MEDIUM MS636</t>
  </si>
  <si>
    <t xml:space="preserve"> 2410081</t>
  </si>
  <si>
    <t>CRUTCHES, LARGE MS637</t>
  </si>
  <si>
    <t xml:space="preserve"> 2410082</t>
  </si>
  <si>
    <t>RHINO PACK 7.5</t>
  </si>
  <si>
    <t xml:space="preserve"> 2410083</t>
  </si>
  <si>
    <t>RHINO PACK 5.5</t>
  </si>
  <si>
    <t xml:space="preserve"> 2410084</t>
  </si>
  <si>
    <t>RHINO PACK 4.5</t>
  </si>
  <si>
    <t xml:space="preserve"> 2410085</t>
  </si>
  <si>
    <t>RHINO PACK DOUBLE</t>
  </si>
  <si>
    <t xml:space="preserve"> 2410266</t>
  </si>
  <si>
    <t>MCM20 ENDO LIGACLIP APPLIER, MED</t>
  </si>
  <si>
    <t xml:space="preserve"> 2410383</t>
  </si>
  <si>
    <t>SURGISEAL ADHESIVE TWIST PEN</t>
  </si>
  <si>
    <t xml:space="preserve"> 2410390</t>
  </si>
  <si>
    <t>NON ADHESIVE FOAM DRESSING 4X4  STERILE</t>
  </si>
  <si>
    <t xml:space="preserve"> 2410572</t>
  </si>
  <si>
    <t>PROLITE ULTRA MESH 4X6-ATRIUM MEDICAL</t>
  </si>
  <si>
    <t xml:space="preserve"> 2411274</t>
  </si>
  <si>
    <t>DO NOT USE-DELETED</t>
  </si>
  <si>
    <t xml:space="preserve"> 2412143</t>
  </si>
  <si>
    <t>TED HOSE KNEE XX-LG/LONG MS282</t>
  </si>
  <si>
    <t xml:space="preserve"> 2412272</t>
  </si>
  <si>
    <t>CD DVT SLEEVES THIGH MEDIUM MS094</t>
  </si>
  <si>
    <t xml:space="preserve"> 2412306</t>
  </si>
  <si>
    <t>LG FULL FACE MASK RT59</t>
  </si>
  <si>
    <t xml:space="preserve"> 2412462</t>
  </si>
  <si>
    <t>URO-SHEATH, MEDIUM MS313</t>
  </si>
  <si>
    <t xml:space="preserve"> 2412785</t>
  </si>
  <si>
    <t>ADAPTIC NON-ADHERANT 3X3 MS355</t>
  </si>
  <si>
    <t xml:space="preserve"> 2412827</t>
  </si>
  <si>
    <t>TEGADERM 4x4-3/4 MS361</t>
  </si>
  <si>
    <t xml:space="preserve"> 2414336</t>
  </si>
  <si>
    <t>LARGE Z DRAPE</t>
  </si>
  <si>
    <t xml:space="preserve"> 2414724</t>
  </si>
  <si>
    <t>ADULT BRIEFS - XL MS667</t>
  </si>
  <si>
    <t xml:space="preserve"> 2415036</t>
  </si>
  <si>
    <t>COUDE CATH 16 FR</t>
  </si>
  <si>
    <t xml:space="preserve"> 2415580</t>
  </si>
  <si>
    <t xml:space="preserve"> 2415747</t>
  </si>
  <si>
    <t>POSEY PRO-HEELX W WEDGE</t>
  </si>
  <si>
    <t xml:space="preserve"> 2416828</t>
  </si>
  <si>
    <t>POST-OP SHOE WOMENS MED MS78</t>
  </si>
  <si>
    <t xml:space="preserve"> 2417065</t>
  </si>
  <si>
    <t>GASTROSTOMY TUBE 20FR</t>
  </si>
  <si>
    <t xml:space="preserve"> 2418394</t>
  </si>
  <si>
    <t>TCR75 75MM LINEAR CUTTER RELOADS</t>
  </si>
  <si>
    <t xml:space="preserve"> 2418501</t>
  </si>
  <si>
    <t>B5XT BLADELESS TROCAR, 5MM X 150MM</t>
  </si>
  <si>
    <t xml:space="preserve"> 2418519</t>
  </si>
  <si>
    <t>DO NOT USE DUPLICATE 2437078</t>
  </si>
  <si>
    <t xml:space="preserve"> 2418520</t>
  </si>
  <si>
    <t>REACHER LIGHT WEIGHT 26</t>
  </si>
  <si>
    <t xml:space="preserve"> 2418521</t>
  </si>
  <si>
    <t>CANE ADJUSTABLE OFFSET</t>
  </si>
  <si>
    <t xml:space="preserve"> 2418522</t>
  </si>
  <si>
    <t>POLYFLEX II SPLINTING NON BOND</t>
  </si>
  <si>
    <t xml:space="preserve"> 2418523</t>
  </si>
  <si>
    <t>POLYFLEX II SPLINTING PERFORATE NON BOND</t>
  </si>
  <si>
    <t xml:space="preserve"> 2418524</t>
  </si>
  <si>
    <t>JOINT JACK SPLINT SM</t>
  </si>
  <si>
    <t xml:space="preserve"> 2418525</t>
  </si>
  <si>
    <t>JOINT JACK SPLINT MED</t>
  </si>
  <si>
    <t xml:space="preserve"> 2418526</t>
  </si>
  <si>
    <t>JOINT JACK SPLINT LG</t>
  </si>
  <si>
    <t xml:space="preserve"> 2418527</t>
  </si>
  <si>
    <t>JOINT JACK SPLINT XLG</t>
  </si>
  <si>
    <t xml:space="preserve"> 2418528</t>
  </si>
  <si>
    <t>JOINT JACK SPLINT XXL</t>
  </si>
  <si>
    <t xml:space="preserve"> 2418529</t>
  </si>
  <si>
    <t>REVERSE KNUCKLE BENDER XSM</t>
  </si>
  <si>
    <t xml:space="preserve"> 2418530</t>
  </si>
  <si>
    <t>REVERSE KNUCKLE BENDER SM</t>
  </si>
  <si>
    <t xml:space="preserve"> 2418531</t>
  </si>
  <si>
    <t>REVERSE KNUCKLE BENDER MED</t>
  </si>
  <si>
    <t xml:space="preserve"> 2418532</t>
  </si>
  <si>
    <t>REVERSE KNUCKLE BENDER LG</t>
  </si>
  <si>
    <t xml:space="preserve"> 2418533</t>
  </si>
  <si>
    <t>REVERSE KNUCKLE BENDER XLG</t>
  </si>
  <si>
    <t xml:space="preserve"> 2418618</t>
  </si>
  <si>
    <t>B15LT BLADELESS TROCAR, 15MM X 100MM</t>
  </si>
  <si>
    <t xml:space="preserve"> 2419905</t>
  </si>
  <si>
    <t>PULLUP BRIEFS - MD MS678</t>
  </si>
  <si>
    <t xml:space="preserve"> 2420079</t>
  </si>
  <si>
    <t>SUR-FIT WAFER, 2-1/4 MS529</t>
  </si>
  <si>
    <t xml:space="preserve"> 2420081</t>
  </si>
  <si>
    <t>THUNDERBEAT 5MM PISTOL GRIP(TB-0535FC)</t>
  </si>
  <si>
    <t xml:space="preserve"> 2420085</t>
  </si>
  <si>
    <t>PK CUTTING FORCEPS 5MM 33CM</t>
  </si>
  <si>
    <t xml:space="preserve"> 2420086</t>
  </si>
  <si>
    <t>MESH UNDERWARE MS510</t>
  </si>
  <si>
    <t xml:space="preserve"> 2420087</t>
  </si>
  <si>
    <t>OTO-RHINO FOREIGN BODY REMOVER</t>
  </si>
  <si>
    <t xml:space="preserve"> 2420266</t>
  </si>
  <si>
    <t>DO NOT USE SEE 90003595</t>
  </si>
  <si>
    <t xml:space="preserve"> 2421274</t>
  </si>
  <si>
    <t>FINGER GUARD, LARGE MS58</t>
  </si>
  <si>
    <t xml:space="preserve"> 2422272</t>
  </si>
  <si>
    <t>CD DVT SLEEVES THIGH LARGE MS093</t>
  </si>
  <si>
    <t xml:space="preserve"> 2422273</t>
  </si>
  <si>
    <t>CD DVT SLEEVES THIGH X LARGE</t>
  </si>
  <si>
    <t xml:space="preserve"> 2422274</t>
  </si>
  <si>
    <t>TERMINATED-CD DVT SLEEVES CALF SMALL</t>
  </si>
  <si>
    <t xml:space="preserve"> 2422275</t>
  </si>
  <si>
    <t>TERMINATED-CD DVT SLEEVES CALF MEDIUM</t>
  </si>
  <si>
    <t xml:space="preserve"> 2422276</t>
  </si>
  <si>
    <t>TERMINATED-CD DVT SLEEVES CALF LARGE</t>
  </si>
  <si>
    <t xml:space="preserve"> 2422277</t>
  </si>
  <si>
    <t>CD DVT SLEEVES CALF X LARGE</t>
  </si>
  <si>
    <t xml:space="preserve"> 2422827</t>
  </si>
  <si>
    <t>TEGADERM 2-3/8x2-3/4 MS362</t>
  </si>
  <si>
    <t xml:space="preserve"> 2426828</t>
  </si>
  <si>
    <t>POST-OP SHOE WOMENS LG MS79</t>
  </si>
  <si>
    <t xml:space="preserve"> 2427065</t>
  </si>
  <si>
    <t>GASTROSTOMY TUBE 18FR</t>
  </si>
  <si>
    <t xml:space="preserve"> 2428501</t>
  </si>
  <si>
    <t>D5LT DILATING TIP TROCAR, 5MM X 100MM</t>
  </si>
  <si>
    <t xml:space="preserve"> 2429905</t>
  </si>
  <si>
    <t>PULLUP BRIEFS - LG MS678</t>
  </si>
  <si>
    <t xml:space="preserve"> 2436828</t>
  </si>
  <si>
    <t>POST-OP SHOE MENS SM MS73</t>
  </si>
  <si>
    <t xml:space="preserve"> 2437065</t>
  </si>
  <si>
    <t>GASTROSTOMY TUBE 16FR</t>
  </si>
  <si>
    <t xml:space="preserve"> 2437070</t>
  </si>
  <si>
    <t>VAPREVENT ORAL CARE KIT MS392</t>
  </si>
  <si>
    <t xml:space="preserve"> 2437071</t>
  </si>
  <si>
    <t>DISPOSABLE PEEP VALVE</t>
  </si>
  <si>
    <t xml:space="preserve"> 2437075</t>
  </si>
  <si>
    <t>WEDGE FOAM POSITIONING DISP MS502</t>
  </si>
  <si>
    <t xml:space="preserve"> 2437076</t>
  </si>
  <si>
    <t>SCLEROTHERAPY NEEDLE DISP</t>
  </si>
  <si>
    <t xml:space="preserve"> 2437077</t>
  </si>
  <si>
    <t>HUBER NEEDLE 19GA MS224</t>
  </si>
  <si>
    <t xml:space="preserve"> 2437078</t>
  </si>
  <si>
    <t>HUBER NEEDLE 20GA MS225</t>
  </si>
  <si>
    <t xml:space="preserve"> 2437079</t>
  </si>
  <si>
    <t>EZ-IO 15MM NEEDLE</t>
  </si>
  <si>
    <t xml:space="preserve"> 2437080</t>
  </si>
  <si>
    <t>EZ-IO 25MM NEEDLE</t>
  </si>
  <si>
    <t xml:space="preserve"> 2437081</t>
  </si>
  <si>
    <t>EZ-IO 45MM NEEDLE</t>
  </si>
  <si>
    <t xml:space="preserve"> 2438501</t>
  </si>
  <si>
    <t>D5ST DILATING TIP TROCAR, 5MM X 75MM</t>
  </si>
  <si>
    <t xml:space="preserve"> 2439905</t>
  </si>
  <si>
    <t>PULLUP BRIEFS CASE DO NOT REORDER</t>
  </si>
  <si>
    <t xml:space="preserve"> 2446828</t>
  </si>
  <si>
    <t>POST-OP SHOE MENS MED MS74</t>
  </si>
  <si>
    <t xml:space="preserve"> 2447065</t>
  </si>
  <si>
    <t>GASTROSTOMY TUBE 24FR</t>
  </si>
  <si>
    <t xml:space="preserve"> 2449905</t>
  </si>
  <si>
    <t>PULLUP BRIEFS CASE-XXL MS678</t>
  </si>
  <si>
    <t xml:space="preserve"> 2449906</t>
  </si>
  <si>
    <t>AIR BOOT</t>
  </si>
  <si>
    <t xml:space="preserve"> 2449907</t>
  </si>
  <si>
    <t>XLG WHEELCHAIR GLOVES</t>
  </si>
  <si>
    <t xml:space="preserve"> 2449908</t>
  </si>
  <si>
    <t>DRAINAGE BAG HOLDER</t>
  </si>
  <si>
    <t xml:space="preserve"> 2449909</t>
  </si>
  <si>
    <t>SMART CAPNOLINE PLUS RT67</t>
  </si>
  <si>
    <t xml:space="preserve"> 2456828</t>
  </si>
  <si>
    <t>POST-OP SHOE MENS LG MS75</t>
  </si>
  <si>
    <t xml:space="preserve"> 2466828</t>
  </si>
  <si>
    <t>POST-OP SHOE MENS X-LG MS76</t>
  </si>
  <si>
    <t xml:space="preserve"> 2600023</t>
  </si>
  <si>
    <t>ELECTROLYTE PANEL</t>
  </si>
  <si>
    <t xml:space="preserve"> 2600024</t>
  </si>
  <si>
    <t>VITAMIN B-12</t>
  </si>
  <si>
    <t xml:space="preserve"> 2600025</t>
  </si>
  <si>
    <t>LACTATE, VENOUS</t>
  </si>
  <si>
    <t xml:space="preserve"> 2600026</t>
  </si>
  <si>
    <t>LACTATE, ARTERIAL</t>
  </si>
  <si>
    <t xml:space="preserve"> 2600031</t>
  </si>
  <si>
    <t>PROPAFRONONE LEVEL- QST 6278</t>
  </si>
  <si>
    <t xml:space="preserve"> 2600046</t>
  </si>
  <si>
    <t>CORTISOL SALIVA QST -19897</t>
  </si>
  <si>
    <t xml:space="preserve"> 2600047</t>
  </si>
  <si>
    <t>CORTISOL A.M.  -QST 4212</t>
  </si>
  <si>
    <t xml:space="preserve"> 2600048</t>
  </si>
  <si>
    <t>CORTISOL P.M.  -QST 4213</t>
  </si>
  <si>
    <t xml:space="preserve"> 2600049</t>
  </si>
  <si>
    <t>CORTISOL TOTAL  -QST 367</t>
  </si>
  <si>
    <t xml:space="preserve"> 2600056</t>
  </si>
  <si>
    <t>COMPREHEN METABOLIC PNL</t>
  </si>
  <si>
    <t xml:space="preserve"> 2600080</t>
  </si>
  <si>
    <t>PARATHYROID HORMON w/CAL QST.8837</t>
  </si>
  <si>
    <t xml:space="preserve"> 2600081</t>
  </si>
  <si>
    <t>PTH INTACT(W/O CALCIUM) 35202-QST</t>
  </si>
  <si>
    <t xml:space="preserve"> 2600098</t>
  </si>
  <si>
    <t>LIPID PANEL</t>
  </si>
  <si>
    <t xml:space="preserve"> 2600114</t>
  </si>
  <si>
    <t>GASTRIN  478 -QST</t>
  </si>
  <si>
    <t xml:space="preserve"> 2600122</t>
  </si>
  <si>
    <t>ANTIBODY PROTOZOA NES - QST4958</t>
  </si>
  <si>
    <t xml:space="preserve"> 2600123</t>
  </si>
  <si>
    <t>ENTAMOEBA HISTOLYTICA 34278 -QST</t>
  </si>
  <si>
    <t xml:space="preserve"> 2600130</t>
  </si>
  <si>
    <t>DS DNA AB/ ANTI-DNA  255 -QST</t>
  </si>
  <si>
    <t xml:space="preserve"> 2600163</t>
  </si>
  <si>
    <t>EOSINOPHIL SMEAR</t>
  </si>
  <si>
    <t xml:space="preserve"> 2600171</t>
  </si>
  <si>
    <t>VITAMIN B-12  927 -QST</t>
  </si>
  <si>
    <t xml:space="preserve"> 2600173</t>
  </si>
  <si>
    <t>BONE GLA PROTEIN -QST-16322</t>
  </si>
  <si>
    <t xml:space="preserve"> 2600189</t>
  </si>
  <si>
    <t>GENTAMICIN TROUGH -QST-8575</t>
  </si>
  <si>
    <t xml:space="preserve"> 2600197</t>
  </si>
  <si>
    <t>HEPATIC FUNCTION PANEL</t>
  </si>
  <si>
    <t xml:space="preserve"> 2600213</t>
  </si>
  <si>
    <t>ANTIBIOTIC SENS MICROTITE</t>
  </si>
  <si>
    <t xml:space="preserve"> 2600239</t>
  </si>
  <si>
    <t>AFB SMEAR/FLUORESCENT-QST-4503</t>
  </si>
  <si>
    <t xml:space="preserve"> 2600262</t>
  </si>
  <si>
    <t>BASIC METABOLIC PANEL</t>
  </si>
  <si>
    <t xml:space="preserve"> 2600270</t>
  </si>
  <si>
    <t>PROTEIN ELECTROPHERISIS (s) -QST 747</t>
  </si>
  <si>
    <t xml:space="preserve"> 2600296</t>
  </si>
  <si>
    <t>CREAT KINASE MB FRACT</t>
  </si>
  <si>
    <t xml:space="preserve"> 2600304</t>
  </si>
  <si>
    <t>URINE DRUG SCREEN</t>
  </si>
  <si>
    <t xml:space="preserve"> 2600320</t>
  </si>
  <si>
    <t>.UA NON-AUTOMATED W/MICRO</t>
  </si>
  <si>
    <t xml:space="preserve"> 2600346</t>
  </si>
  <si>
    <t>.UA AUTOMATED W/MICRO</t>
  </si>
  <si>
    <t xml:space="preserve"> 2600353</t>
  </si>
  <si>
    <t>.UA AUTO. W/O MICRO</t>
  </si>
  <si>
    <t xml:space="preserve"> 2600361</t>
  </si>
  <si>
    <t>.UA MICRO ONLY</t>
  </si>
  <si>
    <t xml:space="preserve"> 2600395</t>
  </si>
  <si>
    <t>ACETAMINOPHEN</t>
  </si>
  <si>
    <t xml:space="preserve"> 2600396</t>
  </si>
  <si>
    <t>ACETAMINOPHEN-QST-201</t>
  </si>
  <si>
    <t xml:space="preserve"> 2600437</t>
  </si>
  <si>
    <t>ALBUMIN SERUM</t>
  </si>
  <si>
    <t xml:space="preserve"> 2600445</t>
  </si>
  <si>
    <t>ALCOHOL (ETHANOL) BLOOD</t>
  </si>
  <si>
    <t xml:space="preserve"> 2600452</t>
  </si>
  <si>
    <t>AMMONIA</t>
  </si>
  <si>
    <t xml:space="preserve"> 2600460</t>
  </si>
  <si>
    <t>AMYLASE</t>
  </si>
  <si>
    <t xml:space="preserve"> 2600502</t>
  </si>
  <si>
    <t>SICKLING OF RBC REDUC  QST-825</t>
  </si>
  <si>
    <t xml:space="preserve"> 2600510</t>
  </si>
  <si>
    <t>PHENOBARBITAL</t>
  </si>
  <si>
    <t xml:space="preserve"> 2600526</t>
  </si>
  <si>
    <t>PHENOBARBITAL  QST- 708</t>
  </si>
  <si>
    <t xml:space="preserve"> 2600528</t>
  </si>
  <si>
    <t>AFP-TM - 237-QST</t>
  </si>
  <si>
    <t xml:space="preserve"> 2600536</t>
  </si>
  <si>
    <t>BILIRUBIN TOTAL</t>
  </si>
  <si>
    <t xml:space="preserve"> 2600544</t>
  </si>
  <si>
    <t>BILIRUBIN DIRECT</t>
  </si>
  <si>
    <t xml:space="preserve"> 2600551</t>
  </si>
  <si>
    <t>BLOOD OCCULT FECES</t>
  </si>
  <si>
    <t xml:space="preserve"> 2600569</t>
  </si>
  <si>
    <t>BLOOD OCCULT NON- FECAL</t>
  </si>
  <si>
    <t xml:space="preserve"> 2600577</t>
  </si>
  <si>
    <t>CALCIUM TOTAL</t>
  </si>
  <si>
    <t xml:space="preserve"> 2600593</t>
  </si>
  <si>
    <t>CARBON DIOXIDE CO2</t>
  </si>
  <si>
    <t xml:space="preserve"> 2600601</t>
  </si>
  <si>
    <t>D-DIMER QUANTITATIVE</t>
  </si>
  <si>
    <t xml:space="preserve"> 2600627</t>
  </si>
  <si>
    <t>CHLORIDES BLOOD</t>
  </si>
  <si>
    <t xml:space="preserve"> 2600635</t>
  </si>
  <si>
    <t>FIBRINOGEN ACTIVITY</t>
  </si>
  <si>
    <t xml:space="preserve"> 2600638</t>
  </si>
  <si>
    <t>DRUG SCREEN PRESUMP BY INSTR CHEM ANALYZ</t>
  </si>
  <si>
    <t xml:space="preserve"> 2600643</t>
  </si>
  <si>
    <t>CHOLESTEROL SERUM TOTAL</t>
  </si>
  <si>
    <t xml:space="preserve"> 2600668</t>
  </si>
  <si>
    <t>LIPOPROTEIN BLOOD HDL</t>
  </si>
  <si>
    <t xml:space="preserve"> 2600676</t>
  </si>
  <si>
    <t>GLUTAMYLTRANSFERASE (GGT)</t>
  </si>
  <si>
    <t xml:space="preserve"> 2600684</t>
  </si>
  <si>
    <t>D-DIMER QUALITATIVE</t>
  </si>
  <si>
    <t xml:space="preserve"> 2600692</t>
  </si>
  <si>
    <t>KETONE QUANT</t>
  </si>
  <si>
    <t xml:space="preserve"> 2600718</t>
  </si>
  <si>
    <t>LDH</t>
  </si>
  <si>
    <t xml:space="preserve"> 2600726</t>
  </si>
  <si>
    <t>CREAT KINASE(CK)(CPK) TOT</t>
  </si>
  <si>
    <t xml:space="preserve"> 2600734</t>
  </si>
  <si>
    <t>CREATININE BLOOD</t>
  </si>
  <si>
    <t xml:space="preserve"> 2600735</t>
  </si>
  <si>
    <t>CREATININE BLOOD QST # 375</t>
  </si>
  <si>
    <t xml:space="preserve"> 2600742</t>
  </si>
  <si>
    <t>CREATININE URINE</t>
  </si>
  <si>
    <t xml:space="preserve"> 2600759</t>
  </si>
  <si>
    <t>CREATININE CLEARANCE</t>
  </si>
  <si>
    <t xml:space="preserve"> 2600767</t>
  </si>
  <si>
    <t>IRON</t>
  </si>
  <si>
    <t xml:space="preserve"> 2600775</t>
  </si>
  <si>
    <t>DIGOXIN</t>
  </si>
  <si>
    <t xml:space="preserve"> 2600783</t>
  </si>
  <si>
    <t>DILANTIN SERUM</t>
  </si>
  <si>
    <t xml:space="preserve"> 2600791</t>
  </si>
  <si>
    <t>ALBUMIN URINE MICROALBUM</t>
  </si>
  <si>
    <t xml:space="preserve"> 2600817</t>
  </si>
  <si>
    <t>FOLIC ACID SERUM</t>
  </si>
  <si>
    <t xml:space="preserve"> 2600833</t>
  </si>
  <si>
    <t>GAMMAGLOBULIN IGE  -QST 542</t>
  </si>
  <si>
    <t xml:space="preserve"> 2600858</t>
  </si>
  <si>
    <t>ARTERIAL BLOOD GAS</t>
  </si>
  <si>
    <t xml:space="preserve"> 2600866</t>
  </si>
  <si>
    <t>GASES BLOOD PH ONLY</t>
  </si>
  <si>
    <t xml:space="preserve"> 2600924</t>
  </si>
  <si>
    <t>HCG QUALITATIVE (URINE)</t>
  </si>
  <si>
    <t xml:space="preserve"> 2600932</t>
  </si>
  <si>
    <t>HCG QUANT</t>
  </si>
  <si>
    <t xml:space="preserve"> 2600940</t>
  </si>
  <si>
    <t>HCG QUALITATIVE (SERUM)</t>
  </si>
  <si>
    <t xml:space="preserve"> 2600981</t>
  </si>
  <si>
    <t>.CBC AUTOMATED W/O DIFF</t>
  </si>
  <si>
    <t xml:space="preserve"> 2600999</t>
  </si>
  <si>
    <t>PROCAINAMIDE W/METABOL  743-QST</t>
  </si>
  <si>
    <t xml:space="preserve"> 2601013</t>
  </si>
  <si>
    <t>COCCIDIOIDES AB CF - QST - 906</t>
  </si>
  <si>
    <t xml:space="preserve"> 2601088</t>
  </si>
  <si>
    <t>CA 19-9 -QST 4698</t>
  </si>
  <si>
    <t xml:space="preserve"> 2601096</t>
  </si>
  <si>
    <t>CA 125 ANTIGEN -QST-29256</t>
  </si>
  <si>
    <t xml:space="preserve"> 2601104</t>
  </si>
  <si>
    <t>T3 TOTAL -QST-859</t>
  </si>
  <si>
    <t xml:space="preserve"> 2601120</t>
  </si>
  <si>
    <t>IRON BINDING CAP(TIBC)</t>
  </si>
  <si>
    <t xml:space="preserve"> 2601138</t>
  </si>
  <si>
    <t>LACTIC ACID -QST-585</t>
  </si>
  <si>
    <t xml:space="preserve"> 2601195</t>
  </si>
  <si>
    <t>LIPASE</t>
  </si>
  <si>
    <t xml:space="preserve"> 2601196</t>
  </si>
  <si>
    <t>LIPASE -QST-606</t>
  </si>
  <si>
    <t xml:space="preserve"> 2601203</t>
  </si>
  <si>
    <t>CULTURE SPUTUM</t>
  </si>
  <si>
    <t xml:space="preserve"> 2601205</t>
  </si>
  <si>
    <t>CULTURE EAR -4477</t>
  </si>
  <si>
    <t xml:space="preserve"> 2601206</t>
  </si>
  <si>
    <t>CULTURE SPUTUM -QST 4556</t>
  </si>
  <si>
    <t xml:space="preserve"> 2601207</t>
  </si>
  <si>
    <t>CULTURE THROAT -QST 394</t>
  </si>
  <si>
    <t xml:space="preserve"> 2601208</t>
  </si>
  <si>
    <t>CULTURE URINE -QST 395</t>
  </si>
  <si>
    <t xml:space="preserve"> 2601209</t>
  </si>
  <si>
    <t>CULTURE WOUND -QST 4550</t>
  </si>
  <si>
    <t xml:space="preserve"> 2601210</t>
  </si>
  <si>
    <t>CULTURE EYE -QST 4480</t>
  </si>
  <si>
    <t xml:space="preserve"> 2601237</t>
  </si>
  <si>
    <t>LITHIUM -QST-613</t>
  </si>
  <si>
    <t xml:space="preserve"> 2601245</t>
  </si>
  <si>
    <t>MAGNESIUM</t>
  </si>
  <si>
    <t xml:space="preserve"> 2601252</t>
  </si>
  <si>
    <t>OSMOLALITY SERUM -QST-677</t>
  </si>
  <si>
    <t xml:space="preserve"> 2601260</t>
  </si>
  <si>
    <t>CULT HSV (HERPES SIMP)-QST-2692</t>
  </si>
  <si>
    <t xml:space="preserve"> 2601270</t>
  </si>
  <si>
    <t>VARICELA ZOSTER RAPID-QST-2691</t>
  </si>
  <si>
    <t xml:space="preserve"> 2601286</t>
  </si>
  <si>
    <t>ALKALINE PHOSPHATASE</t>
  </si>
  <si>
    <t xml:space="preserve"> 2601302</t>
  </si>
  <si>
    <t>PHOSPHORUS INORG</t>
  </si>
  <si>
    <t xml:space="preserve"> 2601344</t>
  </si>
  <si>
    <t>POTASSIUM SERUM</t>
  </si>
  <si>
    <t xml:space="preserve"> 2601345</t>
  </si>
  <si>
    <t>WHOLE BLOOD POTASSIUM</t>
  </si>
  <si>
    <t xml:space="preserve"> 2601419</t>
  </si>
  <si>
    <t>PROTEIN SERUM TOTAL</t>
  </si>
  <si>
    <t xml:space="preserve"> 2601435</t>
  </si>
  <si>
    <t>FERRITIN -QST-457</t>
  </si>
  <si>
    <t xml:space="preserve"> 2601443</t>
  </si>
  <si>
    <t>SALICYLATE</t>
  </si>
  <si>
    <t xml:space="preserve"> 2601444</t>
  </si>
  <si>
    <t>SALICYLATE QST 805</t>
  </si>
  <si>
    <t xml:space="preserve"> 2601468</t>
  </si>
  <si>
    <t>24 HR UR PROTEIN,TOTAL -QST-11320</t>
  </si>
  <si>
    <t xml:space="preserve"> 2601474</t>
  </si>
  <si>
    <t>PROTEIN PERITONEAL FLUID QST - 17428</t>
  </si>
  <si>
    <t xml:space="preserve"> 2601475</t>
  </si>
  <si>
    <t>PROTEIN PLEURAL FLD- QST 17427</t>
  </si>
  <si>
    <t xml:space="preserve"> 2601476</t>
  </si>
  <si>
    <t>PROTEIN CSF</t>
  </si>
  <si>
    <t xml:space="preserve"> 2601484</t>
  </si>
  <si>
    <t>SODIUM (NA) SERUM</t>
  </si>
  <si>
    <t xml:space="preserve"> 2601500</t>
  </si>
  <si>
    <t>GLUCOSE QUANT</t>
  </si>
  <si>
    <t xml:space="preserve"> 2601518</t>
  </si>
  <si>
    <t>GLUCOSE 2 HR POST PRAND</t>
  </si>
  <si>
    <t xml:space="preserve"> 2601526</t>
  </si>
  <si>
    <t>GLUCOSE TOL TEST (GTT)</t>
  </si>
  <si>
    <t xml:space="preserve"> 2601534</t>
  </si>
  <si>
    <t>GTT EA ADD TEST 3 SPECS</t>
  </si>
  <si>
    <t xml:space="preserve"> 2601547</t>
  </si>
  <si>
    <t>PROSTATIC ACID PHOS QSt -208</t>
  </si>
  <si>
    <t xml:space="preserve"> 2601575</t>
  </si>
  <si>
    <t>GLUCOSE QUANT (CSF)</t>
  </si>
  <si>
    <t xml:space="preserve"> 2601583</t>
  </si>
  <si>
    <t>THEOPHYLLINE</t>
  </si>
  <si>
    <t xml:space="preserve"> 2601591</t>
  </si>
  <si>
    <t>AST (SGOT)</t>
  </si>
  <si>
    <t xml:space="preserve"> 2601609</t>
  </si>
  <si>
    <t>ALT (SGPT)</t>
  </si>
  <si>
    <t xml:space="preserve"> 2601617</t>
  </si>
  <si>
    <t>TRIGLYCERIDES</t>
  </si>
  <si>
    <t xml:space="preserve"> 2601625</t>
  </si>
  <si>
    <t>THYROID STIM HORM (TSH)</t>
  </si>
  <si>
    <t xml:space="preserve"> 2601633</t>
  </si>
  <si>
    <t>UREA NITROGEN (BUN) QUANT</t>
  </si>
  <si>
    <t xml:space="preserve"> 2601634</t>
  </si>
  <si>
    <t>UREA NITROGEN (BUN) QUANT QST #294</t>
  </si>
  <si>
    <t xml:space="preserve"> 2601658</t>
  </si>
  <si>
    <t>URIC ACID BLOOD</t>
  </si>
  <si>
    <t xml:space="preserve"> 2601674</t>
  </si>
  <si>
    <t>COCCI TEST</t>
  </si>
  <si>
    <t xml:space="preserve"> 2601708</t>
  </si>
  <si>
    <t>BLEEDING TIME</t>
  </si>
  <si>
    <t xml:space="preserve"> 2601716</t>
  </si>
  <si>
    <t>.CBC WITH AUTO DIFF</t>
  </si>
  <si>
    <t xml:space="preserve"> 2601724</t>
  </si>
  <si>
    <t>CLO TEST</t>
  </si>
  <si>
    <t xml:space="preserve"> 2601732</t>
  </si>
  <si>
    <t>.MANUAL DIFF WBC CT</t>
  </si>
  <si>
    <t xml:space="preserve"> 2601740</t>
  </si>
  <si>
    <t>HEMOGLOBIN ONLY</t>
  </si>
  <si>
    <t xml:space="preserve"> 2601757</t>
  </si>
  <si>
    <t>HEMATOCRIT ONLY</t>
  </si>
  <si>
    <t xml:space="preserve"> 2601765</t>
  </si>
  <si>
    <t>HEMOGLOBIN A1C</t>
  </si>
  <si>
    <t xml:space="preserve"> 2601773</t>
  </si>
  <si>
    <t>RENAL FUNCTION PANEL</t>
  </si>
  <si>
    <t xml:space="preserve"> 2601815</t>
  </si>
  <si>
    <t>PLATELET AUTO COUNT</t>
  </si>
  <si>
    <t xml:space="preserve"> 2601823</t>
  </si>
  <si>
    <t>PROTHROMBIN TIME</t>
  </si>
  <si>
    <t xml:space="preserve"> 2601849</t>
  </si>
  <si>
    <t>ESR SED RATE</t>
  </si>
  <si>
    <t xml:space="preserve"> 2601856</t>
  </si>
  <si>
    <t>CELL COUNT MISC FLUID</t>
  </si>
  <si>
    <t xml:space="preserve"> 2601857</t>
  </si>
  <si>
    <t>CSF CELL COUNT</t>
  </si>
  <si>
    <t xml:space="preserve"> 2601859</t>
  </si>
  <si>
    <t>PHLEBOTOMY, THERAPEUTIC</t>
  </si>
  <si>
    <t xml:space="preserve"> 2601864</t>
  </si>
  <si>
    <t>PART THROMBIN</t>
  </si>
  <si>
    <t xml:space="preserve"> 2601872</t>
  </si>
  <si>
    <t>FILTERS RBC</t>
  </si>
  <si>
    <t xml:space="preserve"> 2601880</t>
  </si>
  <si>
    <t>CELL CT W/DIFF CSF QST # 398</t>
  </si>
  <si>
    <t xml:space="preserve"> 2601898</t>
  </si>
  <si>
    <t>FILTERS PLATELET</t>
  </si>
  <si>
    <t xml:space="preserve"> 2601899</t>
  </si>
  <si>
    <t>CELL COUNT, PLEURAL FLUID QST 327</t>
  </si>
  <si>
    <t xml:space="preserve"> 2601900</t>
  </si>
  <si>
    <t>CELL COUNT SYNOVIAL FLUID W/DIFF QST4562</t>
  </si>
  <si>
    <t xml:space="preserve"> 2601905</t>
  </si>
  <si>
    <t>FECAL PORPHYRINS 81652 -QST</t>
  </si>
  <si>
    <t xml:space="preserve"> 2601906</t>
  </si>
  <si>
    <t>TOBRAMYCIN TROUGH -QST-8577</t>
  </si>
  <si>
    <t xml:space="preserve"> 2601922</t>
  </si>
  <si>
    <t>CULTURE ID #2</t>
  </si>
  <si>
    <t xml:space="preserve"> 2601931</t>
  </si>
  <si>
    <t>SYPHILIS AB CASCADING-QST-90349</t>
  </si>
  <si>
    <t xml:space="preserve"> 2601935</t>
  </si>
  <si>
    <t>ORG ID 1  -QST CHG ONLY</t>
  </si>
  <si>
    <t xml:space="preserve"> 2601940</t>
  </si>
  <si>
    <t>SUSCEPTIBILITY   -QST 6642</t>
  </si>
  <si>
    <t xml:space="preserve"> 2601948</t>
  </si>
  <si>
    <t>AB SENS MICROTITER MIC</t>
  </si>
  <si>
    <t xml:space="preserve"> 2601955</t>
  </si>
  <si>
    <t>FECAL FAT QU -QST-3967</t>
  </si>
  <si>
    <t xml:space="preserve"> 2601970</t>
  </si>
  <si>
    <t>ANA W/RFLX 11Ab CASCADE -QST 19946</t>
  </si>
  <si>
    <t xml:space="preserve"> 2601971</t>
  </si>
  <si>
    <t>ANTINUCLEAR ANTIBODIES -QST-249</t>
  </si>
  <si>
    <t xml:space="preserve"> 2601979</t>
  </si>
  <si>
    <t>ANTINUCLEAR ANTIBODIES</t>
  </si>
  <si>
    <t xml:space="preserve"> 2601989</t>
  </si>
  <si>
    <t>BB CROSSMATCH RBC 1 UNIT</t>
  </si>
  <si>
    <t xml:space="preserve"> 2602003</t>
  </si>
  <si>
    <t>BLOOD TYPING ABO</t>
  </si>
  <si>
    <t xml:space="preserve"> 2602045</t>
  </si>
  <si>
    <t>BB ANTIBODY SCREEN RBC</t>
  </si>
  <si>
    <t xml:space="preserve"> 2602052</t>
  </si>
  <si>
    <t>COLD AGGLUTININ TITER -QST-349</t>
  </si>
  <si>
    <t xml:space="preserve"> 2602094</t>
  </si>
  <si>
    <t>BLOOD TYPING RH (D)</t>
  </si>
  <si>
    <t xml:space="preserve"> 2602102</t>
  </si>
  <si>
    <t>COOMBS DIRECT EA</t>
  </si>
  <si>
    <t xml:space="preserve"> 2602201</t>
  </si>
  <si>
    <t>RHEUMATOID FACTOR -QST-4418</t>
  </si>
  <si>
    <t xml:space="preserve"> 2602300</t>
  </si>
  <si>
    <t>INFLUENZA A &amp; B</t>
  </si>
  <si>
    <t xml:space="preserve"> 2602318</t>
  </si>
  <si>
    <t>MONO SPOT</t>
  </si>
  <si>
    <t xml:space="preserve"> 2602326</t>
  </si>
  <si>
    <t>WET MOUNT</t>
  </si>
  <si>
    <t xml:space="preserve"> 2602334</t>
  </si>
  <si>
    <t>KOH PREP</t>
  </si>
  <si>
    <t xml:space="preserve"> 2602342</t>
  </si>
  <si>
    <t>STOOL WBC/SMEAR</t>
  </si>
  <si>
    <t xml:space="preserve"> 2602359</t>
  </si>
  <si>
    <t>OVA &amp; PARA DRY SURGICAL SP</t>
  </si>
  <si>
    <t xml:space="preserve"> 2602367</t>
  </si>
  <si>
    <t>BLOOD CULTURE  -QST-389</t>
  </si>
  <si>
    <t xml:space="preserve"> 2602375</t>
  </si>
  <si>
    <t>CULTURE BLOOD</t>
  </si>
  <si>
    <t xml:space="preserve"> 2602383</t>
  </si>
  <si>
    <t>CULTURE STOOL</t>
  </si>
  <si>
    <t xml:space="preserve"> 2602391</t>
  </si>
  <si>
    <t>CULTURE THROAT</t>
  </si>
  <si>
    <t xml:space="preserve"> 2602409</t>
  </si>
  <si>
    <t>STOOL CULTURE SALM/SHI -QST-10019</t>
  </si>
  <si>
    <t xml:space="preserve"> 2602425</t>
  </si>
  <si>
    <t>CULTURE BACTERIAL OTHER</t>
  </si>
  <si>
    <t xml:space="preserve"> 2602458</t>
  </si>
  <si>
    <t>CULTURE NASAL</t>
  </si>
  <si>
    <t xml:space="preserve"> 2602466</t>
  </si>
  <si>
    <t>CULTURE URINE W/COL CT</t>
  </si>
  <si>
    <t xml:space="preserve"> 2602473</t>
  </si>
  <si>
    <t>O&amp;P/GIARDIA ANTIGEN- QST-1748</t>
  </si>
  <si>
    <t xml:space="preserve"> 2602474</t>
  </si>
  <si>
    <t>O&amp;P X3 OVA AND PARASITES -QST-6652</t>
  </si>
  <si>
    <t xml:space="preserve"> 2602475</t>
  </si>
  <si>
    <t>OVA &amp; PARASITE x1  -QST-681</t>
  </si>
  <si>
    <t xml:space="preserve"> 2602476</t>
  </si>
  <si>
    <t>O&amp;P STAIN -QST-681</t>
  </si>
  <si>
    <t xml:space="preserve"> 2602482</t>
  </si>
  <si>
    <t>CULTURE GENITAL -QST-4558</t>
  </si>
  <si>
    <t xml:space="preserve"> 2602524</t>
  </si>
  <si>
    <t>SMEAR/KOH</t>
  </si>
  <si>
    <t xml:space="preserve"> 2602532</t>
  </si>
  <si>
    <t>CULTURE URINE</t>
  </si>
  <si>
    <t xml:space="preserve"> 2602557</t>
  </si>
  <si>
    <t>CULTURE ID</t>
  </si>
  <si>
    <t xml:space="preserve"> 2602565</t>
  </si>
  <si>
    <t>CULTURE ANY SOURCE</t>
  </si>
  <si>
    <t xml:space="preserve"> 2602566</t>
  </si>
  <si>
    <t>CULTURE WOUND</t>
  </si>
  <si>
    <t xml:space="preserve"> 2602567</t>
  </si>
  <si>
    <t>SPUTUM CULT. QST</t>
  </si>
  <si>
    <t xml:space="preserve"> 2602568</t>
  </si>
  <si>
    <t>PARASITE ID WORM QST 3950</t>
  </si>
  <si>
    <t xml:space="preserve"> 2602581</t>
  </si>
  <si>
    <t>RAPID STREP SCREEN</t>
  </si>
  <si>
    <t xml:space="preserve"> 2602599</t>
  </si>
  <si>
    <t>SPERM PRESENCE &amp; MOTILITY</t>
  </si>
  <si>
    <t xml:space="preserve"> 2602623</t>
  </si>
  <si>
    <t>CULTURE ANAEROBIC</t>
  </si>
  <si>
    <t xml:space="preserve"> 2602631</t>
  </si>
  <si>
    <t>CULTURE SENSI</t>
  </si>
  <si>
    <t xml:space="preserve"> 2602649</t>
  </si>
  <si>
    <t>CULTURE SENSI2</t>
  </si>
  <si>
    <t xml:space="preserve"> 2602651</t>
  </si>
  <si>
    <t>AFB CULTURE /SMEAR -KCHD</t>
  </si>
  <si>
    <t xml:space="preserve"> 2602789</t>
  </si>
  <si>
    <t>LAB AFTER HR</t>
  </si>
  <si>
    <t xml:space="preserve"> 2602797</t>
  </si>
  <si>
    <t>CLOSTRIDIUM DIFFICILE/ REFLEXPCR- #91664</t>
  </si>
  <si>
    <t xml:space="preserve"> 2602799</t>
  </si>
  <si>
    <t>ZONISAMIDE LEVEL -QST-37852</t>
  </si>
  <si>
    <t xml:space="preserve"> 2602854</t>
  </si>
  <si>
    <t>VENIPUNCTURE ROUTINE</t>
  </si>
  <si>
    <t xml:space="preserve"> 2602896</t>
  </si>
  <si>
    <t>SODIUM URINE</t>
  </si>
  <si>
    <t xml:space="preserve"> 2602938</t>
  </si>
  <si>
    <t>URINE CULT. W/COLONY -QST-395</t>
  </si>
  <si>
    <t xml:space="preserve"> 2603084</t>
  </si>
  <si>
    <t>WHITE BLOOD CNT (WBC)</t>
  </si>
  <si>
    <t xml:space="preserve"> 2603085</t>
  </si>
  <si>
    <t>EOSENOPHIL ABSO - QST 425</t>
  </si>
  <si>
    <t xml:space="preserve"> 2603092</t>
  </si>
  <si>
    <t>TROPONIN I QUANT</t>
  </si>
  <si>
    <t xml:space="preserve"> 2603093</t>
  </si>
  <si>
    <t>WB TROPONIN I QUANT</t>
  </si>
  <si>
    <t xml:space="preserve"> 2603100</t>
  </si>
  <si>
    <t>24 HR CREATININE -QST-381</t>
  </si>
  <si>
    <t xml:space="preserve"> 2603126</t>
  </si>
  <si>
    <t>DIGOXIN -QST-418</t>
  </si>
  <si>
    <t xml:space="preserve"> 2603183</t>
  </si>
  <si>
    <t>FOLIC ACID RBC -QST-467</t>
  </si>
  <si>
    <t xml:space="preserve"> 2603209</t>
  </si>
  <si>
    <t>QUINIDINE</t>
  </si>
  <si>
    <t xml:space="preserve"> 2603316</t>
  </si>
  <si>
    <t>CARBAMAZEPINE (TEGRETOL)</t>
  </si>
  <si>
    <t xml:space="preserve"> 2603449</t>
  </si>
  <si>
    <t>TESTOSTERONE TOTAL MALE  -QST-15983</t>
  </si>
  <si>
    <t xml:space="preserve"> 2603456</t>
  </si>
  <si>
    <t>OSMOLALITY URINE -QST-678</t>
  </si>
  <si>
    <t xml:space="preserve"> 2603458</t>
  </si>
  <si>
    <t>OSMOLALITY SERUM (BMH)</t>
  </si>
  <si>
    <t xml:space="preserve"> 2603472</t>
  </si>
  <si>
    <t>CEA/CARCINOEMBRYONIC  -QST-978</t>
  </si>
  <si>
    <t xml:space="preserve"> 2603480</t>
  </si>
  <si>
    <t>CEA</t>
  </si>
  <si>
    <t xml:space="preserve"> 2603481</t>
  </si>
  <si>
    <t>CEA PLEURAL FLUID QST 17584</t>
  </si>
  <si>
    <t xml:space="preserve"> 2603795</t>
  </si>
  <si>
    <t>WRIGHT STAIN</t>
  </si>
  <si>
    <t xml:space="preserve"> 2603845</t>
  </si>
  <si>
    <t>CGA, SERUM QST-16379</t>
  </si>
  <si>
    <t xml:space="preserve"> 2603852</t>
  </si>
  <si>
    <t>PROSTATE SPECIFIC ANTIGEN</t>
  </si>
  <si>
    <t xml:space="preserve"> 2603860</t>
  </si>
  <si>
    <t>PROSTATE SPECIFIC ANTI -QST-5363</t>
  </si>
  <si>
    <t xml:space="preserve"> 2603878</t>
  </si>
  <si>
    <t>GRAM STAIN</t>
  </si>
  <si>
    <t xml:space="preserve"> 2603886</t>
  </si>
  <si>
    <t>PROSTATE CANCER SCREENING</t>
  </si>
  <si>
    <t xml:space="preserve"> 2603938</t>
  </si>
  <si>
    <t>ANAEROBIC ORG SUSCEPT PANEL -QST-70242</t>
  </si>
  <si>
    <t xml:space="preserve"> 2604132</t>
  </si>
  <si>
    <t>ANAEROBIC CULTURE -QST-4469</t>
  </si>
  <si>
    <t xml:space="preserve"> 2604249</t>
  </si>
  <si>
    <t>CHLAMYDIA PNL 2 IGM QST-37126</t>
  </si>
  <si>
    <t xml:space="preserve"> 2604256</t>
  </si>
  <si>
    <t>CHLAMYDIA TRACH CULTURE -QST-690</t>
  </si>
  <si>
    <t xml:space="preserve"> 2604264</t>
  </si>
  <si>
    <t>CHLAMYDIA/GC RNA QST-11363</t>
  </si>
  <si>
    <t xml:space="preserve"> 2604272</t>
  </si>
  <si>
    <t>NEISSERIA GONORRHOEAE -QST #17304</t>
  </si>
  <si>
    <t xml:space="preserve"> 2604280</t>
  </si>
  <si>
    <t>VALPROIC ACID (DEPAKOTE)</t>
  </si>
  <si>
    <t xml:space="preserve"> 2604298</t>
  </si>
  <si>
    <t>THYROXIN FREE</t>
  </si>
  <si>
    <t xml:space="preserve"> 2604306</t>
  </si>
  <si>
    <t>H.PYLORI SERUM -QST-29407</t>
  </si>
  <si>
    <t xml:space="preserve"> 2604307</t>
  </si>
  <si>
    <t>P-ANCA  -QST 8796</t>
  </si>
  <si>
    <t xml:space="preserve"> 2604308</t>
  </si>
  <si>
    <t>C-ANCA  -QST 34151</t>
  </si>
  <si>
    <t xml:space="preserve"> 2604309</t>
  </si>
  <si>
    <t>ANCA VASCULITIDES  -QST 36733</t>
  </si>
  <si>
    <t xml:space="preserve"> 2604348</t>
  </si>
  <si>
    <t>LH LEUTINIZING HORMONE -QST-615</t>
  </si>
  <si>
    <t xml:space="preserve"> 2604355</t>
  </si>
  <si>
    <t>MYOGLOBIN URINE -QST-661</t>
  </si>
  <si>
    <t xml:space="preserve"> 2604356</t>
  </si>
  <si>
    <t>MYOGLOBIN SERUM-QST-660</t>
  </si>
  <si>
    <t xml:space="preserve"> 2604371</t>
  </si>
  <si>
    <t>MEMORIAL - ANTIBODY ID</t>
  </si>
  <si>
    <t xml:space="preserve"> 2604389</t>
  </si>
  <si>
    <t>MEMORIAL - ANTIBODY SCREEN</t>
  </si>
  <si>
    <t xml:space="preserve"> 2604397</t>
  </si>
  <si>
    <t>NEURONTIN LEVEL - # 3557</t>
  </si>
  <si>
    <t xml:space="preserve"> 2604405</t>
  </si>
  <si>
    <t>VANCOMYCIN TROUGH</t>
  </si>
  <si>
    <t xml:space="preserve"> 2604406</t>
  </si>
  <si>
    <t>VANCOMYCIN PEAK</t>
  </si>
  <si>
    <t xml:space="preserve"> 2604407</t>
  </si>
  <si>
    <t>VANCOMYCIN RANDOM</t>
  </si>
  <si>
    <t xml:space="preserve"> 2604413</t>
  </si>
  <si>
    <t>VANCOMYCIN TROUGH -QST-8579</t>
  </si>
  <si>
    <t xml:space="preserve"> 2604488</t>
  </si>
  <si>
    <t>HEPATITIS B SURFACE AG QST 498</t>
  </si>
  <si>
    <t xml:space="preserve"> 2604489</t>
  </si>
  <si>
    <t>HBSAG RFLX Charge only -QST-32604</t>
  </si>
  <si>
    <t xml:space="preserve"> 2604496</t>
  </si>
  <si>
    <t>T3 FREE -QST-34429</t>
  </si>
  <si>
    <t xml:space="preserve"> 2605006</t>
  </si>
  <si>
    <t>ACUTE HEPATITIS PANEL - 33176 QST</t>
  </si>
  <si>
    <t xml:space="preserve"> 2605014</t>
  </si>
  <si>
    <t>ALCOHOL BLOOD -QST-443</t>
  </si>
  <si>
    <t xml:space="preserve"> 2605015</t>
  </si>
  <si>
    <t>GENTAMICIN PEAK-QST8582</t>
  </si>
  <si>
    <t xml:space="preserve"> 2605016</t>
  </si>
  <si>
    <t>GENTAMICIN PEAK&amp;TROUGH -QST-444</t>
  </si>
  <si>
    <t xml:space="preserve"> 2605022</t>
  </si>
  <si>
    <t>FOLIC ACID SERUM -QST-466</t>
  </si>
  <si>
    <t xml:space="preserve"> 2605030</t>
  </si>
  <si>
    <t>HEMOGLOBIN-A1C -QST-496</t>
  </si>
  <si>
    <t xml:space="preserve"> 2605048</t>
  </si>
  <si>
    <t>C-PEPTIDE -QST-372</t>
  </si>
  <si>
    <t xml:space="preserve"> 2605063</t>
  </si>
  <si>
    <t>HEPATITIS B CORE AB TOTAL -QST-501</t>
  </si>
  <si>
    <t xml:space="preserve"> 2605071</t>
  </si>
  <si>
    <t>HEPATITIS B SURFACE AB -QST-499</t>
  </si>
  <si>
    <t xml:space="preserve"> 2605089</t>
  </si>
  <si>
    <t>HEPATITIS A ANTIBODY T -QST-508</t>
  </si>
  <si>
    <t xml:space="preserve"> 2605096</t>
  </si>
  <si>
    <t>HEP C AB W RFLX TO HCLV - 8472</t>
  </si>
  <si>
    <t xml:space="preserve"> 2605097</t>
  </si>
  <si>
    <t>HEPATITIS C AB W RFLX TO HCVL -QST-8472</t>
  </si>
  <si>
    <t xml:space="preserve"> 2605098</t>
  </si>
  <si>
    <t>LAMOTRIGINE -QST-22060</t>
  </si>
  <si>
    <t xml:space="preserve"> 2605113</t>
  </si>
  <si>
    <t>CULTURE FUNGUS-QST-4553</t>
  </si>
  <si>
    <t xml:space="preserve"> 2605121</t>
  </si>
  <si>
    <t>SUSC-1 GE or SP - QST CHG ONLY</t>
  </si>
  <si>
    <t xml:space="preserve"> 2605132</t>
  </si>
  <si>
    <t>ANAEROBIC BACTERIA ID-QST-4471</t>
  </si>
  <si>
    <t xml:space="preserve"> 2605139</t>
  </si>
  <si>
    <t>GRAM STAIN/SMEAR -QST-497</t>
  </si>
  <si>
    <t xml:space="preserve"> 2605196</t>
  </si>
  <si>
    <t>FREE &amp; TOT.TESTOSTERONE -QST36170</t>
  </si>
  <si>
    <t xml:space="preserve"> 2605197</t>
  </si>
  <si>
    <t>FREE TESTOSTERONE QST 90572</t>
  </si>
  <si>
    <t xml:space="preserve"> 2605238</t>
  </si>
  <si>
    <t>MITOCHONDRIAL AB -QST 259</t>
  </si>
  <si>
    <t xml:space="preserve"> 2605253</t>
  </si>
  <si>
    <t>DHEA-SULFATE -QST-402</t>
  </si>
  <si>
    <t xml:space="preserve"> 2605261</t>
  </si>
  <si>
    <t>NUCLEOTIDASE 5 -QST-671</t>
  </si>
  <si>
    <t xml:space="preserve"> 2605279</t>
  </si>
  <si>
    <t>CRYSTALS FLUID -QST-3134</t>
  </si>
  <si>
    <t xml:space="preserve"> 2605287</t>
  </si>
  <si>
    <t>VDRL SERUM -QST-30509</t>
  </si>
  <si>
    <t xml:space="preserve"> 2605303</t>
  </si>
  <si>
    <t>CA 15-3 EIA -QST-#5819</t>
  </si>
  <si>
    <t xml:space="preserve"> 2605304</t>
  </si>
  <si>
    <t>CA 27-29 QST-29493</t>
  </si>
  <si>
    <t xml:space="preserve"> 2605311</t>
  </si>
  <si>
    <t>ANTIBODY IDENT LEUKOCY -QST-36733</t>
  </si>
  <si>
    <t xml:space="preserve"> 2605329</t>
  </si>
  <si>
    <t>FOLLICLE STIM HORM -QST-470</t>
  </si>
  <si>
    <t xml:space="preserve"> 2605330</t>
  </si>
  <si>
    <t>VIRAL RESPIRATORY RAPID CULTURE QST14867</t>
  </si>
  <si>
    <t xml:space="preserve"> 2605337</t>
  </si>
  <si>
    <t>LYMES Ab SCREEN W reflex-QST-6646</t>
  </si>
  <si>
    <t xml:space="preserve"> 2605345</t>
  </si>
  <si>
    <t>CALCIUM IONIZED -QST-306</t>
  </si>
  <si>
    <t xml:space="preserve"> 2605352</t>
  </si>
  <si>
    <t>TRANSFERRIN -QST-891</t>
  </si>
  <si>
    <t xml:space="preserve"> 2605360</t>
  </si>
  <si>
    <t>CH 50 COMPLEMENT -QST-618</t>
  </si>
  <si>
    <t xml:space="preserve"> 2605378</t>
  </si>
  <si>
    <t>FIBRINOGEN ACTIVITY -QST-461</t>
  </si>
  <si>
    <t xml:space="preserve"> 2605388</t>
  </si>
  <si>
    <t>LYME DIS. ABS BLOT QST 8593</t>
  </si>
  <si>
    <t xml:space="preserve"> 2605402</t>
  </si>
  <si>
    <t>PROLACTIN -QST-746</t>
  </si>
  <si>
    <t xml:space="preserve"> 2605469</t>
  </si>
  <si>
    <t>URIC ACID SYNOVIAL FLUID -QST-4403</t>
  </si>
  <si>
    <t xml:space="preserve"> 2605470</t>
  </si>
  <si>
    <t>24 HR UR PROTEIN w/CREATININE-757</t>
  </si>
  <si>
    <t xml:space="preserve"> 2605477</t>
  </si>
  <si>
    <t>PHOSPHORUS URINE -QST-1696</t>
  </si>
  <si>
    <t xml:space="preserve"> 2605485</t>
  </si>
  <si>
    <t>24 HR UR CALCIUMw/o CREAT-QST-11313</t>
  </si>
  <si>
    <t xml:space="preserve"> 2605493</t>
  </si>
  <si>
    <t>SODIUM URINE -QST-14522</t>
  </si>
  <si>
    <t xml:space="preserve"> 2605494</t>
  </si>
  <si>
    <t>24 HR SODIUM UR WO CREAT-QST-11317</t>
  </si>
  <si>
    <t xml:space="preserve"> 2605495</t>
  </si>
  <si>
    <t>PHOSPHATE 24HR UR WO CREATINE-QST-11319</t>
  </si>
  <si>
    <t xml:space="preserve"> 2605496</t>
  </si>
  <si>
    <t>24 HR URIC ACID UR W/O CREAT-11321</t>
  </si>
  <si>
    <t xml:space="preserve"> 2605501</t>
  </si>
  <si>
    <t>24 HR UR OXCILIC ACID W/OCREAT-QST-11318</t>
  </si>
  <si>
    <t xml:space="preserve"> 2605503</t>
  </si>
  <si>
    <t>HCV FIBROSURE QST-92688</t>
  </si>
  <si>
    <t xml:space="preserve"> 2605527</t>
  </si>
  <si>
    <t>CITRATE -QST-37233</t>
  </si>
  <si>
    <t xml:space="preserve"> 2605543</t>
  </si>
  <si>
    <t>CYCLOSPORINE -QST-8812</t>
  </si>
  <si>
    <t xml:space="preserve"> 2605550</t>
  </si>
  <si>
    <t>CALCITONIN -QST-30742</t>
  </si>
  <si>
    <t xml:space="preserve"> 2605563</t>
  </si>
  <si>
    <t>LEUKOCYTE ALK PHOSP</t>
  </si>
  <si>
    <t xml:space="preserve"> 2605568</t>
  </si>
  <si>
    <t>TACROLIMUS /PROGRAPH -QST-70007</t>
  </si>
  <si>
    <t xml:space="preserve"> 2605571</t>
  </si>
  <si>
    <t>CRP-HIGH SENSITIVITY</t>
  </si>
  <si>
    <t xml:space="preserve"> 2605575</t>
  </si>
  <si>
    <t>OXYCARBAMAZEPINE(TRILEPTAL) -QST-36637</t>
  </si>
  <si>
    <t xml:space="preserve"> 2605578</t>
  </si>
  <si>
    <t>CORTISOL FREE 24 HR URINE-QST-11280</t>
  </si>
  <si>
    <t xml:space="preserve"> 2605584</t>
  </si>
  <si>
    <t>MICROALBUMIN URINE QU -QST-6517</t>
  </si>
  <si>
    <t xml:space="preserve"> 2605589</t>
  </si>
  <si>
    <t>VALPROIC ACID -QST-916</t>
  </si>
  <si>
    <t xml:space="preserve"> 2605592</t>
  </si>
  <si>
    <t>ESTRADIOL -QST-4021</t>
  </si>
  <si>
    <t xml:space="preserve"> 2605599</t>
  </si>
  <si>
    <t>MEASLES ABS (IGG/IGM) QST 34166</t>
  </si>
  <si>
    <t xml:space="preserve"> 2605600</t>
  </si>
  <si>
    <t>RUBELLA -QST-802</t>
  </si>
  <si>
    <t xml:space="preserve"> 2605601</t>
  </si>
  <si>
    <t>RUBELLA  ABS QST 37673</t>
  </si>
  <si>
    <t xml:space="preserve"> 2605618</t>
  </si>
  <si>
    <t>LEAD-QST-599</t>
  </si>
  <si>
    <t xml:space="preserve"> 2605626</t>
  </si>
  <si>
    <t>ANGIOTENSIN CONVERTING ENZYME-QST-683</t>
  </si>
  <si>
    <t xml:space="preserve"> 2605634</t>
  </si>
  <si>
    <t>LUPUS ANTICOAGULANT ASSAY -QST-7079</t>
  </si>
  <si>
    <t xml:space="preserve"> 2605659</t>
  </si>
  <si>
    <t>EBV IGG AB -QST-8474</t>
  </si>
  <si>
    <t xml:space="preserve"> 2605667</t>
  </si>
  <si>
    <t>STREP GRP B CULTURE B1 -QST-5617</t>
  </si>
  <si>
    <t xml:space="preserve"> 2605668</t>
  </si>
  <si>
    <t>VRE CULTURE-QST-37129</t>
  </si>
  <si>
    <t xml:space="preserve"> 2605675</t>
  </si>
  <si>
    <t>HETEROPHILE ANTIBODIES -QST-654</t>
  </si>
  <si>
    <t xml:space="preserve"> 2605683</t>
  </si>
  <si>
    <t>24 HR UR VMA  -QST-934</t>
  </si>
  <si>
    <t xml:space="preserve"> 2605709</t>
  </si>
  <si>
    <t>CMV AB IGM -QST-8503</t>
  </si>
  <si>
    <t xml:space="preserve"> 2605717</t>
  </si>
  <si>
    <t>CRP H.S./C-REACTIVE PROT HIGH -QST-10124</t>
  </si>
  <si>
    <t xml:space="preserve"> 2605720</t>
  </si>
  <si>
    <t>ANA COMPREHENSIVE PANEL QST 29839</t>
  </si>
  <si>
    <t xml:space="preserve"> 2605721</t>
  </si>
  <si>
    <t>IMMUNOGLOBULINS PANEL -QST-7083</t>
  </si>
  <si>
    <t xml:space="preserve"> 2605722</t>
  </si>
  <si>
    <t>IGE IMMUNOLOGOBIN -QST-542</t>
  </si>
  <si>
    <t xml:space="preserve"> 2605723</t>
  </si>
  <si>
    <t>IGG IMMUNOLOGOBIN -QST-543</t>
  </si>
  <si>
    <t xml:space="preserve"> 2605724</t>
  </si>
  <si>
    <t>IGM IMMUNOLOGOBIN -QST-545</t>
  </si>
  <si>
    <t xml:space="preserve"> 2605725</t>
  </si>
  <si>
    <t>IgA IMMUNOLOGOBIN -QST-539</t>
  </si>
  <si>
    <t xml:space="preserve"> 2605726</t>
  </si>
  <si>
    <t>CELIAC COMP .PANEL -QST- 19955</t>
  </si>
  <si>
    <t xml:space="preserve"> 2605758</t>
  </si>
  <si>
    <t>SCABIES EXAMINATION QST 8628</t>
  </si>
  <si>
    <t xml:space="preserve"> 2605760</t>
  </si>
  <si>
    <t>CRYOGLOBULIN -QST-36562</t>
  </si>
  <si>
    <t xml:space="preserve"> 2605766</t>
  </si>
  <si>
    <t>HAPTOGLOBIN QUANT -QST-502</t>
  </si>
  <si>
    <t xml:space="preserve"> 2605767</t>
  </si>
  <si>
    <t>METHICILLIN RESIS STAPH CULT -QST-90417</t>
  </si>
  <si>
    <t xml:space="preserve"> 2605774</t>
  </si>
  <si>
    <t>JO-1 ANTIBODY -QST-5810</t>
  </si>
  <si>
    <t xml:space="preserve"> 2605775</t>
  </si>
  <si>
    <t>SCLERODERMA ANTIBODY -QST-4942</t>
  </si>
  <si>
    <t xml:space="preserve"> 2605776</t>
  </si>
  <si>
    <t>SM ANTIBODY -QST-37923</t>
  </si>
  <si>
    <t xml:space="preserve"> 2605777</t>
  </si>
  <si>
    <t>SM &amp; SM/RNP ANTIBODIES -QST-7448</t>
  </si>
  <si>
    <t xml:space="preserve"> 2605778</t>
  </si>
  <si>
    <t>SJOGRENS AB(SS-A) IGG-QST-38568</t>
  </si>
  <si>
    <t xml:space="preserve"> 2605779</t>
  </si>
  <si>
    <t>SJOGRENS ABS/ SSA-SSB -QST-7832</t>
  </si>
  <si>
    <t xml:space="preserve"> 2605782</t>
  </si>
  <si>
    <t>PROGESTERONE -QST 745</t>
  </si>
  <si>
    <t xml:space="preserve"> 2605790</t>
  </si>
  <si>
    <t>INSULIN TOTAL -QST-561</t>
  </si>
  <si>
    <t xml:space="preserve"> 2605791</t>
  </si>
  <si>
    <t>BK VIRUS QNT DNA/PCR QST 11274</t>
  </si>
  <si>
    <t xml:space="preserve"> 2605808</t>
  </si>
  <si>
    <t>ESTROGEN - TOTAL -QST 439</t>
  </si>
  <si>
    <t xml:space="preserve"> 2605816</t>
  </si>
  <si>
    <t>ACTH -QST-211</t>
  </si>
  <si>
    <t xml:space="preserve"> 2605824</t>
  </si>
  <si>
    <t>CARBON MONOXIDE -QST-309</t>
  </si>
  <si>
    <t xml:space="preserve"> 2605840</t>
  </si>
  <si>
    <t>FLUNITRAZEPAM &amp; METABOLITES QST 1886</t>
  </si>
  <si>
    <t xml:space="preserve"> 2605841</t>
  </si>
  <si>
    <t>UDS CONF AMP -QST-14742</t>
  </si>
  <si>
    <t xml:space="preserve"> 2605842</t>
  </si>
  <si>
    <t>UDS CONF OPI -QST 6232</t>
  </si>
  <si>
    <t xml:space="preserve"> 2605843</t>
  </si>
  <si>
    <t>UDS CONF BAR -QST 8416</t>
  </si>
  <si>
    <t xml:space="preserve"> 2605844</t>
  </si>
  <si>
    <t>UDS CONF BZO -QST 14967</t>
  </si>
  <si>
    <t xml:space="preserve"> 2605845</t>
  </si>
  <si>
    <t>UDS CONF COC -QST 5530</t>
  </si>
  <si>
    <t xml:space="preserve"> 2605846</t>
  </si>
  <si>
    <t>UDS CONF THC -QST -4846</t>
  </si>
  <si>
    <t xml:space="preserve"> 2605847</t>
  </si>
  <si>
    <t>UDS CONF PCP -QST 16875</t>
  </si>
  <si>
    <t xml:space="preserve"> 2605848</t>
  </si>
  <si>
    <t>UDS CONF TCA -QST 30708</t>
  </si>
  <si>
    <t xml:space="preserve"> 2605849</t>
  </si>
  <si>
    <t>KLONIPIN QST 340</t>
  </si>
  <si>
    <t xml:space="preserve"> 2605850</t>
  </si>
  <si>
    <t>CYMBALTA QST 16823</t>
  </si>
  <si>
    <t xml:space="preserve"> 2605858</t>
  </si>
  <si>
    <t>CULTURE FUNGUS,SKIN,NAIL,HAIR QST 4605</t>
  </si>
  <si>
    <t xml:space="preserve"> 2605873</t>
  </si>
  <si>
    <t>ALBUMIN BODY FLUID</t>
  </si>
  <si>
    <t xml:space="preserve"> 2605881</t>
  </si>
  <si>
    <t>ASO TITER/ANTI STREP O AB TIT-QST-265</t>
  </si>
  <si>
    <t xml:space="preserve"> 2605899</t>
  </si>
  <si>
    <t>COPPER -QST-363</t>
  </si>
  <si>
    <t xml:space="preserve"> 2605907</t>
  </si>
  <si>
    <t>CERULOPLASMIN -QST-326</t>
  </si>
  <si>
    <t xml:space="preserve"> 2605923</t>
  </si>
  <si>
    <t>HEP C QUANT(VIRAL LOAD) -QST-35645</t>
  </si>
  <si>
    <t xml:space="preserve"> 2605931</t>
  </si>
  <si>
    <t>RSV ANTIBODY SERUM -QST-37119</t>
  </si>
  <si>
    <t xml:space="preserve"> 2605949</t>
  </si>
  <si>
    <t>ERYTHROPOIETIN -QST-427</t>
  </si>
  <si>
    <t xml:space="preserve"> 2605964</t>
  </si>
  <si>
    <t>D-DIMER QUANTITATIVE -QST-8659</t>
  </si>
  <si>
    <t xml:space="preserve"> 2605972</t>
  </si>
  <si>
    <t>FDP (FIBRIN SPLIT PROD -QST-458</t>
  </si>
  <si>
    <t xml:space="preserve"> 2605979</t>
  </si>
  <si>
    <t>MEASLES CSF (RUBEOLA) QST 70240</t>
  </si>
  <si>
    <t xml:space="preserve"> 2605980</t>
  </si>
  <si>
    <t>MUMPS ANITBODY IGG -QST-8624</t>
  </si>
  <si>
    <t xml:space="preserve"> 2605981</t>
  </si>
  <si>
    <t>MMR (IGG) PANEL QST 5259</t>
  </si>
  <si>
    <t xml:space="preserve"> 2605997</t>
  </si>
  <si>
    <t>VARICELLA VIRUS IGG-QST-4439</t>
  </si>
  <si>
    <t xml:space="preserve"> 2605998</t>
  </si>
  <si>
    <t>VARICELLA VIRUS AB'S -QST-34128</t>
  </si>
  <si>
    <t xml:space="preserve"> 2605999</t>
  </si>
  <si>
    <t>DIPHTHERIA ANTITOXIOD QST 4865</t>
  </si>
  <si>
    <t xml:space="preserve"> 2606003</t>
  </si>
  <si>
    <t>PROTEIN C &amp; PROTEIN S FUNC QST 39457</t>
  </si>
  <si>
    <t xml:space="preserve"> 2606004</t>
  </si>
  <si>
    <t>PROTEIN C ACTIVITY -QST-1777</t>
  </si>
  <si>
    <t xml:space="preserve"> 2606012</t>
  </si>
  <si>
    <t>PROTEIN S ACTIVITY-QST-1779</t>
  </si>
  <si>
    <t xml:space="preserve"> 2606053</t>
  </si>
  <si>
    <t>CARDIOLIPIN ANTIBODIES -QST-7352</t>
  </si>
  <si>
    <t xml:space="preserve"> 2606061</t>
  </si>
  <si>
    <t>MERCURY QUANTITATIVE -QST-636</t>
  </si>
  <si>
    <t xml:space="preserve"> 2606079</t>
  </si>
  <si>
    <t>24 HR UR METANEPHRINES -QST-14962</t>
  </si>
  <si>
    <t xml:space="preserve"> 2606080</t>
  </si>
  <si>
    <t>METANEPHRINES PLASMA  -QST-19548</t>
  </si>
  <si>
    <t xml:space="preserve"> 2606087</t>
  </si>
  <si>
    <t>24 HR UR CATECHOLAMINE  - QST 39627</t>
  </si>
  <si>
    <t xml:space="preserve"> 2606095</t>
  </si>
  <si>
    <t>C3/COMPLEMENT ANTIGEN-QST-351</t>
  </si>
  <si>
    <t xml:space="preserve"> 2606096</t>
  </si>
  <si>
    <t>ANGIOEDEMA PROFILE 2 -QST-37082</t>
  </si>
  <si>
    <t xml:space="preserve"> 2606111</t>
  </si>
  <si>
    <t>HUMAN GROWTH HORMONE  -QST-521</t>
  </si>
  <si>
    <t xml:space="preserve"> 2606129</t>
  </si>
  <si>
    <t>ALPHA-1-ANTITRYPSIN  -QST-235</t>
  </si>
  <si>
    <t xml:space="preserve"> 2606130</t>
  </si>
  <si>
    <t>BCR-ABL1GENE QUANT QST 91065</t>
  </si>
  <si>
    <t xml:space="preserve"> 2606131</t>
  </si>
  <si>
    <t>BCR-ABL1 KINASE QST 16876</t>
  </si>
  <si>
    <t xml:space="preserve"> 2606137</t>
  </si>
  <si>
    <t>THYROID STIM IMMNOGLOBUL -QST-30551</t>
  </si>
  <si>
    <t xml:space="preserve"> 2606178</t>
  </si>
  <si>
    <t>MYOGLOBIN URINE</t>
  </si>
  <si>
    <t xml:space="preserve"> 2606179</t>
  </si>
  <si>
    <t>MYOGLOBIN</t>
  </si>
  <si>
    <t xml:space="preserve"> 2606194</t>
  </si>
  <si>
    <t>THYROGLOBULIN AB. -QST-267</t>
  </si>
  <si>
    <t xml:space="preserve"> 2606210</t>
  </si>
  <si>
    <t>24 HR UR ALDOSTERONE -QST-229</t>
  </si>
  <si>
    <t xml:space="preserve"> 2606211</t>
  </si>
  <si>
    <t>ALDOSTERONE -QST-17181</t>
  </si>
  <si>
    <t xml:space="preserve"> 2606228</t>
  </si>
  <si>
    <t>RENIN PLS  ACTIVITY -QST-16846</t>
  </si>
  <si>
    <t xml:space="preserve"> 2606236</t>
  </si>
  <si>
    <t>HISTOPLASMA ABS -QST-526</t>
  </si>
  <si>
    <t xml:space="preserve"> 2606247</t>
  </si>
  <si>
    <t>OXYCODONE CONFIRM -QST-36664</t>
  </si>
  <si>
    <t xml:space="preserve"> 2606277</t>
  </si>
  <si>
    <t>INTRINSIC FACTOR ANTIB -QST-568</t>
  </si>
  <si>
    <t xml:space="preserve"> 2606301</t>
  </si>
  <si>
    <t>NOROVIRUS RNA, STOOLQL RT-PCR #19098</t>
  </si>
  <si>
    <t xml:space="preserve"> 2606302</t>
  </si>
  <si>
    <t>EHRILICHIA CHAFFEENS DNA -QST 11353</t>
  </si>
  <si>
    <t xml:space="preserve"> 2606303</t>
  </si>
  <si>
    <t>PNEUMOCYSTIS JIROVECIL, QUAL -QST 18835</t>
  </si>
  <si>
    <t xml:space="preserve"> 2606321</t>
  </si>
  <si>
    <t>ANAPLASMA PHAG EHRLICH CHAF QST-1061</t>
  </si>
  <si>
    <t xml:space="preserve"> 2606325</t>
  </si>
  <si>
    <t>CLOSTRIDIUM DIFFICILE CYTO AB QST-34403</t>
  </si>
  <si>
    <t xml:space="preserve"> 2606327</t>
  </si>
  <si>
    <t xml:space="preserve"> 2606335</t>
  </si>
  <si>
    <t>CHLAMYDIA DNA/SDA -QST-11361</t>
  </si>
  <si>
    <t xml:space="preserve"> 2606343</t>
  </si>
  <si>
    <t>BASIC PARANEOPLASTIC PROFI</t>
  </si>
  <si>
    <t xml:space="preserve"> 2606349</t>
  </si>
  <si>
    <t>VITAMIN D (D2,D3) LM/MS/MS -QST-92888</t>
  </si>
  <si>
    <t xml:space="preserve"> 2606350</t>
  </si>
  <si>
    <t>VITAMIN D 1,25-DIHYDRO -QST-16558</t>
  </si>
  <si>
    <t xml:space="preserve"> 2606368</t>
  </si>
  <si>
    <t>VITAMIN A - light protected QST-921</t>
  </si>
  <si>
    <t xml:space="preserve"> 2606371</t>
  </si>
  <si>
    <t>URINE EOSINOPHILS -QST-8559</t>
  </si>
  <si>
    <t xml:space="preserve"> 2606376</t>
  </si>
  <si>
    <t>URINE DRUG SCREEN COMP -QST-6635</t>
  </si>
  <si>
    <t xml:space="preserve"> 2606384</t>
  </si>
  <si>
    <t>AMPH/METHAMPHET</t>
  </si>
  <si>
    <t xml:space="preserve"> 2606388</t>
  </si>
  <si>
    <t>FRUCTOSAMINE -  QST 8340</t>
  </si>
  <si>
    <t xml:space="preserve"> 2606392</t>
  </si>
  <si>
    <t>PHENCYCLIDINE  CONF -QST-6251</t>
  </si>
  <si>
    <t xml:space="preserve"> 2606400</t>
  </si>
  <si>
    <t>BENZODIAZEPINES CONFORMATION -QST- 14967</t>
  </si>
  <si>
    <t xml:space="preserve"> 2606418</t>
  </si>
  <si>
    <t>COCAINE OR METABOLITE -QST-38152</t>
  </si>
  <si>
    <t xml:space="preserve"> 2606426</t>
  </si>
  <si>
    <t>OPIATES -QST-3414</t>
  </si>
  <si>
    <t xml:space="preserve"> 2606434</t>
  </si>
  <si>
    <t>BARBITUATES NOT ELSEWH -QST-38151</t>
  </si>
  <si>
    <t xml:space="preserve"> 2606442</t>
  </si>
  <si>
    <t xml:space="preserve"> 2606467</t>
  </si>
  <si>
    <t>ANTITHROMBIN III ACTIVITY -QST-216</t>
  </si>
  <si>
    <t xml:space="preserve"> 2606475</t>
  </si>
  <si>
    <t>HLA B-27 AG  -QST-528</t>
  </si>
  <si>
    <t xml:space="preserve"> 2606483</t>
  </si>
  <si>
    <t>CLOTTING FACTOR VIII -QST-347</t>
  </si>
  <si>
    <t xml:space="preserve"> 2606491</t>
  </si>
  <si>
    <t>KEPPRA(LEVETIRACETAM)-QST 15142</t>
  </si>
  <si>
    <t xml:space="preserve"> 2606509</t>
  </si>
  <si>
    <t>INSULIN ANTIBODYQST-36178</t>
  </si>
  <si>
    <t xml:space="preserve"> 2606517</t>
  </si>
  <si>
    <t>PHENYTOIN-QST-713</t>
  </si>
  <si>
    <t xml:space="preserve"> 2606541</t>
  </si>
  <si>
    <t>BETA 2-MICROGLOBULIN -QST-852</t>
  </si>
  <si>
    <t xml:space="preserve"> 2606557</t>
  </si>
  <si>
    <t>TPO AB w/ THYROGLOB PANEL QST-7260</t>
  </si>
  <si>
    <t xml:space="preserve"> 2606558</t>
  </si>
  <si>
    <t>TPO/MICROSOMAL ANTIBODIES-QST-5081</t>
  </si>
  <si>
    <t xml:space="preserve"> 2606559</t>
  </si>
  <si>
    <t>THYROID PEROXIDASE AB (reflex) QST 90663</t>
  </si>
  <si>
    <t xml:space="preserve"> 2606566</t>
  </si>
  <si>
    <t>EB VIRUS ABS IGG,IGM -QST-6421</t>
  </si>
  <si>
    <t xml:space="preserve"> 2606582</t>
  </si>
  <si>
    <t>RSV NASAL SWAB ANTIGEN -QST-5291</t>
  </si>
  <si>
    <t xml:space="preserve"> 2606590</t>
  </si>
  <si>
    <t>24 HR UR HYDROXYPROLINE TOTAL -QST-535</t>
  </si>
  <si>
    <t xml:space="preserve"> 2606608</t>
  </si>
  <si>
    <t>ZINC PLASMA -QST-945</t>
  </si>
  <si>
    <t xml:space="preserve"> 2606616</t>
  </si>
  <si>
    <t>ASPERGILLUS ANTIBODIES -QST-20341</t>
  </si>
  <si>
    <t xml:space="preserve"> 2606624</t>
  </si>
  <si>
    <t>PINWORM  ID EXAM -QST-4496</t>
  </si>
  <si>
    <t xml:space="preserve"> 2606632</t>
  </si>
  <si>
    <t>PREALBUMIN -QST-4847</t>
  </si>
  <si>
    <t xml:space="preserve"> 2606640</t>
  </si>
  <si>
    <t>CRYPTOSPORIDIUM -QST- # 90389</t>
  </si>
  <si>
    <t xml:space="preserve"> 2606657</t>
  </si>
  <si>
    <t>ROTAVIRUS  AG DETECTION-QST-706</t>
  </si>
  <si>
    <t xml:space="preserve"> 2606665</t>
  </si>
  <si>
    <t>ESTRIOL -QST-34883</t>
  </si>
  <si>
    <t xml:space="preserve"> 2606673</t>
  </si>
  <si>
    <t>ESTERONE -QST-23244</t>
  </si>
  <si>
    <t xml:space="preserve"> 2606681</t>
  </si>
  <si>
    <t>HOMOCYSTINE  CARDIO -QST-31789</t>
  </si>
  <si>
    <t xml:space="preserve"> 2606699</t>
  </si>
  <si>
    <t>HAMS TEST (HEMOLYSIN -QST-5512</t>
  </si>
  <si>
    <t xml:space="preserve"> 2606707</t>
  </si>
  <si>
    <t>HGB ELECTROPHRESIS -QST35489</t>
  </si>
  <si>
    <t xml:space="preserve"> 2606715</t>
  </si>
  <si>
    <t>IGF-1/SOMATOMEDIN -QST-16293</t>
  </si>
  <si>
    <t xml:space="preserve"> 2606717</t>
  </si>
  <si>
    <t>CREATININE, RANDOM URINE QST - 8459</t>
  </si>
  <si>
    <t xml:space="preserve"> 2606718</t>
  </si>
  <si>
    <t>URINE PROT:CREA RATIO -QST-1715</t>
  </si>
  <si>
    <t xml:space="preserve"> 2606719</t>
  </si>
  <si>
    <t>VMA URINE RANDOM -QST-1710</t>
  </si>
  <si>
    <t xml:space="preserve"> 2606720</t>
  </si>
  <si>
    <t>SUSCEPTIBILITY YEAST PANEL -QST-17823</t>
  </si>
  <si>
    <t xml:space="preserve"> 2606721</t>
  </si>
  <si>
    <t>CATECHOLAMINES URINE RANDOM -QST-5244</t>
  </si>
  <si>
    <t xml:space="preserve"> 2606722</t>
  </si>
  <si>
    <t>CATECHOLAMINES PLASMA -QST-314</t>
  </si>
  <si>
    <t xml:space="preserve"> 2606723</t>
  </si>
  <si>
    <t>PREGNENOLONE -QST-31493</t>
  </si>
  <si>
    <t xml:space="preserve"> 2606731</t>
  </si>
  <si>
    <t>PSA  FREE &amp; TOTAL - QST 31348</t>
  </si>
  <si>
    <t xml:space="preserve"> 2606749</t>
  </si>
  <si>
    <t>LEGIONELLA PNEUMO ABs QST -37345</t>
  </si>
  <si>
    <t xml:space="preserve"> 2606780</t>
  </si>
  <si>
    <t>HEPATITIS C GENOTYPE -QST-37811</t>
  </si>
  <si>
    <t xml:space="preserve"> 2606781</t>
  </si>
  <si>
    <t>HCV GENOTYPE/DRUG RESIST -QST-92447</t>
  </si>
  <si>
    <t xml:space="preserve"> 2606791</t>
  </si>
  <si>
    <t>EBV DNA CSF PCR QST  #10186</t>
  </si>
  <si>
    <t xml:space="preserve"> 2606798</t>
  </si>
  <si>
    <t>VASOTest discontinued 03042019</t>
  </si>
  <si>
    <t xml:space="preserve"> 2606806</t>
  </si>
  <si>
    <t>LYMPHOCYTE SUBSET PNL 5 QST-8360</t>
  </si>
  <si>
    <t xml:space="preserve"> 2606814</t>
  </si>
  <si>
    <t>H PYLORI STOOL,AG -QST-34838</t>
  </si>
  <si>
    <t xml:space="preserve"> 2606822</t>
  </si>
  <si>
    <t xml:space="preserve"> SERUM IMMUNOFIXATION IFE -QST-549</t>
  </si>
  <si>
    <t xml:space="preserve"> 2606830</t>
  </si>
  <si>
    <t>IMMUNOFIXATION SERUM -QST 549</t>
  </si>
  <si>
    <t xml:space="preserve"> 2606848</t>
  </si>
  <si>
    <t>TRYPSIN -QST-30329</t>
  </si>
  <si>
    <t xml:space="preserve"> 2606849</t>
  </si>
  <si>
    <t>PTH rP  -QST- 34478</t>
  </si>
  <si>
    <t xml:space="preserve"> 2606850</t>
  </si>
  <si>
    <t>MYASTHENIA PNL 3  -QST- 10211</t>
  </si>
  <si>
    <t xml:space="preserve"> 2606858</t>
  </si>
  <si>
    <t>TSH RECEPTOR AB (TRAB)QST 5738</t>
  </si>
  <si>
    <t xml:space="preserve"> 2606871</t>
  </si>
  <si>
    <t>STREPTOCOCCUS GRP.B CULTURE -QST-5617</t>
  </si>
  <si>
    <t xml:space="preserve"> 2606897</t>
  </si>
  <si>
    <t>H PYLORI SEROLOGY</t>
  </si>
  <si>
    <t xml:space="preserve"> 2606898</t>
  </si>
  <si>
    <t>SYPHILIS - do not use</t>
  </si>
  <si>
    <t xml:space="preserve"> 2606947</t>
  </si>
  <si>
    <t>POTASSIUM URINE</t>
  </si>
  <si>
    <t xml:space="preserve"> 2606954</t>
  </si>
  <si>
    <t>MAGNESIUM -QST-662</t>
  </si>
  <si>
    <t xml:space="preserve"> 2606955</t>
  </si>
  <si>
    <t>URINE MAGNESIUM -QST-6179</t>
  </si>
  <si>
    <t xml:space="preserve"> 2606956</t>
  </si>
  <si>
    <t>URINE CALCIUM RAN W/O CREATINE QST 14578</t>
  </si>
  <si>
    <t xml:space="preserve"> 2606961</t>
  </si>
  <si>
    <t>VITAMIN B1 PLASMA/SERUM QST 90353</t>
  </si>
  <si>
    <t xml:space="preserve"> 2606962</t>
  </si>
  <si>
    <t>VITAMIN B1 (THIAMINE) -QST-5042</t>
  </si>
  <si>
    <t xml:space="preserve"> 2606970</t>
  </si>
  <si>
    <t>VITAMIN B2 (RIBOFLAVIN -QST-36399</t>
  </si>
  <si>
    <t xml:space="preserve"> 2606988</t>
  </si>
  <si>
    <t>VITAMIN B6(PYRIDOXAL P -QST-926</t>
  </si>
  <si>
    <t xml:space="preserve"> 2606996</t>
  </si>
  <si>
    <t>VITAMIN NOS -QST</t>
  </si>
  <si>
    <t xml:space="preserve"> 2607010</t>
  </si>
  <si>
    <t>CENTROMERE  B AB -QST 16088</t>
  </si>
  <si>
    <t xml:space="preserve"> 2607028</t>
  </si>
  <si>
    <t>ALDOLASE -QST 227</t>
  </si>
  <si>
    <t xml:space="preserve"> 2607036</t>
  </si>
  <si>
    <t>C-REACTIVE PROTEIN -QST-4420</t>
  </si>
  <si>
    <t xml:space="preserve"> 2607044</t>
  </si>
  <si>
    <t>LYMPH SUB PNL 4  -QST-7924</t>
  </si>
  <si>
    <t xml:space="preserve"> 2607051</t>
  </si>
  <si>
    <t>HIV-1 RNA QUANT. -QST-16185</t>
  </si>
  <si>
    <t xml:space="preserve"> 2607069</t>
  </si>
  <si>
    <t>CULTURE VIRAL -QST-689</t>
  </si>
  <si>
    <t xml:space="preserve"> 2607077</t>
  </si>
  <si>
    <t>HSV-1/2 ANTIBODY IgM -QST 90849</t>
  </si>
  <si>
    <t xml:space="preserve"> 2607085</t>
  </si>
  <si>
    <t>HSV-2 AB IgG -QST 91133</t>
  </si>
  <si>
    <t xml:space="preserve"> 2607093</t>
  </si>
  <si>
    <t>T3 UPTAKE -QST-861</t>
  </si>
  <si>
    <t xml:space="preserve"> 2607101</t>
  </si>
  <si>
    <t>CYSTICERCUS IGG-QST-34279</t>
  </si>
  <si>
    <t xml:space="preserve"> 2607102</t>
  </si>
  <si>
    <t>ECHINOCECEUS ANTIBODY-QST-91307</t>
  </si>
  <si>
    <t xml:space="preserve"> 2607103</t>
  </si>
  <si>
    <t>CYSTICERCOSIS ANTIBODY-QST-34173</t>
  </si>
  <si>
    <t xml:space="preserve"> 2607104</t>
  </si>
  <si>
    <t>SCHISTOSOMA ANTIBODY-QST-34306</t>
  </si>
  <si>
    <t xml:space="preserve"> 2607135</t>
  </si>
  <si>
    <t>RICKETTSIA AB/RMSF IGG IGM -QST-6419</t>
  </si>
  <si>
    <t xml:space="preserve"> 2607140</t>
  </si>
  <si>
    <t>TUMOR NECROSIS FACTOR -QST-34485</t>
  </si>
  <si>
    <t xml:space="preserve"> 2607141</t>
  </si>
  <si>
    <t>CF CARRIER SCREEN QST 10458</t>
  </si>
  <si>
    <t xml:space="preserve"> 2607143</t>
  </si>
  <si>
    <t>TRYPTASE -QST-34484</t>
  </si>
  <si>
    <t xml:space="preserve"> 2607144</t>
  </si>
  <si>
    <t>GMB -QST-257</t>
  </si>
  <si>
    <t xml:space="preserve"> 2607145</t>
  </si>
  <si>
    <t>TSH RECPTOR AB QST 5738</t>
  </si>
  <si>
    <t xml:space="preserve"> 2607146</t>
  </si>
  <si>
    <t>14-3-3 ETA PROTEIN QST- 91455</t>
  </si>
  <si>
    <t xml:space="preserve"> 2607150</t>
  </si>
  <si>
    <t>TRYPSIN FECES QUAL -QST-898</t>
  </si>
  <si>
    <t xml:space="preserve"> 2607168</t>
  </si>
  <si>
    <t>THYROXINE TOTAL /T4 -QST-867</t>
  </si>
  <si>
    <t xml:space="preserve"> 2607176</t>
  </si>
  <si>
    <t>AFB CONCENTRATION CULT/SMR -QST-4554</t>
  </si>
  <si>
    <t xml:space="preserve"> 2607184</t>
  </si>
  <si>
    <t>AFB CON/ CULT SMR -QST-4554</t>
  </si>
  <si>
    <t xml:space="preserve"> 2607192</t>
  </si>
  <si>
    <t>24 HR UR CREATININE CLEARANCE -QST-7943</t>
  </si>
  <si>
    <t xml:space="preserve"> 2607218</t>
  </si>
  <si>
    <t>PROTHROMBIN TIME -QST 8847</t>
  </si>
  <si>
    <t xml:space="preserve"> 2607226</t>
  </si>
  <si>
    <t>UREA NITROGEN CLEARAN -QST 7329</t>
  </si>
  <si>
    <t xml:space="preserve"> 2607234</t>
  </si>
  <si>
    <t>BNP/BRAIN NATRIURETIC PEPT -QST37386</t>
  </si>
  <si>
    <t xml:space="preserve"> 2607242</t>
  </si>
  <si>
    <t>DIHYDROTESTOSTERONE -QST 90567</t>
  </si>
  <si>
    <t xml:space="preserve"> 2607291</t>
  </si>
  <si>
    <t>CHLORIDE URINE -QST 14520</t>
  </si>
  <si>
    <t xml:space="preserve"> 2607301</t>
  </si>
  <si>
    <t>WESTNILE VIRUS PCR QST #11190</t>
  </si>
  <si>
    <t xml:space="preserve"> 2607309</t>
  </si>
  <si>
    <t>T3 REVERSE -QST-90963</t>
  </si>
  <si>
    <t xml:space="preserve"> 2607311</t>
  </si>
  <si>
    <t>PARVO VIRUS B19 IGM QST # 8948</t>
  </si>
  <si>
    <t xml:space="preserve"> 2607333</t>
  </si>
  <si>
    <t>AEROBIC BACTERIA ID SUSC 392</t>
  </si>
  <si>
    <t xml:space="preserve"> 2607366</t>
  </si>
  <si>
    <t>CHLAMYDIA IGG AB SERUM -QST 987</t>
  </si>
  <si>
    <t xml:space="preserve"> 2607390</t>
  </si>
  <si>
    <t>TSH/THYROID STIMULATING HO -QST 899</t>
  </si>
  <si>
    <t xml:space="preserve"> 2607391</t>
  </si>
  <si>
    <t>THYROID CASCADE REFLEX-QST 15102</t>
  </si>
  <si>
    <t xml:space="preserve"> 2607392</t>
  </si>
  <si>
    <t>CALPROTECTIN STOOL  QST-16796</t>
  </si>
  <si>
    <t xml:space="preserve"> 2607408</t>
  </si>
  <si>
    <t>BNP</t>
  </si>
  <si>
    <t xml:space="preserve"> 2607416</t>
  </si>
  <si>
    <t>FACTOR V (LEIDEN)  -QST 17900</t>
  </si>
  <si>
    <t xml:space="preserve"> 2607424</t>
  </si>
  <si>
    <t>FACTOR II -QST-17909</t>
  </si>
  <si>
    <t xml:space="preserve"> 2607433</t>
  </si>
  <si>
    <t>GAD65 IA-2 AND INSULIN AUTOANTI QST10584</t>
  </si>
  <si>
    <t xml:space="preserve"> 2607439</t>
  </si>
  <si>
    <t>ZINC TRANS 8 ANTIBODY QST 93022</t>
  </si>
  <si>
    <t xml:space="preserve"> 2607457</t>
  </si>
  <si>
    <t>PH URINE</t>
  </si>
  <si>
    <t xml:space="preserve"> 2607459</t>
  </si>
  <si>
    <t>QSTPSA- NOT IN USE</t>
  </si>
  <si>
    <t xml:space="preserve"> 2607465</t>
  </si>
  <si>
    <t>SHBG(SEX HORMONE BIND -QST 30740</t>
  </si>
  <si>
    <t xml:space="preserve"> 2607466</t>
  </si>
  <si>
    <t>CHLAMYDIA IGG panel 2 -QST 37125</t>
  </si>
  <si>
    <t xml:space="preserve"> 2607473</t>
  </si>
  <si>
    <t>HCV QUALITATIVE (RNA) -QST 37273</t>
  </si>
  <si>
    <t xml:space="preserve"> 2607481</t>
  </si>
  <si>
    <t>VITAMIN D 25 HYDROXY,TOTAL -QST-17306</t>
  </si>
  <si>
    <t xml:space="preserve"> 2607499</t>
  </si>
  <si>
    <t>TOXOPLASMA IGM -QST 8636</t>
  </si>
  <si>
    <t xml:space="preserve"> 2607500</t>
  </si>
  <si>
    <t>TOXOPLASMAGONDII  IGG -QST 10666</t>
  </si>
  <si>
    <t xml:space="preserve"> 2607504</t>
  </si>
  <si>
    <t>COPEPTIN QST 3774</t>
  </si>
  <si>
    <t xml:space="preserve"> 2607505</t>
  </si>
  <si>
    <t>GAD 65 AB QST-34878</t>
  </si>
  <si>
    <t xml:space="preserve"> 2607506</t>
  </si>
  <si>
    <t>ADRENAL (ANTI)AB SCREEN QST-4645</t>
  </si>
  <si>
    <t xml:space="preserve"> 2607507</t>
  </si>
  <si>
    <t>SMOOTH MUSCLE AB - QST 263</t>
  </si>
  <si>
    <t xml:space="preserve"> 2607508</t>
  </si>
  <si>
    <t>ENDOMYSIAL AB IGA - QST 14506</t>
  </si>
  <si>
    <t xml:space="preserve"> 2607509</t>
  </si>
  <si>
    <t>ANTI PARIETAL CELL ANTIBODIES QST 262</t>
  </si>
  <si>
    <t xml:space="preserve"> 2607515</t>
  </si>
  <si>
    <t>HYDROCODONE  LEVEL -QST 37893</t>
  </si>
  <si>
    <t xml:space="preserve"> 2607523</t>
  </si>
  <si>
    <t>MYELIN BASIC PROTEIN C -QST 633</t>
  </si>
  <si>
    <t xml:space="preserve"> 2607531</t>
  </si>
  <si>
    <t>NORTRIPTYLINE -QST 272</t>
  </si>
  <si>
    <t xml:space="preserve"> 2607549</t>
  </si>
  <si>
    <t>METHYLMALONIC ACID -QST 34879</t>
  </si>
  <si>
    <t xml:space="preserve"> 2607556</t>
  </si>
  <si>
    <t>HSV-1/2 DNA-PCR -Q 34257</t>
  </si>
  <si>
    <t xml:space="preserve"> 2607562</t>
  </si>
  <si>
    <t>NOROVIRUS, RNA  QST</t>
  </si>
  <si>
    <t xml:space="preserve"> 2607563</t>
  </si>
  <si>
    <t>VARICELL ZOSTER VIRUS DNA QST 34052</t>
  </si>
  <si>
    <t xml:space="preserve"> 2607564</t>
  </si>
  <si>
    <t>BORDETELLA PERTUSIS DNA QST 11365</t>
  </si>
  <si>
    <t xml:space="preserve"> 2607565</t>
  </si>
  <si>
    <t>RSV RNA QUALITATIVE PCR QST 16047</t>
  </si>
  <si>
    <t xml:space="preserve"> 2607566</t>
  </si>
  <si>
    <t>CMV DNA QUANT PCR -QST-10600</t>
  </si>
  <si>
    <t xml:space="preserve"> 2607569</t>
  </si>
  <si>
    <t>URINE LEGIONELLA EIA -QST-8856</t>
  </si>
  <si>
    <t xml:space="preserve"> 2607571</t>
  </si>
  <si>
    <t>IMMUNOASSAY  HISTONE AB QST 37056</t>
  </si>
  <si>
    <t xml:space="preserve"> 2607572</t>
  </si>
  <si>
    <t>LUPUS PANEL (SLE), ANA IFA -QST 37491</t>
  </si>
  <si>
    <t xml:space="preserve"> 2607573</t>
  </si>
  <si>
    <t>TTG TISSUE TRANS GLUTIMATE -QST 8821</t>
  </si>
  <si>
    <t xml:space="preserve"> 2607574</t>
  </si>
  <si>
    <t>TISSUE TRANSGL ABS - QST - 11073</t>
  </si>
  <si>
    <t>GLIADIN(GDP)ABS IGG&amp;IGM QST 8889</t>
  </si>
  <si>
    <t xml:space="preserve"> 2607580</t>
  </si>
  <si>
    <t>HYDROXYINDOLACETIC ACID URINE-QST 523</t>
  </si>
  <si>
    <t xml:space="preserve"> 2607581</t>
  </si>
  <si>
    <t>TETANUS ANTITOXIOD  -QST-4862</t>
  </si>
  <si>
    <t xml:space="preserve"> 2607598</t>
  </si>
  <si>
    <t>ANTITHROMBIN III ANTIGEN -QST 5158</t>
  </si>
  <si>
    <t xml:space="preserve"> 2607606</t>
  </si>
  <si>
    <t>RUSSEL VIPER VENOM TIM -QST-19791</t>
  </si>
  <si>
    <t xml:space="preserve"> 2607614</t>
  </si>
  <si>
    <t>PART THROMBOPLASTIN TIME -QST- 763</t>
  </si>
  <si>
    <t xml:space="preserve"> 2607655</t>
  </si>
  <si>
    <t>RED BLOOD CELL AUTOMA -QST 38529</t>
  </si>
  <si>
    <t xml:space="preserve"> 2607658</t>
  </si>
  <si>
    <t>HIV GENOTYPE QST - 34949</t>
  </si>
  <si>
    <t xml:space="preserve"> 2607659</t>
  </si>
  <si>
    <t>HLA-B* 5701 QST 19774</t>
  </si>
  <si>
    <t xml:space="preserve"> 2607660</t>
  </si>
  <si>
    <t>A1ANTITRYPSIN MUTATION ANALYSISQST 15340</t>
  </si>
  <si>
    <t xml:space="preserve"> 2607698</t>
  </si>
  <si>
    <t>COCCI SEROLOGY - KCHD - 59188</t>
  </si>
  <si>
    <t xml:space="preserve"> 2607725</t>
  </si>
  <si>
    <t>KAPPA&amp;LAMBDA W/RATIO SERUM QST-11234</t>
  </si>
  <si>
    <t xml:space="preserve"> 2607726</t>
  </si>
  <si>
    <t>KAPPA LIGHT CHAIN (SERUM) QST-15061</t>
  </si>
  <si>
    <t xml:space="preserve"> 2607740</t>
  </si>
  <si>
    <t>RPR RFLX CHARGE -QST-32603</t>
  </si>
  <si>
    <t xml:space="preserve"> 2607754</t>
  </si>
  <si>
    <t>HEPATITIS A AB IGM AB -QST 512</t>
  </si>
  <si>
    <t xml:space="preserve"> 2607762</t>
  </si>
  <si>
    <t>ARSENIC -QST-269</t>
  </si>
  <si>
    <t xml:space="preserve"> 2607770</t>
  </si>
  <si>
    <t>ACTIV. PROTEIN C RESIST -QST 22</t>
  </si>
  <si>
    <t xml:space="preserve"> 2607788</t>
  </si>
  <si>
    <t>PHOSPHATASE ACID PROS -QST 208</t>
  </si>
  <si>
    <t xml:space="preserve"> 2607804</t>
  </si>
  <si>
    <t>SAP 5-50 W/NIT-KVHD EM -QST</t>
  </si>
  <si>
    <t xml:space="preserve"> 2607812</t>
  </si>
  <si>
    <t>17 HYDROXYPROGESTERONE -Q17180</t>
  </si>
  <si>
    <t xml:space="preserve"> 2607820</t>
  </si>
  <si>
    <t>RETICULOCYTE AUTOMATE -QST 793</t>
  </si>
  <si>
    <t xml:space="preserve"> 2607846</t>
  </si>
  <si>
    <t>CRYSTALS, SYNOVIAL FLUID -QST 4563</t>
  </si>
  <si>
    <t xml:space="preserve"> 2607870</t>
  </si>
  <si>
    <t>URINE PROTEIN ELECTRO (UPEP)-QST 8525</t>
  </si>
  <si>
    <t xml:space="preserve"> 2607871</t>
  </si>
  <si>
    <t>RSV IMMUNOASSAY-QST 8467</t>
  </si>
  <si>
    <t xml:space="preserve"> 2607879</t>
  </si>
  <si>
    <t>24 HR UR PROTEIN ELECTRO-QST 750</t>
  </si>
  <si>
    <t xml:space="preserve"> 2607887</t>
  </si>
  <si>
    <t>IMMUNOFIXATION, URINE -QST 213</t>
  </si>
  <si>
    <t xml:space="preserve"> 2607903</t>
  </si>
  <si>
    <t>BLOOD OCCULT QUAL OTHER SO</t>
  </si>
  <si>
    <t xml:space="preserve"> 2607910</t>
  </si>
  <si>
    <t>RAST PROFILE XIV-QST-10668</t>
  </si>
  <si>
    <t xml:space="preserve"> 2607911</t>
  </si>
  <si>
    <t>FOOD ALLERGEN   -QST-10655</t>
  </si>
  <si>
    <t xml:space="preserve"> 2607922</t>
  </si>
  <si>
    <t>RESP. ALLERGY PNL XVI -QST-10657</t>
  </si>
  <si>
    <t xml:space="preserve"> 2607929</t>
  </si>
  <si>
    <t>ANA TITER&amp;PATTERN CHG ONLY- 36209</t>
  </si>
  <si>
    <t xml:space="preserve"> 2607933</t>
  </si>
  <si>
    <t>FOOD ALLERGY PROFILE-QST-10715</t>
  </si>
  <si>
    <t xml:space="preserve"> 2607934</t>
  </si>
  <si>
    <t>GLUTEN(f79)IGE  -QST-2854</t>
  </si>
  <si>
    <t xml:space="preserve"> 2607940</t>
  </si>
  <si>
    <t>RPR- QST # 799</t>
  </si>
  <si>
    <t xml:space="preserve"> 2607944</t>
  </si>
  <si>
    <t>CHILDHOOD ALLERGY-QST-10659</t>
  </si>
  <si>
    <t xml:space="preserve"> 2607952</t>
  </si>
  <si>
    <t>METHADONE,URINE/CONFIRMATION-QST30468</t>
  </si>
  <si>
    <t xml:space="preserve"> 2607960</t>
  </si>
  <si>
    <t>HCG QUANTITATIVEI -QST-8396</t>
  </si>
  <si>
    <t xml:space="preserve"> 2607961</t>
  </si>
  <si>
    <t>HCG QUANT  -QST-19485</t>
  </si>
  <si>
    <t xml:space="preserve"> 2607981</t>
  </si>
  <si>
    <t>IRON/TIBC -QST 7573</t>
  </si>
  <si>
    <t xml:space="preserve"> 2607982</t>
  </si>
  <si>
    <t>IRON -QST 571</t>
  </si>
  <si>
    <t xml:space="preserve"> 2607983</t>
  </si>
  <si>
    <t>QST 7573 TIBC</t>
  </si>
  <si>
    <t xml:space="preserve"> 2607994</t>
  </si>
  <si>
    <t>BACTERIAL IDENTIFICATION QST 4471</t>
  </si>
  <si>
    <t xml:space="preserve"> 2608034</t>
  </si>
  <si>
    <t>MYCOPLASMA IGG-IGM AB -QS34127</t>
  </si>
  <si>
    <t xml:space="preserve"> 2608042</t>
  </si>
  <si>
    <t>CARBAMAZEPINE -QST 329</t>
  </si>
  <si>
    <t xml:space="preserve"> 2608051</t>
  </si>
  <si>
    <t>HIV CSF PCR -QST- 16186</t>
  </si>
  <si>
    <t xml:space="preserve"> 2608060</t>
  </si>
  <si>
    <t>IGG SUBCLASS 4  QST 5428</t>
  </si>
  <si>
    <t xml:space="preserve"> 2608083</t>
  </si>
  <si>
    <t>ACYLCARNITINES QUANTI -QST 14531</t>
  </si>
  <si>
    <t xml:space="preserve"> 2608091</t>
  </si>
  <si>
    <t>COLLAGEN CROSS LINKS -QST-36167</t>
  </si>
  <si>
    <t xml:space="preserve"> 2608109</t>
  </si>
  <si>
    <t>AMITRIPTYLINE -QST-423</t>
  </si>
  <si>
    <t xml:space="preserve"> 2608134</t>
  </si>
  <si>
    <t>hiv1/2 west blot</t>
  </si>
  <si>
    <t xml:space="preserve"> 2608157</t>
  </si>
  <si>
    <t>HIV 1/2 AB DIFF -QST - 91432</t>
  </si>
  <si>
    <t xml:space="preserve"> 2608158</t>
  </si>
  <si>
    <t>HIV 1/2 Ag/Ab GEN.4 - QST - 91431</t>
  </si>
  <si>
    <t xml:space="preserve"> 2608159</t>
  </si>
  <si>
    <t>HIV 1/2 Ag/Ab (4TH GEN.)KVHD</t>
  </si>
  <si>
    <t xml:space="preserve"> 2608160</t>
  </si>
  <si>
    <t>HIV REPEAT TESTING CHARGE</t>
  </si>
  <si>
    <t xml:space="preserve"> 2608216</t>
  </si>
  <si>
    <t>THYROXINE FREE -QST 866</t>
  </si>
  <si>
    <t xml:space="preserve"> 2608224</t>
  </si>
  <si>
    <t>CYCLIC CITRULLINATED PEPTIDE-QST 11173</t>
  </si>
  <si>
    <t xml:space="preserve"> 2608238</t>
  </si>
  <si>
    <t>ALBUMIN PERITONEAL FLUID -QST17412</t>
  </si>
  <si>
    <t xml:space="preserve"> 2608239</t>
  </si>
  <si>
    <t>ALBUMIN PLEURAL FLUID -QST17413</t>
  </si>
  <si>
    <t xml:space="preserve"> 2608240</t>
  </si>
  <si>
    <t>GLUCOSE PERITONEAL FLUID QST 17424</t>
  </si>
  <si>
    <t xml:space="preserve"> 2608241</t>
  </si>
  <si>
    <t>GLUCOSE PLEURAL  FLUID QST 17425</t>
  </si>
  <si>
    <t xml:space="preserve"> 2608257</t>
  </si>
  <si>
    <t>LDH PERITONEAL FLUID -QST-17588</t>
  </si>
  <si>
    <t xml:space="preserve"> 2608258</t>
  </si>
  <si>
    <t>LDH - PLEURAL FLUID - QST-17589</t>
  </si>
  <si>
    <t xml:space="preserve"> 2608259</t>
  </si>
  <si>
    <t>LDH (SERUM) - QST 593</t>
  </si>
  <si>
    <t xml:space="preserve"> 2608265</t>
  </si>
  <si>
    <t>HEAVY METAL PANEL (blood)-QST -7655</t>
  </si>
  <si>
    <t xml:space="preserve"> 2608266</t>
  </si>
  <si>
    <t>QST -7655 - HEAVY METAL</t>
  </si>
  <si>
    <t xml:space="preserve"> 2608309</t>
  </si>
  <si>
    <t>C ESTERASE INHIB -QST 297</t>
  </si>
  <si>
    <t xml:space="preserve"> 2608349</t>
  </si>
  <si>
    <t>BRUCELLOSIS TITER IGG IGM -QST-10566</t>
  </si>
  <si>
    <t xml:space="preserve"> 2608356</t>
  </si>
  <si>
    <t>HSV-1 Ab IgG -QST 91131</t>
  </si>
  <si>
    <t xml:space="preserve"> 2608364</t>
  </si>
  <si>
    <t>HEP B VIRUS DNA QUANT -QST 8369</t>
  </si>
  <si>
    <t xml:space="preserve"> 2608406</t>
  </si>
  <si>
    <t>IMMUNODIFFUSION PANEL -QST #11010</t>
  </si>
  <si>
    <t xml:space="preserve"> 2608414</t>
  </si>
  <si>
    <t>VITAMIN B 12 BINDING CAPACITY QST-928</t>
  </si>
  <si>
    <t xml:space="preserve"> 2608431</t>
  </si>
  <si>
    <t>HEP C HEPTIMAX do not use</t>
  </si>
  <si>
    <t xml:space="preserve"> 2608513</t>
  </si>
  <si>
    <t>CMV ABS IGG,IGM -QST 6732</t>
  </si>
  <si>
    <t xml:space="preserve"> 2608521</t>
  </si>
  <si>
    <t>HEP B CORE AB IGM -QST 4848</t>
  </si>
  <si>
    <t xml:space="preserve"> 2608539</t>
  </si>
  <si>
    <t>MEASLES ANITBODY IGG-QST 964</t>
  </si>
  <si>
    <t xml:space="preserve"> 2608547</t>
  </si>
  <si>
    <t>ANTIPHOSPHOLIPID - QST 14890</t>
  </si>
  <si>
    <t xml:space="preserve"> 2608550</t>
  </si>
  <si>
    <t>BETA 2 GLYCOPROTEIN ABS QST 30340</t>
  </si>
  <si>
    <t xml:space="preserve"> 2608554</t>
  </si>
  <si>
    <t>C4/COMPLEMENT -QST 353</t>
  </si>
  <si>
    <t xml:space="preserve"> 2608570</t>
  </si>
  <si>
    <t>CRYPTO COCCAL AG-QST-11196</t>
  </si>
  <si>
    <t xml:space="preserve"> 2608604</t>
  </si>
  <si>
    <t>CULTURE FUNGI ISOLATI -QST 390</t>
  </si>
  <si>
    <t xml:space="preserve"> 2608620</t>
  </si>
  <si>
    <t>PORPHYRINS 24 URINE QUAN -QST 729</t>
  </si>
  <si>
    <t xml:space="preserve"> 2608638</t>
  </si>
  <si>
    <t>GLUCOSE-6-PHOSPHATE DE -QST500</t>
  </si>
  <si>
    <t xml:space="preserve"> 2608646</t>
  </si>
  <si>
    <t>FECAL ELASTASE  -QST 14693</t>
  </si>
  <si>
    <t xml:space="preserve"> 2608687</t>
  </si>
  <si>
    <t>PRIMIDONE -QST-751</t>
  </si>
  <si>
    <t xml:space="preserve"> 2608695</t>
  </si>
  <si>
    <t>THEOPHYLLINE -QST 878</t>
  </si>
  <si>
    <t xml:space="preserve"> 2608729</t>
  </si>
  <si>
    <t>T &amp; B CELLS,TOTAL-QST39588</t>
  </si>
  <si>
    <t xml:space="preserve"> 2608745</t>
  </si>
  <si>
    <t>GIARDIA ANTIGEN EIA ,STOOL -QST8625</t>
  </si>
  <si>
    <t xml:space="preserve"> 2608787</t>
  </si>
  <si>
    <t>HEP B SAB QNT QST 8475</t>
  </si>
  <si>
    <t xml:space="preserve"> 2608810</t>
  </si>
  <si>
    <t>CLOTTING FACTOR IX -QST-352</t>
  </si>
  <si>
    <t xml:space="preserve"> 2608811</t>
  </si>
  <si>
    <t>FACTOR VII -QST-346</t>
  </si>
  <si>
    <t xml:space="preserve"> 2608812</t>
  </si>
  <si>
    <t>FACTOR XI -QST-360</t>
  </si>
  <si>
    <t xml:space="preserve"> 2608828</t>
  </si>
  <si>
    <t>RESPERIDONE-  QST 2339</t>
  </si>
  <si>
    <t xml:space="preserve"> 2608829</t>
  </si>
  <si>
    <t>URINE IODINE RANDOM QST 16601</t>
  </si>
  <si>
    <t xml:space="preserve"> 2608836</t>
  </si>
  <si>
    <t>CK-MB (CK-2) -QST 17581</t>
  </si>
  <si>
    <t xml:space="preserve"> 2608885</t>
  </si>
  <si>
    <t>AMYLASE PERITONEAL FLUID -QST17414</t>
  </si>
  <si>
    <t xml:space="preserve"> 2608886</t>
  </si>
  <si>
    <t>AMYLASE - QST- 243</t>
  </si>
  <si>
    <t xml:space="preserve"> 2608901</t>
  </si>
  <si>
    <t>PROINSULIN -QST- 760</t>
  </si>
  <si>
    <t xml:space="preserve"> 2608902</t>
  </si>
  <si>
    <t>METHADONE, SERUM-QST-3258</t>
  </si>
  <si>
    <t xml:space="preserve"> 2608906</t>
  </si>
  <si>
    <t>LACTOFERRIN QN STOOL- QST-1731</t>
  </si>
  <si>
    <t xml:space="preserve"> 2608919</t>
  </si>
  <si>
    <t>BORDETELLA  PERTUSIS IGG-QST 17826</t>
  </si>
  <si>
    <t xml:space="preserve"> 2608927</t>
  </si>
  <si>
    <t>ANTIBODY ENTEROVIRUS -QST 91812</t>
  </si>
  <si>
    <t xml:space="preserve"> 2608929</t>
  </si>
  <si>
    <t>ANA SCREEN /LUPUS PNL 4-QST-10716</t>
  </si>
  <si>
    <t xml:space="preserve"> 2608942</t>
  </si>
  <si>
    <t>CELL CT DIFF PERT FLUID QST 7709</t>
  </si>
  <si>
    <t xml:space="preserve"> 2608943</t>
  </si>
  <si>
    <t>ALPHA-1-ANTITRYPSIN PHENOTYPE QST 853</t>
  </si>
  <si>
    <t xml:space="preserve"> 2608946</t>
  </si>
  <si>
    <t>UA COMPLETE -QST 5463</t>
  </si>
  <si>
    <t xml:space="preserve"> 2608951</t>
  </si>
  <si>
    <t>COBALT LEVEL QST 35417</t>
  </si>
  <si>
    <t xml:space="preserve"> 2608952</t>
  </si>
  <si>
    <t>CHROMIUM LEVEL QST 5248</t>
  </si>
  <si>
    <t xml:space="preserve"> 2608976</t>
  </si>
  <si>
    <t>LIPOPROTEIN (A) -QST #34604</t>
  </si>
  <si>
    <t xml:space="preserve"> 2608984</t>
  </si>
  <si>
    <t>ALUMINUM (rb plasma) -QST-2958</t>
  </si>
  <si>
    <t xml:space="preserve"> 2608992</t>
  </si>
  <si>
    <t>HSV CULT w REFLEX  QST-2649</t>
  </si>
  <si>
    <t xml:space="preserve"> 2609007</t>
  </si>
  <si>
    <t>ANTI-XA LEVEL(LOVENOX) QST-30292</t>
  </si>
  <si>
    <t xml:space="preserve"> 2609008</t>
  </si>
  <si>
    <t>HEPARIN ASSAY -QST-404</t>
  </si>
  <si>
    <t xml:space="preserve"> 2609009</t>
  </si>
  <si>
    <t>HYPOGLYCEMIC PANEL QST 19595</t>
  </si>
  <si>
    <t xml:space="preserve"> 2609024</t>
  </si>
  <si>
    <t>AMMONIA -QST 5509</t>
  </si>
  <si>
    <t xml:space="preserve"> 2609032</t>
  </si>
  <si>
    <t>THROMBIN CLOTTING TIME -QST 883</t>
  </si>
  <si>
    <t xml:space="preserve"> 2609107</t>
  </si>
  <si>
    <t>QUANTIFERON-TB GOLD -QST 19453</t>
  </si>
  <si>
    <t xml:space="preserve"> 2609108</t>
  </si>
  <si>
    <t>D - LDL -QST 8293</t>
  </si>
  <si>
    <t xml:space="preserve"> 2609116</t>
  </si>
  <si>
    <t>DELTA AMINOLEVULINIE ACID -QST 219</t>
  </si>
  <si>
    <t xml:space="preserve"> 2609117</t>
  </si>
  <si>
    <t>PORPHOBILINOGEN 24 hr -QST 726</t>
  </si>
  <si>
    <t xml:space="preserve"> 2609118</t>
  </si>
  <si>
    <t>PORPHOBILINOGEN -QST 6329</t>
  </si>
  <si>
    <t xml:space="preserve"> 2610012</t>
  </si>
  <si>
    <t>GTT 2 HOUR</t>
  </si>
  <si>
    <t xml:space="preserve"> 2610016</t>
  </si>
  <si>
    <t>WB CHEMISTRY PANEL</t>
  </si>
  <si>
    <t xml:space="preserve"> 2610017</t>
  </si>
  <si>
    <t>PROTEIN TOTAL URINE</t>
  </si>
  <si>
    <t xml:space="preserve"> 2610023</t>
  </si>
  <si>
    <t xml:space="preserve"> 2610024</t>
  </si>
  <si>
    <t xml:space="preserve"> 2610025</t>
  </si>
  <si>
    <t xml:space="preserve"> 2610026</t>
  </si>
  <si>
    <t xml:space="preserve"> 2610036</t>
  </si>
  <si>
    <t>D-DIMER QUANT ARCH</t>
  </si>
  <si>
    <t xml:space="preserve"> 2610037</t>
  </si>
  <si>
    <t>PROCALCITONIN</t>
  </si>
  <si>
    <t xml:space="preserve"> 2610050</t>
  </si>
  <si>
    <t>CORTISOL RESP ACTH STIM-38149</t>
  </si>
  <si>
    <t xml:space="preserve"> 2610056</t>
  </si>
  <si>
    <t xml:space="preserve"> 2610098</t>
  </si>
  <si>
    <t xml:space="preserve"> 2610163</t>
  </si>
  <si>
    <t xml:space="preserve"> 2610197</t>
  </si>
  <si>
    <t xml:space="preserve"> 2610213</t>
  </si>
  <si>
    <t xml:space="preserve"> 2610262</t>
  </si>
  <si>
    <t xml:space="preserve"> 2610296</t>
  </si>
  <si>
    <t xml:space="preserve"> 2610304</t>
  </si>
  <si>
    <t xml:space="preserve"> 2610320</t>
  </si>
  <si>
    <t xml:space="preserve"> 2610346</t>
  </si>
  <si>
    <t xml:space="preserve"> 2610353</t>
  </si>
  <si>
    <t xml:space="preserve"> 2610361</t>
  </si>
  <si>
    <t xml:space="preserve"> 2610395</t>
  </si>
  <si>
    <t xml:space="preserve"> 2610437</t>
  </si>
  <si>
    <t xml:space="preserve"> 2610445</t>
  </si>
  <si>
    <t xml:space="preserve"> 2610452</t>
  </si>
  <si>
    <t xml:space="preserve"> 2610460</t>
  </si>
  <si>
    <t xml:space="preserve"> 2610510</t>
  </si>
  <si>
    <t xml:space="preserve"> 2610536</t>
  </si>
  <si>
    <t xml:space="preserve"> 2610544</t>
  </si>
  <si>
    <t xml:space="preserve"> 2610551</t>
  </si>
  <si>
    <t xml:space="preserve"> 2610569</t>
  </si>
  <si>
    <t xml:space="preserve"> 2610577</t>
  </si>
  <si>
    <t xml:space="preserve"> 2610593</t>
  </si>
  <si>
    <t xml:space="preserve"> 2610601</t>
  </si>
  <si>
    <t xml:space="preserve"> 2610627</t>
  </si>
  <si>
    <t xml:space="preserve"> 2610635</t>
  </si>
  <si>
    <t xml:space="preserve"> 2610638</t>
  </si>
  <si>
    <t xml:space="preserve"> 2613879</t>
  </si>
  <si>
    <t>.GRAM STAIN</t>
  </si>
  <si>
    <t xml:space="preserve"> 2619999</t>
  </si>
  <si>
    <t>GLUCOSE, POINT-OF-CARE METHOD</t>
  </si>
  <si>
    <t xml:space="preserve"> 2620001</t>
  </si>
  <si>
    <t>PATHOGEN ID RESPIRATORY - MOLECULAR</t>
  </si>
  <si>
    <t xml:space="preserve"> 2620002</t>
  </si>
  <si>
    <t>PATHOGEN ID BLOOD CULTURE - MOLECULAR</t>
  </si>
  <si>
    <t xml:space="preserve"> 2620003</t>
  </si>
  <si>
    <t>PATHOGEN ID GI - MOLECULAR</t>
  </si>
  <si>
    <t xml:space="preserve"> 2620100</t>
  </si>
  <si>
    <t>C. DIFFICILE TOXIGENIC BY MOLECULAR</t>
  </si>
  <si>
    <t xml:space="preserve"> 2620101</t>
  </si>
  <si>
    <t>STREP, GROUP A, MOLECULAR AMPLIFICATION</t>
  </si>
  <si>
    <t xml:space="preserve"> 2620200</t>
  </si>
  <si>
    <t>PATHOGEN ID - CANDIDA SPECIES- MOLECULAR</t>
  </si>
  <si>
    <t xml:space="preserve"> 2620201</t>
  </si>
  <si>
    <t>PATHOGEN ID - VANCO RESISTANCE VAN_A/B</t>
  </si>
  <si>
    <t xml:space="preserve"> 2620202</t>
  </si>
  <si>
    <t>PATHOGEN ID - STAPH AUR METH RESISTANT</t>
  </si>
  <si>
    <t xml:space="preserve"> 2620203</t>
  </si>
  <si>
    <t>PATHOGEN ID - STAPH AUREUS</t>
  </si>
  <si>
    <t xml:space="preserve"> 2620204</t>
  </si>
  <si>
    <t>PATHOGEN ID - STREP GROUP A - MOLECULAR</t>
  </si>
  <si>
    <t xml:space="preserve"> 2620205</t>
  </si>
  <si>
    <t>PATHOGEN ID - STREP GROUP B - MOLECULAR</t>
  </si>
  <si>
    <t xml:space="preserve"> 2620206</t>
  </si>
  <si>
    <t>PATHOGEN ID - CHLAMYDOPHILA - MOLECULAR</t>
  </si>
  <si>
    <t xml:space="preserve"> 2620207</t>
  </si>
  <si>
    <t>PATHOGEN ID - MYCO PNEUMONIA - MOLECULAR</t>
  </si>
  <si>
    <t xml:space="preserve"> 2620208</t>
  </si>
  <si>
    <t>PATHOGEN ID - AGENT NOS - MOLECULAR</t>
  </si>
  <si>
    <t xml:space="preserve"> 2650851</t>
  </si>
  <si>
    <t>HYDROXYZINE QST 10931</t>
  </si>
  <si>
    <t xml:space="preserve"> 2710074</t>
  </si>
  <si>
    <t>DO NOT USE 9-1-2013</t>
  </si>
  <si>
    <t xml:space="preserve"> 2800013</t>
  </si>
  <si>
    <t>BONE MARROW ASPIRATION</t>
  </si>
  <si>
    <t xml:space="preserve"> 2800021</t>
  </si>
  <si>
    <t>BONE MARROW BX NEEDL/TROC</t>
  </si>
  <si>
    <t xml:space="preserve"> 2800039</t>
  </si>
  <si>
    <t>CYTOPATH SMEAR&amp;FILTERPREP</t>
  </si>
  <si>
    <t xml:space="preserve"> 2800042</t>
  </si>
  <si>
    <t>LEVEL III-GROSS &amp; MICRO-MEMORIAL</t>
  </si>
  <si>
    <t xml:space="preserve"> 2800054</t>
  </si>
  <si>
    <t>IRON STAIN(RBC BONEMARROW</t>
  </si>
  <si>
    <t xml:space="preserve"> 2800057</t>
  </si>
  <si>
    <t>HEXAGONAL PHASE CONFIRM-QST-36573</t>
  </si>
  <si>
    <t xml:space="preserve"> 2800062</t>
  </si>
  <si>
    <t>LEVEL IV-GROSS &amp; MICRO-MEMORIAL</t>
  </si>
  <si>
    <t xml:space="preserve"> 2800082</t>
  </si>
  <si>
    <t>LEVEL V-GROSS &amp; MICRO-MEMORIAL</t>
  </si>
  <si>
    <t xml:space="preserve"> 2800120</t>
  </si>
  <si>
    <t>CYTOPATH EXC CERV/VAG SMR</t>
  </si>
  <si>
    <t xml:space="preserve"> 2800150</t>
  </si>
  <si>
    <t>MALARIA IFA SCREEN - QST - 10670</t>
  </si>
  <si>
    <t xml:space="preserve"> 2800187</t>
  </si>
  <si>
    <t>KAPPA/LAMBDA LIGHT CHAIN -QST 11015</t>
  </si>
  <si>
    <t xml:space="preserve"> 2800203</t>
  </si>
  <si>
    <t>CYTOPATH NON-GYN FLUID -QST 10676</t>
  </si>
  <si>
    <t xml:space="preserve"> 2800229</t>
  </si>
  <si>
    <t>CYTOPATH SMEARS SPUTUM</t>
  </si>
  <si>
    <t xml:space="preserve"> 2800336</t>
  </si>
  <si>
    <t>SURGPATH GROSS SGL</t>
  </si>
  <si>
    <t xml:space="preserve"> 2800344</t>
  </si>
  <si>
    <t>SURGPATH GROSS MULT/EACH</t>
  </si>
  <si>
    <t xml:space="preserve"> 2800427</t>
  </si>
  <si>
    <t>SURGPATH DECALCIFICA</t>
  </si>
  <si>
    <t xml:space="preserve"> 2800443</t>
  </si>
  <si>
    <t>SURGPATH GP II STAIN</t>
  </si>
  <si>
    <t xml:space="preserve"> 2800450</t>
  </si>
  <si>
    <t>UNLSTD SURG PATH PROC</t>
  </si>
  <si>
    <t xml:space="preserve"> 2800468</t>
  </si>
  <si>
    <t>DRY ICE CHARGE</t>
  </si>
  <si>
    <t xml:space="preserve"> 2800484</t>
  </si>
  <si>
    <t>SURGPATH FROZEN SECT</t>
  </si>
  <si>
    <t xml:space="preserve"> 2800542</t>
  </si>
  <si>
    <t>STONE ANALYSIS -QST-30260</t>
  </si>
  <si>
    <t xml:space="preserve"> 3000042</t>
  </si>
  <si>
    <t>BB TRANSFUSION CHARGE (1 PER DAY)</t>
  </si>
  <si>
    <t xml:space="preserve"> 3000059</t>
  </si>
  <si>
    <t>BB RBC 1 UNIT (COMPONENT CHARGE)</t>
  </si>
  <si>
    <t xml:space="preserve"> 3000075</t>
  </si>
  <si>
    <t>BB FRESH FROZEN PLASMA 1 UNIT</t>
  </si>
  <si>
    <t xml:space="preserve"> 3000125</t>
  </si>
  <si>
    <t>BB PLATELETPHERESIS LEUKOREDUCED</t>
  </si>
  <si>
    <t xml:space="preserve"> 3000141</t>
  </si>
  <si>
    <t>BLOOD PCKD CELLS LEUKOCYT</t>
  </si>
  <si>
    <t xml:space="preserve"> 3000174</t>
  </si>
  <si>
    <t>BB ANTIGEN SCREEN EA ADDL - H</t>
  </si>
  <si>
    <t xml:space="preserve"> 3000182</t>
  </si>
  <si>
    <t>BB PROCESSING OF FFP-THAWING</t>
  </si>
  <si>
    <t xml:space="preserve"> 3000183</t>
  </si>
  <si>
    <t>BB PROC CRYO THAWING</t>
  </si>
  <si>
    <t xml:space="preserve"> 3000184</t>
  </si>
  <si>
    <t>BB  CRYOPRECIPATED AHF</t>
  </si>
  <si>
    <t xml:space="preserve"> 3000208</t>
  </si>
  <si>
    <t>BB FRESH FROZEN PLASMA TYPE AB</t>
  </si>
  <si>
    <t xml:space="preserve"> 3000216</t>
  </si>
  <si>
    <t>BB CYTOMEGALOVIRUS (CMV) - HO</t>
  </si>
  <si>
    <t xml:space="preserve"> 3200209</t>
  </si>
  <si>
    <t>ECHO T-THORACIC COMP W/SPE</t>
  </si>
  <si>
    <t xml:space="preserve"> 3200217</t>
  </si>
  <si>
    <t>ECHO T-THORACIC W/WO M-M</t>
  </si>
  <si>
    <t xml:space="preserve"> 3200225</t>
  </si>
  <si>
    <t>DOPPLER ECHO WAVE COMPLE</t>
  </si>
  <si>
    <t xml:space="preserve"> 3200233</t>
  </si>
  <si>
    <t>DOPPLER ECHO COLOR FLOW V</t>
  </si>
  <si>
    <t xml:space="preserve"> 3200241</t>
  </si>
  <si>
    <t>ECHO T-THORACIC FOLLOW-UP</t>
  </si>
  <si>
    <t xml:space="preserve"> 3400199</t>
  </si>
  <si>
    <t>CV STRESS TEST/TREADMILL</t>
  </si>
  <si>
    <t xml:space="preserve"> 3600023</t>
  </si>
  <si>
    <t>RHYTHM ECG TRACE ONLY</t>
  </si>
  <si>
    <t xml:space="preserve"> 3600031</t>
  </si>
  <si>
    <t>RHYTHM STRIP W/ECG TRACE</t>
  </si>
  <si>
    <t xml:space="preserve"> 3600072</t>
  </si>
  <si>
    <t>HOLTER MONITOR</t>
  </si>
  <si>
    <t xml:space="preserve"> 3800013</t>
  </si>
  <si>
    <t>EEG REC AWAKE &amp; ASLEEP</t>
  </si>
  <si>
    <t xml:space="preserve"> 4000011</t>
  </si>
  <si>
    <t>XR MANDIBLE PART 4 VIEWS</t>
  </si>
  <si>
    <t xml:space="preserve"> 4000029</t>
  </si>
  <si>
    <t>XR MANDIBLE COMP MIN 4 VIEWS</t>
  </si>
  <si>
    <t xml:space="preserve"> 4000045</t>
  </si>
  <si>
    <t>XR MASTOIDS COMP MIN 3 VIEWS</t>
  </si>
  <si>
    <t xml:space="preserve"> 4000060</t>
  </si>
  <si>
    <t>XR FACIAL BONES 3 VIEWS</t>
  </si>
  <si>
    <t xml:space="preserve"> 4000078</t>
  </si>
  <si>
    <t>XR FACIAL BONES MIN 3 VIEWS</t>
  </si>
  <si>
    <t xml:space="preserve"> 4000086</t>
  </si>
  <si>
    <t>XR NOSE TO RECTUM FOR FB</t>
  </si>
  <si>
    <t xml:space="preserve"> 4000094</t>
  </si>
  <si>
    <t>XR NASAL BONES COMP MIN 3 VIEWS</t>
  </si>
  <si>
    <t xml:space="preserve"> 4000102</t>
  </si>
  <si>
    <t>XR OPTIC FORAMINA LT</t>
  </si>
  <si>
    <t xml:space="preserve"> 4000110</t>
  </si>
  <si>
    <t>XR ORBITS COMP MIN 4 VIEWS LT</t>
  </si>
  <si>
    <t xml:space="preserve"> 4000128</t>
  </si>
  <si>
    <t>XR SINUS PARANA COMP</t>
  </si>
  <si>
    <t xml:space="preserve"> 4000136</t>
  </si>
  <si>
    <t>XR SELLA TURCICA</t>
  </si>
  <si>
    <t xml:space="preserve"> 4000144</t>
  </si>
  <si>
    <t>XR SKULL 1-3 VIEWS</t>
  </si>
  <si>
    <t xml:space="preserve"> 4000151</t>
  </si>
  <si>
    <t>XR SKULL COMP MIN 4 VIEWS</t>
  </si>
  <si>
    <t xml:space="preserve"> 4000185</t>
  </si>
  <si>
    <t>XR NECK SOFT TISSUE</t>
  </si>
  <si>
    <t xml:space="preserve"> 4000219</t>
  </si>
  <si>
    <t>XR CHEST SINGLE VIEW</t>
  </si>
  <si>
    <t xml:space="preserve"> 4000227</t>
  </si>
  <si>
    <t>XR CHEST 2 VIEWS</t>
  </si>
  <si>
    <t xml:space="preserve"> 4000235</t>
  </si>
  <si>
    <t>XR CHEST 3 VIEWS</t>
  </si>
  <si>
    <t xml:space="preserve"> 4000243</t>
  </si>
  <si>
    <t>XR CHEST 4 OR MORE VIEWS</t>
  </si>
  <si>
    <t xml:space="preserve"> 4000268</t>
  </si>
  <si>
    <t>XR RIBS UNILAT 2 VIEWS LT</t>
  </si>
  <si>
    <t xml:space="preserve"> 4000284</t>
  </si>
  <si>
    <t>XR STERNUM MIN 2 VIEWS</t>
  </si>
  <si>
    <t xml:space="preserve"> 4000292</t>
  </si>
  <si>
    <t>XR STERNOCLAY JNT 3 VIEWS LT</t>
  </si>
  <si>
    <t xml:space="preserve"> 4000318</t>
  </si>
  <si>
    <t>XR C-SPINE 2 OR 3 VIEWS</t>
  </si>
  <si>
    <t xml:space="preserve"> 4000326</t>
  </si>
  <si>
    <t>XR C-SPINE MIN 4 VIEWS</t>
  </si>
  <si>
    <t xml:space="preserve"> 4000334</t>
  </si>
  <si>
    <t>XR C-SPINE COMPLT FLEX/EX</t>
  </si>
  <si>
    <t xml:space="preserve"> 4000342</t>
  </si>
  <si>
    <t>XR T-SPINE AP &amp; LAT</t>
  </si>
  <si>
    <t xml:space="preserve"> 4000359</t>
  </si>
  <si>
    <t>XR SPINE THORACOLUMB A&amp;L T-11 TO L-2</t>
  </si>
  <si>
    <t xml:space="preserve"> 4000367</t>
  </si>
  <si>
    <t>XR SPINE THORACIC &amp; LUMBAR 1 VIEW</t>
  </si>
  <si>
    <t xml:space="preserve"> 4000375</t>
  </si>
  <si>
    <t>XR LS-SPINE AP &amp; LAT</t>
  </si>
  <si>
    <t xml:space="preserve"> 4000383</t>
  </si>
  <si>
    <t>XR LS-SPINE MIN 4 VIEWS</t>
  </si>
  <si>
    <t xml:space="preserve"> 4000391</t>
  </si>
  <si>
    <t>XR LS-SPINE COMP FLEX EXT</t>
  </si>
  <si>
    <t xml:space="preserve"> 4000409</t>
  </si>
  <si>
    <t>XR SPINE SINGLE VIEW SPE</t>
  </si>
  <si>
    <t xml:space="preserve"> 4000417</t>
  </si>
  <si>
    <t>XR PELVIS 1 OR 2 VIEWS</t>
  </si>
  <si>
    <t xml:space="preserve"> 4000433</t>
  </si>
  <si>
    <t>XR PELVIS COMP INLET/OUTLET</t>
  </si>
  <si>
    <t xml:space="preserve"> 4000435</t>
  </si>
  <si>
    <t>XR BONE DENSITY STUDY</t>
  </si>
  <si>
    <t xml:space="preserve"> 4000441</t>
  </si>
  <si>
    <t>XR SACROILIAC JNTS 3 VIEWS LT</t>
  </si>
  <si>
    <t xml:space="preserve"> 4000458</t>
  </si>
  <si>
    <t>XR SACRUM &amp; COCCYX MIN 2 VIEWS</t>
  </si>
  <si>
    <t xml:space="preserve"> 4000474</t>
  </si>
  <si>
    <t>XR CLAVICLE COMP LT</t>
  </si>
  <si>
    <t xml:space="preserve"> 4000482</t>
  </si>
  <si>
    <t>XR SCAPULA COMP LT</t>
  </si>
  <si>
    <t xml:space="preserve"> 4000490</t>
  </si>
  <si>
    <t>XR SHOULDER 1 VIEW LT</t>
  </si>
  <si>
    <t xml:space="preserve"> 4000508</t>
  </si>
  <si>
    <t>XR SHOULDER COMP MIN 2 VIEWS LT</t>
  </si>
  <si>
    <t xml:space="preserve"> 4000524</t>
  </si>
  <si>
    <t>XR ADCROMIOCLAV JNT LT</t>
  </si>
  <si>
    <t xml:space="preserve"> 4000532</t>
  </si>
  <si>
    <t>XR HUMERUS MIN 2 VIEWS LT</t>
  </si>
  <si>
    <t xml:space="preserve"> 4000540</t>
  </si>
  <si>
    <t>XR ELBOW AP &amp; LAT LT</t>
  </si>
  <si>
    <t xml:space="preserve"> 4000557</t>
  </si>
  <si>
    <t>XR ELBOW COMP MIN 3 VIEWS LT</t>
  </si>
  <si>
    <t xml:space="preserve"> 4000565</t>
  </si>
  <si>
    <t>XR FOREARM AP &amp; LAT LT</t>
  </si>
  <si>
    <t xml:space="preserve"> 4000573</t>
  </si>
  <si>
    <t>XR WRIST AP &amp; LAT LT</t>
  </si>
  <si>
    <t xml:space="preserve"> 4000581</t>
  </si>
  <si>
    <t>XR WRIST COMP MIN 3 VIEWS LT</t>
  </si>
  <si>
    <t xml:space="preserve"> 4000599</t>
  </si>
  <si>
    <t>XR UPPER EXTREMITY INFANT LT</t>
  </si>
  <si>
    <t xml:space="preserve"> 4000607</t>
  </si>
  <si>
    <t>XR HAND 2 VIEWS LT</t>
  </si>
  <si>
    <t xml:space="preserve"> 4000615</t>
  </si>
  <si>
    <t>XR HAND MIN 3 VIEWS LT</t>
  </si>
  <si>
    <t xml:space="preserve"> 4000623</t>
  </si>
  <si>
    <t>XR FINGER/S MIN 2 VIEWS LT</t>
  </si>
  <si>
    <t xml:space="preserve"> 4000631</t>
  </si>
  <si>
    <t>XR HIP UNILAT W/PELVIS 1 VIEW LT</t>
  </si>
  <si>
    <t xml:space="preserve"> 4000649</t>
  </si>
  <si>
    <t>XR HIPS BILAT W/PELVIS 2 VIEWS</t>
  </si>
  <si>
    <t xml:space="preserve"> 4000663</t>
  </si>
  <si>
    <t>XR HIP UNILAT W/PELVIS 2-3 VIEWS LT</t>
  </si>
  <si>
    <t xml:space="preserve"> 4000664</t>
  </si>
  <si>
    <t>XR HIP UNILAT 2-3 VIEWS LT</t>
  </si>
  <si>
    <t xml:space="preserve"> 4000665</t>
  </si>
  <si>
    <t>XR HIP UNILAT W/PELVIS MIN 4 VIEWS LT</t>
  </si>
  <si>
    <t xml:space="preserve"> 4000666</t>
  </si>
  <si>
    <t>XR HIP UNILAT W/PELVIS MIN 4 VIEWS RT</t>
  </si>
  <si>
    <t xml:space="preserve"> 4000667</t>
  </si>
  <si>
    <t>XR HIPS BILAT W/PELVIS 3-4 VIEWS</t>
  </si>
  <si>
    <t xml:space="preserve"> 4000668</t>
  </si>
  <si>
    <t>XR HIPS BILAT W/PELVIS MIN 5 VIEWS</t>
  </si>
  <si>
    <t xml:space="preserve"> 4000706</t>
  </si>
  <si>
    <t>XR PELVIS/HIPS INFANT/CHILD</t>
  </si>
  <si>
    <t xml:space="preserve"> 4000714</t>
  </si>
  <si>
    <t>XR FEMUR I VIEW LT</t>
  </si>
  <si>
    <t xml:space="preserve"> 4000715</t>
  </si>
  <si>
    <t>XR FEMUR MIN 2 VIEWS LT</t>
  </si>
  <si>
    <t xml:space="preserve"> 4000716</t>
  </si>
  <si>
    <t>XR FEMUR MIN 2 VIEWS RT</t>
  </si>
  <si>
    <t xml:space="preserve"> 4000722</t>
  </si>
  <si>
    <t>XR KNEE 1 OR 2 VIEWS LT</t>
  </si>
  <si>
    <t xml:space="preserve"> 4000730</t>
  </si>
  <si>
    <t>XR KNEE COMP 4 OR MOR VIEWS LT</t>
  </si>
  <si>
    <t xml:space="preserve"> 4000748</t>
  </si>
  <si>
    <t>XR KNEE 3 VIEWS LT</t>
  </si>
  <si>
    <t xml:space="preserve"> 4000749</t>
  </si>
  <si>
    <t>XR KNEE BILAT STANDING</t>
  </si>
  <si>
    <t xml:space="preserve"> 4000755</t>
  </si>
  <si>
    <t>XR LOWER EXTREMITY INFANT LT</t>
  </si>
  <si>
    <t xml:space="preserve"> 4000763</t>
  </si>
  <si>
    <t>XR TIBIA &amp; FIBULA  AP &amp; LAT LT</t>
  </si>
  <si>
    <t xml:space="preserve"> 4000771</t>
  </si>
  <si>
    <t>XR ANKLE AP &amp; LAT LT</t>
  </si>
  <si>
    <t xml:space="preserve"> 4000789</t>
  </si>
  <si>
    <t>XR ANKLE COMP MIN 3 VIEWS LT</t>
  </si>
  <si>
    <t xml:space="preserve"> 4000805</t>
  </si>
  <si>
    <t>XR FOOT AP &amp; LAT LT</t>
  </si>
  <si>
    <t xml:space="preserve"> 4000813</t>
  </si>
  <si>
    <t>XR FOOT COMP MIN 3 VIEWS LT</t>
  </si>
  <si>
    <t xml:space="preserve"> 4000839</t>
  </si>
  <si>
    <t>XR CALCANEUS MIN 2 VIEWS LT</t>
  </si>
  <si>
    <t xml:space="preserve"> 4000847</t>
  </si>
  <si>
    <t>XR TOE(S) MIN 2 VIEWS LT</t>
  </si>
  <si>
    <t xml:space="preserve"> 4000854</t>
  </si>
  <si>
    <t>XR ABDOMEN 1 VIEW</t>
  </si>
  <si>
    <t xml:space="preserve"> 4000862</t>
  </si>
  <si>
    <t>XR ABD 2 VIEWS</t>
  </si>
  <si>
    <t xml:space="preserve"> 4000870</t>
  </si>
  <si>
    <t>XR ABD 3 OR MORE VIEWS</t>
  </si>
  <si>
    <t xml:space="preserve"> 4001043</t>
  </si>
  <si>
    <t>XR UROGRAPHY IVP W/WO KUB</t>
  </si>
  <si>
    <t xml:space="preserve"> 4001183</t>
  </si>
  <si>
    <t>FLUORO MD TIME 1 HR (OR</t>
  </si>
  <si>
    <t xml:space="preserve"> 4001191</t>
  </si>
  <si>
    <t>C-ARM OPERATIVE PROCEDURE</t>
  </si>
  <si>
    <t xml:space="preserve"> 4001209</t>
  </si>
  <si>
    <t>XR BONE AGE STUDIES</t>
  </si>
  <si>
    <t xml:space="preserve"> 4001225</t>
  </si>
  <si>
    <t>XR BONE SURVEY LTD (MET)</t>
  </si>
  <si>
    <t xml:space="preserve"> 4001233</t>
  </si>
  <si>
    <t>XR BONE SURVEY COMP</t>
  </si>
  <si>
    <t xml:space="preserve"> 4001381</t>
  </si>
  <si>
    <t>XR RIBS UNILAT W/CXR  LT</t>
  </si>
  <si>
    <t xml:space="preserve"> 4001399</t>
  </si>
  <si>
    <t>XR RIBS BILAT W/CXR MIN 4 VIEWS</t>
  </si>
  <si>
    <t xml:space="preserve"> 4001407</t>
  </si>
  <si>
    <t>XR T-SPINE</t>
  </si>
  <si>
    <t xml:space="preserve"> 4001415</t>
  </si>
  <si>
    <t>XR ACUTE ABD SERIES</t>
  </si>
  <si>
    <t xml:space="preserve"> 4010102</t>
  </si>
  <si>
    <t>XR OPTIC FORAMINA RT</t>
  </si>
  <si>
    <t xml:space="preserve"> 4010110</t>
  </si>
  <si>
    <t>XR ORBITS COMP MIN 4 VIEWS RT</t>
  </si>
  <si>
    <t xml:space="preserve"> 4010268</t>
  </si>
  <si>
    <t>XR RIBS UNILAT 2 VIEWS RT</t>
  </si>
  <si>
    <t xml:space="preserve"> 4010269</t>
  </si>
  <si>
    <t>XR RIBS BILAT</t>
  </si>
  <si>
    <t xml:space="preserve"> 4010292</t>
  </si>
  <si>
    <t>XR STERNOCLAY JNT 3 VIEWS RT</t>
  </si>
  <si>
    <t xml:space="preserve"> 4010441</t>
  </si>
  <si>
    <t>XR SACROILIAC JNTS 3 VIEWS RT</t>
  </si>
  <si>
    <t xml:space="preserve"> 4010458</t>
  </si>
  <si>
    <t>XR SACRUM&amp; COCCYX MIN 2VIE RT</t>
  </si>
  <si>
    <t xml:space="preserve"> 4010474</t>
  </si>
  <si>
    <t>XR CLAVICLE COMP RT</t>
  </si>
  <si>
    <t xml:space="preserve"> 4010482</t>
  </si>
  <si>
    <t>XR SCAPULA COMP RT</t>
  </si>
  <si>
    <t xml:space="preserve"> 4010490</t>
  </si>
  <si>
    <t>XR SHOULDER 1 VIEW RT</t>
  </si>
  <si>
    <t xml:space="preserve"> 4010508</t>
  </si>
  <si>
    <t>XR SHOULDER COMP MIN 2 VIEWS RT</t>
  </si>
  <si>
    <t xml:space="preserve"> 4010524</t>
  </si>
  <si>
    <t>XR ADCROMIOCLAV JNT RT</t>
  </si>
  <si>
    <t xml:space="preserve"> 4010532</t>
  </si>
  <si>
    <t>XR HUMERUS MIN 2 VIEWS RT</t>
  </si>
  <si>
    <t xml:space="preserve"> 4010540</t>
  </si>
  <si>
    <t>XR ELBOW AP &amp; LAT RT</t>
  </si>
  <si>
    <t xml:space="preserve"> 4010557</t>
  </si>
  <si>
    <t>XR ELBOW COMP MIN 3 VIEWS RT</t>
  </si>
  <si>
    <t xml:space="preserve"> 4010565</t>
  </si>
  <si>
    <t>XR FOREARM AP &amp; LAT RT</t>
  </si>
  <si>
    <t xml:space="preserve"> 4010573</t>
  </si>
  <si>
    <t>XR WRIST AP &amp; LAT RT</t>
  </si>
  <si>
    <t xml:space="preserve"> 4010581</t>
  </si>
  <si>
    <t>XR WRIST COMP MIN 3 VIEWS RT</t>
  </si>
  <si>
    <t xml:space="preserve"> 4010599</t>
  </si>
  <si>
    <t>XR UPPER EXTREMITY INFANT RT</t>
  </si>
  <si>
    <t xml:space="preserve"> 4010607</t>
  </si>
  <si>
    <t>XR HAND 2 VIEWS RT</t>
  </si>
  <si>
    <t xml:space="preserve"> 4010615</t>
  </si>
  <si>
    <t>XR HAND MIN 3 VIEWS RT</t>
  </si>
  <si>
    <t xml:space="preserve"> 4010623</t>
  </si>
  <si>
    <t>XR FINGER/S MIN 2 VIEWS RT</t>
  </si>
  <si>
    <t xml:space="preserve"> 4010631</t>
  </si>
  <si>
    <t>XR HIP UNILAT W/PELVIS 1 VIEW RT</t>
  </si>
  <si>
    <t xml:space="preserve"> 4010664</t>
  </si>
  <si>
    <t>XR HIP UNILAT 2-3 VIEWS RT</t>
  </si>
  <si>
    <t xml:space="preserve"> 4010665</t>
  </si>
  <si>
    <t>XR HIP UNILAT W/PELVIS 2-3 VIEWS  RT</t>
  </si>
  <si>
    <t xml:space="preserve"> 4010714</t>
  </si>
  <si>
    <t>XR FEMUR 1 VIEW RT</t>
  </si>
  <si>
    <t xml:space="preserve"> 4010722</t>
  </si>
  <si>
    <t>XR KNEE 1 OR 2 VIEWS RT</t>
  </si>
  <si>
    <t xml:space="preserve"> 4010730</t>
  </si>
  <si>
    <t>XR KNEE COMP 4 OR MOR VIEWS RT</t>
  </si>
  <si>
    <t xml:space="preserve"> 4010748</t>
  </si>
  <si>
    <t>XR KNEE 3 VIEWS RT</t>
  </si>
  <si>
    <t xml:space="preserve"> 4010755</t>
  </si>
  <si>
    <t>XR LOWER EXTREMITY INFANT RT</t>
  </si>
  <si>
    <t xml:space="preserve"> 4010763</t>
  </si>
  <si>
    <t>XR TIBIA &amp; FIBULA  AP &amp; LAT RT</t>
  </si>
  <si>
    <t xml:space="preserve"> 4010771</t>
  </si>
  <si>
    <t>XR ANKLE AP &amp; LAT RT</t>
  </si>
  <si>
    <t xml:space="preserve"> 4010789</t>
  </si>
  <si>
    <t>XR ANKLE COMP MIN 3 VIEWS RT</t>
  </si>
  <si>
    <t xml:space="preserve"> 4010805</t>
  </si>
  <si>
    <t>XR FOOT AP &amp; LAT RT</t>
  </si>
  <si>
    <t xml:space="preserve"> 4010813</t>
  </si>
  <si>
    <t>XR FOOT COMP MIN 3 VIEWS RT</t>
  </si>
  <si>
    <t xml:space="preserve"> 4010839</t>
  </si>
  <si>
    <t>XR CALCANEUS MIN 2 VIEWS RT</t>
  </si>
  <si>
    <t xml:space="preserve"> 4010847</t>
  </si>
  <si>
    <t>XR TOE(S) MIN 2 VIEWS RT</t>
  </si>
  <si>
    <t xml:space="preserve"> 4011381</t>
  </si>
  <si>
    <t>XR RIBS UNILAT W/CXR  RT</t>
  </si>
  <si>
    <t xml:space="preserve"> 4105520</t>
  </si>
  <si>
    <t>PQRS ER PHYAICIAN</t>
  </si>
  <si>
    <t xml:space="preserve"> 4106009</t>
  </si>
  <si>
    <t xml:space="preserve"> 4400022</t>
  </si>
  <si>
    <t>US ABDOMEN COMPLETE</t>
  </si>
  <si>
    <t xml:space="preserve"> 4400025</t>
  </si>
  <si>
    <t>US AAA ABDOMINAL AORTA SCREENING FOR AAA</t>
  </si>
  <si>
    <t xml:space="preserve"> 4400030</t>
  </si>
  <si>
    <t>US ABDOMEN LIMITED</t>
  </si>
  <si>
    <t xml:space="preserve"> 4400048</t>
  </si>
  <si>
    <t>US CHEST</t>
  </si>
  <si>
    <t xml:space="preserve"> 4400080</t>
  </si>
  <si>
    <t>US TRANSPLANTED KIDNEY</t>
  </si>
  <si>
    <t xml:space="preserve"> 4400097</t>
  </si>
  <si>
    <t>US RETROPERITONEAL</t>
  </si>
  <si>
    <t xml:space="preserve"> 4400113</t>
  </si>
  <si>
    <t>US RETROPERITONEAL LIMIT</t>
  </si>
  <si>
    <t xml:space="preserve"> 4400121</t>
  </si>
  <si>
    <t>US PREG UTERUS COMPLETE &gt;14WKS</t>
  </si>
  <si>
    <t xml:space="preserve"> 4400154</t>
  </si>
  <si>
    <t>US PREG UTER F/U</t>
  </si>
  <si>
    <t xml:space="preserve"> 4400162</t>
  </si>
  <si>
    <t>US PELVIC (NONOB) LIMITED</t>
  </si>
  <si>
    <t xml:space="preserve"> 4400170</t>
  </si>
  <si>
    <t>US PELVIC (NONOB) COMPLETE</t>
  </si>
  <si>
    <t xml:space="preserve"> 4400188</t>
  </si>
  <si>
    <t>US SOFT TISS HEAD AND NECK</t>
  </si>
  <si>
    <t xml:space="preserve"> 4400196</t>
  </si>
  <si>
    <t>US PREG UTERUS LIMITED &gt;14WKS</t>
  </si>
  <si>
    <t xml:space="preserve"> 4400204</t>
  </si>
  <si>
    <t>US UNLISTED US PROCEDURE</t>
  </si>
  <si>
    <t xml:space="preserve"> 4400246</t>
  </si>
  <si>
    <t>US ECHOGRAPHY PVS BSCAN/DPL</t>
  </si>
  <si>
    <t xml:space="preserve"> 4400253</t>
  </si>
  <si>
    <t>US ECHOGRAPHY DUPLEX DOPPLR</t>
  </si>
  <si>
    <t xml:space="preserve"> 4400279</t>
  </si>
  <si>
    <t>US TRANSCRAINAL INTRACRANIAL DUP BIL</t>
  </si>
  <si>
    <t xml:space="preserve"> 4400287</t>
  </si>
  <si>
    <t>US DUP CAROTID COMPLETE BIL</t>
  </si>
  <si>
    <t xml:space="preserve"> 4400295</t>
  </si>
  <si>
    <t>US BREAST UNILAT COMPLETE</t>
  </si>
  <si>
    <t xml:space="preserve"> 4400303</t>
  </si>
  <si>
    <t>US LOW EXT ART BILAT</t>
  </si>
  <si>
    <t xml:space="preserve"> 4400311</t>
  </si>
  <si>
    <t>US LOW EXT ART UNILAT</t>
  </si>
  <si>
    <t xml:space="preserve"> 4400329</t>
  </si>
  <si>
    <t>US UPR EXT ART BILAT</t>
  </si>
  <si>
    <t xml:space="preserve"> 4400337</t>
  </si>
  <si>
    <t>US UPR EXT ART UNILAT</t>
  </si>
  <si>
    <t xml:space="preserve"> 4400345</t>
  </si>
  <si>
    <t>US EXT DOPPLER VENOUS BILA</t>
  </si>
  <si>
    <t xml:space="preserve"> 4400352</t>
  </si>
  <si>
    <t>US EXT DOPLR VENOUS UNILAT</t>
  </si>
  <si>
    <t xml:space="preserve"> 4400360</t>
  </si>
  <si>
    <t>US SCROTUM</t>
  </si>
  <si>
    <t xml:space="preserve"> 4400377</t>
  </si>
  <si>
    <t>US GUIDE FOR VAS ACC(PICC,MIDLINE)</t>
  </si>
  <si>
    <t xml:space="preserve"> 4400378</t>
  </si>
  <si>
    <t>US ULTRASONIC GUIDE NEEDLE P</t>
  </si>
  <si>
    <t xml:space="preserve"> 4400379</t>
  </si>
  <si>
    <t>US ULTRASONIC GUIDANCE INTRAOPEROTIVE</t>
  </si>
  <si>
    <t xml:space="preserve"> 4400386</t>
  </si>
  <si>
    <t>US PREG UTERUS COMPLETE &lt;14WKS</t>
  </si>
  <si>
    <t xml:space="preserve"> 4400394</t>
  </si>
  <si>
    <t>US PREG UTERUS TRANSVAGINAL</t>
  </si>
  <si>
    <t xml:space="preserve"> 4400402</t>
  </si>
  <si>
    <t>US TRANSVAGINAL (NON OB)</t>
  </si>
  <si>
    <t xml:space="preserve"> 4400428</t>
  </si>
  <si>
    <t>US DUP CAROTID LIMITED</t>
  </si>
  <si>
    <t xml:space="preserve"> 4400430</t>
  </si>
  <si>
    <t>US ABD VAS COMP PELVIS(VEN/ART)</t>
  </si>
  <si>
    <t xml:space="preserve"> 4400431</t>
  </si>
  <si>
    <t>US ABD VAS LIMITED PELVIS(VEN/ART)</t>
  </si>
  <si>
    <t xml:space="preserve"> 4400436</t>
  </si>
  <si>
    <t>US EXTREMITY NONVS COMP JOINT LT</t>
  </si>
  <si>
    <t xml:space="preserve"> 4400444</t>
  </si>
  <si>
    <t>US EXTREMITY NONVS LIMITED JOINT LT</t>
  </si>
  <si>
    <t xml:space="preserve"> 4400485</t>
  </si>
  <si>
    <t>US FETAL BIOPHYS PROF W/O NON STRESS</t>
  </si>
  <si>
    <t xml:space="preserve"> 4410295</t>
  </si>
  <si>
    <t>US BREAST UNLAT LIMITED</t>
  </si>
  <si>
    <t xml:space="preserve"> 4410436</t>
  </si>
  <si>
    <t>US EXTREMITY NONVS COMP JOINT RT</t>
  </si>
  <si>
    <t xml:space="preserve"> 4410444</t>
  </si>
  <si>
    <t>US EXTREMITY NONVS LIMITED JOINT RT</t>
  </si>
  <si>
    <t xml:space="preserve"> 4601442</t>
  </si>
  <si>
    <t>CT ABDOMEN/PELVIS W/O CONTRAST</t>
  </si>
  <si>
    <t xml:space="preserve"> 4601459</t>
  </si>
  <si>
    <t>CT ABDOMEN/PELVIS W/CONTRAST</t>
  </si>
  <si>
    <t xml:space="preserve"> 4601467</t>
  </si>
  <si>
    <t>CT ABDOMEN/PELVIS W-W/O</t>
  </si>
  <si>
    <t xml:space="preserve"> 4601469</t>
  </si>
  <si>
    <t>CT ANGIOGRAPHY ABD AORTA W/CONTRAST</t>
  </si>
  <si>
    <t xml:space="preserve"> 4601475</t>
  </si>
  <si>
    <t>CT HEAD W-W/O CONTRAST</t>
  </si>
  <si>
    <t xml:space="preserve"> 4601483</t>
  </si>
  <si>
    <t>CT HEAD W/O CONTRAST</t>
  </si>
  <si>
    <t xml:space="preserve"> 4601491</t>
  </si>
  <si>
    <t>CT HEAD W CONTRAST</t>
  </si>
  <si>
    <t xml:space="preserve"> 4601509</t>
  </si>
  <si>
    <t>CT ABDOMEN  W-W/O CONTRAST</t>
  </si>
  <si>
    <t xml:space="preserve"> 4601517</t>
  </si>
  <si>
    <t>CT ABDOMEN W/O CONTRAST</t>
  </si>
  <si>
    <t xml:space="preserve"> 4601533</t>
  </si>
  <si>
    <t>CT PELVIS W-W/O CONTRAST</t>
  </si>
  <si>
    <t xml:space="preserve"> 4601541</t>
  </si>
  <si>
    <t>CT PELVIS W/O CONTRAST</t>
  </si>
  <si>
    <t xml:space="preserve"> 4601558</t>
  </si>
  <si>
    <t>CT PELVIS W/CONTRAST</t>
  </si>
  <si>
    <t xml:space="preserve"> 4601566</t>
  </si>
  <si>
    <t>CT CHEST W-W/O CONTRAST</t>
  </si>
  <si>
    <t xml:space="preserve"> 4601574</t>
  </si>
  <si>
    <t>CT CHEST W/O CONTRAST</t>
  </si>
  <si>
    <t xml:space="preserve"> 4601582</t>
  </si>
  <si>
    <t>CT CHEST W/CONTRAST</t>
  </si>
  <si>
    <t xml:space="preserve"> 4601590</t>
  </si>
  <si>
    <t>CT L-SPINE W/O CONTRAST</t>
  </si>
  <si>
    <t xml:space="preserve"> 4601616</t>
  </si>
  <si>
    <t>CT C-SPINE W/O CONTRAST</t>
  </si>
  <si>
    <t xml:space="preserve"> 4601640</t>
  </si>
  <si>
    <t>CT ABDOMEN W/CONTRAST</t>
  </si>
  <si>
    <t xml:space="preserve"> 4601641</t>
  </si>
  <si>
    <t>CT ABDOMEN CONTRAST W-W/O</t>
  </si>
  <si>
    <t xml:space="preserve"> 4601665</t>
  </si>
  <si>
    <t>CT UPPER EXT W/O CONT LT SHLDR,ARM,HAND</t>
  </si>
  <si>
    <t xml:space="preserve"> 4601666</t>
  </si>
  <si>
    <t>CT SHOULDER LT</t>
  </si>
  <si>
    <t xml:space="preserve"> 4601667</t>
  </si>
  <si>
    <t>CT HUMERUS LT</t>
  </si>
  <si>
    <t xml:space="preserve"> 4601668</t>
  </si>
  <si>
    <t>CT ELBOW LT</t>
  </si>
  <si>
    <t xml:space="preserve"> 4601669</t>
  </si>
  <si>
    <t>CT FOREARM LT</t>
  </si>
  <si>
    <t xml:space="preserve"> 4601670</t>
  </si>
  <si>
    <t>CT WRIST LT</t>
  </si>
  <si>
    <t xml:space="preserve"> 4601671</t>
  </si>
  <si>
    <t>CT HAND LT</t>
  </si>
  <si>
    <t xml:space="preserve"> 4601681</t>
  </si>
  <si>
    <t>XRAY UNLIST PROCEDURE LT</t>
  </si>
  <si>
    <t xml:space="preserve"> 4601723</t>
  </si>
  <si>
    <t>CT LOWER EXT W/O CONT LT LEG,ANKLE, FOOT</t>
  </si>
  <si>
    <t xml:space="preserve"> 4601724</t>
  </si>
  <si>
    <t>CT LOWER EXT W/O CONT RT LEG,ANKLE,FOOT</t>
  </si>
  <si>
    <t xml:space="preserve"> 4601725</t>
  </si>
  <si>
    <t>CT HIP RT</t>
  </si>
  <si>
    <t xml:space="preserve"> 4601726</t>
  </si>
  <si>
    <t>CT FEMUR RT</t>
  </si>
  <si>
    <t xml:space="preserve"> 4601727</t>
  </si>
  <si>
    <t>CT KNEE RT</t>
  </si>
  <si>
    <t xml:space="preserve"> 4601728</t>
  </si>
  <si>
    <t>CT TIB FIB RT</t>
  </si>
  <si>
    <t xml:space="preserve"> 4601729</t>
  </si>
  <si>
    <t>CT ANKLE RT</t>
  </si>
  <si>
    <t xml:space="preserve"> 4601730</t>
  </si>
  <si>
    <t>CT FOOT RT</t>
  </si>
  <si>
    <t xml:space="preserve"> 4601731</t>
  </si>
  <si>
    <t>CT LOWER EXT W/CONT LT LEG,ANKLE,FOOT</t>
  </si>
  <si>
    <t xml:space="preserve"> 4601732</t>
  </si>
  <si>
    <t>CT LOWER EXT W/CONT RT LEG,ANKLE,FOOT</t>
  </si>
  <si>
    <t xml:space="preserve"> 4601733</t>
  </si>
  <si>
    <t>CT HIP LT</t>
  </si>
  <si>
    <t xml:space="preserve"> 4601734</t>
  </si>
  <si>
    <t>CT FEMUR LT</t>
  </si>
  <si>
    <t xml:space="preserve"> 4601735</t>
  </si>
  <si>
    <t>CT KNEE LT</t>
  </si>
  <si>
    <t xml:space="preserve"> 4601736</t>
  </si>
  <si>
    <t>CT TIB FIB LT</t>
  </si>
  <si>
    <t xml:space="preserve"> 4601737</t>
  </si>
  <si>
    <t>CT ANKLE LT</t>
  </si>
  <si>
    <t xml:space="preserve"> 4601738</t>
  </si>
  <si>
    <t>CT FOOT LT</t>
  </si>
  <si>
    <t xml:space="preserve"> 4601739</t>
  </si>
  <si>
    <t>CT LOWR EXT W-W/O CONT LT LEG,ANKLE,FOOT</t>
  </si>
  <si>
    <t xml:space="preserve"> 4601740</t>
  </si>
  <si>
    <t>CT LOWR EXT W-W/O CONT RT LEG,ANKLE,FOOT</t>
  </si>
  <si>
    <t xml:space="preserve"> 4601788</t>
  </si>
  <si>
    <t>CT UPPER EXT W CONT LT SHLDR,ARM,HAND</t>
  </si>
  <si>
    <t xml:space="preserve"> 4601789</t>
  </si>
  <si>
    <t>CT UPPER EXT W CONT RT SHLDR,ARM,HAND</t>
  </si>
  <si>
    <t xml:space="preserve"> 4601790</t>
  </si>
  <si>
    <t>CT UPPER EXT W-W/O CONT LT SHLDR,ARM,HAN</t>
  </si>
  <si>
    <t xml:space="preserve"> 4601791</t>
  </si>
  <si>
    <t>CT UPPER EXT W-W/O CONT RT SHLDR,ARM,HAN</t>
  </si>
  <si>
    <t xml:space="preserve"> 4601814</t>
  </si>
  <si>
    <t>CT SINUS/MANDIBLE W/CONTRAST</t>
  </si>
  <si>
    <t xml:space="preserve"> 4601848</t>
  </si>
  <si>
    <t>CT NECK SOFT TISSUE W/O CONTRAST</t>
  </si>
  <si>
    <t xml:space="preserve"> 4601855</t>
  </si>
  <si>
    <t>CT NECK SOFT TISSUE W/CONTRAST</t>
  </si>
  <si>
    <t xml:space="preserve"> 4601863</t>
  </si>
  <si>
    <t>CT NECK SOFT TISSUE  W/WO CONTRAST</t>
  </si>
  <si>
    <t xml:space="preserve"> 4601871</t>
  </si>
  <si>
    <t>CT SINUS/MANDIBLE W/O CONTRAST</t>
  </si>
  <si>
    <t xml:space="preserve"> 4601889</t>
  </si>
  <si>
    <t>CT T-SPINE W/O CONTRAST</t>
  </si>
  <si>
    <t xml:space="preserve"> 4601890</t>
  </si>
  <si>
    <t>CT T-SPINE W-W/O CONTRAST</t>
  </si>
  <si>
    <t xml:space="preserve"> 4601905</t>
  </si>
  <si>
    <t>CT ORBIT/FACIAL BONES W/O CONTRAST</t>
  </si>
  <si>
    <t xml:space="preserve"> 4601913</t>
  </si>
  <si>
    <t>CT ORBIT/FACIAL BONES W/CONTRAST</t>
  </si>
  <si>
    <t xml:space="preserve"> 4601921</t>
  </si>
  <si>
    <t>CT ORBIT/FACIAL BONES W-W/O CONTRAST</t>
  </si>
  <si>
    <t xml:space="preserve"> 4601939</t>
  </si>
  <si>
    <t>CT SINUS/MANDIBLE W-W/O CONTRAST</t>
  </si>
  <si>
    <t xml:space="preserve"> 4601947</t>
  </si>
  <si>
    <t>CT ANGIOGRAPHY CHEST W/CONTRAST</t>
  </si>
  <si>
    <t xml:space="preserve"> 4601948</t>
  </si>
  <si>
    <t>CT ANGIOGRAPHY HEAD W/CONTRAST</t>
  </si>
  <si>
    <t xml:space="preserve"> 4603574</t>
  </si>
  <si>
    <t>CT CHEST/LUNG LOW DOSE SCREENING IDCT</t>
  </si>
  <si>
    <t xml:space="preserve"> 4611665</t>
  </si>
  <si>
    <t>CT UPPER EXT W/O CONT RT SHLDR,ARM,HAND</t>
  </si>
  <si>
    <t xml:space="preserve"> 4611666</t>
  </si>
  <si>
    <t>CT SHOULDER RT</t>
  </si>
  <si>
    <t xml:space="preserve"> 4611667</t>
  </si>
  <si>
    <t>CT HUMERUS RT</t>
  </si>
  <si>
    <t xml:space="preserve"> 4611668</t>
  </si>
  <si>
    <t>CT ELBOW RT</t>
  </si>
  <si>
    <t xml:space="preserve"> 4611669</t>
  </si>
  <si>
    <t>CT FOREARM RT</t>
  </si>
  <si>
    <t xml:space="preserve"> 4611670</t>
  </si>
  <si>
    <t>CT WRIST RT</t>
  </si>
  <si>
    <t xml:space="preserve"> 4611671</t>
  </si>
  <si>
    <t>CT HAND RT</t>
  </si>
  <si>
    <t xml:space="preserve"> 4611672</t>
  </si>
  <si>
    <t>CT ANGIOGRAPHY NECK W/CONTRAST</t>
  </si>
  <si>
    <t xml:space="preserve"> 4611673</t>
  </si>
  <si>
    <t>CT ANGIOGRAPHY LOWER EXT W/CONTRAST RT</t>
  </si>
  <si>
    <t xml:space="preserve"> 4611674</t>
  </si>
  <si>
    <t>CT ANGIOGRAPHY ABD AORTA W/EXT RUNOFF</t>
  </si>
  <si>
    <t xml:space="preserve"> 4611675</t>
  </si>
  <si>
    <t>CT ANGIOGRAPHY LOWER EXT W/CONTRAST LT</t>
  </si>
  <si>
    <t xml:space="preserve"> 4611681</t>
  </si>
  <si>
    <t>XRAY UNLIST PROCEDURE RT</t>
  </si>
  <si>
    <t xml:space="preserve"> 4800004</t>
  </si>
  <si>
    <t>TERMINATED- NO LONGER AVAILABLE</t>
  </si>
  <si>
    <t xml:space="preserve"> 4800009</t>
  </si>
  <si>
    <t>NS 100 ML (2B1307) IVPB1040</t>
  </si>
  <si>
    <t xml:space="preserve"> 4800010</t>
  </si>
  <si>
    <t>NS 50 ML (2B1306) IVPB1039</t>
  </si>
  <si>
    <t xml:space="preserve"> 4800012</t>
  </si>
  <si>
    <t>EVAC CONTAINER 1000ML IV1001</t>
  </si>
  <si>
    <t xml:space="preserve"> 4800013</t>
  </si>
  <si>
    <t>Famotidine (PEPCID) 20 MG INJ</t>
  </si>
  <si>
    <t xml:space="preserve"> 4800014</t>
  </si>
  <si>
    <t>PREDNISONE 5 MG TAB</t>
  </si>
  <si>
    <t xml:space="preserve"> 4800015</t>
  </si>
  <si>
    <t>A AND D (VITAMIN A &amp; D) OINT</t>
  </si>
  <si>
    <t xml:space="preserve"> 4800022</t>
  </si>
  <si>
    <t>PREDNISONE 20 MG TAB</t>
  </si>
  <si>
    <t xml:space="preserve"> 4800023</t>
  </si>
  <si>
    <t>Acetaminophen (TYLENOL) 325 MG SUPP</t>
  </si>
  <si>
    <t xml:space="preserve"> 4800046</t>
  </si>
  <si>
    <t>DOPamine/D5W (1600 MCG/ML) IV PRMX V1004</t>
  </si>
  <si>
    <t xml:space="preserve"> 4800047</t>
  </si>
  <si>
    <t>Benztropine (COGENTIN) 1 MG TAB</t>
  </si>
  <si>
    <t xml:space="preserve"> 4800048</t>
  </si>
  <si>
    <t>PREDNISONE 10 MG TAB</t>
  </si>
  <si>
    <t xml:space="preserve"> 4800049</t>
  </si>
  <si>
    <t>Acetaminophen (TYLENOL) 650 MG SUPP</t>
  </si>
  <si>
    <t xml:space="preserve"> 4800053</t>
  </si>
  <si>
    <t>NS (NaCl 0.9%) 500 ML IV1005</t>
  </si>
  <si>
    <t xml:space="preserve"> 4800061</t>
  </si>
  <si>
    <t>D5-NS 1000 ML IV IV1006</t>
  </si>
  <si>
    <t xml:space="preserve"> 4800071</t>
  </si>
  <si>
    <t>Ramipril (ALTACE) 5 MG CAP</t>
  </si>
  <si>
    <t xml:space="preserve"> 4800079</t>
  </si>
  <si>
    <t>D5-1/2 NS 1000 ML IV 1007</t>
  </si>
  <si>
    <t xml:space="preserve"> 4800087</t>
  </si>
  <si>
    <t>NS (NaCl 0.9%)1000 ML IV1008</t>
  </si>
  <si>
    <t xml:space="preserve"> 4800088</t>
  </si>
  <si>
    <t>Donepezil (ARICEPT) 5 MG TAB</t>
  </si>
  <si>
    <t xml:space="preserve"> 4800095</t>
  </si>
  <si>
    <t>NS 250ML (2B1322Q)IV1009</t>
  </si>
  <si>
    <t xml:space="preserve"> 4800098</t>
  </si>
  <si>
    <t>Adenosine (ADENOCARD) 6 MG INJ</t>
  </si>
  <si>
    <t xml:space="preserve"> 4800100</t>
  </si>
  <si>
    <t>OLANZAPINE (ZYPREXA) 10 MG INJ</t>
  </si>
  <si>
    <t xml:space="preserve"> 4800101</t>
  </si>
  <si>
    <t>FOSPHENYTOIN(CEREBYX)500MG PE/10ML INJ</t>
  </si>
  <si>
    <t xml:space="preserve"> 4800102</t>
  </si>
  <si>
    <t>Olanzapine (ZYPREXA/ ZYDIS) 5MG ODT TAB</t>
  </si>
  <si>
    <t xml:space="preserve"> 4800103</t>
  </si>
  <si>
    <t>D5W 1000 ML IV1010</t>
  </si>
  <si>
    <t xml:space="preserve"> 4800106</t>
  </si>
  <si>
    <t>ACTIVATED CHARCOAL  ORAL SUSP</t>
  </si>
  <si>
    <t xml:space="preserve"> 4800111</t>
  </si>
  <si>
    <t>D5+LR 1000 ML IV1011</t>
  </si>
  <si>
    <t xml:space="preserve"> 4800112</t>
  </si>
  <si>
    <t>Zolpidem (AMBIEN) 5 MG TAB</t>
  </si>
  <si>
    <t xml:space="preserve"> 4800113</t>
  </si>
  <si>
    <t xml:space="preserve"> 4800114</t>
  </si>
  <si>
    <t>ACTIVATED CHARCOAL W/SORB 25 G ORAL</t>
  </si>
  <si>
    <t xml:space="preserve"> 4800129</t>
  </si>
  <si>
    <t>D5 250ML V1012</t>
  </si>
  <si>
    <t xml:space="preserve"> 4800136</t>
  </si>
  <si>
    <t>CLINDAMYCIN 300MG PREMIX IV1013</t>
  </si>
  <si>
    <t xml:space="preserve"> 4800137</t>
  </si>
  <si>
    <t xml:space="preserve"> 4800138</t>
  </si>
  <si>
    <t>Ciprofloxacin (CIPRO) 0.3% OPT DROP</t>
  </si>
  <si>
    <t xml:space="preserve"> 4800139</t>
  </si>
  <si>
    <t>Imipenem (PRIMAXIN) 500 MG INJ</t>
  </si>
  <si>
    <t xml:space="preserve"> 4800146</t>
  </si>
  <si>
    <t>CLINDAMYCIN 600MG PREMIX IV1014</t>
  </si>
  <si>
    <t xml:space="preserve"> 4800147</t>
  </si>
  <si>
    <t>Lisinopril (ZESTRIL) 10 MG TAB</t>
  </si>
  <si>
    <t xml:space="preserve"> 4800152</t>
  </si>
  <si>
    <t>CLINDAMYCIN 900MG PREMIX IV1015</t>
  </si>
  <si>
    <t xml:space="preserve"> 4800153</t>
  </si>
  <si>
    <t>Divalproex Sod (DEPAKOTE) 250MG DR TAB</t>
  </si>
  <si>
    <t xml:space="preserve"> 4800155</t>
  </si>
  <si>
    <t>Ibuprofen (MOTRIN) 100 MG/5 ML SUSP</t>
  </si>
  <si>
    <t xml:space="preserve"> 4800160</t>
  </si>
  <si>
    <t>NS+KCL 20mEq/L 1000ML IV1016</t>
  </si>
  <si>
    <t xml:space="preserve"> 4800178</t>
  </si>
  <si>
    <t>1/2NS/KCL 20mEq/L1000ML IV1017</t>
  </si>
  <si>
    <t xml:space="preserve"> 4800186</t>
  </si>
  <si>
    <t>D10W 1000 ML IV V1018</t>
  </si>
  <si>
    <t xml:space="preserve"> 4800194</t>
  </si>
  <si>
    <t>LIDOCAINE/D5W 2 GM/500 ML IV SOLN V1019</t>
  </si>
  <si>
    <t xml:space="preserve"> 4800195</t>
  </si>
  <si>
    <t>LIDOCAINE HCL ORAL 2% 15ML UD CUP</t>
  </si>
  <si>
    <t xml:space="preserve"> 4800202</t>
  </si>
  <si>
    <t>LR 1000 ML IV 1020</t>
  </si>
  <si>
    <t xml:space="preserve"> 4800204</t>
  </si>
  <si>
    <t>Omeprazole (PriLOSEC) 20 MG CAP</t>
  </si>
  <si>
    <t xml:space="preserve"> 4800213</t>
  </si>
  <si>
    <t>ALBUMIN 25% IV 25 GM/100 ML INJ</t>
  </si>
  <si>
    <t xml:space="preserve"> 4800227</t>
  </si>
  <si>
    <t>NS 100 ML (2B0043) IVPB1027</t>
  </si>
  <si>
    <t xml:space="preserve"> 4800228</t>
  </si>
  <si>
    <t>STERILE H2O 1000ML IV1022</t>
  </si>
  <si>
    <t xml:space="preserve"> 4800236</t>
  </si>
  <si>
    <t>MANNITOL (OSMITROL) 20% 250ML IV1023</t>
  </si>
  <si>
    <t xml:space="preserve"> 4800269</t>
  </si>
  <si>
    <t>NS 50 ML(2B0042) IVPB1026</t>
  </si>
  <si>
    <t xml:space="preserve"> 4800270</t>
  </si>
  <si>
    <t>Spironolactone (ALDACTONE)25 MG TAB</t>
  </si>
  <si>
    <t xml:space="preserve"> 4800277</t>
  </si>
  <si>
    <t>NS (NaCl 0.9%) 100 ML IVPB</t>
  </si>
  <si>
    <t xml:space="preserve"> 4800285</t>
  </si>
  <si>
    <t>3% SALIN (HYPERTONIC)500 ML IV1028</t>
  </si>
  <si>
    <t xml:space="preserve"> 4800293</t>
  </si>
  <si>
    <t>KCL20mEq/L D5-1/2 NS 1000ML IV1029</t>
  </si>
  <si>
    <t xml:space="preserve"> 4800303</t>
  </si>
  <si>
    <t>Procainamide 1000 MG/2 ML INJ</t>
  </si>
  <si>
    <t xml:space="preserve"> 4800304</t>
  </si>
  <si>
    <t>HAVRIX (HEP A VACC)  PEDIATRIC</t>
  </si>
  <si>
    <t xml:space="preserve"> 4800305</t>
  </si>
  <si>
    <t>D TAP YOUNGER THAN 7YR IM</t>
  </si>
  <si>
    <t xml:space="preserve"> 4800319</t>
  </si>
  <si>
    <t>0.45% SALINE 1000 ML  IV1031</t>
  </si>
  <si>
    <t xml:space="preserve"> 4800327</t>
  </si>
  <si>
    <t>D5W 500 ML IV1032</t>
  </si>
  <si>
    <t xml:space="preserve"> 4800336</t>
  </si>
  <si>
    <t>Losartan (COZAAR) 25 MG TAB</t>
  </si>
  <si>
    <t xml:space="preserve"> 4800345</t>
  </si>
  <si>
    <t>Alendronate (FOSAMAX) 70 MG TAB</t>
  </si>
  <si>
    <t xml:space="preserve"> 4800350</t>
  </si>
  <si>
    <t>VALPORIC ACID ORAL 250MG/5ML UD CUP</t>
  </si>
  <si>
    <t xml:space="preserve"> 4800360</t>
  </si>
  <si>
    <t>Neostigmine (PROSTIGMIN) 10 MG INJ</t>
  </si>
  <si>
    <t xml:space="preserve"> 4800378</t>
  </si>
  <si>
    <t>PROTAMINE SULF 50 MG/5 ML INJ</t>
  </si>
  <si>
    <t xml:space="preserve"> 4800384</t>
  </si>
  <si>
    <t>D5W 100 ML(2B0087) IV 1038</t>
  </si>
  <si>
    <t xml:space="preserve"> 4800385</t>
  </si>
  <si>
    <t>Lidocaine 2.5%/Prilocaine 2.5% CRM</t>
  </si>
  <si>
    <t xml:space="preserve"> 4800400</t>
  </si>
  <si>
    <t>NITROGLYCERIN 25MG/250 ML D5W IV1041</t>
  </si>
  <si>
    <t xml:space="preserve"> 4800402</t>
  </si>
  <si>
    <t>FLUoxetine (PROzac) 20 MG CAP</t>
  </si>
  <si>
    <t xml:space="preserve"> 4800410</t>
  </si>
  <si>
    <t>Rattlesnake Anti-Venin IV</t>
  </si>
  <si>
    <t xml:space="preserve"> 4800435</t>
  </si>
  <si>
    <t>Azithromycin (ZITHROMAX) 500 MG INJ</t>
  </si>
  <si>
    <t xml:space="preserve"> 4800436</t>
  </si>
  <si>
    <t>Albuterol (PROVENTIL) 2.5 MG UD NEB</t>
  </si>
  <si>
    <t xml:space="preserve"> 4800475</t>
  </si>
  <si>
    <t>D5-NS KCL20mEqL1000MLIV1047</t>
  </si>
  <si>
    <t xml:space="preserve"> 4800483</t>
  </si>
  <si>
    <t>NS+KCL 40mEq/L 1000ML IV1048</t>
  </si>
  <si>
    <t xml:space="preserve"> 4800484</t>
  </si>
  <si>
    <t>Levothyroxn (SYNTHROID) 75 MCG TAB</t>
  </si>
  <si>
    <t xml:space="preserve"> 4800493</t>
  </si>
  <si>
    <t>Pseudoephedrine (SUDAFED) 30 MG TAB</t>
  </si>
  <si>
    <t xml:space="preserve"> 4800502</t>
  </si>
  <si>
    <t>Carvedilol (COREG) 6.25 MG TAB</t>
  </si>
  <si>
    <t xml:space="preserve"> 4800527</t>
  </si>
  <si>
    <t>Phenazopyridn (PYRIDIUM) 97.5 MG TAB</t>
  </si>
  <si>
    <t xml:space="preserve"> 4800544</t>
  </si>
  <si>
    <t>Amox/Clav (AUGMENTIN) 875 MG TAB</t>
  </si>
  <si>
    <t xml:space="preserve"> 4800575</t>
  </si>
  <si>
    <t>Atenolol (TENORMIN) 25 MG TAB</t>
  </si>
  <si>
    <t xml:space="preserve"> 4800593</t>
  </si>
  <si>
    <t>AMMONIA INHALANT AMPULE</t>
  </si>
  <si>
    <t xml:space="preserve"> 4800601</t>
  </si>
  <si>
    <t>prednisoLONE ORAL SOLN 15 MG/5 ML</t>
  </si>
  <si>
    <t xml:space="preserve"> 4800609</t>
  </si>
  <si>
    <t>MORPHINE SULFATE 5 MG INJ</t>
  </si>
  <si>
    <t xml:space="preserve"> 4800627</t>
  </si>
  <si>
    <t>AMOXicillin 125 MG/5 ML SUSPENSION</t>
  </si>
  <si>
    <t xml:space="preserve"> 4800635</t>
  </si>
  <si>
    <t>AMOXicillin 250 MG/5 ML SUSPENSION</t>
  </si>
  <si>
    <t xml:space="preserve"> 4800643</t>
  </si>
  <si>
    <t>aMOXicillin (AMOXIL) 250 MG CAPSULE</t>
  </si>
  <si>
    <t xml:space="preserve"> 4800733</t>
  </si>
  <si>
    <t>CefTRIAXone (ROCEPHIN) 1GM INJ</t>
  </si>
  <si>
    <t xml:space="preserve"> 4800741</t>
  </si>
  <si>
    <t>Metoclopramide (REGLAN) 10 MG INJ</t>
  </si>
  <si>
    <t xml:space="preserve"> 4800758</t>
  </si>
  <si>
    <t>Metoclopramide (REGLAN) 10 MG TAB</t>
  </si>
  <si>
    <t xml:space="preserve"> 4800759</t>
  </si>
  <si>
    <t>Clopidogrel (PLAVIX) 75 MG TABLET</t>
  </si>
  <si>
    <t xml:space="preserve"> 4800766</t>
  </si>
  <si>
    <t>Dronabinol (MARINOL) 2.5 MG CAP</t>
  </si>
  <si>
    <t xml:space="preserve"> 4800775</t>
  </si>
  <si>
    <t>Cefazolin (ANCEF) 1GM INJ VIAL</t>
  </si>
  <si>
    <t xml:space="preserve"> 4800808</t>
  </si>
  <si>
    <t>Temazepam (RESTORIL) 15 MG CAP</t>
  </si>
  <si>
    <t xml:space="preserve"> 4800856</t>
  </si>
  <si>
    <t>PEDIALYTE 8 OZ ORAL SOLUTION</t>
  </si>
  <si>
    <t xml:space="preserve"> 4800857</t>
  </si>
  <si>
    <t>RIFAMPIN 300 MG CAP</t>
  </si>
  <si>
    <t xml:space="preserve"> 4800880</t>
  </si>
  <si>
    <t>Insulin Glargine 100 UNITS/ML INJ PEN</t>
  </si>
  <si>
    <t xml:space="preserve"> 4800882</t>
  </si>
  <si>
    <t>Meclizine (ANTIVERT) 25 MG TABLET</t>
  </si>
  <si>
    <t xml:space="preserve"> 4800914</t>
  </si>
  <si>
    <t>Tobramycin 40 MG/ML INJ</t>
  </si>
  <si>
    <t xml:space="preserve"> 4800931</t>
  </si>
  <si>
    <t>MORPHINE Immediate Release 15 MG TAB</t>
  </si>
  <si>
    <t xml:space="preserve"> 4800932</t>
  </si>
  <si>
    <t>Hydrocortisone 2.5% RECT. CREAM</t>
  </si>
  <si>
    <t xml:space="preserve"> 4800955</t>
  </si>
  <si>
    <t>Nystatin 100,000 units/GM 30 GM CRM</t>
  </si>
  <si>
    <t xml:space="preserve"> 4800963</t>
  </si>
  <si>
    <t>Ampicillin (OMNIPEN-N) 2 GM INJ</t>
  </si>
  <si>
    <t xml:space="preserve"> 4800965</t>
  </si>
  <si>
    <t>Triamteren/HCTZ 37.5 MG/25 MG CAP</t>
  </si>
  <si>
    <t xml:space="preserve"> 4800973</t>
  </si>
  <si>
    <t>hydrALAzine (APRESOLINE) 20 MG INJ</t>
  </si>
  <si>
    <t xml:space="preserve"> 4800980</t>
  </si>
  <si>
    <t>Methocarbamol (ROBAXIN) 500 MG TAB</t>
  </si>
  <si>
    <t xml:space="preserve"> 4800998</t>
  </si>
  <si>
    <t>Glycopyrolate (ROBINUL) 4 MG INJ</t>
  </si>
  <si>
    <t xml:space="preserve"> 4800999</t>
  </si>
  <si>
    <t>hydrALAzine (APRESOLINE) 25 MG TAB</t>
  </si>
  <si>
    <t xml:space="preserve"> 4801021</t>
  </si>
  <si>
    <t>Vitamin K (AQUAMEPHYTON) 10 MG INJ</t>
  </si>
  <si>
    <t xml:space="preserve"> 4801038</t>
  </si>
  <si>
    <t>GUIATUSS DM (ROBITUSSIN DM) SYRUP</t>
  </si>
  <si>
    <t xml:space="preserve"> 4801046</t>
  </si>
  <si>
    <t>Guaifenesin (ROBITUSSIN) 100MG/5ML CUP</t>
  </si>
  <si>
    <t xml:space="preserve"> 4801047</t>
  </si>
  <si>
    <t>dc Antipyrine/Benzocaine OTIC DROPS</t>
  </si>
  <si>
    <t xml:space="preserve"> 4801061</t>
  </si>
  <si>
    <t>POTASSIUM IODIDE (SSKI) 1GM SOLN.</t>
  </si>
  <si>
    <t xml:space="preserve"> 4801095</t>
  </si>
  <si>
    <t>Linezolid (ZYVOX) 600 MG IVPB</t>
  </si>
  <si>
    <t xml:space="preserve"> 4801120</t>
  </si>
  <si>
    <t>dc Enoxaparin (LOVENOX) 80 MG INJ</t>
  </si>
  <si>
    <t xml:space="preserve"> 4801161</t>
  </si>
  <si>
    <t>NICOTINE 14 MG TRANSDERM 24H PATCH</t>
  </si>
  <si>
    <t xml:space="preserve"> 4801229</t>
  </si>
  <si>
    <t>Aspirin (NOT COATED) 325 MG TAB</t>
  </si>
  <si>
    <t xml:space="preserve"> 4801236</t>
  </si>
  <si>
    <t>Carbidopa / Levodopa 25/100 MG TAB</t>
  </si>
  <si>
    <t xml:space="preserve"> 4801245</t>
  </si>
  <si>
    <t>Aspirin Enteric Coated 81 MG TAB</t>
  </si>
  <si>
    <t xml:space="preserve"> 4801260</t>
  </si>
  <si>
    <t>Montelukast (SINGULAIR) 10 MG TAB</t>
  </si>
  <si>
    <t xml:space="preserve"> 4801278</t>
  </si>
  <si>
    <t>Aspirin Enteric Coat (EC) 325MG TAB</t>
  </si>
  <si>
    <t xml:space="preserve"> 4801294</t>
  </si>
  <si>
    <t>hydrOXYzine (ATARAX) 25 MG TAB</t>
  </si>
  <si>
    <t xml:space="preserve"> 4801328</t>
  </si>
  <si>
    <t>LORazePAM (ATIVAN) 1 MG TAB</t>
  </si>
  <si>
    <t xml:space="preserve"> 4801344</t>
  </si>
  <si>
    <t>LORazePAM (ATIVAN) 2 MG INJ</t>
  </si>
  <si>
    <t xml:space="preserve"> 4801368</t>
  </si>
  <si>
    <t>Sodium Bicarb 8.4% 50mEq INJ SYRIN</t>
  </si>
  <si>
    <t xml:space="preserve"> 4801385</t>
  </si>
  <si>
    <t>ATROPINE 1% OPTHALMIC DROPS 5 ML</t>
  </si>
  <si>
    <t xml:space="preserve"> 4801392</t>
  </si>
  <si>
    <t>Saline Flush (NS FLUSH) 3.0 ML INJ</t>
  </si>
  <si>
    <t xml:space="preserve"> 4801400</t>
  </si>
  <si>
    <t>Hydrocortisone (SOL-CRTF) 100MG INJ</t>
  </si>
  <si>
    <t xml:space="preserve"> 4801401</t>
  </si>
  <si>
    <t>Atropine 0.4 MG INJ</t>
  </si>
  <si>
    <t xml:space="preserve"> 4801418</t>
  </si>
  <si>
    <t>methylPREDNISolone 40 MG INJ</t>
  </si>
  <si>
    <t xml:space="preserve"> 4801419</t>
  </si>
  <si>
    <t>ATROPINE SULFATE 1 MG INJ SYRIN</t>
  </si>
  <si>
    <t xml:space="preserve"> 4801426</t>
  </si>
  <si>
    <t>Duloxetine (CYMBALTA) 30 MG DR CAP</t>
  </si>
  <si>
    <t xml:space="preserve"> 4801434</t>
  </si>
  <si>
    <t>methylPREDNISolone 125 MG INJ</t>
  </si>
  <si>
    <t xml:space="preserve"> 4801459</t>
  </si>
  <si>
    <t>Carisoprodol (SOMA) 350 MG TAB</t>
  </si>
  <si>
    <t xml:space="preserve"> 4801483</t>
  </si>
  <si>
    <t>STERILE WATER FOR INJ 10ML VIAL</t>
  </si>
  <si>
    <t xml:space="preserve"> 4801484</t>
  </si>
  <si>
    <t>AMOXicillin/Clavulanate ORAL SUSP</t>
  </si>
  <si>
    <t xml:space="preserve"> 4801518</t>
  </si>
  <si>
    <t>INSULIN NPH 10 ML)    VIAL</t>
  </si>
  <si>
    <t xml:space="preserve"> 4801559</t>
  </si>
  <si>
    <t>oxyCODONE 20MG/ML CONC. ORAL SOLN.</t>
  </si>
  <si>
    <t xml:space="preserve"> 4801566</t>
  </si>
  <si>
    <t>FENTANYL 50MCG/ML</t>
  </si>
  <si>
    <t xml:space="preserve"> 4801575</t>
  </si>
  <si>
    <t>NaCl 0.9% Bacteriostatic 30ML INJ</t>
  </si>
  <si>
    <t xml:space="preserve"> 4801591</t>
  </si>
  <si>
    <t>Bacitracin/Polymyxin OPTHALMIC OINT</t>
  </si>
  <si>
    <t xml:space="preserve"> 4801609</t>
  </si>
  <si>
    <t>Trimethprim/Sulfmetho DS 160 MG TAB.</t>
  </si>
  <si>
    <t xml:space="preserve"> 4801616</t>
  </si>
  <si>
    <t>Sulfacetamide (SULAMYD) 10% OPT DROP</t>
  </si>
  <si>
    <t xml:space="preserve"> 4801617</t>
  </si>
  <si>
    <t>Trimeth/Sulfameth ORAL SUSPENSION</t>
  </si>
  <si>
    <t xml:space="preserve"> 4801690</t>
  </si>
  <si>
    <t>Diphenhydramin (BENADRYL) 50 MG INJ</t>
  </si>
  <si>
    <t xml:space="preserve"> 4801699</t>
  </si>
  <si>
    <t>ISENTRESS 400 MG #6 TAKE HOME TAB</t>
  </si>
  <si>
    <t xml:space="preserve"> 4801707</t>
  </si>
  <si>
    <t>Guaifenesin (MUCINEX) 600 MG ER TAB</t>
  </si>
  <si>
    <t xml:space="preserve"> 4801715</t>
  </si>
  <si>
    <t>ACYCLOVIR (ZOVIRAX) 400 MG TAB</t>
  </si>
  <si>
    <t xml:space="preserve"> 4801716</t>
  </si>
  <si>
    <t>Acyclovir (ZOVIRAX) 500 MG INJ</t>
  </si>
  <si>
    <t xml:space="preserve"> 4801724</t>
  </si>
  <si>
    <t>Diphenhydramine 25 MG/10 ML UD CUP</t>
  </si>
  <si>
    <t xml:space="preserve"> 4801757</t>
  </si>
  <si>
    <t>Diphenhydramin (BENADRYL) 25 MG CAP</t>
  </si>
  <si>
    <t xml:space="preserve"> 4801780</t>
  </si>
  <si>
    <t>Levothyroxyn (SYNTHROID) 100 MCG TAB</t>
  </si>
  <si>
    <t xml:space="preserve"> 4801807</t>
  </si>
  <si>
    <t>Tuberculin PPD 0.1ML INJ</t>
  </si>
  <si>
    <t xml:space="preserve"> 4801815</t>
  </si>
  <si>
    <t>Dicyclomine (BENTYL) 10 MG CAP</t>
  </si>
  <si>
    <t xml:space="preserve"> 4801822</t>
  </si>
  <si>
    <t>Tamsulosin (FLOMAX)  0.4 MG CAP</t>
  </si>
  <si>
    <t xml:space="preserve"> 4801848</t>
  </si>
  <si>
    <t>Nitrofurantoin (MACRODAN) 100MG CAP</t>
  </si>
  <si>
    <t xml:space="preserve"> 4801855</t>
  </si>
  <si>
    <t>Memantine (NAMENDA) 5 MG TAB</t>
  </si>
  <si>
    <t xml:space="preserve"> 4801871</t>
  </si>
  <si>
    <t>Cyclopentolate 1% OPTH 2 ML DROPS</t>
  </si>
  <si>
    <t xml:space="preserve"> 4801872</t>
  </si>
  <si>
    <t>Penicillin G/Procaine C-R 1.2MU INJ</t>
  </si>
  <si>
    <t xml:space="preserve"> 4801880</t>
  </si>
  <si>
    <t>Peniciilin G/Benzathn L-A 1.2MU INJ</t>
  </si>
  <si>
    <t xml:space="preserve"> 4801897</t>
  </si>
  <si>
    <t>EASIVENT CHAMBER  INHALER</t>
  </si>
  <si>
    <t xml:space="preserve"> 4801921</t>
  </si>
  <si>
    <t>Tetracaine (PONTOCAINE) 0.5% OPTHAL</t>
  </si>
  <si>
    <t xml:space="preserve"> 4801989</t>
  </si>
  <si>
    <t>Terbutaline (BRETHINE) 1 MG INJ</t>
  </si>
  <si>
    <t xml:space="preserve"> 4802002</t>
  </si>
  <si>
    <t>Carbamazepine (TEGretol) 100MG CHEW TAB</t>
  </si>
  <si>
    <t xml:space="preserve"> 4802010</t>
  </si>
  <si>
    <t>oxyCODONE Immed Release 5 MG CAP</t>
  </si>
  <si>
    <t xml:space="preserve"> 4802011</t>
  </si>
  <si>
    <t>Lioresal (BACLOFEN) 10 MG TAB</t>
  </si>
  <si>
    <t xml:space="preserve"> 4802028</t>
  </si>
  <si>
    <t>Cefepime (MAXIPIME) 2 GM INJ</t>
  </si>
  <si>
    <t xml:space="preserve"> 4802036</t>
  </si>
  <si>
    <t>Morphine Sustain Release 15 MG TAB</t>
  </si>
  <si>
    <t xml:space="preserve"> 4802037</t>
  </si>
  <si>
    <t>Bumetanide (BUMEX) 1 MG INJ VIAL</t>
  </si>
  <si>
    <t xml:space="preserve"> 4802045</t>
  </si>
  <si>
    <t>Bumetanide (BUMEX) 1 MG TAB</t>
  </si>
  <si>
    <t xml:space="preserve"> 4802051</t>
  </si>
  <si>
    <t>Ampicillin/Sulbact (UNASYN) 3 G INJ</t>
  </si>
  <si>
    <t xml:space="preserve"> 4802102</t>
  </si>
  <si>
    <t>Verapamil (CALAN) 5 MG INJ</t>
  </si>
  <si>
    <t xml:space="preserve"> 4802127</t>
  </si>
  <si>
    <t>Atorvastatin (LIPITOR) 20 MG TAB</t>
  </si>
  <si>
    <t xml:space="preserve"> 4802169</t>
  </si>
  <si>
    <t>CALCIUM CHLORIDE 10% (100mg) INJ</t>
  </si>
  <si>
    <t xml:space="preserve"> 4802177</t>
  </si>
  <si>
    <t>CALCIUM GLUCNATE 4.65 mEq/10 ml INJ</t>
  </si>
  <si>
    <t xml:space="preserve"> 4802185</t>
  </si>
  <si>
    <t>Verapamil SR 180 MG EXTEND REL. TAB</t>
  </si>
  <si>
    <t xml:space="preserve"> 4802192</t>
  </si>
  <si>
    <t>HYDROmorphone (DILAUDID) 2 MG TAB</t>
  </si>
  <si>
    <t xml:space="preserve"> 4802193</t>
  </si>
  <si>
    <t>Doxazosin (CARDURA) 2 MG TAB</t>
  </si>
  <si>
    <t xml:space="preserve"> 4802201</t>
  </si>
  <si>
    <t>Diltiazem (CARDIZEM) 25 MG INJ</t>
  </si>
  <si>
    <t xml:space="preserve"> 4802235</t>
  </si>
  <si>
    <t>Captopril (CAPTOTEN) 25 MG TAB</t>
  </si>
  <si>
    <t xml:space="preserve"> 4802267</t>
  </si>
  <si>
    <t>Theophylline (TheoDur) 300MG ER TAB</t>
  </si>
  <si>
    <t xml:space="preserve"> 4802268</t>
  </si>
  <si>
    <t>PHENOBARBITAL 130 MG INJ  VIAL</t>
  </si>
  <si>
    <t xml:space="preserve"> 4802292</t>
  </si>
  <si>
    <t>Sucralfate (CARAFATE) 1GM/10ML SUSP</t>
  </si>
  <si>
    <t xml:space="preserve"> 4802309</t>
  </si>
  <si>
    <t>MULTIVITAMIN (MVI) TABLET</t>
  </si>
  <si>
    <t xml:space="preserve"> 4802333</t>
  </si>
  <si>
    <t>Vitamin B1 (THIAMINE) 200 MG INJ</t>
  </si>
  <si>
    <t xml:space="preserve"> 4802341</t>
  </si>
  <si>
    <t>Vitamin B1 (THIAMINE) 100 MG TAB</t>
  </si>
  <si>
    <t xml:space="preserve"> 4802359</t>
  </si>
  <si>
    <t>Diltiazem (CARDIZEM) 30 MG TAB</t>
  </si>
  <si>
    <t xml:space="preserve"> 4802366</t>
  </si>
  <si>
    <t>NICOTINE 21 MG TRANSDERM 24H PATCH</t>
  </si>
  <si>
    <t xml:space="preserve"> 4802390</t>
  </si>
  <si>
    <t>Aspirin CHEWABLE  81 MG TAB</t>
  </si>
  <si>
    <t xml:space="preserve"> 4802408</t>
  </si>
  <si>
    <t>Metoprolol (LOPRESSOR) 25 MG TAB</t>
  </si>
  <si>
    <t xml:space="preserve"> 4802409</t>
  </si>
  <si>
    <t>cloNIDine (CATAPRES-1) 0.1MG PATCH</t>
  </si>
  <si>
    <t xml:space="preserve"> 4802417</t>
  </si>
  <si>
    <t>Diltiazem ER 180MG Ext. Rel. CAP</t>
  </si>
  <si>
    <t xml:space="preserve"> 4802425</t>
  </si>
  <si>
    <t>cloNIDine (CATAPRES)  0.2 MG TAB</t>
  </si>
  <si>
    <t xml:space="preserve"> 4802433</t>
  </si>
  <si>
    <t>cloNIDine (CATAPRES)  0.1 MG TAB</t>
  </si>
  <si>
    <t xml:space="preserve"> 4802441</t>
  </si>
  <si>
    <t>cloNIDine (CATAPRES-2) 0.2MG PATCH</t>
  </si>
  <si>
    <t xml:space="preserve"> 4802457</t>
  </si>
  <si>
    <t>oxyCODONE Control Release 20 MG TAB</t>
  </si>
  <si>
    <t xml:space="preserve"> 4802458</t>
  </si>
  <si>
    <t>Valproic Acid 250 MG/5 ML ORAL SYR</t>
  </si>
  <si>
    <t xml:space="preserve"> 4802557</t>
  </si>
  <si>
    <t>Levofloxacin (LEVAQUIN) 500 MG TAB</t>
  </si>
  <si>
    <t xml:space="preserve"> 4802564</t>
  </si>
  <si>
    <t>Timolol (TIMOPTIC) 0.5% OPTH SOLN</t>
  </si>
  <si>
    <t xml:space="preserve"> 4802581</t>
  </si>
  <si>
    <t>CEPACOL LOZENGE</t>
  </si>
  <si>
    <t xml:space="preserve"> 4802599</t>
  </si>
  <si>
    <t>Ciprofloxacin/D5W (CIPRO) 400 MG IV</t>
  </si>
  <si>
    <t xml:space="preserve"> 4802614</t>
  </si>
  <si>
    <t>methylPREDNISolone 1 GM INJ</t>
  </si>
  <si>
    <t xml:space="preserve"> 4802622</t>
  </si>
  <si>
    <t>Ketorolac (TORADOL) 30 MG INJ</t>
  </si>
  <si>
    <t xml:space="preserve"> 4802631</t>
  </si>
  <si>
    <t>CALMOSEPTINE OINTMENT  71 G</t>
  </si>
  <si>
    <t xml:space="preserve"> 4802671</t>
  </si>
  <si>
    <t>HYDROmorphone (DILAUDID) 1 MG INJ</t>
  </si>
  <si>
    <t xml:space="preserve"> 4802679</t>
  </si>
  <si>
    <t>HYDROmorphone (DILAUDID) 10 MG/ML INJ</t>
  </si>
  <si>
    <t xml:space="preserve"> 4802714</t>
  </si>
  <si>
    <t>Nitrofurantoin (MACROBID) 100MG CAP</t>
  </si>
  <si>
    <t xml:space="preserve"> 4802722</t>
  </si>
  <si>
    <t>Mupirocin (BACTROBAN) 2% 1 GM OINT</t>
  </si>
  <si>
    <t xml:space="preserve"> 4802754</t>
  </si>
  <si>
    <t>Ketorolac (TORADOL) 60 MG INJ</t>
  </si>
  <si>
    <t xml:space="preserve"> 4802763</t>
  </si>
  <si>
    <t xml:space="preserve"> 4802771</t>
  </si>
  <si>
    <t>Clindamycin (CLEOCIN) 150 MG CAP</t>
  </si>
  <si>
    <t xml:space="preserve"> 4802789</t>
  </si>
  <si>
    <t>Ciprofloxacin/D5W (CIPRO) 200 MG IV</t>
  </si>
  <si>
    <t xml:space="preserve"> 4802796</t>
  </si>
  <si>
    <t>Citalopram (CELExa) 10 MG TAB</t>
  </si>
  <si>
    <t xml:space="preserve"> 4802797</t>
  </si>
  <si>
    <t>Promethazine (PHENERGAN) 25 MG TAB</t>
  </si>
  <si>
    <t xml:space="preserve"> 4802812</t>
  </si>
  <si>
    <t>Alfentanil (ALFENTA) 500 mcg/ml INJ</t>
  </si>
  <si>
    <t xml:space="preserve"> 4802813</t>
  </si>
  <si>
    <t>CefoTAXime (CLAFORAN) 1GM INJ</t>
  </si>
  <si>
    <t xml:space="preserve"> 4802870</t>
  </si>
  <si>
    <t>Benztropine (COGENTIN) 2 MG INJ</t>
  </si>
  <si>
    <t xml:space="preserve"> 4802879</t>
  </si>
  <si>
    <t>Nitroglycerine INJ VIAL</t>
  </si>
  <si>
    <t xml:space="preserve"> 4802904</t>
  </si>
  <si>
    <t>Docusate Sod (COLACE) 100MG CAP</t>
  </si>
  <si>
    <t xml:space="preserve"> 4802912</t>
  </si>
  <si>
    <t>Promethazine (PHENERGN) 12.5MG SUPP</t>
  </si>
  <si>
    <t xml:space="preserve"> 4802929</t>
  </si>
  <si>
    <t>MORPHINE SULFATE 20MG/ML ORAL SOLN.</t>
  </si>
  <si>
    <t xml:space="preserve"> 4802937</t>
  </si>
  <si>
    <t>Acetaminophen (TYLENOL) 500 MG TAB</t>
  </si>
  <si>
    <t xml:space="preserve"> 4802945</t>
  </si>
  <si>
    <t>Acetominophen (TYLENOL) ORAL LIQ</t>
  </si>
  <si>
    <t xml:space="preserve"> 4802952</t>
  </si>
  <si>
    <t>Acetaminophen (TYLENOL) 325 MG TAB</t>
  </si>
  <si>
    <t xml:space="preserve"> 4802953</t>
  </si>
  <si>
    <t>Colchicine 0.6 MG TAB</t>
  </si>
  <si>
    <t xml:space="preserve"> 4802978</t>
  </si>
  <si>
    <t>Acetamin/Codeine 30MG/12.5ML ELIXIR</t>
  </si>
  <si>
    <t xml:space="preserve"> 4802986</t>
  </si>
  <si>
    <t>Acetaminophen w/ Codeine 30 MG TAB</t>
  </si>
  <si>
    <t xml:space="preserve"> 4803027</t>
  </si>
  <si>
    <t>Succinyl Chol (ANECTINE) 200 MG INJ</t>
  </si>
  <si>
    <t xml:space="preserve"> 4803067</t>
  </si>
  <si>
    <t>Ropinirole (REQUIP) 1 MG TAB</t>
  </si>
  <si>
    <t xml:space="preserve"> 4803100</t>
  </si>
  <si>
    <t>Prochlorperazin (COMPAZIN) 5 MG TAB</t>
  </si>
  <si>
    <t xml:space="preserve"> 4803125</t>
  </si>
  <si>
    <t>Levetiracetam (KEPPRA) 500 MG TAB</t>
  </si>
  <si>
    <t xml:space="preserve"> 4803133</t>
  </si>
  <si>
    <t>Diazepam (VALIUM) 5 MG/ML INJ</t>
  </si>
  <si>
    <t xml:space="preserve"> 4803134</t>
  </si>
  <si>
    <t>Amiodarone (PACERONE) 200 MG TAB</t>
  </si>
  <si>
    <t xml:space="preserve"> 4803141</t>
  </si>
  <si>
    <t>Diazepam (VALIUM) 5 MG TAB</t>
  </si>
  <si>
    <t xml:space="preserve"> 4803142</t>
  </si>
  <si>
    <t>COSYNTROPIN 0.25MG/ML 1ML INJ</t>
  </si>
  <si>
    <t xml:space="preserve"> 4803208</t>
  </si>
  <si>
    <t>Vancomycin 500 MG INJ VIAL</t>
  </si>
  <si>
    <t xml:space="preserve"> 4803216</t>
  </si>
  <si>
    <t>Vancomycin 1000 MG INJ VIAL</t>
  </si>
  <si>
    <t xml:space="preserve"> 4803256</t>
  </si>
  <si>
    <t>Meropenem (MERREM) 1000 MG INJ</t>
  </si>
  <si>
    <t xml:space="preserve"> 4803257</t>
  </si>
  <si>
    <t>Meropenem (MERREM) 500 MG INJ</t>
  </si>
  <si>
    <t xml:space="preserve"> 4803274</t>
  </si>
  <si>
    <t>Warfarin (COUMADIN) 5 MG TAB</t>
  </si>
  <si>
    <t xml:space="preserve"> 4803281</t>
  </si>
  <si>
    <t>Enalapril (VASOTEC) 5 MG TAB</t>
  </si>
  <si>
    <t xml:space="preserve"> 4803282</t>
  </si>
  <si>
    <t>Warfarin (COUMADIN) 2 MG TAB</t>
  </si>
  <si>
    <t xml:space="preserve"> 4803290</t>
  </si>
  <si>
    <t>Warfarin (COUMADIN) 2.5 MG TAB</t>
  </si>
  <si>
    <t xml:space="preserve"> 4803307</t>
  </si>
  <si>
    <t>Doxycycline (VIBRAMYCIN) 100 MG TAB</t>
  </si>
  <si>
    <t xml:space="preserve"> 4803340</t>
  </si>
  <si>
    <t>VITAMIN B12 (CYANOCOB) 1000 MCG INJ</t>
  </si>
  <si>
    <t xml:space="preserve"> 4803349</t>
  </si>
  <si>
    <t>Lidocaine (XYLOCAIN) VISCUS 2% ORAL, UD</t>
  </si>
  <si>
    <t xml:space="preserve"> 4803356</t>
  </si>
  <si>
    <t>TRIPLE DYE APPLICATORS</t>
  </si>
  <si>
    <t xml:space="preserve"> 4803364</t>
  </si>
  <si>
    <t>K-PHOS TAB</t>
  </si>
  <si>
    <t xml:space="preserve"> 4803430</t>
  </si>
  <si>
    <t>Sucralfate (CARAFATE) 1 GM TAB</t>
  </si>
  <si>
    <t xml:space="preserve"> 4803448</t>
  </si>
  <si>
    <t>HYOSCYAMINE (LEVSIN) 0.125MG SL TAB</t>
  </si>
  <si>
    <t xml:space="preserve"> 4803450</t>
  </si>
  <si>
    <t>ZOLEDRONIC ACID</t>
  </si>
  <si>
    <t xml:space="preserve"> 4803463</t>
  </si>
  <si>
    <t>Phenol (SORE THROAT SPRAY)</t>
  </si>
  <si>
    <t xml:space="preserve"> 4803471</t>
  </si>
  <si>
    <t>Iron Sucrose (VENOFER) 100 MG INJ</t>
  </si>
  <si>
    <t xml:space="preserve"> 4803497</t>
  </si>
  <si>
    <t>VITAMIN D 400 UNIT TAB</t>
  </si>
  <si>
    <t xml:space="preserve"> 4803505</t>
  </si>
  <si>
    <t>OCTREOTIDE 1000 MCG/ML INJ</t>
  </si>
  <si>
    <t xml:space="preserve"> 4803514</t>
  </si>
  <si>
    <t>Carbamide Peroxide 6.5% OTIC DROP</t>
  </si>
  <si>
    <t xml:space="preserve"> 4803554</t>
  </si>
  <si>
    <t>Acetylcysteine (MUCOMYST) 10% VIAL</t>
  </si>
  <si>
    <t xml:space="preserve"> 4803555</t>
  </si>
  <si>
    <t>ACETYLCYSTEINE(MUCOMYST)6GM/30ML INJ</t>
  </si>
  <si>
    <t xml:space="preserve"> 4803604</t>
  </si>
  <si>
    <t>ALPRAZolam (XANax) 0.25 MG TAB</t>
  </si>
  <si>
    <t xml:space="preserve"> 4803605</t>
  </si>
  <si>
    <t>Pioglitazone (ACTOS) 15 MG TAB</t>
  </si>
  <si>
    <t xml:space="preserve"> 4803612</t>
  </si>
  <si>
    <t>ALPRAZolam (XANax) 0.5 MG TAB</t>
  </si>
  <si>
    <t xml:space="preserve"> 4803613</t>
  </si>
  <si>
    <t>oxyCODONE Control Release 10 MG TAB</t>
  </si>
  <si>
    <t xml:space="preserve"> 4803647</t>
  </si>
  <si>
    <t>Neomycin/PolyB/Hydrocort OTIC SUSP</t>
  </si>
  <si>
    <t xml:space="preserve"> 4803653</t>
  </si>
  <si>
    <t>Lidocaine (XYLOCAINE) 2% 20 ML INJ</t>
  </si>
  <si>
    <t xml:space="preserve"> 4803661</t>
  </si>
  <si>
    <t>Lidocaine (XYLOCAINE) 1% 20ML INJ</t>
  </si>
  <si>
    <t xml:space="preserve"> 4803687</t>
  </si>
  <si>
    <t>Lidocaine (XYLOCAINE) 2.5% JELLY</t>
  </si>
  <si>
    <t xml:space="preserve"> 4803695</t>
  </si>
  <si>
    <t>Vitamin K (PEDIATR) 1 MG/0.5 ML INJ</t>
  </si>
  <si>
    <t xml:space="preserve"> 4803696</t>
  </si>
  <si>
    <t>Methylpred Ace (DEPOmedr) 80 MG INJ</t>
  </si>
  <si>
    <t xml:space="preserve"> 4803703</t>
  </si>
  <si>
    <t>Lidocaine 2%/EPI 1:100,000 20ML INJ</t>
  </si>
  <si>
    <t xml:space="preserve"> 4803711</t>
  </si>
  <si>
    <t>Lidocaine 1%/EPI 1:100,000 30ML INJ</t>
  </si>
  <si>
    <t xml:space="preserve"> 4803746</t>
  </si>
  <si>
    <t>Dexamethasone (DECADRON) 4 MG INJ</t>
  </si>
  <si>
    <t xml:space="preserve"> 4803753</t>
  </si>
  <si>
    <t>traZODone (DESYREL) 50 MG TAB</t>
  </si>
  <si>
    <t xml:space="preserve"> 4803761</t>
  </si>
  <si>
    <t>HYDROmorphone (DILAUDID) 2 MG INJ</t>
  </si>
  <si>
    <t xml:space="preserve"> 4803778</t>
  </si>
  <si>
    <t>Piperacilin/Tazo (ZOSYN) 4.5 GM INJ</t>
  </si>
  <si>
    <t xml:space="preserve"> 4803779</t>
  </si>
  <si>
    <t>DEXTROSE 50% ABBOJECT 25 GM INJ</t>
  </si>
  <si>
    <t xml:space="preserve"> 4803794</t>
  </si>
  <si>
    <t>Metolazone (ZAROXOLYN) 5 MG TAB</t>
  </si>
  <si>
    <t xml:space="preserve"> 4803795</t>
  </si>
  <si>
    <t>Valproate (DEPAKOTE) 500 MG INJ</t>
  </si>
  <si>
    <t xml:space="preserve"> 4803810</t>
  </si>
  <si>
    <t>Racemic EPInephrine 2.25% INH SOLN</t>
  </si>
  <si>
    <t xml:space="preserve"> 4803860</t>
  </si>
  <si>
    <t>Fluconazole (DIFLucan) 100 MG TAB</t>
  </si>
  <si>
    <t xml:space="preserve"> 4803869</t>
  </si>
  <si>
    <t>Allopurinol (ZYLOPRIM) 300 MG TAB</t>
  </si>
  <si>
    <t xml:space="preserve"> 4803877</t>
  </si>
  <si>
    <t>Allopurinol (ZYLOPRIM) 100 MG TAB</t>
  </si>
  <si>
    <t xml:space="preserve"> 4803893</t>
  </si>
  <si>
    <t>Demeclocycline 150 MG TAB</t>
  </si>
  <si>
    <t xml:space="preserve"> 4803894</t>
  </si>
  <si>
    <t>Fluconazole (DIFLucan) 200 MG IV</t>
  </si>
  <si>
    <t xml:space="preserve"> 4803902</t>
  </si>
  <si>
    <t>Phenytoin (DILANTIN) ORAL SUSP</t>
  </si>
  <si>
    <t xml:space="preserve"> 4803910</t>
  </si>
  <si>
    <t>Phenytoin (DILANTIN) 100 MG CAP</t>
  </si>
  <si>
    <t xml:space="preserve"> 4803919</t>
  </si>
  <si>
    <t>Midazolam (VERSED) 5 MG/1 ML INJ</t>
  </si>
  <si>
    <t xml:space="preserve"> 4803927</t>
  </si>
  <si>
    <t>Midazolam (VERSED) 25 MG/5 ML INJ</t>
  </si>
  <si>
    <t xml:space="preserve"> 4803928</t>
  </si>
  <si>
    <t>Propofol (DIPrivan) 200 MG INJ</t>
  </si>
  <si>
    <t xml:space="preserve"> 4803950</t>
  </si>
  <si>
    <t>Nitroglycerine (NITRO-BID) 2% OINT</t>
  </si>
  <si>
    <t xml:space="preserve"> 4803951</t>
  </si>
  <si>
    <t>Propofol (DIPrivan) 1000 MG INJ VIAL</t>
  </si>
  <si>
    <t xml:space="preserve"> 4803968</t>
  </si>
  <si>
    <t>Potassium (KCL) 10 mEq DISOLVE TAB</t>
  </si>
  <si>
    <t xml:space="preserve"> 4803969</t>
  </si>
  <si>
    <t>Oxybutynin (DITROPAN) 5 MG TAB</t>
  </si>
  <si>
    <t xml:space="preserve"> 4803976</t>
  </si>
  <si>
    <t>Adacel (Tdap) Adult Prefilled INJ</t>
  </si>
  <si>
    <t xml:space="preserve"> 4804041</t>
  </si>
  <si>
    <t>DOBUTamine (DOBUTREX)  250 MG INJ</t>
  </si>
  <si>
    <t xml:space="preserve"> 4804058</t>
  </si>
  <si>
    <t>Megestrol (MEGACE) 400MG Oral SUSP</t>
  </si>
  <si>
    <t xml:space="preserve"> 4804082</t>
  </si>
  <si>
    <t>Enoxaparin (LOVENOX) 100 MG INJ</t>
  </si>
  <si>
    <t xml:space="preserve"> 4804116</t>
  </si>
  <si>
    <t>Belladonna w/Phenob (DONNATAL) ELIX</t>
  </si>
  <si>
    <t xml:space="preserve"> 4804124</t>
  </si>
  <si>
    <t>Fentanyl (DURAGESIC) 25 MCG PATCH</t>
  </si>
  <si>
    <t xml:space="preserve"> 4804132</t>
  </si>
  <si>
    <t>Doxapram (doPRAM) 400 MG INJ</t>
  </si>
  <si>
    <t xml:space="preserve"> 4804207</t>
  </si>
  <si>
    <t>Bisacodyl (DULCOLAX) 10 MG SUPP</t>
  </si>
  <si>
    <t xml:space="preserve"> 4804208</t>
  </si>
  <si>
    <t>GLYCERIN 2GM, ADULT SUPPOSITORY</t>
  </si>
  <si>
    <t xml:space="preserve"> 4804209</t>
  </si>
  <si>
    <t>GLYCERIN 1GM, PEDIATRIC SUPPOSITORY</t>
  </si>
  <si>
    <t xml:space="preserve"> 4804215</t>
  </si>
  <si>
    <t>Bisacodyl (DULCOLAX) 5 MG TAB</t>
  </si>
  <si>
    <t xml:space="preserve"> 4804404</t>
  </si>
  <si>
    <t>Senna (SENOKOT) 8.6 MG TAB</t>
  </si>
  <si>
    <t xml:space="preserve"> 4804420</t>
  </si>
  <si>
    <t>MAMBUTOL (GI COCKTAIL)</t>
  </si>
  <si>
    <t xml:space="preserve"> 4804421</t>
  </si>
  <si>
    <t>HYDROcodone/APAP (NORCO) 10 MG TAB</t>
  </si>
  <si>
    <t xml:space="preserve"> 4804447</t>
  </si>
  <si>
    <t>Amitriptyline (ELAVIL) 25 MG TAB</t>
  </si>
  <si>
    <t xml:space="preserve"> 4804461</t>
  </si>
  <si>
    <t>Budesonide (PULMICORT) 0.5 MG - NEB</t>
  </si>
  <si>
    <t xml:space="preserve"> 4804503</t>
  </si>
  <si>
    <t>Levofloxacin (LEVAQUIN) 500 MG IV</t>
  </si>
  <si>
    <t xml:space="preserve"> 4804511</t>
  </si>
  <si>
    <t>Levofloxacin (LEVAQUIN) 250 MG IV</t>
  </si>
  <si>
    <t xml:space="preserve"> 4804520</t>
  </si>
  <si>
    <t>ePHEDrine 50 MG INJ</t>
  </si>
  <si>
    <t xml:space="preserve"> 4804537</t>
  </si>
  <si>
    <t>LACTULOSE 20 gm/30 ml UD ORAL SOLN</t>
  </si>
  <si>
    <t xml:space="preserve"> 4804546</t>
  </si>
  <si>
    <t>EPINEPHrine (1:1000) 1 MG/ML INJ</t>
  </si>
  <si>
    <t xml:space="preserve"> 4804548</t>
  </si>
  <si>
    <t xml:space="preserve"> 4804553</t>
  </si>
  <si>
    <t>EPINEPHrine 1 MG ABBOJECT INJ</t>
  </si>
  <si>
    <t xml:space="preserve"> 4804560</t>
  </si>
  <si>
    <t>Flurbiprofen (OCUFEN) 0.03% OPTH.</t>
  </si>
  <si>
    <t xml:space="preserve"> 4804578</t>
  </si>
  <si>
    <t>Levofloxacin (LEVAQUIN) 750 MG IV</t>
  </si>
  <si>
    <t xml:space="preserve"> 4804586</t>
  </si>
  <si>
    <t>Levetiracetam (KEPPRA) 500 MG INJ</t>
  </si>
  <si>
    <t xml:space="preserve"> 4804628</t>
  </si>
  <si>
    <t>busPIRone (BUSPAR) 5 MG TAB</t>
  </si>
  <si>
    <t xml:space="preserve"> 4804644</t>
  </si>
  <si>
    <t>Ammonium Lact. (AMLACTIN) 12% CREAM</t>
  </si>
  <si>
    <t xml:space="preserve"> 4804652</t>
  </si>
  <si>
    <t>MINERAL OIL</t>
  </si>
  <si>
    <t xml:space="preserve"> 4804677</t>
  </si>
  <si>
    <t>ETHYL CHLORIDE TOPICAL SPRAY</t>
  </si>
  <si>
    <t xml:space="preserve"> 4804728</t>
  </si>
  <si>
    <t>Enoxaparin (LOVENOX) 60 MG INJ</t>
  </si>
  <si>
    <t xml:space="preserve"> 4804734</t>
  </si>
  <si>
    <t>NALOXONE(NARCAN)4MG/0.1ML NASAL</t>
  </si>
  <si>
    <t xml:space="preserve"> 4804735</t>
  </si>
  <si>
    <t>Naloxone (NARCAN) 2 MG INJ</t>
  </si>
  <si>
    <t xml:space="preserve"> 4804835</t>
  </si>
  <si>
    <t>EYESTREAM 4 OZ OPTHALMIC IRRIG SOLN</t>
  </si>
  <si>
    <t xml:space="preserve"> 4804883</t>
  </si>
  <si>
    <t>Ondansetron (ZOFRAN) 4 MG/2 ML INJ</t>
  </si>
  <si>
    <t xml:space="preserve"> 4804891</t>
  </si>
  <si>
    <t xml:space="preserve"> 4804926</t>
  </si>
  <si>
    <t>Enalapril (VASOTEC) 2.5 MG INJ</t>
  </si>
  <si>
    <t xml:space="preserve"> 4804934</t>
  </si>
  <si>
    <t>Gentamicin (GARAMYCIN) 80 MG INJ</t>
  </si>
  <si>
    <t xml:space="preserve"> 4804942</t>
  </si>
  <si>
    <t>FERROUS SULFATE 325 MG TAB</t>
  </si>
  <si>
    <t xml:space="preserve"> 4804990</t>
  </si>
  <si>
    <t>SILVER SULF (THERMAZENE) 1% CREAM</t>
  </si>
  <si>
    <t xml:space="preserve"> 4805006</t>
  </si>
  <si>
    <t>Metronidazole (FLAGYL) 500 MG IVPB</t>
  </si>
  <si>
    <t xml:space="preserve"> 4805014</t>
  </si>
  <si>
    <t>Metronidazole (FLAGYL) 250 MG TAB</t>
  </si>
  <si>
    <t xml:space="preserve"> 4805021</t>
  </si>
  <si>
    <t>Lisinopril (ZESTRIL) 20 MG TAB</t>
  </si>
  <si>
    <t xml:space="preserve"> 4805022</t>
  </si>
  <si>
    <t>FLUOCINONIDE 0.05% CREAM 30 GM</t>
  </si>
  <si>
    <t xml:space="preserve"> 4805030</t>
  </si>
  <si>
    <t>Cyclobenzaprine (FLEXERIL) 10 MG TAB</t>
  </si>
  <si>
    <t xml:space="preserve"> 4805070</t>
  </si>
  <si>
    <t>Oxymetazoline (AFRIN) NASAL SPRAY</t>
  </si>
  <si>
    <t xml:space="preserve"> 4805071</t>
  </si>
  <si>
    <t>Fluorescein (FLUOR-I-STRIP) OPTH</t>
  </si>
  <si>
    <t xml:space="preserve"> 4805096</t>
  </si>
  <si>
    <t>HYDROcodone/APAP (VICODIN) 5 MG TAB</t>
  </si>
  <si>
    <t xml:space="preserve"> 4805097</t>
  </si>
  <si>
    <t>FOLIC ACID 5 MG/ML 10 ML INJ</t>
  </si>
  <si>
    <t xml:space="preserve"> 4805104</t>
  </si>
  <si>
    <t>COMBIVIR TABS 150/300MG</t>
  </si>
  <si>
    <t xml:space="preserve"> 4805105</t>
  </si>
  <si>
    <t>FOLIC ACID 1 MG TAB</t>
  </si>
  <si>
    <t xml:space="preserve"> 4805121</t>
  </si>
  <si>
    <t>CefTAZidime (FORTAZ) 1GM INJ</t>
  </si>
  <si>
    <t xml:space="preserve"> 4805146</t>
  </si>
  <si>
    <t>Alteplase (ACTIVASE / TPA) 50MG INJ</t>
  </si>
  <si>
    <t xml:space="preserve"> 4805161</t>
  </si>
  <si>
    <t>Ciprofloxacin (CIPRO) 250 MG TAB</t>
  </si>
  <si>
    <t xml:space="preserve"> 4805162</t>
  </si>
  <si>
    <t>Gabapentin (NEURONTIN) 400 MG CAP</t>
  </si>
  <si>
    <t xml:space="preserve"> 4805170</t>
  </si>
  <si>
    <t>METHADONE 10 MG TAB</t>
  </si>
  <si>
    <t xml:space="preserve"> 4805203</t>
  </si>
  <si>
    <t>ASPIRIN 300 MG RECTAL SUPP</t>
  </si>
  <si>
    <t xml:space="preserve"> 4805212</t>
  </si>
  <si>
    <t>Azithromycin (ZITHROMAX) 200MG/5ML</t>
  </si>
  <si>
    <t xml:space="preserve"> 4805220</t>
  </si>
  <si>
    <t>Gentamicin (GARAMYCIN) OPTH OINT</t>
  </si>
  <si>
    <t xml:space="preserve"> 4805246</t>
  </si>
  <si>
    <t>Gentamicin (GARAMYCIN) OPTH DROPS</t>
  </si>
  <si>
    <t xml:space="preserve"> 4805278</t>
  </si>
  <si>
    <t>Gabapentin (NEURONTIN) 100 MG CAP</t>
  </si>
  <si>
    <t xml:space="preserve"> 4805303</t>
  </si>
  <si>
    <t>GLUCAGON 1MG INJ</t>
  </si>
  <si>
    <t xml:space="preserve"> 4805310</t>
  </si>
  <si>
    <t>Esmolol (BREVIBLOC) 100MG/10 ML INJ</t>
  </si>
  <si>
    <t xml:space="preserve"> 4805329</t>
  </si>
  <si>
    <t>glipiZIDE (GLUCOTROL) 5 MG TAB</t>
  </si>
  <si>
    <t xml:space="preserve"> 4805336</t>
  </si>
  <si>
    <t>Acetylcysteine (MUCOMYST) 20% VIAL</t>
  </si>
  <si>
    <t xml:space="preserve"> 4805344</t>
  </si>
  <si>
    <t>Labetalol (TRANDATE) 100 MG INJ</t>
  </si>
  <si>
    <t xml:space="preserve"> 4805352</t>
  </si>
  <si>
    <t>Polyethylene Glycol (GOLYTELY) SOLN</t>
  </si>
  <si>
    <t xml:space="preserve"> 4805386</t>
  </si>
  <si>
    <t>HYDROCHLOROTHIAZIDE 25 MG TABLET</t>
  </si>
  <si>
    <t xml:space="preserve"> 4805402</t>
  </si>
  <si>
    <t>Haloperidol (HALDOL) 5 MG INJ</t>
  </si>
  <si>
    <t xml:space="preserve"> 4805451</t>
  </si>
  <si>
    <t>Haloperidol (HALDOL) 1 MG TAB</t>
  </si>
  <si>
    <t xml:space="preserve"> 4805501</t>
  </si>
  <si>
    <t>HEPARIN 5,000 units/1 ML INJ</t>
  </si>
  <si>
    <t xml:space="preserve"> 4805543</t>
  </si>
  <si>
    <t>INSULIN NPH 100 units/1 ml VIAL</t>
  </si>
  <si>
    <t xml:space="preserve"> 4805550</t>
  </si>
  <si>
    <t>INSULIN REGULAR PATIENT DOSE  100U VIAL</t>
  </si>
  <si>
    <t xml:space="preserve"> 4805618</t>
  </si>
  <si>
    <t>Hydrocortisone 1% 30 GM CREAM</t>
  </si>
  <si>
    <t xml:space="preserve"> 4805659</t>
  </si>
  <si>
    <t>TETANUS IMMUNE GLOBULIN/PF 250 (HYPERTET</t>
  </si>
  <si>
    <t xml:space="preserve"> 4805667</t>
  </si>
  <si>
    <t>MOXIfloxacin (Avelox) 400 MG IV</t>
  </si>
  <si>
    <t xml:space="preserve"> 4805709</t>
  </si>
  <si>
    <t>ERYTHROMYCIN-SULFISOX  ORAL SUSP</t>
  </si>
  <si>
    <t xml:space="preserve"> 4805725</t>
  </si>
  <si>
    <t>Erythromycin OPTHALMIC OINT 3.5 G</t>
  </si>
  <si>
    <t xml:space="preserve"> 4805733</t>
  </si>
  <si>
    <t>Cefpodoxime (VANTIN) 200 MG TAB</t>
  </si>
  <si>
    <t xml:space="preserve"> 4805758</t>
  </si>
  <si>
    <t>Influenza 11-12 VACCINE INJ</t>
  </si>
  <si>
    <t xml:space="preserve"> 4805759</t>
  </si>
  <si>
    <t>INFLUENZA 16-17 VACCINE INJ</t>
  </si>
  <si>
    <t xml:space="preserve"> 4805760</t>
  </si>
  <si>
    <t xml:space="preserve"> 4805761</t>
  </si>
  <si>
    <t>INFLUENZA 17-18 VACCINE INJ</t>
  </si>
  <si>
    <t xml:space="preserve"> 4805762</t>
  </si>
  <si>
    <t>INFLUENZA 19-20 VACCINE INJ</t>
  </si>
  <si>
    <t xml:space="preserve"> 4805766</t>
  </si>
  <si>
    <t>Loperamide (IMODIUM) 2 MG CAP</t>
  </si>
  <si>
    <t xml:space="preserve"> 4805771</t>
  </si>
  <si>
    <t>INFLUENZA 18-19 VACCINE INJ</t>
  </si>
  <si>
    <t xml:space="preserve"> 4805782</t>
  </si>
  <si>
    <t>Propranolol (INDERAL) 1 MG INJ</t>
  </si>
  <si>
    <t xml:space="preserve"> 4805824</t>
  </si>
  <si>
    <t>HETASTARCH (HESPAN 6%) PREMIX IV</t>
  </si>
  <si>
    <t xml:space="preserve"> 4805856</t>
  </si>
  <si>
    <t>Ibuprofen (MOTRIN)100MG/5ML SUSP UD</t>
  </si>
  <si>
    <t xml:space="preserve"> 4805857</t>
  </si>
  <si>
    <t>Propranolol (INDERAL) 20 MG TAB</t>
  </si>
  <si>
    <t xml:space="preserve"> 4805915</t>
  </si>
  <si>
    <t>Mirtazapine (REMERON) 15 MG TAB</t>
  </si>
  <si>
    <t xml:space="preserve"> 4805949</t>
  </si>
  <si>
    <t>Indomethacin (INDOCIN) 25 MG CAP</t>
  </si>
  <si>
    <t xml:space="preserve"> 4805980</t>
  </si>
  <si>
    <t>Calcitonin (MIACALCIN) 400 iu INJ</t>
  </si>
  <si>
    <t xml:space="preserve"> 4806011</t>
  </si>
  <si>
    <t>Phenytoin (DILANTIN) 250 MG INJ</t>
  </si>
  <si>
    <t xml:space="preserve"> 4806020</t>
  </si>
  <si>
    <t>BENZOCAINE  (HURRICAINE) 20% SPRAY</t>
  </si>
  <si>
    <t xml:space="preserve"> 4806037</t>
  </si>
  <si>
    <t>Citric Acid/Sod (BICITRA) 30 ml SOL</t>
  </si>
  <si>
    <t xml:space="preserve"> 4806079</t>
  </si>
  <si>
    <t>cloNIDine (CATAPRES-3) 0.3MG PATCH</t>
  </si>
  <si>
    <t xml:space="preserve"> 4806095</t>
  </si>
  <si>
    <t>ISONIAZID 300 MG TAB</t>
  </si>
  <si>
    <t xml:space="preserve"> 4806194</t>
  </si>
  <si>
    <t>Isosorbide Dini (ISORDIL) 10 MG TAB</t>
  </si>
  <si>
    <t xml:space="preserve"> 4806210</t>
  </si>
  <si>
    <t>Isosorbide Mononitrate 60 MG ER TAB</t>
  </si>
  <si>
    <t xml:space="preserve"> 4806228</t>
  </si>
  <si>
    <t>Tenecteplase (TNKASE) 50 MG INJ KIT</t>
  </si>
  <si>
    <t xml:space="preserve"> 4806343</t>
  </si>
  <si>
    <t>SPS (kayEXELATE) 15 G/60 ML ORAL</t>
  </si>
  <si>
    <t xml:space="preserve"> 4806384</t>
  </si>
  <si>
    <t>Cephalexin (KEFLEX) 250 MG ORAL SUS</t>
  </si>
  <si>
    <t xml:space="preserve"> 4806400</t>
  </si>
  <si>
    <t>Cephalexin (KEFLEX) 250 MG CAP</t>
  </si>
  <si>
    <t xml:space="preserve"> 4806407</t>
  </si>
  <si>
    <t>STRL H2O IRRIG 1000 ML MS640</t>
  </si>
  <si>
    <t xml:space="preserve"> 4806415</t>
  </si>
  <si>
    <t xml:space="preserve"> 4806431</t>
  </si>
  <si>
    <t>NS 0.9% 1000ML IRRIG MS643</t>
  </si>
  <si>
    <t xml:space="preserve"> 4806434</t>
  </si>
  <si>
    <t>Triamcinolone (KENALOG) 0.1% CREAM</t>
  </si>
  <si>
    <t xml:space="preserve"> 4806449</t>
  </si>
  <si>
    <t>NS 0.9% 2000 ML IRRIGATION MS644</t>
  </si>
  <si>
    <t xml:space="preserve"> 4806456</t>
  </si>
  <si>
    <t>ACETIC ACID 0.25% IRRIG 1000 ML MS645</t>
  </si>
  <si>
    <t xml:space="preserve"> 4806475</t>
  </si>
  <si>
    <t>Triamcinolone (KENALOG-40) 40MG INJ</t>
  </si>
  <si>
    <t xml:space="preserve"> 4806483</t>
  </si>
  <si>
    <t>Ketamine (KETALAR) 500 MG INJ</t>
  </si>
  <si>
    <t xml:space="preserve"> 4806558</t>
  </si>
  <si>
    <t>HAVRIX (HEP A VACC)  DISP SYRIN</t>
  </si>
  <si>
    <t xml:space="preserve"> 4806574</t>
  </si>
  <si>
    <t>Lactobacillus (FLORANEX) CHEW TAB</t>
  </si>
  <si>
    <t xml:space="preserve"> 4806616</t>
  </si>
  <si>
    <t>Digoxin (LANOXIN) 0.5 MG INJ</t>
  </si>
  <si>
    <t xml:space="preserve"> 4806624</t>
  </si>
  <si>
    <t>Enoxaparin (LOVENOX) 40 MG INJ</t>
  </si>
  <si>
    <t xml:space="preserve"> 4806640</t>
  </si>
  <si>
    <t>Digoxin (LANOXIN) 0.125 MG TAB</t>
  </si>
  <si>
    <t xml:space="preserve"> 4806665</t>
  </si>
  <si>
    <t>Furosemide (LASIX) 100 MG INJ</t>
  </si>
  <si>
    <t xml:space="preserve"> 4806699</t>
  </si>
  <si>
    <t>Furosemide (LASIX) 20 MG INJ</t>
  </si>
  <si>
    <t xml:space="preserve"> 4806707</t>
  </si>
  <si>
    <t>Furosemide (LASIX) 40 MG INJ</t>
  </si>
  <si>
    <t xml:space="preserve"> 4806723</t>
  </si>
  <si>
    <t>Furosemide (LASIX) 40 MG TAB</t>
  </si>
  <si>
    <t xml:space="preserve"> 4806731</t>
  </si>
  <si>
    <t>Furosemide (LASIX) 20 MG TAB</t>
  </si>
  <si>
    <t xml:space="preserve"> 4806764</t>
  </si>
  <si>
    <t>Norepinephrine (LEVOPHED) 4 MG INJ</t>
  </si>
  <si>
    <t xml:space="preserve"> 4806798</t>
  </si>
  <si>
    <t>HEPARIN FLUSH 500 units/5 ml INJ</t>
  </si>
  <si>
    <t xml:space="preserve"> 4806822</t>
  </si>
  <si>
    <t>ChlordiazePOXID (LIBRIUM) 25 MG CAP</t>
  </si>
  <si>
    <t xml:space="preserve"> 4806829</t>
  </si>
  <si>
    <t xml:space="preserve"> 4806855</t>
  </si>
  <si>
    <t>Lidocaine 2% 100 MG DISP INJ SYRIN</t>
  </si>
  <si>
    <t xml:space="preserve"> 4806889</t>
  </si>
  <si>
    <t>MAGNESIUM CITRATE 300 ML SOLN</t>
  </si>
  <si>
    <t xml:space="preserve"> 4806921</t>
  </si>
  <si>
    <t>Saline Nasal (OCEAN NASAL) SPRAY</t>
  </si>
  <si>
    <t xml:space="preserve"> 4806962</t>
  </si>
  <si>
    <t>Diphenoxylate/Atropin (LOMOTIL) TAB</t>
  </si>
  <si>
    <t xml:space="preserve"> 4806988</t>
  </si>
  <si>
    <t>Metoprolol (LOPRESSOR) 5 MG INJ</t>
  </si>
  <si>
    <t xml:space="preserve"> 4807036</t>
  </si>
  <si>
    <t>Artificial Tears (AKWA) EYE DROPS</t>
  </si>
  <si>
    <t xml:space="preserve"> 4807050</t>
  </si>
  <si>
    <t>PHENYLephrine 1% NASAL SPRAY</t>
  </si>
  <si>
    <t xml:space="preserve"> 4807051</t>
  </si>
  <si>
    <t>Clotrimazole (LOTRIMIN) 1% CREAM</t>
  </si>
  <si>
    <t xml:space="preserve"> 4807134</t>
  </si>
  <si>
    <t>Vecuronium (NORCURON) 10 MG INJ</t>
  </si>
  <si>
    <t xml:space="preserve"> 4807135</t>
  </si>
  <si>
    <t>MULTIVITAMIN (MVI ADULT) 10 ML INJ</t>
  </si>
  <si>
    <t xml:space="preserve"> 4807218</t>
  </si>
  <si>
    <t>Magnesium Oxide (MAG-OX) 400 MG TAB</t>
  </si>
  <si>
    <t xml:space="preserve"> 4807226</t>
  </si>
  <si>
    <t>MAGNESIUM SULF 5 GM INJ</t>
  </si>
  <si>
    <t xml:space="preserve"> 4807234</t>
  </si>
  <si>
    <t>MAGNESIUM SULF 1GM IV PIGGYBACK</t>
  </si>
  <si>
    <t xml:space="preserve"> 4807259</t>
  </si>
  <si>
    <t>MANNITOL 25% INJ</t>
  </si>
  <si>
    <t xml:space="preserve"> 4807275</t>
  </si>
  <si>
    <t>Flumazenil (ROMAZICON) 0.5 MG INJ</t>
  </si>
  <si>
    <t xml:space="preserve"> 4807291</t>
  </si>
  <si>
    <t>Neomycin/PolyB/Dexameth OPTH SUSP</t>
  </si>
  <si>
    <t xml:space="preserve"> 4807407</t>
  </si>
  <si>
    <t>Sumatriptan (IMITREX) 6 MG INJ</t>
  </si>
  <si>
    <t xml:space="preserve"> 4807431</t>
  </si>
  <si>
    <t>Levothyroxn (SYNTHROID) 50 MCG TAB</t>
  </si>
  <si>
    <t xml:space="preserve"> 4807440</t>
  </si>
  <si>
    <t>Meperidine (DEMEROL) 25 MG INJ</t>
  </si>
  <si>
    <t xml:space="preserve"> 4807473</t>
  </si>
  <si>
    <t>Nystatin POWDER 15 GM</t>
  </si>
  <si>
    <t xml:space="preserve"> 4807515</t>
  </si>
  <si>
    <t>POTASSIUM CL (KCL) RIDER 10 mEq IV</t>
  </si>
  <si>
    <t xml:space="preserve"> 4807522</t>
  </si>
  <si>
    <t>PARoxetine (PAXIL) 20 MG TAB</t>
  </si>
  <si>
    <t xml:space="preserve"> 4807531</t>
  </si>
  <si>
    <t>Insulin Glargine(LANTUS)100 UNITS/ML INJ</t>
  </si>
  <si>
    <t xml:space="preserve"> 4807556</t>
  </si>
  <si>
    <t>Psyllium POWDER PACKET</t>
  </si>
  <si>
    <t xml:space="preserve"> 4807598</t>
  </si>
  <si>
    <t>METHYLENE BLUE 1% INJ</t>
  </si>
  <si>
    <t xml:space="preserve"> 4807605</t>
  </si>
  <si>
    <t>fentanyl (SUBLIMAZE)  100 MCG/2 ML INJ</t>
  </si>
  <si>
    <t xml:space="preserve"> 4807614</t>
  </si>
  <si>
    <t>LEValbuterol (XOPENEX) 1.25 MG NEB</t>
  </si>
  <si>
    <t xml:space="preserve"> 4807630</t>
  </si>
  <si>
    <t>Insulin - N (novoLIN N) 100 UNIT/ML</t>
  </si>
  <si>
    <t xml:space="preserve"> 4807639</t>
  </si>
  <si>
    <t>Fentanyl (DURAGESIC) 50 MCG PATCH</t>
  </si>
  <si>
    <t xml:space="preserve"> 4807648</t>
  </si>
  <si>
    <t>Quetiapine (SEROQUEL) 25 MG TAB</t>
  </si>
  <si>
    <t xml:space="preserve"> 4807671</t>
  </si>
  <si>
    <t>Potassium (KLOR-CON) 10 mEq ER TAB</t>
  </si>
  <si>
    <t xml:space="preserve"> 4807688</t>
  </si>
  <si>
    <t>NOVOLOG 100U/ML 10ML VIAL</t>
  </si>
  <si>
    <t xml:space="preserve"> 4807697</t>
  </si>
  <si>
    <t>Bupivacaine (MARCAIN)0.25% 30ML INJ</t>
  </si>
  <si>
    <t xml:space="preserve"> 4807705</t>
  </si>
  <si>
    <t>Bupivacaine (MARCAINE) 0.5% INJ</t>
  </si>
  <si>
    <t xml:space="preserve"> 4807712</t>
  </si>
  <si>
    <t>Calcium Carb. (TUMS) 500MG CHEW TAB</t>
  </si>
  <si>
    <t xml:space="preserve"> 4807713</t>
  </si>
  <si>
    <t>glyBURIDE (MICRONASE) 5 MG TAB</t>
  </si>
  <si>
    <t xml:space="preserve"> 4807739</t>
  </si>
  <si>
    <t>CALCIUM ACETATE (PHOSLO) 667 MG CAP</t>
  </si>
  <si>
    <t xml:space="preserve"> 4807770</t>
  </si>
  <si>
    <t>Amiodarone (CORDARONE) 150 MG INJ</t>
  </si>
  <si>
    <t xml:space="preserve"> 4807779</t>
  </si>
  <si>
    <t>Benazepril (LOTENSIN) 10 MG TAB</t>
  </si>
  <si>
    <t xml:space="preserve"> 4807788</t>
  </si>
  <si>
    <t>MOM (MILK OF MAGNESIUM) 30 ML ORAL</t>
  </si>
  <si>
    <t xml:space="preserve"> 4807845</t>
  </si>
  <si>
    <t>Fentanyl (DURAGESIC) 75 MCG PATCH</t>
  </si>
  <si>
    <t xml:space="preserve"> 4807860</t>
  </si>
  <si>
    <t>Diltiazem ER 120MG Ext. Rel. CAP</t>
  </si>
  <si>
    <t xml:space="preserve"> 4807886</t>
  </si>
  <si>
    <t>SILVER NITRATE APPL STICK (EA)</t>
  </si>
  <si>
    <t xml:space="preserve"> 4807936</t>
  </si>
  <si>
    <t>Simvastatin (ZOCOR) 20 MG TAB</t>
  </si>
  <si>
    <t xml:space="preserve"> 4807969</t>
  </si>
  <si>
    <t>Warfarin (COUMADIN) 1 MG TAB</t>
  </si>
  <si>
    <t xml:space="preserve"> 4807994</t>
  </si>
  <si>
    <t>Simethicone (MYLICON) DROPS</t>
  </si>
  <si>
    <t xml:space="preserve"> 4808018</t>
  </si>
  <si>
    <t>Morphine Sustain Release 30 MG TAB</t>
  </si>
  <si>
    <t xml:space="preserve"> 4808025</t>
  </si>
  <si>
    <t>Sertraline (ZOLOFT) 50 MG TAB</t>
  </si>
  <si>
    <t xml:space="preserve"> 4808026</t>
  </si>
  <si>
    <t>MORPHINE SULFATE  2 MG INJ</t>
  </si>
  <si>
    <t xml:space="preserve"> 4808033</t>
  </si>
  <si>
    <t>FERROUS SULF  220 MG/5 ML SOLUTION</t>
  </si>
  <si>
    <t xml:space="preserve"> 4808034</t>
  </si>
  <si>
    <t>MORPHINE SULFATE 10 MG INJ</t>
  </si>
  <si>
    <t xml:space="preserve"> 4808042</t>
  </si>
  <si>
    <t>MORPHINE SULFATE  4 MG INJ</t>
  </si>
  <si>
    <t xml:space="preserve"> 4808074</t>
  </si>
  <si>
    <t>Nortriptyline (PAMELOR) 25 MG CAP</t>
  </si>
  <si>
    <t xml:space="preserve"> 4808075</t>
  </si>
  <si>
    <t>MAALOX (MYLANTA) 30 ML ORAL SUSP</t>
  </si>
  <si>
    <t xml:space="preserve"> 4808083</t>
  </si>
  <si>
    <t>Ibuprofen (MOTRIN) 600 MG TAB</t>
  </si>
  <si>
    <t xml:space="preserve"> 4808091</t>
  </si>
  <si>
    <t>Ibuprofen (MOTRIN) 400 MG TAB</t>
  </si>
  <si>
    <t xml:space="preserve"> 4808165</t>
  </si>
  <si>
    <t>Ondansetron (ZOFRAN) 4 MG TAB</t>
  </si>
  <si>
    <t xml:space="preserve"> 4808174</t>
  </si>
  <si>
    <t>Nystatin 500,000 units/5 ML UD ORAL SUSP</t>
  </si>
  <si>
    <t xml:space="preserve"> 4808190</t>
  </si>
  <si>
    <t>Bupivicaine 0.25%/EPI 1:200,000 INJ</t>
  </si>
  <si>
    <t xml:space="preserve"> 4808299</t>
  </si>
  <si>
    <t>Clindamycin (CLEOCIN) 600 MG INJ</t>
  </si>
  <si>
    <t xml:space="preserve"> 4808307</t>
  </si>
  <si>
    <t>Simethicone (MYLICON) 80MG CHEW TAB</t>
  </si>
  <si>
    <t xml:space="preserve"> 4808421</t>
  </si>
  <si>
    <t>Metoprolol XL (TOPROL XL) 50 MG TAB</t>
  </si>
  <si>
    <t xml:space="preserve"> 4808422</t>
  </si>
  <si>
    <t>Naproxen (NAPROSYN) 500 MG TAB</t>
  </si>
  <si>
    <t xml:space="preserve"> 4808462</t>
  </si>
  <si>
    <t>Loratadine (CLARITIN) 10 MG TAB</t>
  </si>
  <si>
    <t xml:space="preserve"> 4808497</t>
  </si>
  <si>
    <t>PHENYLephrine 2.5% OPTH SOLN</t>
  </si>
  <si>
    <t xml:space="preserve"> 4808505</t>
  </si>
  <si>
    <t>Vasopressin 20 unit INJ</t>
  </si>
  <si>
    <t xml:space="preserve"> 4808547</t>
  </si>
  <si>
    <t>POLYSPORIN OINT</t>
  </si>
  <si>
    <t xml:space="preserve"> 4808595</t>
  </si>
  <si>
    <t>Lisinopril (ZESTRIL) 5 MG TAB</t>
  </si>
  <si>
    <t xml:space="preserve"> 4808596</t>
  </si>
  <si>
    <t>Docusate Sod (COLACE) 100MG/10ML CUP</t>
  </si>
  <si>
    <t xml:space="preserve"> 4808638</t>
  </si>
  <si>
    <t>NIPRIDE (NITROPRESS) 50 MG INJ VIAL</t>
  </si>
  <si>
    <t xml:space="preserve"> 4808652</t>
  </si>
  <si>
    <t>Ipratropium  (ATROVENT) 0.5 MG NEB</t>
  </si>
  <si>
    <t xml:space="preserve"> 4808695</t>
  </si>
  <si>
    <t>Nitroglycerine (NITRO) 0.4MG SL TAB</t>
  </si>
  <si>
    <t xml:space="preserve"> 4808702</t>
  </si>
  <si>
    <t>LORazePAM (ATIVAN) 0.5 MG TAB</t>
  </si>
  <si>
    <t xml:space="preserve"> 4808744</t>
  </si>
  <si>
    <t>ATIVAN 0.5 MG - #6 TAKE HOME TABS</t>
  </si>
  <si>
    <t xml:space="preserve"> 4808760</t>
  </si>
  <si>
    <t>Pantoprazole (PROTONIX) 40 MG INJ</t>
  </si>
  <si>
    <t xml:space="preserve"> 4808851</t>
  </si>
  <si>
    <t>Labetalol (TRANDATE) 100 MG TAB</t>
  </si>
  <si>
    <t xml:space="preserve"> 4808935</t>
  </si>
  <si>
    <t>PAMIDRONATE 30MG INJ</t>
  </si>
  <si>
    <t xml:space="preserve"> 4808967</t>
  </si>
  <si>
    <t>DEXTROSE 25% ABBOJECT 2.5 GM INJ</t>
  </si>
  <si>
    <t xml:space="preserve"> 4808976</t>
  </si>
  <si>
    <t>Nalbuphine (NUBAIN) 20 MG INJ</t>
  </si>
  <si>
    <t xml:space="preserve"> 4808986</t>
  </si>
  <si>
    <t>Nalbuphine (NUBAIN) 10 MG INJ</t>
  </si>
  <si>
    <t xml:space="preserve"> 4809040</t>
  </si>
  <si>
    <t>Polyethylene Glycol (MIRALAX) 17 GM</t>
  </si>
  <si>
    <t xml:space="preserve"> 4809057</t>
  </si>
  <si>
    <t>Piperacln/Tazo (ZOSYN) 3.375 GM INJ</t>
  </si>
  <si>
    <t xml:space="preserve"> 4809080</t>
  </si>
  <si>
    <t>DigiFab (DIGIBIND) 40MG SDV INJ</t>
  </si>
  <si>
    <t xml:space="preserve"> 4809081</t>
  </si>
  <si>
    <t>Ibuprofen (MOTRIN) 200 MG TAB</t>
  </si>
  <si>
    <t xml:space="preserve"> 4809163</t>
  </si>
  <si>
    <t>Gemfibrozil (LOPID) 600 MG TAB</t>
  </si>
  <si>
    <t xml:space="preserve"> 4809180</t>
  </si>
  <si>
    <t>Glucose (INSTA-GLUCOSE) 1.09 OZ</t>
  </si>
  <si>
    <t xml:space="preserve"> 4809189</t>
  </si>
  <si>
    <t>Ascorbc Acid (VITAMIN C) 500 MG TAB</t>
  </si>
  <si>
    <t xml:space="preserve"> 4809198</t>
  </si>
  <si>
    <t>CALCIUM w/ VIT D (OS-CAL+D) 500 MG</t>
  </si>
  <si>
    <t xml:space="preserve"> 4809205</t>
  </si>
  <si>
    <t>Fentanyl (DURAGESIC) 100 MCG PATCH</t>
  </si>
  <si>
    <t xml:space="preserve"> 4809221</t>
  </si>
  <si>
    <t>Verapamil SR 120 MG EXTEND REL. TAB</t>
  </si>
  <si>
    <t xml:space="preserve"> 4809247</t>
  </si>
  <si>
    <t>SOD PHOSPHATE INJ 3 mMOL VIAL</t>
  </si>
  <si>
    <t xml:space="preserve"> 4809254</t>
  </si>
  <si>
    <t>Rocuronium (ZEMURON) 50 MG INJ</t>
  </si>
  <si>
    <t xml:space="preserve"> 4809346</t>
  </si>
  <si>
    <t>Azithromycin (ZITHROMAX) 250 MG TAB</t>
  </si>
  <si>
    <t xml:space="preserve"> 4809361</t>
  </si>
  <si>
    <t>Pilocarpine 2% OPTH DROP 15ML</t>
  </si>
  <si>
    <t xml:space="preserve"> 4809379</t>
  </si>
  <si>
    <t>Sodium Bicarb 4.2% 5 mEq INJ SYRIN</t>
  </si>
  <si>
    <t xml:space="preserve"> 4809403</t>
  </si>
  <si>
    <t>Dicyclomine (BENTYL)  20 MG INJ</t>
  </si>
  <si>
    <t xml:space="preserve"> 4809411</t>
  </si>
  <si>
    <t>Terazosin (HYTRIN) 1 MG CAP</t>
  </si>
  <si>
    <t xml:space="preserve"> 4809437</t>
  </si>
  <si>
    <t>CHLORAL HYDRATE 500 MG SYRUP</t>
  </si>
  <si>
    <t xml:space="preserve"> 4809480</t>
  </si>
  <si>
    <t>Midazolam (VERSED) 2 MG INJ</t>
  </si>
  <si>
    <t xml:space="preserve"> 4809487</t>
  </si>
  <si>
    <t>Famotidine (PEPCID) 20 MG TAB</t>
  </si>
  <si>
    <t xml:space="preserve"> 4809502</t>
  </si>
  <si>
    <t>Metformin (GLUCOPHAGE) 500 MG TAB</t>
  </si>
  <si>
    <t xml:space="preserve"> 4809503</t>
  </si>
  <si>
    <t>Bismuth Subsalicylate ORAL SUSP</t>
  </si>
  <si>
    <t xml:space="preserve"> 4809511</t>
  </si>
  <si>
    <t>oxyCODONE/APAP (PERCOCET) 5/325 TAB</t>
  </si>
  <si>
    <t xml:space="preserve"> 4809514</t>
  </si>
  <si>
    <t>SPS (kayEXELATE) 15 G/60 ML UD SUSP</t>
  </si>
  <si>
    <t xml:space="preserve"> 4809536</t>
  </si>
  <si>
    <t>Fluticasone (FLONASE) NASAL SPRAY</t>
  </si>
  <si>
    <t xml:space="preserve"> 4809577</t>
  </si>
  <si>
    <t>Amlodipine (NORVASC) 5 MG TAB</t>
  </si>
  <si>
    <t xml:space="preserve"> 4809585</t>
  </si>
  <si>
    <t>Terazosin (HYTRIN) 5 MG CAP</t>
  </si>
  <si>
    <t xml:space="preserve"> 4809676</t>
  </si>
  <si>
    <t>Metformin (GLUCOPHAGE) 850 MG TAB</t>
  </si>
  <si>
    <t xml:space="preserve"> 4809677</t>
  </si>
  <si>
    <t>Promethazine (PHENERGAN) 25 MG INJ</t>
  </si>
  <si>
    <t xml:space="preserve"> 4809693</t>
  </si>
  <si>
    <t>Promethazine (PHENERGAN) 6.25ORAL UD CUP</t>
  </si>
  <si>
    <t xml:space="preserve"> 4809727</t>
  </si>
  <si>
    <t>Promethazine w/ Codeine Oral SYRUP</t>
  </si>
  <si>
    <t xml:space="preserve"> 4809734</t>
  </si>
  <si>
    <t>Carbidopa / Levodopa 10/100 MG TAB</t>
  </si>
  <si>
    <t xml:space="preserve"> 4809735</t>
  </si>
  <si>
    <t>Promethazine (PHENERGAN) 25 MG SUPP</t>
  </si>
  <si>
    <t xml:space="preserve"> 4809742</t>
  </si>
  <si>
    <t>clonazePAM (KlonoPIN) 0.5 MG TAB</t>
  </si>
  <si>
    <t xml:space="preserve"> 4809768</t>
  </si>
  <si>
    <t>PHENOBARBITAL 32.4 MG TAB</t>
  </si>
  <si>
    <t xml:space="preserve"> 4809775</t>
  </si>
  <si>
    <t>Etomidate (AMIDATE) 40 MG DISP INJ</t>
  </si>
  <si>
    <t xml:space="preserve"> 4809800</t>
  </si>
  <si>
    <t>Senna+Docusate 8.6mg/50mg TAB</t>
  </si>
  <si>
    <t xml:space="preserve"> 4809817</t>
  </si>
  <si>
    <t>traMADol (ULTRAM) 50 MG TAB</t>
  </si>
  <si>
    <t xml:space="preserve"> 4809818</t>
  </si>
  <si>
    <t>Oxytocin (PITOCIN) 10 UNITS/ML INJ</t>
  </si>
  <si>
    <t xml:space="preserve"> 4809841</t>
  </si>
  <si>
    <t>Baygam (RHOGAM) 300 MCG INJ SYRIN</t>
  </si>
  <si>
    <t xml:space="preserve"> 4809842</t>
  </si>
  <si>
    <t>Pneumococcal Vacc (PNEUMOVAX) 0.5 ML INJ</t>
  </si>
  <si>
    <t xml:space="preserve"> 4809858</t>
  </si>
  <si>
    <t>MUPIROCIN (BACTROBAN) 2% 22 GM OINT</t>
  </si>
  <si>
    <t xml:space="preserve"> 4809866</t>
  </si>
  <si>
    <t>Enoxaparin (LOVENOX) 30 MG INJ</t>
  </si>
  <si>
    <t xml:space="preserve"> 4809932</t>
  </si>
  <si>
    <t>Lidocaine (XYLOCAINE) 2% JELLY 5 ML</t>
  </si>
  <si>
    <t xml:space="preserve"> 4809933</t>
  </si>
  <si>
    <t>POTASSIUM CL (KCL) 10% 20 mEq/15ml</t>
  </si>
  <si>
    <t xml:space="preserve"> 4809940</t>
  </si>
  <si>
    <t>Gabapentin (NEURONTIN) 300 MG CAP</t>
  </si>
  <si>
    <t xml:space="preserve"> 4809958</t>
  </si>
  <si>
    <t>POTASSIUM CL 20 mEq INJ</t>
  </si>
  <si>
    <t xml:space="preserve"> 4809974</t>
  </si>
  <si>
    <t>NIFEdipine 30 MG EXTEND RELEASE TAB</t>
  </si>
  <si>
    <t xml:space="preserve"> 4809981</t>
  </si>
  <si>
    <t>dc VICODIN 5/500 - #6 TAKE HOME TABS</t>
  </si>
  <si>
    <t xml:space="preserve"> 4809982</t>
  </si>
  <si>
    <t>POTASSIUM PHOSPHATE 3 Mmol INJ</t>
  </si>
  <si>
    <t xml:space="preserve"> 4809999</t>
  </si>
  <si>
    <t>dc Tylenol #3 - #6 TAKE HOME TABS</t>
  </si>
  <si>
    <t xml:space="preserve"> 4813216</t>
  </si>
  <si>
    <t>Vancomycin (VANCOCIN) 125 MG ORAL</t>
  </si>
  <si>
    <t xml:space="preserve"> 4813647</t>
  </si>
  <si>
    <t>Neomycin/PolyB/Hydrocort OTIC SOLN</t>
  </si>
  <si>
    <t xml:space="preserve"> 4815755</t>
  </si>
  <si>
    <t>ADMIN PNEUMOCOCCAL VACCINE</t>
  </si>
  <si>
    <t xml:space="preserve"> 4815756</t>
  </si>
  <si>
    <t>ADMIN INFLUENZA VACCINE</t>
  </si>
  <si>
    <t xml:space="preserve"> 4815758</t>
  </si>
  <si>
    <t>INFLUENZA VACCINE 2012-2013 INJECTION</t>
  </si>
  <si>
    <t xml:space="preserve"> 4817291</t>
  </si>
  <si>
    <t>Neomycin/PolyB/Dexameth OPTH OINT</t>
  </si>
  <si>
    <t xml:space="preserve"> 4820263</t>
  </si>
  <si>
    <t>cefTRIAXone/NS IVPB : 1GM/50ML</t>
  </si>
  <si>
    <t xml:space="preserve"> 4820264</t>
  </si>
  <si>
    <t>cefTRIAXone/NS IVPB : 2GM/50ML</t>
  </si>
  <si>
    <t xml:space="preserve"> 4820278</t>
  </si>
  <si>
    <t>GENTAMICIN/NS IVPB : 100MG/100ML</t>
  </si>
  <si>
    <t xml:space="preserve"> 4820279</t>
  </si>
  <si>
    <t>GENTAMICIN/NS IVPB : 300MG/100ML</t>
  </si>
  <si>
    <t xml:space="preserve"> 4820280</t>
  </si>
  <si>
    <t>GENTAMICIN/NS IVPB : 350MG/100ML</t>
  </si>
  <si>
    <t xml:space="preserve"> 4820281</t>
  </si>
  <si>
    <t>GENTAMICIN/NS IVPB : 400MG/100ML</t>
  </si>
  <si>
    <t xml:space="preserve"> 4820282</t>
  </si>
  <si>
    <t>GENTAMICIN/NS IVPB : 80MG/100ML</t>
  </si>
  <si>
    <t xml:space="preserve"> 4820284</t>
  </si>
  <si>
    <t>Imipenem/Cilastin/NS IVPB : 500MG/100ML</t>
  </si>
  <si>
    <t xml:space="preserve"> 4820286</t>
  </si>
  <si>
    <t>HEPARIN/D5W IVBP: 25000UNITS/500ML V1030</t>
  </si>
  <si>
    <t xml:space="preserve"> 4820296</t>
  </si>
  <si>
    <t>MEROPENEM/NS IVPB : 1GM/50ML</t>
  </si>
  <si>
    <t xml:space="preserve"> 4820297</t>
  </si>
  <si>
    <t>MEROPENEM/NS IVPB : 500MG/50ML</t>
  </si>
  <si>
    <t xml:space="preserve"> 4820302</t>
  </si>
  <si>
    <t>OCTREOTIDE/NS IVPB : 1250MCG/250ML</t>
  </si>
  <si>
    <t xml:space="preserve"> 4820323</t>
  </si>
  <si>
    <t>Vancomycin/NS IVPB : 1GM/250ML</t>
  </si>
  <si>
    <t xml:space="preserve"> 4820324</t>
  </si>
  <si>
    <t>Vancomycin/NS IVPB : 500MG/100ML</t>
  </si>
  <si>
    <t>NF-SOTALOL HCL  ORAL TABLET 80MG</t>
  </si>
  <si>
    <t xml:space="preserve"> 4820332</t>
  </si>
  <si>
    <t>NF- LUMIGAN 0.03%(BIMATOPROST)OPTH.</t>
  </si>
  <si>
    <t xml:space="preserve"> 4820334</t>
  </si>
  <si>
    <t>S MULTIVITAMIN (MVI) TAB</t>
  </si>
  <si>
    <t>NF-DABIGATRAN ETEXILATE MESYLATE CAP 150</t>
  </si>
  <si>
    <t xml:space="preserve"> 4820509</t>
  </si>
  <si>
    <t>NITROGLYCERIN (NITRO-DUR) 0.1MG/HR PATCH</t>
  </si>
  <si>
    <t xml:space="preserve"> 4820510</t>
  </si>
  <si>
    <t>NITROGLYCERIN (NITRO-DUR) 0.2MG/HR PATCH</t>
  </si>
  <si>
    <t xml:space="preserve"> 4820511</t>
  </si>
  <si>
    <t>NITROGLYCERIN (NITRO-DUR) 0.4MG/HR PATCH</t>
  </si>
  <si>
    <t xml:space="preserve"> 4820516</t>
  </si>
  <si>
    <t>dc ACYCLOVIR (ZOVIRAX) 5% CREAM</t>
  </si>
  <si>
    <t xml:space="preserve"> 4820519</t>
  </si>
  <si>
    <t>EPINEPHrine 1:1000 (1 MG/ML) INJ 30 ML</t>
  </si>
  <si>
    <t xml:space="preserve"> 4820531</t>
  </si>
  <si>
    <t>GLYCOPYRROLATE (ROBINUL) 0.2 MG/1 ML INJ</t>
  </si>
  <si>
    <t xml:space="preserve"> 4820538</t>
  </si>
  <si>
    <t>hyDROXYzine (VISTARIL) 50 MG/ML INJ</t>
  </si>
  <si>
    <t xml:space="preserve"> 4820547</t>
  </si>
  <si>
    <t>Calcitonin (MIACALCIN) 200 iu INHALAT</t>
  </si>
  <si>
    <t xml:space="preserve"> 4820559</t>
  </si>
  <si>
    <t>S OXYCODONE/APAP (PERCOCET) 5/325 TAB</t>
  </si>
  <si>
    <t xml:space="preserve"> 4820565</t>
  </si>
  <si>
    <t>s Ibuprofen (MOTRIN) 600 MG TAB</t>
  </si>
  <si>
    <t xml:space="preserve"> 4820567</t>
  </si>
  <si>
    <t>S Acetominophen (TYLENOL) ORAL LIQ</t>
  </si>
  <si>
    <t>NF-COMPAZINE TABLET 10MG</t>
  </si>
  <si>
    <t xml:space="preserve"> 4820603</t>
  </si>
  <si>
    <t>hydrALAzine (APRESOLINE) 20 MG/ML INJ</t>
  </si>
  <si>
    <t xml:space="preserve"> 4820617</t>
  </si>
  <si>
    <t>INDOMETHACIN (INDOCIN) 1 MG/ML INJ</t>
  </si>
  <si>
    <t>NF-MIACALCIN NASAL SPRAY 200IU/ACT</t>
  </si>
  <si>
    <t xml:space="preserve"> 4820659</t>
  </si>
  <si>
    <t>MELATONIN TABLET 1MG</t>
  </si>
  <si>
    <t xml:space="preserve"> 4820695</t>
  </si>
  <si>
    <t>NF-ZINC SULFATE CAP 220MG</t>
  </si>
  <si>
    <t>NF-ZYPREXA ORAL TABLET 10MG</t>
  </si>
  <si>
    <t>NF-SPIRIVA INH/NEB CAP 18MCG</t>
  </si>
  <si>
    <t>NF-TIMOLOL MALEATE OPHTH SOLN 0.5%</t>
  </si>
  <si>
    <t>NF-MACROBID CAP 100MG</t>
  </si>
  <si>
    <t>NF-MELOXICAM 15MG ORAL TABLET</t>
  </si>
  <si>
    <t>NF-OXYCODONE AND ACETAMINOPHEN 10MG-325M</t>
  </si>
  <si>
    <t xml:space="preserve"> 4820766</t>
  </si>
  <si>
    <t>XOLAIR 150 MG IV</t>
  </si>
  <si>
    <t>NF-ZYPREXA ORAL TABLET 5MG</t>
  </si>
  <si>
    <t>NF-PERCOCET ORAL TABLET 10MG-325MG</t>
  </si>
  <si>
    <t>NF-RISPERIDONE DISINTEGRATING TAB 3MG</t>
  </si>
  <si>
    <t>NF-TOPIRAMATE CAP 25MG</t>
  </si>
  <si>
    <t>NF-LEVOTHYROXINE ORAL TABLET 0.088MG</t>
  </si>
  <si>
    <t xml:space="preserve"> 4820776</t>
  </si>
  <si>
    <t>NF-RISPERDAL ORAL TABLET 1MG</t>
  </si>
  <si>
    <t xml:space="preserve"> 4820779</t>
  </si>
  <si>
    <t>LOVASTATIN (MEVACOR) 20 MG TAB</t>
  </si>
  <si>
    <t xml:space="preserve"> 4820782</t>
  </si>
  <si>
    <t>NF-CHANTIX ORAL TABLET 1MG.</t>
  </si>
  <si>
    <t>NF-VENLAFAXINE HCL CAP ER 150MG</t>
  </si>
  <si>
    <t xml:space="preserve"> 4820784</t>
  </si>
  <si>
    <t>NF-ADVAIR DISKUS 250/50 DISK MDI.</t>
  </si>
  <si>
    <t>NF-EVISTA ORAL TABLET 60MG</t>
  </si>
  <si>
    <t>NF-FERROUS SULFATE ORAL TABLET 325MG</t>
  </si>
  <si>
    <t xml:space="preserve"> 4820796</t>
  </si>
  <si>
    <t>NF-MELATONIN 3MG</t>
  </si>
  <si>
    <t>NF-PROTEIN POWDER</t>
  </si>
  <si>
    <t>NF-METHOTREXATE ORAL TABLET 2.5MG</t>
  </si>
  <si>
    <t>NF-MORPHINE SULFATE CAP ER 20MG</t>
  </si>
  <si>
    <t xml:space="preserve"> 4820804</t>
  </si>
  <si>
    <t>NF-CORTEF (HYDROCORTISONE) 10MG</t>
  </si>
  <si>
    <t xml:space="preserve"> 4820805</t>
  </si>
  <si>
    <t>NF-MELATONIN CAPSULE 1MG</t>
  </si>
  <si>
    <t>NF-AGGRENOX CAP ER 25MG-200MG</t>
  </si>
  <si>
    <t xml:space="preserve"> 4820815</t>
  </si>
  <si>
    <t>NF-LATANOPROST OPHTH SOLN 0.005%</t>
  </si>
  <si>
    <t>NF-PRADAXA CAP 150MG</t>
  </si>
  <si>
    <t xml:space="preserve"> 4820826</t>
  </si>
  <si>
    <t>Indigo Carmine 0.8% 5 ML INJ</t>
  </si>
  <si>
    <t>NF-XOPENEX HFA INH/NEB AER PWD 0.045MG/1</t>
  </si>
  <si>
    <t xml:space="preserve"> 4820833</t>
  </si>
  <si>
    <t>NF-ASPERCREME TOPICAL CREAM 10%.</t>
  </si>
  <si>
    <t xml:space="preserve"> 4820835</t>
  </si>
  <si>
    <t>NF-KEFLEX CAP 500MG</t>
  </si>
  <si>
    <t xml:space="preserve"> 4820841</t>
  </si>
  <si>
    <t>NF-SYMBICORT INH AER LIQ 160MCG-4.5MCG</t>
  </si>
  <si>
    <t xml:space="preserve"> 4820844</t>
  </si>
  <si>
    <t>Voriconazole (VFEND) 200 MG INJ</t>
  </si>
  <si>
    <t xml:space="preserve"> 4820846</t>
  </si>
  <si>
    <t>Voriconazole/NS IVPB : 200 MG/100 ML</t>
  </si>
  <si>
    <t xml:space="preserve"> 4820847</t>
  </si>
  <si>
    <t>NF-MELATONIN CAPSULE 3MG</t>
  </si>
  <si>
    <t>NF-VENTOLIN HFA INH/NEB AER PWD 0.09MG/1</t>
  </si>
  <si>
    <t xml:space="preserve"> 4820850</t>
  </si>
  <si>
    <t>NF-ADVAIR DISKUS 500/50 DISK MDI.</t>
  </si>
  <si>
    <t>NF-WELLBUTRIN SR 12 HR TAB ER 150MG</t>
  </si>
  <si>
    <t xml:space="preserve"> 4820858</t>
  </si>
  <si>
    <t>NF-ADVAIR DISKUS 100/50 DISK MDI.</t>
  </si>
  <si>
    <t>NF-PERPHENAZINE ORAL TABLET 4MG</t>
  </si>
  <si>
    <t xml:space="preserve"> 4820862</t>
  </si>
  <si>
    <t>INSULIN 70/30 100 UNITS/ML</t>
  </si>
  <si>
    <t xml:space="preserve"> 4820863</t>
  </si>
  <si>
    <t>NF-TRAVATAN OPHTH SOLN 0.004%</t>
  </si>
  <si>
    <t xml:space="preserve"> 4820866</t>
  </si>
  <si>
    <t>NF-IBANDRONATE (BONIVA)TABLET 150MG.</t>
  </si>
  <si>
    <t>NF-DALIRESP ORAL TABLET 500MCG</t>
  </si>
  <si>
    <t>NF-DEXAMETHASONE ORAL TABLET 4MG</t>
  </si>
  <si>
    <t>NF-FENOFIBRATE CAP 50MG</t>
  </si>
  <si>
    <t>NF-PROAIR HFA INH AER PWD 0.09MG/1 INH</t>
  </si>
  <si>
    <t>NF-VITAMIN C TABLET 1000MG</t>
  </si>
  <si>
    <t xml:space="preserve"> 4820879</t>
  </si>
  <si>
    <t>NF-CREON CAP DR</t>
  </si>
  <si>
    <t>NF-NEXIUM CAP DR 40MG</t>
  </si>
  <si>
    <t>NF-PRIMIDONE ORAL TABLET 50MG</t>
  </si>
  <si>
    <t>NF-FINASTERIDE ORAL TABLET 5MG</t>
  </si>
  <si>
    <t>NF-ROCEPHIN POWDER FOR INJ 1GM</t>
  </si>
  <si>
    <t>NF-ENDOCET TAB 10MG-325MG</t>
  </si>
  <si>
    <t xml:space="preserve"> 4820912</t>
  </si>
  <si>
    <t>NF-CREON CAP DR 15000U-3000U-9500U.</t>
  </si>
  <si>
    <t xml:space="preserve"> 4820913</t>
  </si>
  <si>
    <t>NF-LYRICA CAP 100MG</t>
  </si>
  <si>
    <t xml:space="preserve"> 4820916</t>
  </si>
  <si>
    <t>NF-LEXAPRO ORAL TABLET 10MG</t>
  </si>
  <si>
    <t xml:space="preserve"> 4820920</t>
  </si>
  <si>
    <t>S THERMAZENE 1 % CREAM</t>
  </si>
  <si>
    <t xml:space="preserve"> 4820921</t>
  </si>
  <si>
    <t>NF-DORZOLAMIDE-TIMOLOL OPHTH SOLN 2%-0.5</t>
  </si>
  <si>
    <t xml:space="preserve"> 4820931</t>
  </si>
  <si>
    <t>CEFTRIAXONE (ROCEPHIN) 2GM INJ</t>
  </si>
  <si>
    <t>NF-MIACALCIN SPRAY 200IU/ACT</t>
  </si>
  <si>
    <t xml:space="preserve"> 4820936</t>
  </si>
  <si>
    <t>NF-FLUDROCORTISONE ACETATE ORAL TAB 0.1M</t>
  </si>
  <si>
    <t xml:space="preserve"> 4820946</t>
  </si>
  <si>
    <t>NF-ACTONEL TABLET 35MG.</t>
  </si>
  <si>
    <t>NF-ADVAIR DISKUS 250/50 DISK</t>
  </si>
  <si>
    <t xml:space="preserve"> 4820961</t>
  </si>
  <si>
    <t>NF-MELATONIN TABLET 3MG</t>
  </si>
  <si>
    <t>NF-AVONEX IM KIT 30MCG/0.5ML</t>
  </si>
  <si>
    <t>NF-ADVAIR DISKUS INH/NEB 250MCG-50MCG/1A</t>
  </si>
  <si>
    <t>NF-SANTYL TOPICAL OINTMENT 250U/1GM</t>
  </si>
  <si>
    <t xml:space="preserve"> 4820969</t>
  </si>
  <si>
    <t>Cefazolin (ANCEF) 2 GRAMS IVPB</t>
  </si>
  <si>
    <t xml:space="preserve"> 4820972</t>
  </si>
  <si>
    <t>NF-PRAMIPEXOLE DIHYDROCHLORIDE TAB 0.25M</t>
  </si>
  <si>
    <t>NF-NYSTATIN ORAL SUSPENSION 100000U/1ML</t>
  </si>
  <si>
    <t>NF-MELOXICAM ORAL TABLET 15MG</t>
  </si>
  <si>
    <t xml:space="preserve"> 4820981</t>
  </si>
  <si>
    <t>LITHIUM CARBONATE 300 MG CAPSULES</t>
  </si>
  <si>
    <t>NF-CATAPRES TABLET 0.1MG</t>
  </si>
  <si>
    <t>NF-ATIVAN TAB 1MG</t>
  </si>
  <si>
    <t xml:space="preserve"> 4820995</t>
  </si>
  <si>
    <t>LACTULOSE 10 GM/15 ML UD ORAL SOLN</t>
  </si>
  <si>
    <t xml:space="preserve"> 4820996</t>
  </si>
  <si>
    <t xml:space="preserve"> 4820997</t>
  </si>
  <si>
    <t>NF-ANASTROZOLE ORAL TABLET 1MG.</t>
  </si>
  <si>
    <t>NF-VENLAFAXINE EXTENDED-RELEASE TABLET 7</t>
  </si>
  <si>
    <t>NF-HYDROXYCHLOROQUINE ORAL TABLET 200MG</t>
  </si>
  <si>
    <t>NF-CRESTOR TAB 20MG</t>
  </si>
  <si>
    <t>NF-KLOR-CON 8 TABLET 8MEQ</t>
  </si>
  <si>
    <t xml:space="preserve"> 4821014</t>
  </si>
  <si>
    <t>NF-MELATONIN TABLET 1MG</t>
  </si>
  <si>
    <t>NF-MORPHINE SULFATE CAP ER 100MG</t>
  </si>
  <si>
    <t xml:space="preserve"> 4821030</t>
  </si>
  <si>
    <t>NF-AGGRENOX CAP ER 25MG-200MG.</t>
  </si>
  <si>
    <t>NF-LYRICA CAP 25MG</t>
  </si>
  <si>
    <t>NF-TOPIRAMATE ORAL TABLET 100MG</t>
  </si>
  <si>
    <t>NF-TRAZODONE HCL ORAL TABLET 50MG</t>
  </si>
  <si>
    <t>NF-COREG TAB 6.25MG</t>
  </si>
  <si>
    <t>NF-CAPTOPRIL ORAL TABLET 50MG</t>
  </si>
  <si>
    <t>NF-WELLBUTRIN XL 300MG ORAL TABLET, EXTE</t>
  </si>
  <si>
    <t>NF-PROAIR HFA AER PWD 0.09MG/1ACT</t>
  </si>
  <si>
    <t>NF-LATANOPROST OPHTHALMIC SOLUTION 0.005</t>
  </si>
  <si>
    <t>NF-XALATAN OPHTH SOLN 0.005%</t>
  </si>
  <si>
    <t xml:space="preserve"> 4821074</t>
  </si>
  <si>
    <t>S LEValbuterol (XOPENEX) 1.25 MG NEB</t>
  </si>
  <si>
    <t>NF-QVAR INH/NEB AEROSOL LIQUID 0.08MG/1A</t>
  </si>
  <si>
    <t>NF-GLIMEPIRIDE ORAL TABLET 1MG</t>
  </si>
  <si>
    <t>NF-TRIAZOLAM ORAL TABLET 0.25MG</t>
  </si>
  <si>
    <t xml:space="preserve"> 4821087</t>
  </si>
  <si>
    <t>NF-ABILIFY 30MG ORAL TABLET.</t>
  </si>
  <si>
    <t xml:space="preserve"> 4821094</t>
  </si>
  <si>
    <t>NF-TRILEPTAL (OXCARBAZEPINE) 150MG TAB</t>
  </si>
  <si>
    <t>NF-PREMARIN 0.625MG ORAL TABLET</t>
  </si>
  <si>
    <t>NF-FOLIC ACID 1MG ORAL TABLET</t>
  </si>
  <si>
    <t>NF-AVODART 0.5MG ORAL CAPSULE, LIQUID FI</t>
  </si>
  <si>
    <t>NF-LEXAPRO 20MG ORAL TABLET</t>
  </si>
  <si>
    <t xml:space="preserve"> 4821117</t>
  </si>
  <si>
    <t>NF-PREDNISOLONE 1% OPHTHALMIC SOLUTION</t>
  </si>
  <si>
    <t xml:space="preserve"> 4821118</t>
  </si>
  <si>
    <t>NF-TRENTAL 400MG ORAL TABLET, EXTENDED R</t>
  </si>
  <si>
    <t xml:space="preserve"> 4821119</t>
  </si>
  <si>
    <t xml:space="preserve"> 4821120</t>
  </si>
  <si>
    <t>NF-ALBUTEROL SULFATE HFA AER PWD 0.09MG.</t>
  </si>
  <si>
    <t xml:space="preserve"> 4821121</t>
  </si>
  <si>
    <t>Acetaminophen (TYLENOL) 120 MG SUPP</t>
  </si>
  <si>
    <t xml:space="preserve"> 4821122</t>
  </si>
  <si>
    <t>NF-EFFEXOR XR ORAL CAP ER 150MG</t>
  </si>
  <si>
    <t xml:space="preserve"> 4821123</t>
  </si>
  <si>
    <t>NF-ZYRTEC ALLERGY LIQ CAP 10MG</t>
  </si>
  <si>
    <t xml:space="preserve"> 4821124</t>
  </si>
  <si>
    <t>NF-ARTHROTEC 75 ORAL TABLET 75MG-200MCG.</t>
  </si>
  <si>
    <t xml:space="preserve"> 4821125</t>
  </si>
  <si>
    <t>NF-BACITRACIN OPHTHALMIC OINTMENT 500U/1</t>
  </si>
  <si>
    <t xml:space="preserve"> 4821126</t>
  </si>
  <si>
    <t>NF-PROBENECID 500MG ORAL TABLET</t>
  </si>
  <si>
    <t xml:space="preserve"> 4821127</t>
  </si>
  <si>
    <t>NF-FENTANYL TD PATCH ER 100MCG/1HR</t>
  </si>
  <si>
    <t xml:space="preserve"> 4821128</t>
  </si>
  <si>
    <t>NF-DILAUDID ORAL TABLET 8MG</t>
  </si>
  <si>
    <t xml:space="preserve"> 4821129</t>
  </si>
  <si>
    <t xml:space="preserve"> 4821130</t>
  </si>
  <si>
    <t>NF-KETOROLAC TROMETHAMINE 0.4% OPHTHALMI</t>
  </si>
  <si>
    <t xml:space="preserve"> 4821131</t>
  </si>
  <si>
    <t>NF-PATADAY 0.2% OPHTHALMIC SOLUTION</t>
  </si>
  <si>
    <t xml:space="preserve"> 4821132</t>
  </si>
  <si>
    <t>NF-WELLBUTRIN SR 200MG ORAL TABLET, EXTE</t>
  </si>
  <si>
    <t xml:space="preserve"> 4821133</t>
  </si>
  <si>
    <t>NF-VYTORIN 10MG-40MG ORAL TABLET</t>
  </si>
  <si>
    <t xml:space="preserve"> 4821134</t>
  </si>
  <si>
    <t>NF-PHENOBARBITAL 32.4MG ORAL TABLET</t>
  </si>
  <si>
    <t xml:space="preserve"> 4821135</t>
  </si>
  <si>
    <t>IV OR IVPB ADMINISTRATION FEE</t>
  </si>
  <si>
    <t xml:space="preserve"> 4821136</t>
  </si>
  <si>
    <t>NF-EFUDEX 5% TOPICAL APPLICATION CREAM</t>
  </si>
  <si>
    <t xml:space="preserve"> 4821138</t>
  </si>
  <si>
    <t>NF-DILAUDID TABLET 8MG</t>
  </si>
  <si>
    <t xml:space="preserve"> 4821139</t>
  </si>
  <si>
    <t>NF-LACTASE ORAL TABLET 9000IU</t>
  </si>
  <si>
    <t xml:space="preserve"> 4821141</t>
  </si>
  <si>
    <t>Vancomycin/NS IVPB : 750MG/250ML</t>
  </si>
  <si>
    <t xml:space="preserve"> 4821142</t>
  </si>
  <si>
    <t>NF-BACITRACIN OPHTH OINTMENT 500U/GM</t>
  </si>
  <si>
    <t xml:space="preserve"> 4821143</t>
  </si>
  <si>
    <t>NF-DILT-CD 24 HR CAP ER 240MG</t>
  </si>
  <si>
    <t xml:space="preserve"> 4821144</t>
  </si>
  <si>
    <t>NF-LATANOPROST 0.005% OPHTHALMIC SOLUTIO</t>
  </si>
  <si>
    <t xml:space="preserve"> 4821146</t>
  </si>
  <si>
    <t>NF-EVISTA 60MG ORAL TABLET</t>
  </si>
  <si>
    <t xml:space="preserve"> 4821147</t>
  </si>
  <si>
    <t xml:space="preserve"> 4821151</t>
  </si>
  <si>
    <t xml:space="preserve"> 4821153</t>
  </si>
  <si>
    <t xml:space="preserve"> 4821154</t>
  </si>
  <si>
    <t>NF-LEXAPRO ORAL  TABLET 20MG</t>
  </si>
  <si>
    <t xml:space="preserve"> 4821155</t>
  </si>
  <si>
    <t>NF-ADVAIR DISKUS 100/50 DISK</t>
  </si>
  <si>
    <t xml:space="preserve"> 4821158</t>
  </si>
  <si>
    <t>NF-MOUTH KOTE MM SPRAY</t>
  </si>
  <si>
    <t xml:space="preserve"> 4821159</t>
  </si>
  <si>
    <t>NF-DITROPAN XL TABLET 5MG</t>
  </si>
  <si>
    <t xml:space="preserve"> 4821160</t>
  </si>
  <si>
    <t>NF-PHENYTOIN SODIUM EXTENDED CAPSULE 100</t>
  </si>
  <si>
    <t xml:space="preserve"> 4821161</t>
  </si>
  <si>
    <t>NF-WELLBUTRIN 100MG ORAL TABLET</t>
  </si>
  <si>
    <t xml:space="preserve"> 4821162</t>
  </si>
  <si>
    <t>S GUIATUSS DM (ROBITUSSIN DM) SYRUP</t>
  </si>
  <si>
    <t xml:space="preserve"> 4821163</t>
  </si>
  <si>
    <t>NF-HYDROCORTISONE 2.5% TOPICAL APPLICATI</t>
  </si>
  <si>
    <t xml:space="preserve"> 4821164</t>
  </si>
  <si>
    <t>NF-ALLEGRA ALLERGY 180MG ORAL TABLET.</t>
  </si>
  <si>
    <t xml:space="preserve"> 4821165</t>
  </si>
  <si>
    <t>NF-CARBIDOPA AND LEVODOPA TAB 25MG-25.</t>
  </si>
  <si>
    <t xml:space="preserve"> 4821166</t>
  </si>
  <si>
    <t>NF-LEXAPRO ORAL TABLET 5MG</t>
  </si>
  <si>
    <t xml:space="preserve"> 4821167</t>
  </si>
  <si>
    <t>NF-LEVOTHYROXINE SODIUM ORAL TABLET 0.02</t>
  </si>
  <si>
    <t xml:space="preserve"> 4821168</t>
  </si>
  <si>
    <t>NS 0.95 ML IRRIGATION</t>
  </si>
  <si>
    <t xml:space="preserve"> 4821169</t>
  </si>
  <si>
    <t>SODIUM CHLORIDE 0.9% 10 ML</t>
  </si>
  <si>
    <t xml:space="preserve"> 4821170</t>
  </si>
  <si>
    <t>S Budesonide (PULMICORT) 0.5 MG - NEB</t>
  </si>
  <si>
    <t xml:space="preserve"> 4821171</t>
  </si>
  <si>
    <t xml:space="preserve"> 4821172</t>
  </si>
  <si>
    <t xml:space="preserve"> 4821173</t>
  </si>
  <si>
    <t>NF-FISH OIL CAPSULE 1000MG</t>
  </si>
  <si>
    <t xml:space="preserve"> 4821174</t>
  </si>
  <si>
    <t>NF-CRESTOR TAB 40MG</t>
  </si>
  <si>
    <t xml:space="preserve"> 4821175</t>
  </si>
  <si>
    <t>NF-I-VITE PROTECT ORAL TABLET</t>
  </si>
  <si>
    <t xml:space="preserve"> 4821176</t>
  </si>
  <si>
    <t>NF-HCTZ/SPIRONOLACTONE 25MG-25MG ORAL TA</t>
  </si>
  <si>
    <t xml:space="preserve"> 4821177</t>
  </si>
  <si>
    <t>NF-DIOVAN 40MG ORAL TABLET</t>
  </si>
  <si>
    <t xml:space="preserve"> 4821178</t>
  </si>
  <si>
    <t>NF-IMITREX ORAL TABLET 25MG</t>
  </si>
  <si>
    <t xml:space="preserve"> 4821180</t>
  </si>
  <si>
    <t>S MORPHINE Immediate Releas 15 MG TAB</t>
  </si>
  <si>
    <t xml:space="preserve"> 4821181</t>
  </si>
  <si>
    <t>S Metronidazole (FLAGYL) 250 MG TAB</t>
  </si>
  <si>
    <t xml:space="preserve"> 4821182</t>
  </si>
  <si>
    <t>NF-CLARITHROMYCIN ORAL TABLET 500MG.</t>
  </si>
  <si>
    <t xml:space="preserve"> 4821183</t>
  </si>
  <si>
    <t>NF-PHARMASSURE VITAMIN B-12 ORAL TAB 500</t>
  </si>
  <si>
    <t xml:space="preserve"> 4821184</t>
  </si>
  <si>
    <t>NF-ZYRTEC ORAL TABLET 10MG</t>
  </si>
  <si>
    <t xml:space="preserve"> 4821185</t>
  </si>
  <si>
    <t>NF-CHANTIX ORAL TABLET 1MG</t>
  </si>
  <si>
    <t xml:space="preserve"> 4821186</t>
  </si>
  <si>
    <t>NF-EFFEXOR ORAL TABLET 75MG</t>
  </si>
  <si>
    <t xml:space="preserve"> 4821187</t>
  </si>
  <si>
    <t>MOUTHKOTE DRY MOUTH SPRAY</t>
  </si>
  <si>
    <t xml:space="preserve"> 4821192</t>
  </si>
  <si>
    <t>NF-OXYCODONE HCL TABLET 5MG</t>
  </si>
  <si>
    <t xml:space="preserve"> 4821193</t>
  </si>
  <si>
    <t>NF-MELATONIN 5MG ORAL CAPSULE</t>
  </si>
  <si>
    <t xml:space="preserve"> 4821195</t>
  </si>
  <si>
    <t>CREON CAP DR 24000U-76000U-120000U</t>
  </si>
  <si>
    <t xml:space="preserve"> 4821196</t>
  </si>
  <si>
    <t>NF-TAMOXIFEN CITRATE 20MG ORAL TABLET</t>
  </si>
  <si>
    <t xml:space="preserve"> 4821197</t>
  </si>
  <si>
    <t>NF-LOTRIMIN SOLUTION 1%</t>
  </si>
  <si>
    <t xml:space="preserve"> 4821198</t>
  </si>
  <si>
    <t>NF-SODIUM CHLORIDE</t>
  </si>
  <si>
    <t xml:space="preserve"> 4821200</t>
  </si>
  <si>
    <t>NF-COMTAN TABLET 200MG</t>
  </si>
  <si>
    <t xml:space="preserve"> 4821201</t>
  </si>
  <si>
    <t>NF-ARTIFICIAL TEARS OPHTH SOLUTION</t>
  </si>
  <si>
    <t xml:space="preserve"> 4821202</t>
  </si>
  <si>
    <t>NF-ECOTRIN ORAL ENTERIC COATED TABLET 81</t>
  </si>
  <si>
    <t xml:space="preserve"> 4821203</t>
  </si>
  <si>
    <t xml:space="preserve"> ZINC SULFATE 220MG CAP</t>
  </si>
  <si>
    <t xml:space="preserve"> 4821204</t>
  </si>
  <si>
    <t>ZINC SULFATE 220MG CAP</t>
  </si>
  <si>
    <t xml:space="preserve"> 4821205</t>
  </si>
  <si>
    <t>Phenytoin (DILANTIN) 100 MG INJ</t>
  </si>
  <si>
    <t xml:space="preserve"> 4821206</t>
  </si>
  <si>
    <t>NF-MIDODRINE HCL 10MG ORAL TABLET</t>
  </si>
  <si>
    <t xml:space="preserve"> 4821208</t>
  </si>
  <si>
    <t>LEVETIRACERAM 100 MG/ML ORAL SOLN.</t>
  </si>
  <si>
    <t xml:space="preserve"> 4821213</t>
  </si>
  <si>
    <t>NF-VALSARTAN TAB 320MG</t>
  </si>
  <si>
    <t xml:space="preserve"> 4821214</t>
  </si>
  <si>
    <t>NF-CILOSTAZOL ORAL TABLET 100MG</t>
  </si>
  <si>
    <t xml:space="preserve"> 4821215</t>
  </si>
  <si>
    <t>NF-CAPSAICIN CREAM 0.025Ð</t>
  </si>
  <si>
    <t xml:space="preserve"> 4821216</t>
  </si>
  <si>
    <t>NF-COLCHICINE ORAL TABLET 0.6MG</t>
  </si>
  <si>
    <t xml:space="preserve"> 4821217</t>
  </si>
  <si>
    <t>Megestrol (MEGACE) 40 MG TAB</t>
  </si>
  <si>
    <t xml:space="preserve"> 4821218</t>
  </si>
  <si>
    <t>NF-IRON 65MG ORAL TABLET</t>
  </si>
  <si>
    <t xml:space="preserve"> 4821219</t>
  </si>
  <si>
    <t>NF-PANTOPRAZOLE SODIUM 20MG ORAL TABLET,</t>
  </si>
  <si>
    <t xml:space="preserve"> 4821220</t>
  </si>
  <si>
    <t>NF-GLUCOSAMINE &amp; CHONDR CAP 500MG-400MG</t>
  </si>
  <si>
    <t xml:space="preserve"> 4821221</t>
  </si>
  <si>
    <t>NF-CHOLESTYRAMINE LIGHT PWD FOR SUSP</t>
  </si>
  <si>
    <t xml:space="preserve"> 4821222</t>
  </si>
  <si>
    <t xml:space="preserve"> 4821223</t>
  </si>
  <si>
    <t>NF-NEO/POLYMYX/DEX OPHTHALMIC OINTMENT</t>
  </si>
  <si>
    <t xml:space="preserve"> 4821224</t>
  </si>
  <si>
    <t>NF-WELLBUTRIN XL 24 HR TAB ER 300MG</t>
  </si>
  <si>
    <t xml:space="preserve"> 4821225</t>
  </si>
  <si>
    <t>NF-ALBUTEROL HFA INH AER PWD 0.09MG/1ACT</t>
  </si>
  <si>
    <t xml:space="preserve"> 4821227</t>
  </si>
  <si>
    <t xml:space="preserve"> 4821228</t>
  </si>
  <si>
    <t>NF-QUETIAPINE FUMARATE ORAL TABLET 200MG</t>
  </si>
  <si>
    <t xml:space="preserve"> 4821229</t>
  </si>
  <si>
    <t>NF-CAPSAICIN CREAM 0.075Ð</t>
  </si>
  <si>
    <t xml:space="preserve"> 4821230</t>
  </si>
  <si>
    <t>NF-GLUCOSAMINE CHONDROITIN 1500 COM CAPS</t>
  </si>
  <si>
    <t xml:space="preserve"> 4821231</t>
  </si>
  <si>
    <t>NF-VITAMIN B-12 SUBLINGUAL TABLET 1000MC</t>
  </si>
  <si>
    <t xml:space="preserve"> 4821234</t>
  </si>
  <si>
    <t>NF-OXYCONTIN TABLET 10MG</t>
  </si>
  <si>
    <t xml:space="preserve"> 4821235</t>
  </si>
  <si>
    <t>NF-SANTYL OINT 250U/1GM</t>
  </si>
  <si>
    <t xml:space="preserve"> 4821237</t>
  </si>
  <si>
    <t xml:space="preserve"> 4821238</t>
  </si>
  <si>
    <t>NF-MORPHINE SULFATE SOLN 10MG/5ML</t>
  </si>
  <si>
    <t xml:space="preserve"> 4821239</t>
  </si>
  <si>
    <t xml:space="preserve"> 4821241</t>
  </si>
  <si>
    <t>NF-VITAMIN B12 TABLET 100MCG</t>
  </si>
  <si>
    <t xml:space="preserve"> 4821243</t>
  </si>
  <si>
    <t>NF-ZOLPIDEM ORAL TABLET 5MG</t>
  </si>
  <si>
    <t xml:space="preserve"> 4821244</t>
  </si>
  <si>
    <t>NF-MORPHINE SULFATE ORAL SOLUTION 20MG/1</t>
  </si>
  <si>
    <t xml:space="preserve"> 4821245</t>
  </si>
  <si>
    <t>NF-OXCARBAZEPINE ORAL TABLET 150MG</t>
  </si>
  <si>
    <t xml:space="preserve"> 4821246</t>
  </si>
  <si>
    <t>NF-RISPERDAL 2MG ORAL TABLET</t>
  </si>
  <si>
    <t xml:space="preserve"> 4821247</t>
  </si>
  <si>
    <t>NF-VENLAFAXINE 75MG ORAL TABLET</t>
  </si>
  <si>
    <t xml:space="preserve"> 4821248</t>
  </si>
  <si>
    <t>NF-ELAVIL 25MG ORAL TABLET</t>
  </si>
  <si>
    <t xml:space="preserve"> 4821249</t>
  </si>
  <si>
    <t>NF-PROPAFENONE HYDROCHLORIDE 425MG ORAL</t>
  </si>
  <si>
    <t xml:space="preserve"> 4821250</t>
  </si>
  <si>
    <t>NF-DEXTROSE-POTASSIUM CHLORIDE-SODIUM CH</t>
  </si>
  <si>
    <t xml:space="preserve"> 4821251</t>
  </si>
  <si>
    <t xml:space="preserve"> 4821253</t>
  </si>
  <si>
    <t>NF-VITAMIN D2 400IU ORAL TABLET</t>
  </si>
  <si>
    <t xml:space="preserve"> 4821255</t>
  </si>
  <si>
    <t>NF-GEODON 80MG ORAL CAPSULE</t>
  </si>
  <si>
    <t xml:space="preserve"> 4821258</t>
  </si>
  <si>
    <t>NF-</t>
  </si>
  <si>
    <t xml:space="preserve"> 4821259</t>
  </si>
  <si>
    <t>NF-COENZYME Q-10 100MG ORAL CAPSULE, LIQ</t>
  </si>
  <si>
    <t xml:space="preserve"> 4821260</t>
  </si>
  <si>
    <t>NF-LOSARTAN POTASSIUM AND HYDROCHLOROTHI</t>
  </si>
  <si>
    <t xml:space="preserve"> 4821261</t>
  </si>
  <si>
    <t>NF-CHLORPROMAZINE HCL 50MG ORAL TABLET</t>
  </si>
  <si>
    <t xml:space="preserve"> 4821262</t>
  </si>
  <si>
    <t>NF-LEVEMIR SUBCUTANEOUS SOLUTION 100U/1M</t>
  </si>
  <si>
    <t xml:space="preserve"> 4821263</t>
  </si>
  <si>
    <t xml:space="preserve"> 4821264</t>
  </si>
  <si>
    <t>NF-DEXILANT 60MG ORAL CAPSULE, DELAYED R</t>
  </si>
  <si>
    <t xml:space="preserve"> 4821265</t>
  </si>
  <si>
    <t>NF-AMITRIPTYLINE HCL ORAL TABLET 100MG</t>
  </si>
  <si>
    <t xml:space="preserve"> 4821266</t>
  </si>
  <si>
    <t>NF-FLUTICASONE PROP NASAL SPRAY 0.05MG/1</t>
  </si>
  <si>
    <t xml:space="preserve"> 4821267</t>
  </si>
  <si>
    <t>NF-OXCARBAZEPINE ORAL TABLET 300MG</t>
  </si>
  <si>
    <t xml:space="preserve"> 4821268</t>
  </si>
  <si>
    <t>NF-FLECAINIDE ACETATE 100MG ORAL TABLET</t>
  </si>
  <si>
    <t xml:space="preserve"> 4821269</t>
  </si>
  <si>
    <t>NF-TRICOR 145MG ORAL TABLET</t>
  </si>
  <si>
    <t xml:space="preserve"> 4821270</t>
  </si>
  <si>
    <t>NF-ZETIA 10MG ORAL TABLET</t>
  </si>
  <si>
    <t xml:space="preserve"> 4821271</t>
  </si>
  <si>
    <t xml:space="preserve"> 4821275</t>
  </si>
  <si>
    <t>NF-SEROQUEL 200MG ORAL TABLET</t>
  </si>
  <si>
    <t xml:space="preserve"> 4821276</t>
  </si>
  <si>
    <t>NF-OXYCONTIN 10MG ORAL TABLET, EXTENDED</t>
  </si>
  <si>
    <t xml:space="preserve"> 4821277</t>
  </si>
  <si>
    <t>NF-TEARS RENEWED LUBRICANT EYE DROPS 0.1</t>
  </si>
  <si>
    <t xml:space="preserve"> 4821278</t>
  </si>
  <si>
    <t>NF-SPRYCEL ORAL TABLET 100MG</t>
  </si>
  <si>
    <t xml:space="preserve"> 4821279</t>
  </si>
  <si>
    <t>NF-VALACYCLOVIR HCL ORAL TABLET 500MG</t>
  </si>
  <si>
    <t xml:space="preserve"> 4821280</t>
  </si>
  <si>
    <t>NF-FLUOROMETHOLONE 0.1% OPHTHALMIC SUSPE</t>
  </si>
  <si>
    <t xml:space="preserve"> 4821281</t>
  </si>
  <si>
    <t>NF-CALCITRIOL LIQ CAP 0.25MCG</t>
  </si>
  <si>
    <t xml:space="preserve"> 4821282</t>
  </si>
  <si>
    <t>NF-FLECAINIDE ACETATE ORAL TABLET 50MG</t>
  </si>
  <si>
    <t xml:space="preserve"> 4821283</t>
  </si>
  <si>
    <t>NF-CALCIUM 600/VITAMIN D 600MG-125IU ORA</t>
  </si>
  <si>
    <t xml:space="preserve"> 4821284</t>
  </si>
  <si>
    <t>NF-FINASTERIDE 5MG ORAL TABLET</t>
  </si>
  <si>
    <t xml:space="preserve"> 4821285</t>
  </si>
  <si>
    <t>NF-TOPAMAX 200MG ORAL TABLET</t>
  </si>
  <si>
    <t xml:space="preserve"> 4821286</t>
  </si>
  <si>
    <t>NF-HYDROCORTISONE    CRE  1Ð</t>
  </si>
  <si>
    <t xml:space="preserve"> 4821293</t>
  </si>
  <si>
    <t xml:space="preserve"> 4821295</t>
  </si>
  <si>
    <t>NF-RISPERIDONE DISINTEGRATING TAB 1MG</t>
  </si>
  <si>
    <t xml:space="preserve"> 4821296</t>
  </si>
  <si>
    <t>NF-NEOSPORIN OPHTH SOLUTION</t>
  </si>
  <si>
    <t xml:space="preserve"> 4821297</t>
  </si>
  <si>
    <t>NF-PERMETHRIN CREAM 5Ð</t>
  </si>
  <si>
    <t xml:space="preserve"> 4821299</t>
  </si>
  <si>
    <t>NF-ATROVENT 0.03% NASAL SPRAY</t>
  </si>
  <si>
    <t xml:space="preserve"> 4821301</t>
  </si>
  <si>
    <t>VITAMIN D 1000 UNIT TAB</t>
  </si>
  <si>
    <t xml:space="preserve"> 4821302</t>
  </si>
  <si>
    <t>NF-CALCIUM 600-D 600MG-400IU ORAL TABLET</t>
  </si>
  <si>
    <t xml:space="preserve"> 4821303</t>
  </si>
  <si>
    <t>NF-DETROL LA CAP ER 4MG</t>
  </si>
  <si>
    <t xml:space="preserve"> 4821304</t>
  </si>
  <si>
    <t>NF-VICODIN ES TAB 7.5MG-750MG</t>
  </si>
  <si>
    <t xml:space="preserve"> 4821305</t>
  </si>
  <si>
    <t>NF-COSOPT PF 2%-0.5% OPHTHALMIC SOLUTION</t>
  </si>
  <si>
    <t xml:space="preserve"> 4821306</t>
  </si>
  <si>
    <t>Fluticasone (FLONASE) NASAL SPRAY 50 MCG</t>
  </si>
  <si>
    <t xml:space="preserve"> 4821307</t>
  </si>
  <si>
    <t>NF-SELENIUM SULFIDE TOPICAL LOTION 2.5Ð</t>
  </si>
  <si>
    <t xml:space="preserve"> 4821308</t>
  </si>
  <si>
    <t>NF-DIFLUCAN ORAL TABLET 150MG</t>
  </si>
  <si>
    <t xml:space="preserve"> 4821309</t>
  </si>
  <si>
    <t>NF-NYSTATIN SUSPENSION 100,000U/ML</t>
  </si>
  <si>
    <t xml:space="preserve"> 4821310</t>
  </si>
  <si>
    <t>NF-GENTAMYCIN SULFATE TOPICAL CREAM 0.1%</t>
  </si>
  <si>
    <t xml:space="preserve"> 4821311</t>
  </si>
  <si>
    <t>NF-LISINOPRIL AND HYDROCHLOROTHIAZIDE 12</t>
  </si>
  <si>
    <t xml:space="preserve"> 4821312</t>
  </si>
  <si>
    <t xml:space="preserve"> 4821313</t>
  </si>
  <si>
    <t>NF-SYMBICORT INHALATION AEROSOL LIQUID</t>
  </si>
  <si>
    <t xml:space="preserve"> 4821314</t>
  </si>
  <si>
    <t>NF-PRADAXA 75MG ORAL CAPSULE</t>
  </si>
  <si>
    <t xml:space="preserve"> 4821315</t>
  </si>
  <si>
    <t>NF-ADCIRCA 20MG ORAL TABLET</t>
  </si>
  <si>
    <t xml:space="preserve"> 4821316</t>
  </si>
  <si>
    <t>NF-ULORIC 80MG ORAL TABLET</t>
  </si>
  <si>
    <t xml:space="preserve"> 4821317</t>
  </si>
  <si>
    <t>NF-METHOCARBAMOL 750MG ORAL TABLET</t>
  </si>
  <si>
    <t xml:space="preserve"> 4821318</t>
  </si>
  <si>
    <t>NF-TRAZAMINE 50MG ORAL KIT</t>
  </si>
  <si>
    <t xml:space="preserve"> 4821319</t>
  </si>
  <si>
    <t>NF-ARICEPT 10MG ORAL TABLET</t>
  </si>
  <si>
    <t xml:space="preserve"> 4821320</t>
  </si>
  <si>
    <t>NF-LUPRON DEPOT-PED IM PWD FOR SUSP 7.5M</t>
  </si>
  <si>
    <t xml:space="preserve"> 4821321</t>
  </si>
  <si>
    <t>NF-ASACOL 400MG ORAL TABLET, ENTERIC COA</t>
  </si>
  <si>
    <t xml:space="preserve"> 4821322</t>
  </si>
  <si>
    <t>NF-BENTYL ORAL TABLET 20MG</t>
  </si>
  <si>
    <t xml:space="preserve"> 4821324</t>
  </si>
  <si>
    <t>NF-PHILLIPS' STOOL SOFTENER L CAPSULE 10</t>
  </si>
  <si>
    <t xml:space="preserve"> 4821325</t>
  </si>
  <si>
    <t>NF-PHILLIPS' ORAL CHEWABLE TABLET 311MG</t>
  </si>
  <si>
    <t xml:space="preserve"> 4821327</t>
  </si>
  <si>
    <t>NF-PROCARDIA XL TABLET 60MG</t>
  </si>
  <si>
    <t xml:space="preserve"> 4821328</t>
  </si>
  <si>
    <t>NF-LUPRON DEPOT IM 1 MONTH PWD FOR SUSP</t>
  </si>
  <si>
    <t xml:space="preserve"> 4821329</t>
  </si>
  <si>
    <t>NF-PROGRAF 1MG ORAL CAPSULE</t>
  </si>
  <si>
    <t xml:space="preserve"> 4821330</t>
  </si>
  <si>
    <t>NF-CELLCEPT 500MG ORAL TABLET</t>
  </si>
  <si>
    <t xml:space="preserve"> 4821331</t>
  </si>
  <si>
    <t>NF-JANUVIA 100MG ORAL TABLET</t>
  </si>
  <si>
    <t xml:space="preserve"> 4821332</t>
  </si>
  <si>
    <t>NF-NIASPAN 500MG ORAL TABLET, EXTENDED R</t>
  </si>
  <si>
    <t xml:space="preserve"> 4821333</t>
  </si>
  <si>
    <t>NF-CHONDROITIN/GLUCOSAMINE 1200MG-1500MG</t>
  </si>
  <si>
    <t xml:space="preserve"> 4821334</t>
  </si>
  <si>
    <t>NF-PHARMASSURE VITAMIN B-12 1000MCG ORAL</t>
  </si>
  <si>
    <t xml:space="preserve"> 4821335</t>
  </si>
  <si>
    <t>NF-PRAVASTATIN 40MG ORAL TABLET</t>
  </si>
  <si>
    <t xml:space="preserve"> 4821337</t>
  </si>
  <si>
    <t>NF-ORPHENADRINE CITRATE 100MG ORAL TABLE</t>
  </si>
  <si>
    <t xml:space="preserve"> 4821338</t>
  </si>
  <si>
    <t>NF-ORPHENADRINE CITRATE ORAL TAB ER 100M</t>
  </si>
  <si>
    <t xml:space="preserve"> 4821339</t>
  </si>
  <si>
    <t>NF-LEVOTHYROXINE SODIUM 0.025MG ORAL TAB</t>
  </si>
  <si>
    <t xml:space="preserve"> 4821341</t>
  </si>
  <si>
    <t>NF-CITALOPRAM HYDROBROMIDE 20MG ORAL TAB</t>
  </si>
  <si>
    <t xml:space="preserve"> 4821342</t>
  </si>
  <si>
    <t>NF-ENALAPRIL MALEATE 10MG ORAL TABLET</t>
  </si>
  <si>
    <t xml:space="preserve"> 4821345</t>
  </si>
  <si>
    <t xml:space="preserve"> 4821346</t>
  </si>
  <si>
    <t>NF-ELOCON CREAM 0.1%</t>
  </si>
  <si>
    <t xml:space="preserve"> 4821349</t>
  </si>
  <si>
    <t>NF-BUPROPION SR 150MG ORAL TABLET, EXTEN</t>
  </si>
  <si>
    <t xml:space="preserve"> 4821351</t>
  </si>
  <si>
    <t xml:space="preserve"> 4821352</t>
  </si>
  <si>
    <t>NF-COUMADIN TAB 4MG</t>
  </si>
  <si>
    <t xml:space="preserve"> 4821353</t>
  </si>
  <si>
    <t>NF-DICLOFENAC SOD 75MG ORAL TABLET, ENTE</t>
  </si>
  <si>
    <t xml:space="preserve"> 4821354</t>
  </si>
  <si>
    <t>NF-CRESTOR 10MG ORAL TABLET</t>
  </si>
  <si>
    <t xml:space="preserve"> 4821355</t>
  </si>
  <si>
    <t xml:space="preserve"> 4821356</t>
  </si>
  <si>
    <t>Kaletra 200-50 MG TAB</t>
  </si>
  <si>
    <t xml:space="preserve"> 4821357</t>
  </si>
  <si>
    <t>NF-MOBIC 7.5MG ORAL TABLET</t>
  </si>
  <si>
    <t xml:space="preserve"> 4821358</t>
  </si>
  <si>
    <t>NF-DILANTIN-125 SUSPENSION 125MG/5ML</t>
  </si>
  <si>
    <t xml:space="preserve"> 4821360</t>
  </si>
  <si>
    <t>NF-VANCOMYCIN HCL IV POWDER FOR SOLN 1GM</t>
  </si>
  <si>
    <t xml:space="preserve"> 4821361</t>
  </si>
  <si>
    <t>NF-AMOXICILLIN CAP  500MG</t>
  </si>
  <si>
    <t xml:space="preserve"> 4821362</t>
  </si>
  <si>
    <t>NF-PRENATAL VITAMIN FORMULA ORAL TABLET</t>
  </si>
  <si>
    <t xml:space="preserve"> 4821363</t>
  </si>
  <si>
    <t>NF-METHADONE HCL 10MG/ML ORAL SOLUTION</t>
  </si>
  <si>
    <t xml:space="preserve"> 4821364</t>
  </si>
  <si>
    <t>NF-FLUOROURACIL CRM 5Ð</t>
  </si>
  <si>
    <t xml:space="preserve"> 4821365</t>
  </si>
  <si>
    <t>NF-NOVOLOG MIX 70/30 70/30 SUBCUTANEOUS</t>
  </si>
  <si>
    <t xml:space="preserve"> 4821366</t>
  </si>
  <si>
    <t>NF-FISH OIL CONCENTRATE 1000MG ORAL CAPS</t>
  </si>
  <si>
    <t xml:space="preserve"> 4821367</t>
  </si>
  <si>
    <t>NF-ACARBOSE 50MG ORAL TABLET</t>
  </si>
  <si>
    <t xml:space="preserve"> 4821368</t>
  </si>
  <si>
    <t>NF-DIVALPROEX SODIUM CAP DR 125MG</t>
  </si>
  <si>
    <t xml:space="preserve"> 4821369</t>
  </si>
  <si>
    <t>NF-SEROQUEL ORAL TABLET 300MG</t>
  </si>
  <si>
    <t xml:space="preserve"> 4821371</t>
  </si>
  <si>
    <t>NF-PRADAXA CAP 75MG</t>
  </si>
  <si>
    <t xml:space="preserve"> 4821372</t>
  </si>
  <si>
    <t>NF-LEVOXYL 0.075MG ORAL TABLET</t>
  </si>
  <si>
    <t xml:space="preserve"> 4821377</t>
  </si>
  <si>
    <t>NF-LUTEIN</t>
  </si>
  <si>
    <t xml:space="preserve"> 4821378</t>
  </si>
  <si>
    <t>NF-QVAR 0.08MG/1 ACTUATION INHALATION AE</t>
  </si>
  <si>
    <t xml:space="preserve"> 4821379</t>
  </si>
  <si>
    <t>NF-NALOXONE HCL INJ SOLN 1MG/1ML</t>
  </si>
  <si>
    <t xml:space="preserve"> 4821380</t>
  </si>
  <si>
    <t>NF-PLETAL TAB 100MG</t>
  </si>
  <si>
    <t xml:space="preserve"> 4821381</t>
  </si>
  <si>
    <t>NF-VENLAFAXINE HYDROCHLORIDE 75MG ORAL C</t>
  </si>
  <si>
    <t xml:space="preserve"> 4821382</t>
  </si>
  <si>
    <t>NF-BUPROPION HYDROCHLORIDE 150MG ORAL TA</t>
  </si>
  <si>
    <t xml:space="preserve"> 4821383</t>
  </si>
  <si>
    <t>NF-VOLTAREN GEL 1% TOPICAL APPLICATION G</t>
  </si>
  <si>
    <t xml:space="preserve"> 4821384</t>
  </si>
  <si>
    <t>NF-DULCOLAX 5MG ORAL TABLET, ENTERIC COA</t>
  </si>
  <si>
    <t xml:space="preserve"> 4821385</t>
  </si>
  <si>
    <t>NF-BETOPTIC S 0.25% OPHTHALMIC SUSPENSIO</t>
  </si>
  <si>
    <t xml:space="preserve"> 4821386</t>
  </si>
  <si>
    <t>NF-DORZOLAMIDE HYDROCHLORIDE 2% OPHTHALM</t>
  </si>
  <si>
    <t xml:space="preserve"> 4821387</t>
  </si>
  <si>
    <t>NF-VENTOLIN HFA 0.09MG/1INH INHALATION A</t>
  </si>
  <si>
    <t xml:space="preserve"> 4821388</t>
  </si>
  <si>
    <t>NF-KETOROLAC TROMETHAMINE 0.5% OPHTHALMI</t>
  </si>
  <si>
    <t xml:space="preserve"> 4821389</t>
  </si>
  <si>
    <t>NF-REVLIMID 15MG ORAL CAPSULE</t>
  </si>
  <si>
    <t xml:space="preserve"> 4821390</t>
  </si>
  <si>
    <t>NF-OCUVITE ORAL TABLET</t>
  </si>
  <si>
    <t xml:space="preserve"> 4821392</t>
  </si>
  <si>
    <t>CUBICIN 500 MG INJ</t>
  </si>
  <si>
    <t xml:space="preserve"> 4821394</t>
  </si>
  <si>
    <t>POLYETHYLENE GLYCOL (MIRALAX) POWDER UD</t>
  </si>
  <si>
    <t xml:space="preserve"> 4821395</t>
  </si>
  <si>
    <t>NF-CYTOMEL TABLET 0.05MG</t>
  </si>
  <si>
    <t xml:space="preserve"> 4821397</t>
  </si>
  <si>
    <t>TEFLARO 600 MG INJ</t>
  </si>
  <si>
    <t xml:space="preserve"> 4821398</t>
  </si>
  <si>
    <t>NF-QUESTRAN LIGHT PWD FOR SUSP 4GM/5GM</t>
  </si>
  <si>
    <t xml:space="preserve"> 4821399</t>
  </si>
  <si>
    <t>NF-ATROPINE SULFATE 1R0OPHTHALMIC SOLUTI</t>
  </si>
  <si>
    <t xml:space="preserve"> 4821400</t>
  </si>
  <si>
    <t>U 500 HUMILIN INSULIN</t>
  </si>
  <si>
    <t xml:space="preserve"> 4821401</t>
  </si>
  <si>
    <t>U 500 HUMULIN INSULIN</t>
  </si>
  <si>
    <t xml:space="preserve"> 4821402</t>
  </si>
  <si>
    <t>NF-LORTAB 7.5MG-500MG ORAL TABLET</t>
  </si>
  <si>
    <t xml:space="preserve"> 4821403</t>
  </si>
  <si>
    <t>NF-HUMULIN R CONCENTRATE U-500 INJ 500U/</t>
  </si>
  <si>
    <t xml:space="preserve"> 4821404</t>
  </si>
  <si>
    <t xml:space="preserve"> 4821406</t>
  </si>
  <si>
    <t>NF-VITAMIN B COMPLEX ORAL TABLET</t>
  </si>
  <si>
    <t xml:space="preserve"> 4821407</t>
  </si>
  <si>
    <t>NF-RESTASIS 0.05% OPHTHALMIC EMULSION</t>
  </si>
  <si>
    <t xml:space="preserve"> 4821408</t>
  </si>
  <si>
    <t>NF-BRIMONIDINE TARTRATE 0.2% OPHTHALMIC</t>
  </si>
  <si>
    <t xml:space="preserve"> 4821410</t>
  </si>
  <si>
    <t>NF-ANBESOL MAXIMUM STRENGTH GEL/JELLY 20</t>
  </si>
  <si>
    <t xml:space="preserve"> 4821411</t>
  </si>
  <si>
    <t>NF-CLOBETASOL PROPIONATE 0.05% TOPICAL A</t>
  </si>
  <si>
    <t xml:space="preserve"> 4821412</t>
  </si>
  <si>
    <t>NF-OXYCODONE 5MG ORAL TABLET</t>
  </si>
  <si>
    <t xml:space="preserve"> 4821413</t>
  </si>
  <si>
    <t>NF-FENTANYL TRANSDERMAL SYSTEM 25MCG/HR</t>
  </si>
  <si>
    <t xml:space="preserve"> 4821414</t>
  </si>
  <si>
    <t>NF-CAL-CITRATE PLUS VITAMIN D 250MG-100I</t>
  </si>
  <si>
    <t xml:space="preserve"> 4821415</t>
  </si>
  <si>
    <t>NF-HEPARIN LOCK FLUSH 100U/1ML INTRAVENO</t>
  </si>
  <si>
    <t xml:space="preserve"> 4821416</t>
  </si>
  <si>
    <t>NF-CIPROFLOXACIN 0.3% OPHTHALMIC SOLUTIO</t>
  </si>
  <si>
    <t xml:space="preserve"> 4821417</t>
  </si>
  <si>
    <t>NF-RANITIDINE HCL 300MG ORAL TABLET</t>
  </si>
  <si>
    <t>NF-PLAQUENIL ORAL TABLET 200MG</t>
  </si>
  <si>
    <t xml:space="preserve"> 4821419</t>
  </si>
  <si>
    <t>NF-ARTHROTEC ORAL TABLET 50MG-0.2MG</t>
  </si>
  <si>
    <t xml:space="preserve"> 4821421</t>
  </si>
  <si>
    <t xml:space="preserve"> 4821422</t>
  </si>
  <si>
    <t>NF-OMEPRAZOLE 40MG ORAL CAPSULE, DELAYED</t>
  </si>
  <si>
    <t xml:space="preserve"> 4821425</t>
  </si>
  <si>
    <t xml:space="preserve"> 4821427</t>
  </si>
  <si>
    <t>NF-FLUOROURACIL TOPICAL SOLUTION 2Ð</t>
  </si>
  <si>
    <t xml:space="preserve"> 4821428</t>
  </si>
  <si>
    <t>NF-GLIMEPIRIDE 1MG ORAL TABLET</t>
  </si>
  <si>
    <t xml:space="preserve"> 4821431</t>
  </si>
  <si>
    <t xml:space="preserve"> 4821432</t>
  </si>
  <si>
    <t>NF-EFFEXOR 37.5MG ORAL TABLET</t>
  </si>
  <si>
    <t xml:space="preserve"> 4821433</t>
  </si>
  <si>
    <t>NF-FLUOROURACIL CRM 0.5%</t>
  </si>
  <si>
    <t xml:space="preserve"> 4821434</t>
  </si>
  <si>
    <t>NF-RIBAVIRIN 200MG ORAL CAPSULE</t>
  </si>
  <si>
    <t xml:space="preserve"> 4821435</t>
  </si>
  <si>
    <t>NF-RIBAVIRIN 200MG ORAL TABLET</t>
  </si>
  <si>
    <t xml:space="preserve"> 4821436</t>
  </si>
  <si>
    <t>NF-DRY EYE RELIEF OPHTH SOLUTION</t>
  </si>
  <si>
    <t xml:space="preserve"> 4821437</t>
  </si>
  <si>
    <t>NF-TRAZODONE HYDROCHLORIDE 150MG ORAL TA</t>
  </si>
  <si>
    <t xml:space="preserve"> 4821438</t>
  </si>
  <si>
    <t xml:space="preserve"> 4821440</t>
  </si>
  <si>
    <t>NF-NASONEX 0.05MG/ACTUATION NASAL SPRAY</t>
  </si>
  <si>
    <t xml:space="preserve"> 4821441</t>
  </si>
  <si>
    <t xml:space="preserve"> 4821442</t>
  </si>
  <si>
    <t>NF-TRICOR ORAL TABLET 145MG</t>
  </si>
  <si>
    <t xml:space="preserve"> 4821443</t>
  </si>
  <si>
    <t>NF-FLUOROURACIL CRM 1Ð</t>
  </si>
  <si>
    <t xml:space="preserve"> 4821444</t>
  </si>
  <si>
    <t>NF-RIBAVIRIN CAP 200MG</t>
  </si>
  <si>
    <t xml:space="preserve"> 4821445</t>
  </si>
  <si>
    <t>Enoxaparin (LOVENOX) 80 MG INJ</t>
  </si>
  <si>
    <t xml:space="preserve"> 4821446</t>
  </si>
  <si>
    <t>NF-VITAMIN D 400IU ORAL TABLET</t>
  </si>
  <si>
    <t xml:space="preserve"> 4821447</t>
  </si>
  <si>
    <t>NF-PHENOBARBITAL 64.8MG ORAL TABLET</t>
  </si>
  <si>
    <t xml:space="preserve"> 4821448</t>
  </si>
  <si>
    <t xml:space="preserve"> 4821449</t>
  </si>
  <si>
    <t>NF-TRAVATAN Z OPHTH SOLN 0.004%</t>
  </si>
  <si>
    <t xml:space="preserve"> 4821450</t>
  </si>
  <si>
    <t>NF-COMBIVENT INHALER</t>
  </si>
  <si>
    <t xml:space="preserve"> 4821451</t>
  </si>
  <si>
    <t xml:space="preserve"> 4821452</t>
  </si>
  <si>
    <t xml:space="preserve"> 4821453</t>
  </si>
  <si>
    <t>NF-GENTAMYCIN OPHTHALMIC OINTMENT 3MG/1G</t>
  </si>
  <si>
    <t xml:space="preserve"> 4821454</t>
  </si>
  <si>
    <t>NF-SYNTHROID ORAL TABLET 0.088MG</t>
  </si>
  <si>
    <t xml:space="preserve"> 4821465</t>
  </si>
  <si>
    <t>NF-BACITRACIN OINTMENT 500U/1GM</t>
  </si>
  <si>
    <t xml:space="preserve"> 4821466</t>
  </si>
  <si>
    <t>NF-BUPROPION HCL ORAL TABLET ER 200MG</t>
  </si>
  <si>
    <t xml:space="preserve"> 4821467</t>
  </si>
  <si>
    <t>NF-NICOTINE TD PATCH ER 7MG/24HR</t>
  </si>
  <si>
    <t xml:space="preserve"> 4821468</t>
  </si>
  <si>
    <t>NF-PRAVASTATIN 20MG ORAL TABLET</t>
  </si>
  <si>
    <t xml:space="preserve"> 4821469</t>
  </si>
  <si>
    <t>NF-HUMULIN 70/30 70U/ML-30U/ML SUBCUTANE</t>
  </si>
  <si>
    <t xml:space="preserve"> 4821470</t>
  </si>
  <si>
    <t>NF-METHOTREXATE 2.5MG ORAL TABLET</t>
  </si>
  <si>
    <t xml:space="preserve"> 4821471</t>
  </si>
  <si>
    <t>NF-PREMARIN VAGINAL 0.625MG/1GM VAGINAL</t>
  </si>
  <si>
    <t xml:space="preserve"> 4821472</t>
  </si>
  <si>
    <t xml:space="preserve"> 4821473</t>
  </si>
  <si>
    <t>NF-LOVENOX INJ SOLN 60MG/0.6ML</t>
  </si>
  <si>
    <t xml:space="preserve"> 4821474</t>
  </si>
  <si>
    <t>NF-RISPERDAL 0.25MG ORAL TABLET</t>
  </si>
  <si>
    <t xml:space="preserve"> 4821476</t>
  </si>
  <si>
    <t>NF-FLECAINIDE ACETATE 50MG ORAL TABLET</t>
  </si>
  <si>
    <t xml:space="preserve"> 4821477</t>
  </si>
  <si>
    <t>NF-AZULFIDINE TAB 500MG</t>
  </si>
  <si>
    <t xml:space="preserve"> 4821478</t>
  </si>
  <si>
    <t>NF-ALBUTEROL SULFATE 0.083% INHALATION S</t>
  </si>
  <si>
    <t xml:space="preserve"> 4821479</t>
  </si>
  <si>
    <t>NF-LEVOMEFOLATEDHA ORAL CAPSULE</t>
  </si>
  <si>
    <t xml:space="preserve"> 4821480</t>
  </si>
  <si>
    <t>NF-NORFLEX 100MG ORAL TABLET, EXTENDED R</t>
  </si>
  <si>
    <t xml:space="preserve"> 4821481</t>
  </si>
  <si>
    <t>NF-NAMENDA ORAL TABLET 5MG</t>
  </si>
  <si>
    <t xml:space="preserve"> 4821482</t>
  </si>
  <si>
    <t>NF-LISINOPRIL-HYDROCHLOROTHIAZIDE 12.5MG</t>
  </si>
  <si>
    <t xml:space="preserve"> 4821483</t>
  </si>
  <si>
    <t>NF-LACRI LUBE OPHTHALMIC OINTMENT</t>
  </si>
  <si>
    <t xml:space="preserve"> 4821484</t>
  </si>
  <si>
    <t>NF-REFRESH CELLUVISC SOLUTION</t>
  </si>
  <si>
    <t xml:space="preserve"> 4821486</t>
  </si>
  <si>
    <t>NF-NAMENDA 5MG ORAL TABLET</t>
  </si>
  <si>
    <t xml:space="preserve"> 4821487</t>
  </si>
  <si>
    <t>NF-CLOZAPINE 100MG ORAL TABLET</t>
  </si>
  <si>
    <t xml:space="preserve"> 4821488</t>
  </si>
  <si>
    <t>NF-OLANZAPINE DISINTEGRATING TAB 10MG</t>
  </si>
  <si>
    <t xml:space="preserve"> 4821489</t>
  </si>
  <si>
    <t>NF-TAMIFLU CAP 75MG</t>
  </si>
  <si>
    <t xml:space="preserve"> 4821490</t>
  </si>
  <si>
    <t>Oseltamivir (TAMIFLU) 75 MG CAP</t>
  </si>
  <si>
    <t xml:space="preserve"> 4821491</t>
  </si>
  <si>
    <t xml:space="preserve"> 4821492</t>
  </si>
  <si>
    <t>NF-BACITRACIN-NEO-POLY OINTMENT</t>
  </si>
  <si>
    <t xml:space="preserve"> 4821493</t>
  </si>
  <si>
    <t>NF-EFFEXOR XR EXTENDED RELEASE CAPSULE 7</t>
  </si>
  <si>
    <t xml:space="preserve"> 4821496</t>
  </si>
  <si>
    <t>NF-NUVIGIL 250MG ORAL TABLET</t>
  </si>
  <si>
    <t xml:space="preserve"> 4821497</t>
  </si>
  <si>
    <t>NF-PRILOSEC ORAL PACKET 10MG/1PKT</t>
  </si>
  <si>
    <t xml:space="preserve"> 4821498</t>
  </si>
  <si>
    <t>NF-CIPRODEX OTIC SUSP 0.3Ð.1Ð</t>
  </si>
  <si>
    <t xml:space="preserve"> 4821499</t>
  </si>
  <si>
    <t>NF-DEXAMETHASONE 4MG ORAL TABLET</t>
  </si>
  <si>
    <t xml:space="preserve"> 4821500</t>
  </si>
  <si>
    <t>NF-PROMETH/CODEINE SYR 6.25MG-10MG/5ML</t>
  </si>
  <si>
    <t xml:space="preserve"> 4821501</t>
  </si>
  <si>
    <t>NF-PROMETHAZINE/CODEINE SYR 10MG-6.25MG/</t>
  </si>
  <si>
    <t xml:space="preserve"> 4821502</t>
  </si>
  <si>
    <t>NF-KLOR-CON 10 10MEQ ORAL TABLET, EXTEND</t>
  </si>
  <si>
    <t xml:space="preserve"> 4821504</t>
  </si>
  <si>
    <t xml:space="preserve"> 4821505</t>
  </si>
  <si>
    <t>NF-CLONIDINE 0.1MG ORAL TABLET</t>
  </si>
  <si>
    <t xml:space="preserve"> 4821506</t>
  </si>
  <si>
    <t>NF-PERPHENAZINE 16MG ORAL TABLET</t>
  </si>
  <si>
    <t xml:space="preserve"> 4821507</t>
  </si>
  <si>
    <t>NF-GEODON 20MG ORAL CAPSULE</t>
  </si>
  <si>
    <t xml:space="preserve"> 4821508</t>
  </si>
  <si>
    <t>NF-TOPAMAX ORAL TABLET 25MG</t>
  </si>
  <si>
    <t xml:space="preserve"> 4821510</t>
  </si>
  <si>
    <t>NF-PANCRELIPASE CAP DR 5000U-17000U-2700</t>
  </si>
  <si>
    <t xml:space="preserve"> 4821511</t>
  </si>
  <si>
    <t>NF-SLOW-MAG 106MG-186.5MG-64MG ORAL TABL</t>
  </si>
  <si>
    <t xml:space="preserve"> 4821512</t>
  </si>
  <si>
    <t>NF-PAXIL 10MG ORAL TABLET</t>
  </si>
  <si>
    <t xml:space="preserve"> 4821513</t>
  </si>
  <si>
    <t>Topiramate (TOPAMAX) 25 MG TAB</t>
  </si>
  <si>
    <t xml:space="preserve"> 4821514</t>
  </si>
  <si>
    <t>Ziprasidone (GEODON) 80 MG CAP</t>
  </si>
  <si>
    <t xml:space="preserve"> 4821515</t>
  </si>
  <si>
    <t>NF-RISPERDAL ORAL TABLET 2MG</t>
  </si>
  <si>
    <t xml:space="preserve"> 4821517</t>
  </si>
  <si>
    <t>NF-INDAPAMIDE TAB 2.5MG</t>
  </si>
  <si>
    <t xml:space="preserve"> 4821518</t>
  </si>
  <si>
    <t>NF-LEVOTHYROXINE ORAL TABLET 0.112MG</t>
  </si>
  <si>
    <t xml:space="preserve"> 4821519</t>
  </si>
  <si>
    <t>NF-RAMIPRIL  ORAL CAPSULE 2.5MG</t>
  </si>
  <si>
    <t xml:space="preserve"> 4821520</t>
  </si>
  <si>
    <t>NF-BUPROPION XL ORAL 24HR TAB ER 300MG</t>
  </si>
  <si>
    <t xml:space="preserve"> 4821521</t>
  </si>
  <si>
    <t>NF-MORPHINE SULFATE 10MG/5ML ORAL SOLUTI</t>
  </si>
  <si>
    <t xml:space="preserve"> 4821522</t>
  </si>
  <si>
    <t>NF-DEXTROMETHORPHAN/PROMETHAZINE 15MG/5M</t>
  </si>
  <si>
    <t xml:space="preserve"> 4821523</t>
  </si>
  <si>
    <t>NF-DILAUDID 2MG ORAL TABLET</t>
  </si>
  <si>
    <t xml:space="preserve"> 4821524</t>
  </si>
  <si>
    <t>NF-DIAZEPAM 5MG ORAL TABLET</t>
  </si>
  <si>
    <t xml:space="preserve"> 4821525</t>
  </si>
  <si>
    <t xml:space="preserve"> 4821526</t>
  </si>
  <si>
    <t>NF-LORTAB 10MG-500MG ORAL TABLET</t>
  </si>
  <si>
    <t xml:space="preserve"> 4821527</t>
  </si>
  <si>
    <t xml:space="preserve"> 4821528</t>
  </si>
  <si>
    <t>NF-ROXICODONE TAB 30MG</t>
  </si>
  <si>
    <t xml:space="preserve"> 4821529</t>
  </si>
  <si>
    <t>NF-FIORICET TABLET</t>
  </si>
  <si>
    <t xml:space="preserve"> 4821530</t>
  </si>
  <si>
    <t>NF-BUTALB/APAP/CAFF TABLET 50MG-325MG-40</t>
  </si>
  <si>
    <t xml:space="preserve"> 4821532</t>
  </si>
  <si>
    <t xml:space="preserve"> 4821533</t>
  </si>
  <si>
    <t>NF-ROXICODONE ORAL TABLET 30MG</t>
  </si>
  <si>
    <t xml:space="preserve"> 4821534</t>
  </si>
  <si>
    <t>NF-CELEBREX 200MG ORAL CAPSULE</t>
  </si>
  <si>
    <t xml:space="preserve"> 4821535</t>
  </si>
  <si>
    <t>NF-ESTRADIOL 0.5MG ORAL TABLET</t>
  </si>
  <si>
    <t xml:space="preserve"> 4821536</t>
  </si>
  <si>
    <t>NF-ALBUTEROL 0.09MG/ACTUATION INHALATION</t>
  </si>
  <si>
    <t xml:space="preserve"> 4821537</t>
  </si>
  <si>
    <t>NF-QUESTRAN 4GM/9GM ORAL POWDER FOR SUSP</t>
  </si>
  <si>
    <t xml:space="preserve"> 4821538</t>
  </si>
  <si>
    <t>NF-FIORINAL W/CODEINE 325MG-50MG-40MG-30</t>
  </si>
  <si>
    <t xml:space="preserve"> 4821539</t>
  </si>
  <si>
    <t>NF-METAMUCIL MULTIHEALTH FIBER 0.52GM OR</t>
  </si>
  <si>
    <t xml:space="preserve"> 4821540</t>
  </si>
  <si>
    <t>NF-RISPERDAL ORAL TABLET 0.25MG</t>
  </si>
  <si>
    <t xml:space="preserve"> 4821541</t>
  </si>
  <si>
    <t>NF-LUPRON DEPOT 3 MONTH PWD FOR SUSP 22.</t>
  </si>
  <si>
    <t xml:space="preserve"> 4821542</t>
  </si>
  <si>
    <t>NF-PRADAXA ORAL CAPSULE 150MG</t>
  </si>
  <si>
    <t xml:space="preserve"> 4821543</t>
  </si>
  <si>
    <t>NF-ALTACE CAP 10MG</t>
  </si>
  <si>
    <t xml:space="preserve"> 4821544</t>
  </si>
  <si>
    <t>NF-TOVIAZ 4MG ORAL TABLET, EXTENDED RELE</t>
  </si>
  <si>
    <t xml:space="preserve"> 4821545</t>
  </si>
  <si>
    <t>NF-EFFEXOR ORAL TABLET 37.5MG</t>
  </si>
  <si>
    <t xml:space="preserve"> 4821546</t>
  </si>
  <si>
    <t>NF-FORTICAL NASAL SPRAY 200IU/1ACT</t>
  </si>
  <si>
    <t xml:space="preserve"> 4821548</t>
  </si>
  <si>
    <t>NF-NUCYNTA ORAL TABLET 50MG</t>
  </si>
  <si>
    <t xml:space="preserve"> 4821549</t>
  </si>
  <si>
    <t>NF-TRIAMCINOLONE ACET TOPICAL CREAM 0.1%</t>
  </si>
  <si>
    <t xml:space="preserve"> 4821550</t>
  </si>
  <si>
    <t>NF-TRIAMCINOLONE ACET 0.1% TOPICAL APPLI</t>
  </si>
  <si>
    <t xml:space="preserve"> 4821551</t>
  </si>
  <si>
    <t>NF-RIFAMPIN CAP 300MG</t>
  </si>
  <si>
    <t xml:space="preserve"> 4821555</t>
  </si>
  <si>
    <t xml:space="preserve"> 4821556</t>
  </si>
  <si>
    <t>NF-TOPAMAX ORAL TABLET 100MG</t>
  </si>
  <si>
    <t xml:space="preserve"> 4821557</t>
  </si>
  <si>
    <t>NF-ALPHAGAN P OPHTH SOLN 0.1%</t>
  </si>
  <si>
    <t xml:space="preserve"> 4821559</t>
  </si>
  <si>
    <t>NF-CARBIDOPA AND LEVODOPA TABLET 10MG-10</t>
  </si>
  <si>
    <t xml:space="preserve"> 4821560</t>
  </si>
  <si>
    <t>NF-PLAVIX 75MG ORAL TABLET</t>
  </si>
  <si>
    <t xml:space="preserve"> 4821561</t>
  </si>
  <si>
    <t xml:space="preserve"> 4821562</t>
  </si>
  <si>
    <t>NF-TIMOPTIC OCUMETER OPHTH SOLUTION 0.5%</t>
  </si>
  <si>
    <t xml:space="preserve"> 4821563</t>
  </si>
  <si>
    <t>NF-ABILIFY ORAL TABLET 2MG</t>
  </si>
  <si>
    <t xml:space="preserve"> 4821564</t>
  </si>
  <si>
    <t xml:space="preserve"> 4821565</t>
  </si>
  <si>
    <t>NF-DIGOXIN 0.25MG ORAL TABLET</t>
  </si>
  <si>
    <t xml:space="preserve"> 4821566</t>
  </si>
  <si>
    <t xml:space="preserve"> 4821567</t>
  </si>
  <si>
    <t>NF-DILANTIN CAP ER 100MG</t>
  </si>
  <si>
    <t xml:space="preserve"> 4821568</t>
  </si>
  <si>
    <t>NF-LORAZEPAM      TAB  0.5MG</t>
  </si>
  <si>
    <t xml:space="preserve"> 4821569</t>
  </si>
  <si>
    <t xml:space="preserve"> 4821570</t>
  </si>
  <si>
    <t>NF-CRYSELLE 28 TABLET</t>
  </si>
  <si>
    <t xml:space="preserve"> 4821571</t>
  </si>
  <si>
    <t>NF-CARAFATE SUSPENSION 1GM/10ML</t>
  </si>
  <si>
    <t xml:space="preserve"> 4821572</t>
  </si>
  <si>
    <t>NF-EFUDEX CREAM 5%</t>
  </si>
  <si>
    <t xml:space="preserve"> 4821573</t>
  </si>
  <si>
    <t xml:space="preserve"> 4821575</t>
  </si>
  <si>
    <t>NF-ABILIFY TABLET 20MG</t>
  </si>
  <si>
    <t xml:space="preserve"> 4821576</t>
  </si>
  <si>
    <t>NF-BUPROBAN TABLET  150MG</t>
  </si>
  <si>
    <t xml:space="preserve"> 4821577</t>
  </si>
  <si>
    <t>NF-EFFEXOR XR ORAL CAPSULE ER 150MG</t>
  </si>
  <si>
    <t xml:space="preserve"> 4821578</t>
  </si>
  <si>
    <t>NF-BUPROPION HCL 24 HR TAB ER 150MG</t>
  </si>
  <si>
    <t xml:space="preserve"> 4821579</t>
  </si>
  <si>
    <t>PHENYLephrine (NEO-SYNEPHRINE) 10 MG INJ</t>
  </si>
  <si>
    <t xml:space="preserve"> 4821580</t>
  </si>
  <si>
    <t>NF-VYTORIN 10MG-20MG ORAL TABLET</t>
  </si>
  <si>
    <t xml:space="preserve"> 4821581</t>
  </si>
  <si>
    <t>NF-ERIVEDGE CAP 150MG</t>
  </si>
  <si>
    <t xml:space="preserve"> 4821582</t>
  </si>
  <si>
    <t>NF-DICLOFENAC SODIUM 75MG ORAL TABLET, E</t>
  </si>
  <si>
    <t xml:space="preserve"> 4821583</t>
  </si>
  <si>
    <t xml:space="preserve"> 4821584</t>
  </si>
  <si>
    <t>NF-CEFTIN ORAL TABLET 250MG</t>
  </si>
  <si>
    <t xml:space="preserve"> 4821585</t>
  </si>
  <si>
    <t xml:space="preserve"> 4821586</t>
  </si>
  <si>
    <t>NF-DOCUSATE SODIUM AND SENNA 50MG-8.6MG</t>
  </si>
  <si>
    <t xml:space="preserve"> 4821587</t>
  </si>
  <si>
    <t>NF-PHENERGAN TAB 12.5MG</t>
  </si>
  <si>
    <t xml:space="preserve"> 4821588</t>
  </si>
  <si>
    <t>NF-ONE DAILY MULTI-VIT W/CALCIUM/IRON OR</t>
  </si>
  <si>
    <t xml:space="preserve"> 4821589</t>
  </si>
  <si>
    <t>NF-SENSI-CARE MOISTURIZING BODY 1%-30% T</t>
  </si>
  <si>
    <t xml:space="preserve"> 4821590</t>
  </si>
  <si>
    <t>NF-NIACIN 500MG ORAL TABLET, EXTENDED RE</t>
  </si>
  <si>
    <t xml:space="preserve"> 4821591</t>
  </si>
  <si>
    <t>NF-ABILIFY 2MG ORAL TABLET</t>
  </si>
  <si>
    <t xml:space="preserve"> 4821592</t>
  </si>
  <si>
    <t>NF-CLARITIN LIQUI-GELS 10MG ORAL CAPSULE</t>
  </si>
  <si>
    <t xml:space="preserve"> 4821593</t>
  </si>
  <si>
    <t>Epoetin Alfa (PROCRIT) 40,000 unit INJ</t>
  </si>
  <si>
    <t xml:space="preserve"> 4821595</t>
  </si>
  <si>
    <t>NF-AMIODARONE 200MG ORAL TABLET</t>
  </si>
  <si>
    <t xml:space="preserve"> 4821597</t>
  </si>
  <si>
    <t>NF-ABILIFY TABLET 10MG</t>
  </si>
  <si>
    <t xml:space="preserve"> 4821598</t>
  </si>
  <si>
    <t>NF-POTASSIUM CHLORIDE ORAL TAB ER 8MEQ</t>
  </si>
  <si>
    <t xml:space="preserve"> 4821599</t>
  </si>
  <si>
    <t>NF-NIASPAN TAB ER 500MG</t>
  </si>
  <si>
    <t xml:space="preserve"> 4821601</t>
  </si>
  <si>
    <t>NF-COLCRYS ORAL TABLET 0.6MG</t>
  </si>
  <si>
    <t xml:space="preserve"> 4821602</t>
  </si>
  <si>
    <t>NF-FLOVENT HFA INH ORAL/NEB 0.044MG/1ACT</t>
  </si>
  <si>
    <t xml:space="preserve"> 4821603</t>
  </si>
  <si>
    <t xml:space="preserve"> 4821604</t>
  </si>
  <si>
    <t xml:space="preserve"> 4821605</t>
  </si>
  <si>
    <t>NF-ATROVENT HFA SOLN INH ORAL NEB 0.017M</t>
  </si>
  <si>
    <t xml:space="preserve"> 4821606</t>
  </si>
  <si>
    <t xml:space="preserve"> 4821607</t>
  </si>
  <si>
    <t xml:space="preserve"> 4821608</t>
  </si>
  <si>
    <t>NF-TEMAZEPAM CAP 15MG</t>
  </si>
  <si>
    <t xml:space="preserve"> 4821609</t>
  </si>
  <si>
    <t>NF-CHOLESTYRAMINE LIGHT 4GM/5.7GM ORAL P</t>
  </si>
  <si>
    <t xml:space="preserve"> 4821610</t>
  </si>
  <si>
    <t>NF-CEFTIN 500MG ORAL TABLET</t>
  </si>
  <si>
    <t xml:space="preserve"> 4821611</t>
  </si>
  <si>
    <t>NF-FOLGARD RX 1MG-2.2MG-25MG ORAL TABLET</t>
  </si>
  <si>
    <t xml:space="preserve"> 4821612</t>
  </si>
  <si>
    <t>NF-MIRAPEX ORAL TABLET 0.5MG</t>
  </si>
  <si>
    <t xml:space="preserve"> 4821613</t>
  </si>
  <si>
    <t>NF-PRAMIPEXOLE DIHYDROCHLORIDE TAB 0.5MG</t>
  </si>
  <si>
    <t xml:space="preserve"> 4821614</t>
  </si>
  <si>
    <t xml:space="preserve"> 4821615</t>
  </si>
  <si>
    <t xml:space="preserve"> 4821616</t>
  </si>
  <si>
    <t>NF-OMEGA-3 FISH OIL 1200MG ORAL CAPSULE,</t>
  </si>
  <si>
    <t xml:space="preserve"> 4821617</t>
  </si>
  <si>
    <t>NF-MELOXICAM 7.5MG ORAL TABLET</t>
  </si>
  <si>
    <t xml:space="preserve"> 4821618</t>
  </si>
  <si>
    <t>Methylergonovine Maleate 0.2 MG/ML AMPS</t>
  </si>
  <si>
    <t xml:space="preserve"> 4821619</t>
  </si>
  <si>
    <t>NF-CREON 60000U-12000U-38000U ORAL CAPSU</t>
  </si>
  <si>
    <t xml:space="preserve"> 4821620</t>
  </si>
  <si>
    <t>NF-SENSIPAR 30MG ORAL TABLET</t>
  </si>
  <si>
    <t xml:space="preserve"> 4821621</t>
  </si>
  <si>
    <t>NF-FLUDROCORTISONE ACETATE 0.1MG ORAL TA</t>
  </si>
  <si>
    <t xml:space="preserve"> 4821622</t>
  </si>
  <si>
    <t>Acetylcysteine (MUCOMYST) 20% VIAL 30 ML</t>
  </si>
  <si>
    <t xml:space="preserve"> 4821624</t>
  </si>
  <si>
    <t>NF-MEMANTINE HCL TAB 5MG</t>
  </si>
  <si>
    <t xml:space="preserve"> 4821625</t>
  </si>
  <si>
    <t>NF-DIOVAN 80MG ORAL TABLET</t>
  </si>
  <si>
    <t xml:space="preserve"> 4821626</t>
  </si>
  <si>
    <t>NF-LATUDA 80MG ORAL TABLET</t>
  </si>
  <si>
    <t xml:space="preserve"> 4821627</t>
  </si>
  <si>
    <t>NF-CHLORPROMAZINE 100MG ORAL TABLET</t>
  </si>
  <si>
    <t xml:space="preserve"> 4821628</t>
  </si>
  <si>
    <t>S Diazepam (VALIUM) 5 MG TAB</t>
  </si>
  <si>
    <t xml:space="preserve"> 4821629</t>
  </si>
  <si>
    <t>NF-LAMICTAL 150MG ORAL TABLET</t>
  </si>
  <si>
    <t xml:space="preserve"> 4821630</t>
  </si>
  <si>
    <t xml:space="preserve"> 4821632</t>
  </si>
  <si>
    <t xml:space="preserve"> 4821633</t>
  </si>
  <si>
    <t>NF-FINASTERIDE TAB 5MG</t>
  </si>
  <si>
    <t xml:space="preserve"> 4821634</t>
  </si>
  <si>
    <t xml:space="preserve"> 4821636</t>
  </si>
  <si>
    <t>NF-PRAMIPEXOLE DIHYDROCHLORIDE 0.5MG ORA</t>
  </si>
  <si>
    <t xml:space="preserve"> 4821637</t>
  </si>
  <si>
    <t>NF-ABILIFY 20MG ORAL TABLET</t>
  </si>
  <si>
    <t xml:space="preserve"> 4821638</t>
  </si>
  <si>
    <t>NF-VENLAFAXINE 150MG ORAL TABLET, EXTEND</t>
  </si>
  <si>
    <t xml:space="preserve"> 4821639</t>
  </si>
  <si>
    <t xml:space="preserve"> 4821640</t>
  </si>
  <si>
    <t>NF-RESOURCE 2.0 ORAL LIQUID</t>
  </si>
  <si>
    <t xml:space="preserve"> 4821641</t>
  </si>
  <si>
    <t>NF-METHENAMINE HIPPURATE 1GM ORAL TABLET</t>
  </si>
  <si>
    <t xml:space="preserve"> 4821642</t>
  </si>
  <si>
    <t>NF-FENOFIBRATE MICRONIZED 134MG ORAL CAP</t>
  </si>
  <si>
    <t xml:space="preserve"> 4821643</t>
  </si>
  <si>
    <t>NF-XARELTO ORAL TABLET 20MG</t>
  </si>
  <si>
    <t xml:space="preserve"> 4821644</t>
  </si>
  <si>
    <t>NF-PENTOXIFYLLINE TAB ER 400MG</t>
  </si>
  <si>
    <t xml:space="preserve"> 4821645</t>
  </si>
  <si>
    <t>NF-ASPIRIN 81MG ORAL TABLET, ENTERIC COA</t>
  </si>
  <si>
    <t xml:space="preserve"> 4821646</t>
  </si>
  <si>
    <t>NF-LEVOTHYROXINE 0.05MG ORAL TABLET</t>
  </si>
  <si>
    <t xml:space="preserve"> 4821647</t>
  </si>
  <si>
    <t>NF-FORTAZ IV SOLN 2GM/50ML</t>
  </si>
  <si>
    <t xml:space="preserve"> 4821648</t>
  </si>
  <si>
    <t>NF-DIFLUCAN TABLET 150MG</t>
  </si>
  <si>
    <t xml:space="preserve"> 4821649</t>
  </si>
  <si>
    <t>NF-DORZOLAMIDE HYDROCHLORIDE - TIMOLOL M</t>
  </si>
  <si>
    <t xml:space="preserve"> 4821650</t>
  </si>
  <si>
    <t>NF-RESTORIL CAPSULE 15MG</t>
  </si>
  <si>
    <t xml:space="preserve"> 4821651</t>
  </si>
  <si>
    <t>NF-ONGLYZA 5MG ORAL TABLET</t>
  </si>
  <si>
    <t xml:space="preserve"> 4821652</t>
  </si>
  <si>
    <t>NF-DIOVAN HCT 12.5MG-320MG ORAL TABLET</t>
  </si>
  <si>
    <t xml:space="preserve"> 4821653</t>
  </si>
  <si>
    <t>NF-WELLBUTRIN SR 150MG ORAL TABLET, EXTE</t>
  </si>
  <si>
    <t xml:space="preserve"> 4821654</t>
  </si>
  <si>
    <t>NF-DUONEB 3MG/3ML-0.5MG/3ML INHALATION S</t>
  </si>
  <si>
    <t xml:space="preserve"> 4821655</t>
  </si>
  <si>
    <t xml:space="preserve"> 4821656</t>
  </si>
  <si>
    <t xml:space="preserve"> 4821657</t>
  </si>
  <si>
    <t>NF-GENTEAL OPHTHALMIC SOLUTION 0.2%</t>
  </si>
  <si>
    <t xml:space="preserve"> 4821658</t>
  </si>
  <si>
    <t>NF-LAMISIL 250MG ORAL TABLET</t>
  </si>
  <si>
    <t xml:space="preserve"> 4821659</t>
  </si>
  <si>
    <t>NF-AMIODARONE HYDROCHLORIDE 200MG ORAL T</t>
  </si>
  <si>
    <t xml:space="preserve"> 4821660</t>
  </si>
  <si>
    <t xml:space="preserve"> 4821661</t>
  </si>
  <si>
    <t>NF-LYRICA CAP 150MG</t>
  </si>
  <si>
    <t xml:space="preserve"> 4821662</t>
  </si>
  <si>
    <t>NF-REQUIP ORAL TABLET 2MG</t>
  </si>
  <si>
    <t xml:space="preserve"> 4821663</t>
  </si>
  <si>
    <t>NF-METHOTREXATE SODIUM TAB 15MG</t>
  </si>
  <si>
    <t xml:space="preserve"> 4821665</t>
  </si>
  <si>
    <t>NF-LOVASTATIN 20MG ORAL TABLET</t>
  </si>
  <si>
    <t xml:space="preserve"> 4821666</t>
  </si>
  <si>
    <t>NF-THIOTHIXENE CAPSULE 2MG</t>
  </si>
  <si>
    <t xml:space="preserve"> 4821667</t>
  </si>
  <si>
    <t>NF-URSODIOL ORAL CAPSULE 300MG</t>
  </si>
  <si>
    <t xml:space="preserve"> 4821668</t>
  </si>
  <si>
    <t>NF-EDEX 10MCG MULTIPLE ROUTES KIT</t>
  </si>
  <si>
    <t xml:space="preserve"> 4821669</t>
  </si>
  <si>
    <t>NF-VYTORIN 10MG-80MG ORAL TABLET</t>
  </si>
  <si>
    <t xml:space="preserve"> 4821670</t>
  </si>
  <si>
    <t>NF-GLUCOPHAGE TAB 850MG</t>
  </si>
  <si>
    <t xml:space="preserve"> 4821671</t>
  </si>
  <si>
    <t>NF-SYMBICORT 80MCG/ACTUATION-4.5M INHALA</t>
  </si>
  <si>
    <t xml:space="preserve"> 4821673</t>
  </si>
  <si>
    <t xml:space="preserve"> 4821674</t>
  </si>
  <si>
    <t>NF-DILAUDID ORAL TABLET 2MG</t>
  </si>
  <si>
    <t xml:space="preserve"> 4821675</t>
  </si>
  <si>
    <t>ATROPINE SULFATE 0.5 MG INJ SYRIN</t>
  </si>
  <si>
    <t xml:space="preserve"> 4821676</t>
  </si>
  <si>
    <t>NF-SCOPOLAMINE TD PATCH ER 0.33MG/24HR</t>
  </si>
  <si>
    <t xml:space="preserve"> 4821678</t>
  </si>
  <si>
    <t>NF-CEFTAZIDIME IV PWD FOR SOLN 1GM</t>
  </si>
  <si>
    <t xml:space="preserve"> 4821679</t>
  </si>
  <si>
    <t>NF-SIMVASTATIN 20MG ORAL TABLET</t>
  </si>
  <si>
    <t xml:space="preserve"> 4821680</t>
  </si>
  <si>
    <t>NF-LOZOL TABLET 2.5MG</t>
  </si>
  <si>
    <t xml:space="preserve"> 4821681</t>
  </si>
  <si>
    <t>NF-ORACEA 40MG ORAL CAPSULE, EXTENDED RE</t>
  </si>
  <si>
    <t xml:space="preserve"> 4821682</t>
  </si>
  <si>
    <t>NF-ATORVASTATIN CALCIUM 40MG ORAL TABLET</t>
  </si>
  <si>
    <t xml:space="preserve"> 4821683</t>
  </si>
  <si>
    <t>NF-CALCITRIOL 0.25MCG ORAL CAPSULE, LIQU</t>
  </si>
  <si>
    <t xml:space="preserve"> 4821684</t>
  </si>
  <si>
    <t xml:space="preserve"> 4821685</t>
  </si>
  <si>
    <t>NF-CITALOPRAM 20MG ORAL TABLET</t>
  </si>
  <si>
    <t xml:space="preserve"> 4821686</t>
  </si>
  <si>
    <t xml:space="preserve"> 4821687</t>
  </si>
  <si>
    <t>NF-TRIHEXYPHENIDYL HCL 2MG ORAL TABLET</t>
  </si>
  <si>
    <t xml:space="preserve"> 4821688</t>
  </si>
  <si>
    <t>NF-BENAZEPRIL HYDROCHLORIDE 40MG ORAL TA</t>
  </si>
  <si>
    <t xml:space="preserve"> 4821689</t>
  </si>
  <si>
    <t>NF-ASPIRIN 81MG ORAL TABLET</t>
  </si>
  <si>
    <t xml:space="preserve"> 4821690</t>
  </si>
  <si>
    <t>NF-GABAPENTIN 600MG ORAL TABLET</t>
  </si>
  <si>
    <t xml:space="preserve"> 4821691</t>
  </si>
  <si>
    <t>NF-RANITIDINE 300MG ORAL TABLET</t>
  </si>
  <si>
    <t xml:space="preserve"> 4821692</t>
  </si>
  <si>
    <t>NF-POTASSIUM CHLORIDE 10MEQ ORAL TABLET,</t>
  </si>
  <si>
    <t xml:space="preserve"> 4821693</t>
  </si>
  <si>
    <t>NF-FELODIPINE 5MG ORAL TABLET, EXTENDED</t>
  </si>
  <si>
    <t xml:space="preserve"> 4821694</t>
  </si>
  <si>
    <t>NF-ATENOLOL 100MG ORAL TABLET</t>
  </si>
  <si>
    <t xml:space="preserve"> 4821695</t>
  </si>
  <si>
    <t>NF-PREDNISONE 5MG ORAL TABLET</t>
  </si>
  <si>
    <t xml:space="preserve"> 4821696</t>
  </si>
  <si>
    <t xml:space="preserve"> 4821697</t>
  </si>
  <si>
    <t>NF-DILANTIN 100MG ORAL CAPSULE, EXTENDED</t>
  </si>
  <si>
    <t xml:space="preserve"> 4821698</t>
  </si>
  <si>
    <t>NF-KEPPRA 1000MG ORAL TABLET</t>
  </si>
  <si>
    <t xml:space="preserve"> 4821699</t>
  </si>
  <si>
    <t>NF-GENTAMICIN OPTHALMIC SOLUTION 3MG/1ML</t>
  </si>
  <si>
    <t xml:space="preserve"> 4821700</t>
  </si>
  <si>
    <t>NF-PREDNISOLONE ACETATE OPHTH SUSP 1Ð</t>
  </si>
  <si>
    <t xml:space="preserve"> 4821701</t>
  </si>
  <si>
    <t>NF-BUPROPION ER TAB EXTENDED RELEASE 100</t>
  </si>
  <si>
    <t xml:space="preserve"> 4821702</t>
  </si>
  <si>
    <t>NF-DIOVAN TAB 320MG</t>
  </si>
  <si>
    <t xml:space="preserve"> 4821703</t>
  </si>
  <si>
    <t>NF-LEVOTHYROXINE ORAL TABLET 0.025MG</t>
  </si>
  <si>
    <t xml:space="preserve"> 4821704</t>
  </si>
  <si>
    <t xml:space="preserve"> 4821705</t>
  </si>
  <si>
    <t>NF-POTASSIUM CITRATE ORAL TAB ER 10MEQ</t>
  </si>
  <si>
    <t xml:space="preserve"> 4821706</t>
  </si>
  <si>
    <t xml:space="preserve"> 4821707</t>
  </si>
  <si>
    <t xml:space="preserve"> 4821708</t>
  </si>
  <si>
    <t>NF-PRIMAXIN IV PWD FOR SOLN 500MG-500MG</t>
  </si>
  <si>
    <t xml:space="preserve"> 4821709</t>
  </si>
  <si>
    <t>NF-DIOVAN 320MG ORAL TABLET</t>
  </si>
  <si>
    <t xml:space="preserve"> 4821710</t>
  </si>
  <si>
    <t>NF-FUROSEMIDE 40MG/5ML ORAL SOLUTION</t>
  </si>
  <si>
    <t xml:space="preserve"> 4821711</t>
  </si>
  <si>
    <t>NF-LIPITOR ORAL TABLET 10MG</t>
  </si>
  <si>
    <t xml:space="preserve"> 4821712</t>
  </si>
  <si>
    <t>NF-BACLOFEN ORAL TAB 20MG</t>
  </si>
  <si>
    <t xml:space="preserve"> 4821713</t>
  </si>
  <si>
    <t>NF-THIOTHIXENE CAP 2MG</t>
  </si>
  <si>
    <t xml:space="preserve"> 4821716</t>
  </si>
  <si>
    <t xml:space="preserve"> 4821717</t>
  </si>
  <si>
    <t>NF-QUESTRAN LIGHT ORAL PWD FOR SUSP 4GM/</t>
  </si>
  <si>
    <t xml:space="preserve"> 4821718</t>
  </si>
  <si>
    <t>NF-BIAXIN FILMTAB TAB 500MG</t>
  </si>
  <si>
    <t xml:space="preserve"> 4821719</t>
  </si>
  <si>
    <t>NF-QUESTRAN POWDER</t>
  </si>
  <si>
    <t xml:space="preserve"> 4821720</t>
  </si>
  <si>
    <t xml:space="preserve"> 4821721</t>
  </si>
  <si>
    <t>NF-MARINOL CAPSULE 10MG</t>
  </si>
  <si>
    <t xml:space="preserve"> 4821725</t>
  </si>
  <si>
    <t>NF-CYTOMEL ORAL TABLET 0.005MG</t>
  </si>
  <si>
    <t xml:space="preserve"> 4821726</t>
  </si>
  <si>
    <t>NF-EFFEXOR 75MG ORAL TABLET</t>
  </si>
  <si>
    <t xml:space="preserve"> 4821727</t>
  </si>
  <si>
    <t>NF-ISOSORBIDE 30MG ORAL TABLET, EXTENDED</t>
  </si>
  <si>
    <t xml:space="preserve"> 4821728</t>
  </si>
  <si>
    <t>NF-BENICAR HCT 12.5MG-40MG ORAL TABLET</t>
  </si>
  <si>
    <t xml:space="preserve"> 4821729</t>
  </si>
  <si>
    <t>NF-IMODIUM A-D 2MG ORAL TABLET</t>
  </si>
  <si>
    <t xml:space="preserve"> 4821730</t>
  </si>
  <si>
    <t>NF-CORTEF TAB 20MG</t>
  </si>
  <si>
    <t xml:space="preserve"> 4821732</t>
  </si>
  <si>
    <t>NF-LAMICTAL 200MG ORAL TABLET</t>
  </si>
  <si>
    <t xml:space="preserve"> 4821733</t>
  </si>
  <si>
    <t>NF-PRESERVISION LUTEIN 226MG-0.8MG-5MG-2</t>
  </si>
  <si>
    <t xml:space="preserve"> 4821734</t>
  </si>
  <si>
    <t>NF-AMLACTIN 12% TOPICAL APPLICATION LOTI</t>
  </si>
  <si>
    <t xml:space="preserve"> 4821735</t>
  </si>
  <si>
    <t>NF-CRESTOR ORAL TABLET 10MG</t>
  </si>
  <si>
    <t xml:space="preserve"> 4821736</t>
  </si>
  <si>
    <t>NF-ASPIRIN 81MG ORAL TABLET, CHEWABLE</t>
  </si>
  <si>
    <t xml:space="preserve"> 4821737</t>
  </si>
  <si>
    <t>NF-GABAPENTIN 100MG ORAL TABLET</t>
  </si>
  <si>
    <t xml:space="preserve"> 4821738</t>
  </si>
  <si>
    <t>NF-OXYCONTIN EXT-RELEASE TABLET 10MG</t>
  </si>
  <si>
    <t xml:space="preserve"> 4821739</t>
  </si>
  <si>
    <t>NF-XARELTO 15MG ORAL TABLET</t>
  </si>
  <si>
    <t xml:space="preserve"> 4821740</t>
  </si>
  <si>
    <t>NF-XARELTO TAB 15MG</t>
  </si>
  <si>
    <t xml:space="preserve"> 4821741</t>
  </si>
  <si>
    <t>NF-PRENATAL VITAMINS 100MG-200MG-0.004MG</t>
  </si>
  <si>
    <t xml:space="preserve"> 4821742</t>
  </si>
  <si>
    <t xml:space="preserve"> 4821743</t>
  </si>
  <si>
    <t>NF-VENLAFAXINE HYDROCHLORIDE 75MG ORAL T</t>
  </si>
  <si>
    <t xml:space="preserve"> 4821744</t>
  </si>
  <si>
    <t>NF-OXYCODONE ORAL SOLUTION 20MG/1ML</t>
  </si>
  <si>
    <t xml:space="preserve"> 4821745</t>
  </si>
  <si>
    <t>NF-HYDROXYUREA CAP 500MG</t>
  </si>
  <si>
    <t xml:space="preserve"> 4821747</t>
  </si>
  <si>
    <t>NF-VITAMIN B COMPLEX ORAL CAPSULE</t>
  </si>
  <si>
    <t xml:space="preserve"> 4821748</t>
  </si>
  <si>
    <t>Piperacln/Tazo (ZOSYN) 2.25 GM INJ</t>
  </si>
  <si>
    <t xml:space="preserve"> 4821749</t>
  </si>
  <si>
    <t>NF-CELEXA 40MG ORAL TABLET</t>
  </si>
  <si>
    <t xml:space="preserve"> 4821750</t>
  </si>
  <si>
    <t>NF-HYDROXYZINE PAMOATE 50MG ORAL CAPSULE</t>
  </si>
  <si>
    <t xml:space="preserve"> 4821751</t>
  </si>
  <si>
    <t>NF-EFFEXOR XR 75MG ORAL CAPSULE, EXTENDE</t>
  </si>
  <si>
    <t xml:space="preserve"> 4821752</t>
  </si>
  <si>
    <t>NF-SEROQUEL XR 200MG ORAL TABLET, EXTEND</t>
  </si>
  <si>
    <t xml:space="preserve"> 4821753</t>
  </si>
  <si>
    <t>NF-ATENOLOL 50MG ORAL TABLET</t>
  </si>
  <si>
    <t xml:space="preserve"> 4821754</t>
  </si>
  <si>
    <t>NF-AMLODIPINE BESYLATE 5MG ORAL TABLET</t>
  </si>
  <si>
    <t xml:space="preserve"> 4821756</t>
  </si>
  <si>
    <t>NF-CREON ORAL DELAYED RELEASE CAPSULE</t>
  </si>
  <si>
    <t xml:space="preserve"> 4821757</t>
  </si>
  <si>
    <t>NF-OXYCODONE ORAL TABLET 5MG</t>
  </si>
  <si>
    <t xml:space="preserve"> 4821759</t>
  </si>
  <si>
    <t>NF-TUSSIN DM COUGH SOLUTION 10MG-100MG/5</t>
  </si>
  <si>
    <t xml:space="preserve"> 4821761</t>
  </si>
  <si>
    <t>NF-PARLODEL TABLET 2.5MG</t>
  </si>
  <si>
    <t xml:space="preserve"> 4821762</t>
  </si>
  <si>
    <t>NF-ROBAXIN-750 TABLET 750MG</t>
  </si>
  <si>
    <t xml:space="preserve"> 4821763</t>
  </si>
  <si>
    <t>NF-METHYLPHENIDATE HCL ORAL TABLET 20MG</t>
  </si>
  <si>
    <t xml:space="preserve"> 4821765</t>
  </si>
  <si>
    <t>NF-NEXIUM ORAL PACKET 40MG/1PKT</t>
  </si>
  <si>
    <t xml:space="preserve"> 4821766</t>
  </si>
  <si>
    <t>NF-CHLORHEXIDINE GLUC ORAL LIQUID 0.12%</t>
  </si>
  <si>
    <t xml:space="preserve"> 4821767</t>
  </si>
  <si>
    <t>NF-HEPARIN SODIUM INJ SOLN 5,000U/1ML</t>
  </si>
  <si>
    <t xml:space="preserve"> 4821769</t>
  </si>
  <si>
    <t>NF-MAGNESIUM HYDROXIDE PWD</t>
  </si>
  <si>
    <t xml:space="preserve"> 4821770</t>
  </si>
  <si>
    <t>NF-PETROLATUM OINTMENT</t>
  </si>
  <si>
    <t xml:space="preserve"> 4821771</t>
  </si>
  <si>
    <t>NF-URSODIOL 300MG ORAL CAPSULE</t>
  </si>
  <si>
    <t xml:space="preserve"> 4821773</t>
  </si>
  <si>
    <t>NF-SAPHRIS 10MG SUBLINGUAL TABLET</t>
  </si>
  <si>
    <t xml:space="preserve"> 4821774</t>
  </si>
  <si>
    <t>NF-PERPHENAZINE     TAB  4MG</t>
  </si>
  <si>
    <t xml:space="preserve"> 4821775</t>
  </si>
  <si>
    <t>NF-SAPHRIS SUBLINGUAL TABLET 10MG</t>
  </si>
  <si>
    <t xml:space="preserve"> 4821776</t>
  </si>
  <si>
    <t>NF-GLUCERNA SELECT LIQUID</t>
  </si>
  <si>
    <t xml:space="preserve"> 4821777</t>
  </si>
  <si>
    <t>NF-GLUCERNA 1.0 CAL ORAL SOLUTION</t>
  </si>
  <si>
    <t xml:space="preserve"> 4821778</t>
  </si>
  <si>
    <t>NF-ABILIFY 15MG ORAL TABLET</t>
  </si>
  <si>
    <t xml:space="preserve"> 4821780</t>
  </si>
  <si>
    <t>NF-PENTOXIFYLLINE ORAL TAB ER 400MG</t>
  </si>
  <si>
    <t xml:space="preserve"> 4821781</t>
  </si>
  <si>
    <t>NF-NICOTINE TRANSDERMAL PATCH ER 21MG/24</t>
  </si>
  <si>
    <t xml:space="preserve"> 4821782</t>
  </si>
  <si>
    <t>NF-AMLACTIN LOTION 12%</t>
  </si>
  <si>
    <t xml:space="preserve"> 4821783</t>
  </si>
  <si>
    <t xml:space="preserve"> 4821784</t>
  </si>
  <si>
    <t>NF-RISPERIDONE ORAL TABLET 2MG</t>
  </si>
  <si>
    <t xml:space="preserve"> 4821785</t>
  </si>
  <si>
    <t xml:space="preserve"> 4821786</t>
  </si>
  <si>
    <t>NF-HYDROCORTISONE 1% CREAM</t>
  </si>
  <si>
    <t xml:space="preserve"> 4821787</t>
  </si>
  <si>
    <t>NF-AZOPT 1% OPHTHALMIC SUSPENSION</t>
  </si>
  <si>
    <t xml:space="preserve"> 4821788</t>
  </si>
  <si>
    <t>NF-OXYCODONE HCL ORAL SOLUTION 20MG/1ML</t>
  </si>
  <si>
    <t xml:space="preserve"> 4821789</t>
  </si>
  <si>
    <t>NF-LUMIGAN OPHTH SOLUTION 0.01%</t>
  </si>
  <si>
    <t xml:space="preserve"> 4821790</t>
  </si>
  <si>
    <t>NF-BUDESONIDE CAPSULE DELAYED RELEASE 3M</t>
  </si>
  <si>
    <t xml:space="preserve"> 4821791</t>
  </si>
  <si>
    <t>NF-AMANTADINE HCL SYR 50MG/5ML</t>
  </si>
  <si>
    <t xml:space="preserve"> 4821792</t>
  </si>
  <si>
    <t xml:space="preserve"> 4821793</t>
  </si>
  <si>
    <t>NF-CREON 120000U-24000U-76000 ORAL CAPSU</t>
  </si>
  <si>
    <t xml:space="preserve"> 4821795</t>
  </si>
  <si>
    <t>S Nitrofurantoin (MACROBID) 100MG CAP</t>
  </si>
  <si>
    <t xml:space="preserve"> 4821796</t>
  </si>
  <si>
    <t>NF-BENAZEPRIL HCL ORAL TABLET 10MG</t>
  </si>
  <si>
    <t xml:space="preserve"> 4821797</t>
  </si>
  <si>
    <t>NF-LIBRAX 5MG-2.5MG ORAL CAPSULE</t>
  </si>
  <si>
    <t xml:space="preserve"> 4821798</t>
  </si>
  <si>
    <t>NF-THEO-24 24 HR CAP ER 200MG</t>
  </si>
  <si>
    <t xml:space="preserve"> 4821799</t>
  </si>
  <si>
    <t>S Sucralfate (CARAFATE) 1GM/10ML SUSP</t>
  </si>
  <si>
    <t xml:space="preserve"> 4821800</t>
  </si>
  <si>
    <t xml:space="preserve"> 4821801</t>
  </si>
  <si>
    <t xml:space="preserve"> 4821802</t>
  </si>
  <si>
    <t>NF-PRAZOSIN HCL CAP 2MG</t>
  </si>
  <si>
    <t xml:space="preserve"> 4821803</t>
  </si>
  <si>
    <t>NF-GLYBURIDE      TAB  2.5MG</t>
  </si>
  <si>
    <t xml:space="preserve"> 4821804</t>
  </si>
  <si>
    <t>NF-ULORIC ORAL TABLET 40MG</t>
  </si>
  <si>
    <t xml:space="preserve"> 4821805</t>
  </si>
  <si>
    <t>NF-MAGNESIUM 250MG ORAL TABLET</t>
  </si>
  <si>
    <t xml:space="preserve"> 4821806</t>
  </si>
  <si>
    <t>NF-BARACLUDE 1MG ORAL TABLET</t>
  </si>
  <si>
    <t xml:space="preserve"> 4821807</t>
  </si>
  <si>
    <t>NF-CHOLESTYRAMINE LIGHT POWDER 4GM/5.7GM</t>
  </si>
  <si>
    <t xml:space="preserve"> 4821808</t>
  </si>
  <si>
    <t>NF-MESALAMINE CAP ER 250MG</t>
  </si>
  <si>
    <t xml:space="preserve"> 4821809</t>
  </si>
  <si>
    <t>NF-ASACOL HD TAB DR 800MG</t>
  </si>
  <si>
    <t xml:space="preserve"> 4821810</t>
  </si>
  <si>
    <t>NF-CHOLESTYRAMINE POWDER 4GM/9GM</t>
  </si>
  <si>
    <t xml:space="preserve"> 4821811</t>
  </si>
  <si>
    <t>NF-PLETAL TABLET 50MG</t>
  </si>
  <si>
    <t xml:space="preserve"> 4821812</t>
  </si>
  <si>
    <t xml:space="preserve"> 4821813</t>
  </si>
  <si>
    <t>NF-DIVALPROEX SODIUM 500MG ORAL TABLET,</t>
  </si>
  <si>
    <t xml:space="preserve"> 4821814</t>
  </si>
  <si>
    <t>NF-CARVEDILOL 3.125MG ORAL TABLET</t>
  </si>
  <si>
    <t xml:space="preserve"> 4821815</t>
  </si>
  <si>
    <t>NF-VALIUM 10MG ORAL TABLET</t>
  </si>
  <si>
    <t xml:space="preserve"> 4821816</t>
  </si>
  <si>
    <t xml:space="preserve"> 4821817</t>
  </si>
  <si>
    <t>NF-PREVACID 30MG ORAL CAPSULE, DELAYED R</t>
  </si>
  <si>
    <t xml:space="preserve"> 4821818</t>
  </si>
  <si>
    <t>NF-TOPIRAGEN TAB 100MG</t>
  </si>
  <si>
    <t xml:space="preserve"> 4821819</t>
  </si>
  <si>
    <t>NF-VITAMIN B12 1000MCG ORAL TABLET</t>
  </si>
  <si>
    <t xml:space="preserve"> 4821820</t>
  </si>
  <si>
    <t>NF-PROZAC CAPSULE 10MG</t>
  </si>
  <si>
    <t xml:space="preserve"> 4821821</t>
  </si>
  <si>
    <t>NF-FISH OIL 500MG ORAL CAPSULE</t>
  </si>
  <si>
    <t xml:space="preserve"> 4821822</t>
  </si>
  <si>
    <t>NF-AMANTADINE HCL ORAL SYRUP 50MG/5ML</t>
  </si>
  <si>
    <t xml:space="preserve"> 4821823</t>
  </si>
  <si>
    <t>NF-METHYLPHENIDATE HCL ORAL TAB 20MG</t>
  </si>
  <si>
    <t xml:space="preserve"> 4821824</t>
  </si>
  <si>
    <t xml:space="preserve"> 4821825</t>
  </si>
  <si>
    <t>NF-RIBAVIRIN ORAL CAPSULE 200MG</t>
  </si>
  <si>
    <t xml:space="preserve"> 4821826</t>
  </si>
  <si>
    <t>NF-VICTRELIS ORAL CAPSULE 200MG</t>
  </si>
  <si>
    <t xml:space="preserve"> 4821827</t>
  </si>
  <si>
    <t>NF-RIBAVIRIN TAB 600MG</t>
  </si>
  <si>
    <t xml:space="preserve"> 4821828</t>
  </si>
  <si>
    <t>NF-VICTRELIS CAP 200MG</t>
  </si>
  <si>
    <t xml:space="preserve"> 4821829</t>
  </si>
  <si>
    <t>NF-HYDROCODONE/APAP ELIXIR 7.5-500/15ML</t>
  </si>
  <si>
    <t xml:space="preserve"> 4821830</t>
  </si>
  <si>
    <t xml:space="preserve"> 4821833</t>
  </si>
  <si>
    <t xml:space="preserve"> 4821834</t>
  </si>
  <si>
    <t>Clarithromycin (BIAXIN) 500 MG TAB</t>
  </si>
  <si>
    <t xml:space="preserve"> 4821835</t>
  </si>
  <si>
    <t xml:space="preserve"> 4821837</t>
  </si>
  <si>
    <t>NF-ERIVEDGE ORAL CAPSULE 150MG</t>
  </si>
  <si>
    <t xml:space="preserve"> 4821838</t>
  </si>
  <si>
    <t>NF-ALDARA CRM 5%</t>
  </si>
  <si>
    <t xml:space="preserve"> 4821839</t>
  </si>
  <si>
    <t>NF-ALDARA CREAM 5%</t>
  </si>
  <si>
    <t xml:space="preserve"> 4821840</t>
  </si>
  <si>
    <t xml:space="preserve"> 4821841</t>
  </si>
  <si>
    <t xml:space="preserve"> 4821842</t>
  </si>
  <si>
    <t>NF-PROMETHAZINE HCL ORAL TABLET 25MG</t>
  </si>
  <si>
    <t xml:space="preserve"> 4821843</t>
  </si>
  <si>
    <t>Adacel (Tdap) Adult SDV INJ</t>
  </si>
  <si>
    <t xml:space="preserve"> 4821844</t>
  </si>
  <si>
    <t>NF-MORPHINE SULFATE ORAL TABLET 30MG</t>
  </si>
  <si>
    <t xml:space="preserve"> 4821845</t>
  </si>
  <si>
    <t>NF-CALCIUM CARBONATE-ERGOCALCIFEROL LIQ</t>
  </si>
  <si>
    <t xml:space="preserve"> 4821847</t>
  </si>
  <si>
    <t>NF-LEVOFLOXACIN ORAL TABLET 250MG</t>
  </si>
  <si>
    <t xml:space="preserve"> 4821849</t>
  </si>
  <si>
    <t>NF-CALCITONIN-SALMON 200IU/ACTUATION NAS</t>
  </si>
  <si>
    <t xml:space="preserve"> 4821850</t>
  </si>
  <si>
    <t>NF-DESIPRAMINE 50MG ORAL TABLET</t>
  </si>
  <si>
    <t xml:space="preserve"> 4821851</t>
  </si>
  <si>
    <t>Abreva 10% (Docosanol) Cream</t>
  </si>
  <si>
    <t xml:space="preserve"> 4821855</t>
  </si>
  <si>
    <t>NF-ZONISAMIDE 50MG ORAL CAPSULE</t>
  </si>
  <si>
    <t xml:space="preserve"> 4821856</t>
  </si>
  <si>
    <t>NF-ZONISAMIDE 100MG ORAL CAPSULE</t>
  </si>
  <si>
    <t xml:space="preserve"> 4821857</t>
  </si>
  <si>
    <t>NF-WELLBUTRIN 75MG ORAL TABLET</t>
  </si>
  <si>
    <t xml:space="preserve"> 4821858</t>
  </si>
  <si>
    <t xml:space="preserve"> 4821859</t>
  </si>
  <si>
    <t xml:space="preserve"> 4821861</t>
  </si>
  <si>
    <t>NF-ALLOPURINOL ORAL TABLET 100MG</t>
  </si>
  <si>
    <t xml:space="preserve"> 4821862</t>
  </si>
  <si>
    <t>NF-EFFEXOR-XR CAP ER 150MG</t>
  </si>
  <si>
    <t xml:space="preserve"> 4821863</t>
  </si>
  <si>
    <t xml:space="preserve"> 4821867</t>
  </si>
  <si>
    <t>NF-ALLEGRA 180MG ORAL TABLET</t>
  </si>
  <si>
    <t xml:space="preserve"> 4821868</t>
  </si>
  <si>
    <t>NF-ESTRADIOL 2MG ORAL TABLET</t>
  </si>
  <si>
    <t xml:space="preserve"> 4821869</t>
  </si>
  <si>
    <t>NF-CEFTRIAXONE INJ POWDER FOR SOLUTION 2</t>
  </si>
  <si>
    <t xml:space="preserve"> 4821870</t>
  </si>
  <si>
    <t>NF-SUMATRIPTAN SUCCINATE ORAL TABLET 25M</t>
  </si>
  <si>
    <t xml:space="preserve"> 4821874</t>
  </si>
  <si>
    <t>NF-PRAVACHOL ORAL TABLET 20MG</t>
  </si>
  <si>
    <t xml:space="preserve"> 4821875</t>
  </si>
  <si>
    <t>NF-AUGMENTIN TABLET 875MG</t>
  </si>
  <si>
    <t xml:space="preserve"> 4821876</t>
  </si>
  <si>
    <t xml:space="preserve"> 4821877</t>
  </si>
  <si>
    <t>NF-AMOXICILLIN AND CLAVULANATE POTASSIUM</t>
  </si>
  <si>
    <t xml:space="preserve"> 4821878</t>
  </si>
  <si>
    <t>NF-AMOXICILLIN &amp; CLAVULANATE TABLET 500-</t>
  </si>
  <si>
    <t xml:space="preserve"> 4821879</t>
  </si>
  <si>
    <t>NF-OGEN 0.625 ORAL TABLET 0.75MG</t>
  </si>
  <si>
    <t xml:space="preserve"> 4821880</t>
  </si>
  <si>
    <t>NF-PRENATAL MULTIVITAMIN WITH FOLIC ACID</t>
  </si>
  <si>
    <t xml:space="preserve"> 4821881</t>
  </si>
  <si>
    <t>NF-PRENATAL VITAMINS TABLET</t>
  </si>
  <si>
    <t xml:space="preserve"> 4821882</t>
  </si>
  <si>
    <t xml:space="preserve"> 4821883</t>
  </si>
  <si>
    <t>NF-LEVAQUIN ORAL TABLET 250MG</t>
  </si>
  <si>
    <t xml:space="preserve"> 4821884</t>
  </si>
  <si>
    <t>NF-SENNA</t>
  </si>
  <si>
    <t xml:space="preserve"> 4821885</t>
  </si>
  <si>
    <t xml:space="preserve"> 4821886</t>
  </si>
  <si>
    <t>NF-FE C TAB 250MG-100MG ORAL TABLET</t>
  </si>
  <si>
    <t xml:space="preserve"> 4821887</t>
  </si>
  <si>
    <t xml:space="preserve"> 4821888</t>
  </si>
  <si>
    <t>NF-ACIDOPHILUS CAPSULE</t>
  </si>
  <si>
    <t xml:space="preserve"> 4821889</t>
  </si>
  <si>
    <t>NF-LOTRISONE CREAM</t>
  </si>
  <si>
    <t xml:space="preserve"> 4821890</t>
  </si>
  <si>
    <t xml:space="preserve"> 4821891</t>
  </si>
  <si>
    <t>NF-PREDNISONE 10MG ORAL TABLET</t>
  </si>
  <si>
    <t xml:space="preserve"> 4821892</t>
  </si>
  <si>
    <t>NF-TRAMADOL HCL 50MG ORAL TABLET</t>
  </si>
  <si>
    <t xml:space="preserve"> 4821893</t>
  </si>
  <si>
    <t>NF-HYDROCODONE AND APAP TABLET 7.5MG-750</t>
  </si>
  <si>
    <t xml:space="preserve"> 4821894</t>
  </si>
  <si>
    <t>NF-HEPARIN LOCK FLUSH IV SOLN 100U/1ML-0</t>
  </si>
  <si>
    <t xml:space="preserve"> 4821895</t>
  </si>
  <si>
    <t>NF-CLINDAMYCIN HCL CAP 300MG</t>
  </si>
  <si>
    <t xml:space="preserve"> 4821896</t>
  </si>
  <si>
    <t>NF-CARBAMAZEPINE CAP ER 300MG</t>
  </si>
  <si>
    <t xml:space="preserve"> 4821897</t>
  </si>
  <si>
    <t>NF-CARISOPRODOL ORAL TABLET 350MG</t>
  </si>
  <si>
    <t xml:space="preserve"> 4821898</t>
  </si>
  <si>
    <t>NF-IPRATROPIUM BROMIDE INH SOLN 0.02%</t>
  </si>
  <si>
    <t xml:space="preserve"> 4821899</t>
  </si>
  <si>
    <t>NF-KADIAN CAP ER 30MG</t>
  </si>
  <si>
    <t xml:space="preserve"> 4821900</t>
  </si>
  <si>
    <t>NF-TRAZODONE HCL ORAL TABLET 150MG</t>
  </si>
  <si>
    <t xml:space="preserve"> 4821901</t>
  </si>
  <si>
    <t>NF-PROMETHAZINE DM SYRUP 6.25MG-15MG/5ML</t>
  </si>
  <si>
    <t xml:space="preserve"> 4821902</t>
  </si>
  <si>
    <t>NF-OXYCONTIN EXT-RELEASE TABLET 20MG</t>
  </si>
  <si>
    <t xml:space="preserve"> 4821903</t>
  </si>
  <si>
    <t>NF-CARBAMAZEPINE CHEW TAB 100MG</t>
  </si>
  <si>
    <t xml:space="preserve"> 4821904</t>
  </si>
  <si>
    <t>NF-LAMICTAL TAB 150MG</t>
  </si>
  <si>
    <t xml:space="preserve"> 4821905</t>
  </si>
  <si>
    <t>NF-NAMENDA ORAL TABLET 10MG</t>
  </si>
  <si>
    <t>NF-PRIMIDONE 50MG ORAL TABLET</t>
  </si>
  <si>
    <t xml:space="preserve"> 4821907</t>
  </si>
  <si>
    <t>NF-ZINC 100MG ORAL TABLET</t>
  </si>
  <si>
    <t xml:space="preserve"> 4821908</t>
  </si>
  <si>
    <t>NF-B-COMPLEX WITH B-12 208MG-100MG-25MCG</t>
  </si>
  <si>
    <t xml:space="preserve"> 4821909</t>
  </si>
  <si>
    <t>NF-BETAMETHASONE/CLOTRIMAZOLE CREAM</t>
  </si>
  <si>
    <t xml:space="preserve"> 4821910</t>
  </si>
  <si>
    <t>NF-MAGNESIUM CITRATE ORAL SOLN 1.75GM/30</t>
  </si>
  <si>
    <t xml:space="preserve"> 4821911</t>
  </si>
  <si>
    <t xml:space="preserve"> 4821912</t>
  </si>
  <si>
    <t>NF-VANCOMYCIN HCL CAP 250MG</t>
  </si>
  <si>
    <t xml:space="preserve"> 4821913</t>
  </si>
  <si>
    <t xml:space="preserve"> 4821914</t>
  </si>
  <si>
    <t>NF-SODIUM FLUORIDE 0.125MG/1DRP ORAL LIQ</t>
  </si>
  <si>
    <t xml:space="preserve"> 4821915</t>
  </si>
  <si>
    <t>NF-GENTAMICIN IV SOLN 1.2MG/1ML-0.9%</t>
  </si>
  <si>
    <t xml:space="preserve"> 4821916</t>
  </si>
  <si>
    <t>NF-TRIPLE ANTIBIOTIC OINTMENT</t>
  </si>
  <si>
    <t xml:space="preserve"> 4821917</t>
  </si>
  <si>
    <t>NF-PEN-VK ORAL TABLET 500MG</t>
  </si>
  <si>
    <t xml:space="preserve"> 4821918</t>
  </si>
  <si>
    <t>NF-TOPIRAMATE 25MG ORAL CAPSULE</t>
  </si>
  <si>
    <t xml:space="preserve"> 4821919</t>
  </si>
  <si>
    <t>NF-SALINE MIST 0.65% NASAL SPRAY</t>
  </si>
  <si>
    <t xml:space="preserve"> 4821921</t>
  </si>
  <si>
    <t>NF-CITRUCEL FIBER ORAL PWD FOR SUSP 2GM</t>
  </si>
  <si>
    <t xml:space="preserve"> 4821922</t>
  </si>
  <si>
    <t>NF-TACROLIMUS CAP 1MG</t>
  </si>
  <si>
    <t xml:space="preserve"> 4821923</t>
  </si>
  <si>
    <t>NF-MYFORTIC TAB EC 180MG</t>
  </si>
  <si>
    <t xml:space="preserve"> 4821924</t>
  </si>
  <si>
    <t>NF-PROTONIX 40MG ORAL TABLET, ENTERIC CO</t>
  </si>
  <si>
    <t xml:space="preserve"> 4821925</t>
  </si>
  <si>
    <t xml:space="preserve"> 4821928</t>
  </si>
  <si>
    <t>NF-PREMARIN 0.9MG ORAL TABLET</t>
  </si>
  <si>
    <t xml:space="preserve"> 4821933</t>
  </si>
  <si>
    <t>NF-METHENAMINE HIPPURATE TAB 1GM</t>
  </si>
  <si>
    <t xml:space="preserve"> 4821934</t>
  </si>
  <si>
    <t>NF-CALCIUM CARB W/ VIT D 600MG-200IU ORA</t>
  </si>
  <si>
    <t xml:space="preserve"> 4821935</t>
  </si>
  <si>
    <t>NF-METHENAMINE MANDELATE TAB 1GM</t>
  </si>
  <si>
    <t xml:space="preserve"> 4821936</t>
  </si>
  <si>
    <t>NF-SYSTANE ULTRA 0.4%-0.3% OPHTHALMIC SO</t>
  </si>
  <si>
    <t xml:space="preserve"> 4821937</t>
  </si>
  <si>
    <t xml:space="preserve"> 4821938</t>
  </si>
  <si>
    <t>NF-TRUSOPT OCUMETER PLUS 2% OPHTHALMIC S</t>
  </si>
  <si>
    <t xml:space="preserve"> 4821939</t>
  </si>
  <si>
    <t>NF-WARFARIN SODIUM 7.5MG ORAL TABLET</t>
  </si>
  <si>
    <t xml:space="preserve"> 4821948</t>
  </si>
  <si>
    <t>NF-MYLANTA GAS MAXIMUM STRENGTH 125MG OR</t>
  </si>
  <si>
    <t xml:space="preserve"> 4821950</t>
  </si>
  <si>
    <t>NF-WELLBUTRIN SR 100MG ORAL TABLET, EXTE</t>
  </si>
  <si>
    <t xml:space="preserve"> 4821953</t>
  </si>
  <si>
    <t>NF-AZULFIDINE ENTABS ORAL TABLET EC 500M</t>
  </si>
  <si>
    <t xml:space="preserve"> 4821955</t>
  </si>
  <si>
    <t>NF-VESICARE ORAL TABLET 5MG</t>
  </si>
  <si>
    <t xml:space="preserve"> 4821956</t>
  </si>
  <si>
    <t>NF-HYDROMORPHONE HCL ORAL TABLET 2MG</t>
  </si>
  <si>
    <t xml:space="preserve"> 4821957</t>
  </si>
  <si>
    <t>NF-TRAZODONE HCL ORAL TABLET 100MG</t>
  </si>
  <si>
    <t xml:space="preserve"> 4821961</t>
  </si>
  <si>
    <t xml:space="preserve"> 4821962</t>
  </si>
  <si>
    <t xml:space="preserve"> 4821963</t>
  </si>
  <si>
    <t>NF-LAMOTRIGINE 200MG ORAL TABLET, EXTEND</t>
  </si>
  <si>
    <t xml:space="preserve"> 4821965</t>
  </si>
  <si>
    <t>NF-ZYPREXA ORAL TABLET 20MG</t>
  </si>
  <si>
    <t xml:space="preserve"> 4821966</t>
  </si>
  <si>
    <t>NF-LEVOTHYROXINE ORAL TABLET 0.125MG</t>
  </si>
  <si>
    <t xml:space="preserve"> 4821967</t>
  </si>
  <si>
    <t xml:space="preserve"> 4821968</t>
  </si>
  <si>
    <t>NF-LEVOBUNOLOL HCL OPHTH SOLN 0.25%</t>
  </si>
  <si>
    <t xml:space="preserve"> 4821969</t>
  </si>
  <si>
    <t xml:space="preserve"> 4821970</t>
  </si>
  <si>
    <t>Alteplase (ACTIVASE / TPA) 100MG INJ</t>
  </si>
  <si>
    <t xml:space="preserve"> 4821971</t>
  </si>
  <si>
    <t>NF-DOK CAPSULE 100MG</t>
  </si>
  <si>
    <t xml:space="preserve"> 4821972</t>
  </si>
  <si>
    <t xml:space="preserve"> 4821973</t>
  </si>
  <si>
    <t>NF-NORCO TAB 325MG-5MG</t>
  </si>
  <si>
    <t xml:space="preserve"> 4821974</t>
  </si>
  <si>
    <t xml:space="preserve"> 4821975</t>
  </si>
  <si>
    <t>NF-COMPAZINE RECTAL SUPP 25MG</t>
  </si>
  <si>
    <t xml:space="preserve"> 4821979</t>
  </si>
  <si>
    <t>NF-AMOXICILLIN 500MG ORAL CAPSULE</t>
  </si>
  <si>
    <t xml:space="preserve"> 4821984</t>
  </si>
  <si>
    <t>NF-PROMETH W/ DEXTROMETHORPHAN HYDROBROM</t>
  </si>
  <si>
    <t xml:space="preserve"> 4821987</t>
  </si>
  <si>
    <t>NF-TRIAMCINOLONE CREAM 0.1%</t>
  </si>
  <si>
    <t xml:space="preserve"> 4821988</t>
  </si>
  <si>
    <t>NF-GLIPIZIDE 2.5MG ORAL TABLET, EXTENDED</t>
  </si>
  <si>
    <t xml:space="preserve"> 4821989</t>
  </si>
  <si>
    <t xml:space="preserve"> 4821990</t>
  </si>
  <si>
    <t xml:space="preserve"> 4821992</t>
  </si>
  <si>
    <t>NF-NORCO TAB 325MG-7.5MG</t>
  </si>
  <si>
    <t xml:space="preserve"> 4821993</t>
  </si>
  <si>
    <t>NF-TRAZODONE HCL 300MG ORAL TABLET</t>
  </si>
  <si>
    <t xml:space="preserve"> 4821994</t>
  </si>
  <si>
    <t xml:space="preserve"> 4821996</t>
  </si>
  <si>
    <t>NF-GLIPIZIDE ER ORAL TAB ER 2.5MG</t>
  </si>
  <si>
    <t xml:space="preserve"> 4821997</t>
  </si>
  <si>
    <t>NF-ZEGERID 20MG-1100MG ORAL CAPSULE</t>
  </si>
  <si>
    <t xml:space="preserve"> 4821998</t>
  </si>
  <si>
    <t xml:space="preserve"> 4822000</t>
  </si>
  <si>
    <t>NF-OLANZAPINE DISINTEGRATING TAB 5MG</t>
  </si>
  <si>
    <t xml:space="preserve"> 4822002</t>
  </si>
  <si>
    <t xml:space="preserve"> 4822003</t>
  </si>
  <si>
    <t>NF-LAMICTAL 25MG ORAL TABLET</t>
  </si>
  <si>
    <t xml:space="preserve"> 4822004</t>
  </si>
  <si>
    <t>NF-B COMPLEX 50 ORAL TABLET</t>
  </si>
  <si>
    <t xml:space="preserve"> 4822006</t>
  </si>
  <si>
    <t>NF-LEVOTHYROXINE 0.1MG ORAL TABLET</t>
  </si>
  <si>
    <t xml:space="preserve"> 4822007</t>
  </si>
  <si>
    <t>NF-ACETAZOLAMIDE TAB 250MG</t>
  </si>
  <si>
    <t xml:space="preserve"> 4822008</t>
  </si>
  <si>
    <t>NF-CLINDAMYCIN CAPSULE 150MG</t>
  </si>
  <si>
    <t xml:space="preserve"> 4822010</t>
  </si>
  <si>
    <t>NF-TIZANIDINE HCL TAB 4MG</t>
  </si>
  <si>
    <t xml:space="preserve"> 4822011</t>
  </si>
  <si>
    <t>NF-COENZYME Q10 CAPSULE 50MG</t>
  </si>
  <si>
    <t xml:space="preserve"> 4822012</t>
  </si>
  <si>
    <t>NF-SILVADENE CREAM 1%</t>
  </si>
  <si>
    <t xml:space="preserve"> 4822013</t>
  </si>
  <si>
    <t>NF-ZOVIRAX OINTMENT 5%</t>
  </si>
  <si>
    <t xml:space="preserve"> 4822014</t>
  </si>
  <si>
    <t>NF-ZOVIRAX CRM 5%</t>
  </si>
  <si>
    <t xml:space="preserve"> 4822015</t>
  </si>
  <si>
    <t xml:space="preserve"> 4822016</t>
  </si>
  <si>
    <t>NF-LAMOTRIGINE 100MG ORAL TABLET</t>
  </si>
  <si>
    <t xml:space="preserve"> 4822017</t>
  </si>
  <si>
    <t>NF-STIVARGA 40MG ORAL TABLET</t>
  </si>
  <si>
    <t xml:space="preserve"> 4822018</t>
  </si>
  <si>
    <t xml:space="preserve"> 4822019</t>
  </si>
  <si>
    <t>NF-BUPROBAN TAB ER 150MG</t>
  </si>
  <si>
    <t xml:space="preserve"> 4822020</t>
  </si>
  <si>
    <t xml:space="preserve"> 4822022</t>
  </si>
  <si>
    <t>NF-CALCITONIN (SALMON) NASAL SPRAY 200IU</t>
  </si>
  <si>
    <t xml:space="preserve"> 4822023</t>
  </si>
  <si>
    <t>NF-PREPARATION H SUPPOSITORY</t>
  </si>
  <si>
    <t xml:space="preserve"> 4822024</t>
  </si>
  <si>
    <t>NF-GLUCOSAMINE \&amp; CHONDROITIN PLUS ORAL</t>
  </si>
  <si>
    <t xml:space="preserve"> 4822027</t>
  </si>
  <si>
    <t>NF-HIBICLENS LIQUID 4%</t>
  </si>
  <si>
    <t xml:space="preserve"> 4822028</t>
  </si>
  <si>
    <t>NF-POTASSIUM CHLORIDE SOLN 20MEQ/15ML</t>
  </si>
  <si>
    <t xml:space="preserve"> 4822029</t>
  </si>
  <si>
    <t>NF-K-PHOS ORIGINAL TAB 500MG</t>
  </si>
  <si>
    <t xml:space="preserve"> 4822030</t>
  </si>
  <si>
    <t>NF-LANSOPRAZOLE 30MG ORAL CAPSULE, DELAY</t>
  </si>
  <si>
    <t xml:space="preserve"> 4822031</t>
  </si>
  <si>
    <t>NF-BYSTOLIC 10MG ORAL TABLET</t>
  </si>
  <si>
    <t xml:space="preserve"> 4822032</t>
  </si>
  <si>
    <t xml:space="preserve"> 4822033</t>
  </si>
  <si>
    <t>NF-MULTI-VITAMIN W/MINERALS 60MG-100MG-5</t>
  </si>
  <si>
    <t xml:space="preserve"> 4822034</t>
  </si>
  <si>
    <t>NF-FEXOFENADINE 180MG ORAL TABLET</t>
  </si>
  <si>
    <t xml:space="preserve"> 4822035</t>
  </si>
  <si>
    <t xml:space="preserve"> 4822036</t>
  </si>
  <si>
    <t xml:space="preserve"> 4822037</t>
  </si>
  <si>
    <t>NF-GEODON CAP 80MG</t>
  </si>
  <si>
    <t xml:space="preserve"> 4822038</t>
  </si>
  <si>
    <t>NF-LOPRESSOR HCT 25MG-50MG ORAL TABLET</t>
  </si>
  <si>
    <t xml:space="preserve"> 4822039</t>
  </si>
  <si>
    <t xml:space="preserve"> 4822040</t>
  </si>
  <si>
    <t>NF-PREMARIN VAGINAL 0.625MG/GM VAGINAL C</t>
  </si>
  <si>
    <t xml:space="preserve"> 4822042</t>
  </si>
  <si>
    <t>NF-WELLBUTRIN XL ORAL 24HR TAB ER 300MG</t>
  </si>
  <si>
    <t xml:space="preserve"> 4822043</t>
  </si>
  <si>
    <t>NF-CALCITONIN-SALMON NASAL SPRAY 200IU/1</t>
  </si>
  <si>
    <t xml:space="preserve"> 4822044</t>
  </si>
  <si>
    <t>NF-MEDROXYPROGESTERONE 2.5MG ORAL TABLET</t>
  </si>
  <si>
    <t xml:space="preserve"> 4822045</t>
  </si>
  <si>
    <t>NF-DONEPEZIL HYDROCHLORIDE 5MG ORAL TABL</t>
  </si>
  <si>
    <t xml:space="preserve"> 4822046</t>
  </si>
  <si>
    <t>NF-AZITHROMYCIN 250MG ORAL TABLET</t>
  </si>
  <si>
    <t xml:space="preserve"> 4822047</t>
  </si>
  <si>
    <t>NF-PAROXETINE HCL ORAL TABLET 20MG</t>
  </si>
  <si>
    <t xml:space="preserve"> 4822048</t>
  </si>
  <si>
    <t>NF-LEVOXYL ORAL TABLET 0.088MG</t>
  </si>
  <si>
    <t xml:space="preserve"> 4822049</t>
  </si>
  <si>
    <t>NF-ZOFRAN ODT DISINTEGRATING TAB 8MG</t>
  </si>
  <si>
    <t xml:space="preserve"> 4822050</t>
  </si>
  <si>
    <t>NF-PROZAC CAPSULE 40MG</t>
  </si>
  <si>
    <t xml:space="preserve"> 4822051</t>
  </si>
  <si>
    <t>NF-ALBUTEROL INH/NEB AER PWD 0.09MG/ACT</t>
  </si>
  <si>
    <t xml:space="preserve"> 4822052</t>
  </si>
  <si>
    <t>NF-PHENERGAN ORAL TABLET 25MG</t>
  </si>
  <si>
    <t xml:space="preserve"> 4822053</t>
  </si>
  <si>
    <t>NF-PATANOL OPHTH SOLN 0.1%</t>
  </si>
  <si>
    <t xml:space="preserve"> 4822055</t>
  </si>
  <si>
    <t>NF-CLONIDINE      TAB  0.1MG</t>
  </si>
  <si>
    <t xml:space="preserve"> 4822056</t>
  </si>
  <si>
    <t>NF-FLAGYL ORAL TABLET 500MG</t>
  </si>
  <si>
    <t xml:space="preserve"> 4822057</t>
  </si>
  <si>
    <t>NF-GUANFACINE HCL TAB 1MG</t>
  </si>
  <si>
    <t xml:space="preserve"> 4822058</t>
  </si>
  <si>
    <t>NF-JANUVIA ORAL TABLET 100MG</t>
  </si>
  <si>
    <t xml:space="preserve"> 4822059</t>
  </si>
  <si>
    <t>NF-METOPROLOL AND HCTZ TABLET 100MG-25MG</t>
  </si>
  <si>
    <t xml:space="preserve"> 4822060</t>
  </si>
  <si>
    <t>NF-PHENOBARBITAL 97.2MG ORAL TABLET</t>
  </si>
  <si>
    <t xml:space="preserve"> 4822061</t>
  </si>
  <si>
    <t>NF-TRILEPTAL ORAL TABLET 300MG</t>
  </si>
  <si>
    <t xml:space="preserve"> 4822062</t>
  </si>
  <si>
    <t>NF-AMMONIUM LACTATE 12% CREAM</t>
  </si>
  <si>
    <t xml:space="preserve"> 4822063</t>
  </si>
  <si>
    <t>NF-SYSTANE LUBRICANT EYE DROPS 0.4%-0.3%</t>
  </si>
  <si>
    <t xml:space="preserve"> 4822064</t>
  </si>
  <si>
    <t>NF-HUMULIN R 100U/ML INJECTION SOLUTION</t>
  </si>
  <si>
    <t xml:space="preserve"> 4822065</t>
  </si>
  <si>
    <t>NF-RAMIPRIL CAP 10MG</t>
  </si>
  <si>
    <t xml:space="preserve"> 4822066</t>
  </si>
  <si>
    <t>NF-PRENATAL ORAL TABLET</t>
  </si>
  <si>
    <t xml:space="preserve"> 4822068</t>
  </si>
  <si>
    <t>NF-PAXIL ORAL TABLET 20MG</t>
  </si>
  <si>
    <t xml:space="preserve"> 4822069</t>
  </si>
  <si>
    <t>NF-LEVOTHROID 0.025MG ORAL TABLET</t>
  </si>
  <si>
    <t xml:space="preserve"> 4822070</t>
  </si>
  <si>
    <t xml:space="preserve"> 4822071</t>
  </si>
  <si>
    <t>NF-DILTIAZEM CD 24 HR CAP 180MG</t>
  </si>
  <si>
    <t xml:space="preserve"> 4822072</t>
  </si>
  <si>
    <t>NF-MOBIC ORAL TABLET 15MG</t>
  </si>
  <si>
    <t xml:space="preserve"> 4822073</t>
  </si>
  <si>
    <t>NF-ACETAMINOPHEN/HYDROCODONE TAB 325MG-5</t>
  </si>
  <si>
    <t xml:space="preserve"> 4822075</t>
  </si>
  <si>
    <t>NF-BUT/APAP/CAFF/COD 325MG-50MG-40MG-30M</t>
  </si>
  <si>
    <t xml:space="preserve"> 4822077</t>
  </si>
  <si>
    <t>NF-CALAN SR TAB ER 240MG</t>
  </si>
  <si>
    <t xml:space="preserve"> 4822078</t>
  </si>
  <si>
    <t xml:space="preserve"> 4822079</t>
  </si>
  <si>
    <t>NF-RISPERDAL TABLET 2MG</t>
  </si>
  <si>
    <t xml:space="preserve"> 4822081</t>
  </si>
  <si>
    <t>NF-RISPERDAL ORAL TABLET 3MG</t>
  </si>
  <si>
    <t xml:space="preserve"> 4822082</t>
  </si>
  <si>
    <t xml:space="preserve"> 4822083</t>
  </si>
  <si>
    <t xml:space="preserve"> 4822084</t>
  </si>
  <si>
    <t xml:space="preserve"> 4822085</t>
  </si>
  <si>
    <t xml:space="preserve"> 4822087</t>
  </si>
  <si>
    <t xml:space="preserve"> 4822088</t>
  </si>
  <si>
    <t>NF-TIZANIDINE HCL 2MG ORAL TABLET</t>
  </si>
  <si>
    <t xml:space="preserve"> 4822091</t>
  </si>
  <si>
    <t>NF-TOPIRAMATE 200MG ORAL TABLET</t>
  </si>
  <si>
    <t xml:space="preserve"> 4822092</t>
  </si>
  <si>
    <t xml:space="preserve"> 4822093</t>
  </si>
  <si>
    <t>NF-CLONAZEPAM 2MG ORAL TABLET</t>
  </si>
  <si>
    <t xml:space="preserve"> 4822095</t>
  </si>
  <si>
    <t>NF-ACETAMINOPHEN RECTAL SUPP 650MG</t>
  </si>
  <si>
    <t xml:space="preserve"> 4822096</t>
  </si>
  <si>
    <t xml:space="preserve"> 4822097</t>
  </si>
  <si>
    <t>NF-SULFAMETHOXAZOLE-TRIMETHOPRIM SUSP 20</t>
  </si>
  <si>
    <t xml:space="preserve"> 4822098</t>
  </si>
  <si>
    <t>NF-WELLBUTRIN SR 12 HR TAB ER 100MG</t>
  </si>
  <si>
    <t xml:space="preserve"> 4822099</t>
  </si>
  <si>
    <t>NF-VALTREX ORAL TABLET 1GM</t>
  </si>
  <si>
    <t xml:space="preserve"> 4822100</t>
  </si>
  <si>
    <t>NF-PEPCID POWDER FOR SUSPENSION 40MG/5ML</t>
  </si>
  <si>
    <t xml:space="preserve"> 4822101</t>
  </si>
  <si>
    <t>NF-NORTRIPTYLINE HCL 50MG ORAL CAPSULE</t>
  </si>
  <si>
    <t xml:space="preserve"> 4822102</t>
  </si>
  <si>
    <t>NF-DILTIAZEM CD 240MG ORAL CAPSULE, EXTE</t>
  </si>
  <si>
    <t xml:space="preserve"> 4822103</t>
  </si>
  <si>
    <t>NF-DYAZIDE CAPSULE</t>
  </si>
  <si>
    <t xml:space="preserve"> 4822104</t>
  </si>
  <si>
    <t>NF-DIGOXIN 0.125MG ORAL TABLET</t>
  </si>
  <si>
    <t xml:space="preserve"> 4822105</t>
  </si>
  <si>
    <t>NF-HYDROCHLOROTHIAZIDE 25MG ORAL TABLET</t>
  </si>
  <si>
    <t xml:space="preserve"> 4822106</t>
  </si>
  <si>
    <t>NF-CENTRUM SILVER TAB</t>
  </si>
  <si>
    <t xml:space="preserve"> 4822107</t>
  </si>
  <si>
    <t>NF-GARLIC 200MG ORAL TABLET</t>
  </si>
  <si>
    <t xml:space="preserve"> 4822108</t>
  </si>
  <si>
    <t>Amphotericin LIPID (ABELCET) 100 MG INJ</t>
  </si>
  <si>
    <t xml:space="preserve"> 4822109</t>
  </si>
  <si>
    <t>NF-MOUTH KOTE DRY MOUTH MM SPRAY</t>
  </si>
  <si>
    <t xml:space="preserve"> 4822111</t>
  </si>
  <si>
    <t>NF-TUDORZA PRESSAIR INH AER PWD 400MCG/1</t>
  </si>
  <si>
    <t xml:space="preserve"> 4822112</t>
  </si>
  <si>
    <t>NF-ABILIFY DISCMELT DISINTEGRATING TAB 1</t>
  </si>
  <si>
    <t xml:space="preserve"> 4822113</t>
  </si>
  <si>
    <t>NF-BENZTROPINE MESYLATE ORAL TABLET 0.5M</t>
  </si>
  <si>
    <t xml:space="preserve"> 4822115</t>
  </si>
  <si>
    <t xml:space="preserve"> 4822117</t>
  </si>
  <si>
    <t>NF-TYLENOL EXTRA STRENGTH TAB 500MG</t>
  </si>
  <si>
    <t xml:space="preserve"> 4822118</t>
  </si>
  <si>
    <t>NF-ATORVASTATIN CALCIUM ORAL TAB 40MG</t>
  </si>
  <si>
    <t xml:space="preserve"> 4822119</t>
  </si>
  <si>
    <t>NF-ATORVASTATIN CALCIUM ORAL TAB 10MG</t>
  </si>
  <si>
    <t xml:space="preserve"> 4822120</t>
  </si>
  <si>
    <t>NF-SINGULAIR 10MG ORAL TABLET</t>
  </si>
  <si>
    <t xml:space="preserve"> 4822121</t>
  </si>
  <si>
    <t>NF-OXAZEPAM 10MG ORAL CAPSULE</t>
  </si>
  <si>
    <t xml:space="preserve"> 4822122</t>
  </si>
  <si>
    <t>NF-LISINOPRIL 2.5MG ORAL TABLET</t>
  </si>
  <si>
    <t xml:space="preserve"> 4822123</t>
  </si>
  <si>
    <t>NF-ASPIRIN 325MG ORAL TABLET</t>
  </si>
  <si>
    <t xml:space="preserve"> 4822124</t>
  </si>
  <si>
    <t>NF-CINNAMON 500MG ORAL CAPSULE</t>
  </si>
  <si>
    <t xml:space="preserve"> 4822125</t>
  </si>
  <si>
    <t>NF-VITAMIN E 100IU ORAL TABLET</t>
  </si>
  <si>
    <t xml:space="preserve"> 4822126</t>
  </si>
  <si>
    <t>NF-VITAMIN C 1000MG ORAL TABLET</t>
  </si>
  <si>
    <t xml:space="preserve"> 4822127</t>
  </si>
  <si>
    <t>NF-ZOVIA 1/50E 50MCG-1MG ORAL TABLET</t>
  </si>
  <si>
    <t xml:space="preserve"> 4822128</t>
  </si>
  <si>
    <t>NF-ARTHROTEC 75 75MG-0.2MG ORAL TABLET,</t>
  </si>
  <si>
    <t xml:space="preserve"> 4822129</t>
  </si>
  <si>
    <t>NF-ZOVIA 1/50E ORAL TABLET</t>
  </si>
  <si>
    <t xml:space="preserve"> 4822130</t>
  </si>
  <si>
    <t>NF-TOPROL XL 25MG ORAL TABLET, EXTENDED</t>
  </si>
  <si>
    <t xml:space="preserve"> 4822132</t>
  </si>
  <si>
    <t>NF-ECONAZOLE NITRATE CREAM 1Ð</t>
  </si>
  <si>
    <t xml:space="preserve"> 4822138</t>
  </si>
  <si>
    <t>NF-RENVELA 800MG ORAL TABLET</t>
  </si>
  <si>
    <t xml:space="preserve"> 4822139</t>
  </si>
  <si>
    <t xml:space="preserve"> 4822140</t>
  </si>
  <si>
    <t>NF-MIDODRINE HYDROCHLORIDE 5MG ORAL TABL</t>
  </si>
  <si>
    <t xml:space="preserve"> 4822141</t>
  </si>
  <si>
    <t>NF-HYDROCODONE BITART/ACET 325MG-10MG OR</t>
  </si>
  <si>
    <t xml:space="preserve"> 4822142</t>
  </si>
  <si>
    <t>NF-NEPHRO-VITE 60MG-0.3MG-10MG-0.00 ORAL</t>
  </si>
  <si>
    <t xml:space="preserve"> 4822143</t>
  </si>
  <si>
    <t>NF-FLUOXETINE 40MG ORAL CAPSULE</t>
  </si>
  <si>
    <t xml:space="preserve"> 4822144</t>
  </si>
  <si>
    <t>NF-PREMARIN 1.25MG ORAL TABLET</t>
  </si>
  <si>
    <t xml:space="preserve"> 4822145</t>
  </si>
  <si>
    <t>NF-ISOSORBIDE MONONITRATE 60MG ORAL TABL</t>
  </si>
  <si>
    <t xml:space="preserve"> 4822146</t>
  </si>
  <si>
    <t>NF-QVAR 0.04MG/ACTUATION INHALATION AERO</t>
  </si>
  <si>
    <t xml:space="preserve"> 4822147</t>
  </si>
  <si>
    <t xml:space="preserve"> 4822148</t>
  </si>
  <si>
    <t xml:space="preserve"> 4822149</t>
  </si>
  <si>
    <t>NF-TORADOL TABLET 10MG</t>
  </si>
  <si>
    <t xml:space="preserve"> 4822150</t>
  </si>
  <si>
    <t>NF-LEVOTHYROXINE SODIUM LIQ CAP 125MCG</t>
  </si>
  <si>
    <t xml:space="preserve"> 4822151</t>
  </si>
  <si>
    <t>NF-OXYBUTYNIN CHLORIDE 15MG ORAL TABLET,</t>
  </si>
  <si>
    <t xml:space="preserve"> 4822153</t>
  </si>
  <si>
    <t>NF-HYDROCORTISONE CREAM 1%</t>
  </si>
  <si>
    <t xml:space="preserve"> 4822154</t>
  </si>
  <si>
    <t>NF-PREPARATION H OINTMENT</t>
  </si>
  <si>
    <t xml:space="preserve"> 4822155</t>
  </si>
  <si>
    <t xml:space="preserve"> 4822156</t>
  </si>
  <si>
    <t>NF-LYRICA 75MG ORAL CAPSULE</t>
  </si>
  <si>
    <t xml:space="preserve"> 4822157</t>
  </si>
  <si>
    <t>NF-EFFIENT 10MG ORAL TABLET</t>
  </si>
  <si>
    <t xml:space="preserve"> 4822158</t>
  </si>
  <si>
    <t>NF-QVAR 0.04MG/ACT</t>
  </si>
  <si>
    <t xml:space="preserve"> 4822159</t>
  </si>
  <si>
    <t>NF-SIMVASTATIN 10MG ORAL TABLET</t>
  </si>
  <si>
    <t xml:space="preserve"> 4822160</t>
  </si>
  <si>
    <t>NF-ADVAIR DISKUS 0.1MG/ACTUATION-0.05 IN</t>
  </si>
  <si>
    <t xml:space="preserve"> 4822161</t>
  </si>
  <si>
    <t>NF-PROBIOTIC DIGESTIVE CARE CAP 20 BILLI</t>
  </si>
  <si>
    <t xml:space="preserve"> 4822163</t>
  </si>
  <si>
    <t>NF-MEDROL ORAL TABLET 4MG</t>
  </si>
  <si>
    <t xml:space="preserve"> 4822164</t>
  </si>
  <si>
    <t>NF-PAROXETINE 40MG ORAL TABLET</t>
  </si>
  <si>
    <t xml:space="preserve"> 4822165</t>
  </si>
  <si>
    <t>dc (AUGMENTIN) 875 MG TAB</t>
  </si>
  <si>
    <t xml:space="preserve"> 4822166</t>
  </si>
  <si>
    <t>NF-ALLEGRA ALLERGY 180MG ORAL TABLET</t>
  </si>
  <si>
    <t xml:space="preserve"> 4822167</t>
  </si>
  <si>
    <t xml:space="preserve"> 4822168</t>
  </si>
  <si>
    <t xml:space="preserve"> 4822169</t>
  </si>
  <si>
    <t>NF-LASIX 40MG ORAL TABLET</t>
  </si>
  <si>
    <t xml:space="preserve"> 4822170</t>
  </si>
  <si>
    <t xml:space="preserve"> 4822171</t>
  </si>
  <si>
    <t>NF-LISINOPRIL 10MG ORAL TABLET</t>
  </si>
  <si>
    <t xml:space="preserve"> 4822172</t>
  </si>
  <si>
    <t>NF-PAROXETINE 10MG ORAL TABLET</t>
  </si>
  <si>
    <t xml:space="preserve"> 4822173</t>
  </si>
  <si>
    <t>NF-PULMICORT FLEXHALER 180MCG/ACTUATION</t>
  </si>
  <si>
    <t xml:space="preserve"> 4822174</t>
  </si>
  <si>
    <t xml:space="preserve"> 4822175</t>
  </si>
  <si>
    <t>NF-ALLEGRA 60MG ORAL TABLET</t>
  </si>
  <si>
    <t xml:space="preserve"> 4822176</t>
  </si>
  <si>
    <t xml:space="preserve"> 4822178</t>
  </si>
  <si>
    <t xml:space="preserve"> 4822179</t>
  </si>
  <si>
    <t xml:space="preserve"> 4822180</t>
  </si>
  <si>
    <t>NF-EX-LAX ORAL TABLET 25MG</t>
  </si>
  <si>
    <t xml:space="preserve"> 4822181</t>
  </si>
  <si>
    <t>NF-NUEDEXTA ORAL CAPSULE 20MG-10MG</t>
  </si>
  <si>
    <t xml:space="preserve"> 4822182</t>
  </si>
  <si>
    <t>NF-CORGARD ORAL TABLET 20MG</t>
  </si>
  <si>
    <t xml:space="preserve"> 4822183</t>
  </si>
  <si>
    <t>NF-METOPROLOL SUCCINATE 25MG ORAL TABLET</t>
  </si>
  <si>
    <t xml:space="preserve"> 4822184</t>
  </si>
  <si>
    <t>NF-CLOTRIMAZOLE/BETAMETH DIPROP 1%-0.05%</t>
  </si>
  <si>
    <t xml:space="preserve"> 4822185</t>
  </si>
  <si>
    <t>NF-CLOTRIMAZOLE/BETAMETHASONE CREAM</t>
  </si>
  <si>
    <t xml:space="preserve"> 4822186</t>
  </si>
  <si>
    <t xml:space="preserve"> 4822187</t>
  </si>
  <si>
    <t>NF-ABILIFY 5MG ORAL TABLET</t>
  </si>
  <si>
    <t xml:space="preserve"> 4822188</t>
  </si>
  <si>
    <t>NF-FISH OIL 1000MG ORAL CAPSULE, LIQUID</t>
  </si>
  <si>
    <t xml:space="preserve"> 4822189</t>
  </si>
  <si>
    <t>NF-XANAX XR 2MG ORAL TABLET, EXTENDED RE</t>
  </si>
  <si>
    <t xml:space="preserve"> 4822190</t>
  </si>
  <si>
    <t>NF-DOXEPIN 25MG ORAL CAPSULE</t>
  </si>
  <si>
    <t xml:space="preserve"> 4822191</t>
  </si>
  <si>
    <t>NF-LOSARTAN POTASSIUM 50MG ORAL TABLET</t>
  </si>
  <si>
    <t xml:space="preserve"> 4822192</t>
  </si>
  <si>
    <t>NF-VITAMIN D3 1000IU ORAL TABLET</t>
  </si>
  <si>
    <t xml:space="preserve"> 4822193</t>
  </si>
  <si>
    <t>NF-DILTIAZEM 240MG ORAL CAPSULE, EXTENDE</t>
  </si>
  <si>
    <t xml:space="preserve"> 4822201</t>
  </si>
  <si>
    <t>NF-LOTRISONE TOPICAL CREAM 0.05%-1%</t>
  </si>
  <si>
    <t xml:space="preserve"> 4822203</t>
  </si>
  <si>
    <t>NF-CORTEF ORAL TABLET 20MG</t>
  </si>
  <si>
    <t xml:space="preserve"> 4822204</t>
  </si>
  <si>
    <t>NF-ASPIRIN 325MG ORAL TABLET, ENTERIC CO</t>
  </si>
  <si>
    <t xml:space="preserve"> 4822205</t>
  </si>
  <si>
    <t>NF-ALLEGRA-D 24HR 180MG-240MG ORAL TABLE</t>
  </si>
  <si>
    <t xml:space="preserve"> 4822206</t>
  </si>
  <si>
    <t>NF-ALENDRONATE SODIUM 70MG ORAL TABLET</t>
  </si>
  <si>
    <t xml:space="preserve"> 4822207</t>
  </si>
  <si>
    <t>NF-PROPRANOLOL HCL 40MG ORAL TABLET</t>
  </si>
  <si>
    <t xml:space="preserve"> 4822208</t>
  </si>
  <si>
    <t xml:space="preserve"> 4822209</t>
  </si>
  <si>
    <t>NF-DELZICOL 400MG ORAL CAPSULE, DELAYED</t>
  </si>
  <si>
    <t xml:space="preserve"> 4822210</t>
  </si>
  <si>
    <t>NF-ARIMIDEX TAB 1MG</t>
  </si>
  <si>
    <t xml:space="preserve"> 4822212</t>
  </si>
  <si>
    <t>NF-PRESERVISION AREDS ORAL LIQUID CAPSUL</t>
  </si>
  <si>
    <t xml:space="preserve"> 4822214</t>
  </si>
  <si>
    <t>NF-MORPHINE SULFATE ORAL SOLUTION 10MG/5</t>
  </si>
  <si>
    <t xml:space="preserve"> 4822216</t>
  </si>
  <si>
    <t>NF-VITAMIN B-1 40MG-100MG ORAL TABLET</t>
  </si>
  <si>
    <t xml:space="preserve"> 4822217</t>
  </si>
  <si>
    <t>NF-CATAPRES-TTS-2 0.2MG/24HR TRANSDERMAL</t>
  </si>
  <si>
    <t xml:space="preserve"> 4822218</t>
  </si>
  <si>
    <t>NF-DILTIAZEM 180MG ORAL CAPSULE, EXTENDE</t>
  </si>
  <si>
    <t xml:space="preserve"> 4822219</t>
  </si>
  <si>
    <t>NF-METOPROLOL SUCCINATE 50MG ORAL TABLET</t>
  </si>
  <si>
    <t xml:space="preserve"> 4822220</t>
  </si>
  <si>
    <t>NF-VANCOMYCIN HCL IV PWD FOR SOLN 500MG</t>
  </si>
  <si>
    <t xml:space="preserve"> 4822221</t>
  </si>
  <si>
    <t>NF-CARDIZEM CD 180MG ORAL CAPSULE, EXTEN</t>
  </si>
  <si>
    <t xml:space="preserve"> 4822222</t>
  </si>
  <si>
    <t>NF-RITALIN LA CAPSULE 20MG</t>
  </si>
  <si>
    <t xml:space="preserve"> 4822223</t>
  </si>
  <si>
    <t>NF-SYMBYAX CAP 6MG-25MG</t>
  </si>
  <si>
    <t xml:space="preserve"> 4822224</t>
  </si>
  <si>
    <t>NF-PULMICORT FLEX INH/NEB PWD 180MCG/1AC</t>
  </si>
  <si>
    <t xml:space="preserve"> 4822226</t>
  </si>
  <si>
    <t>NF-SEROQUEL XR ORAL TAB ER 50MG</t>
  </si>
  <si>
    <t xml:space="preserve"> 4822227</t>
  </si>
  <si>
    <t>NF-SEROQUEL XR TAB ER 50MG</t>
  </si>
  <si>
    <t xml:space="preserve"> 4822228</t>
  </si>
  <si>
    <t>NF-AMPICILLIN</t>
  </si>
  <si>
    <t xml:space="preserve"> 4822229</t>
  </si>
  <si>
    <t>NF-NIACIN 500MG ORAL TABLET</t>
  </si>
  <si>
    <t xml:space="preserve"> 4822230</t>
  </si>
  <si>
    <t>NF-LEVOTHROID ORAL TABLET 0.088MG</t>
  </si>
  <si>
    <t xml:space="preserve"> 4822231</t>
  </si>
  <si>
    <t xml:space="preserve"> 4822232</t>
  </si>
  <si>
    <t>NF-PRAMIPEXOLE DIHYDROCHLORIDE 1MG ORAL</t>
  </si>
  <si>
    <t xml:space="preserve"> 4822233</t>
  </si>
  <si>
    <t>NF-LAMOTRIGINE 150MG ORAL TABLET</t>
  </si>
  <si>
    <t xml:space="preserve"> 4822237</t>
  </si>
  <si>
    <t>NF-CARTIA XT 240MG ORAL CAPSULE, EXTENDE</t>
  </si>
  <si>
    <t xml:space="preserve"> 4822239</t>
  </si>
  <si>
    <t>NF-LORATADINE 10MG ORAL TABLET</t>
  </si>
  <si>
    <t xml:space="preserve"> 4822240</t>
  </si>
  <si>
    <t>NF-SENNA PLUS 50MG-8.6MG ORAL TABLET</t>
  </si>
  <si>
    <t xml:space="preserve"> 4822241</t>
  </si>
  <si>
    <t xml:space="preserve"> 4822242</t>
  </si>
  <si>
    <t>NF-ASCORBIC ACID 500MG ORAL TABLET</t>
  </si>
  <si>
    <t xml:space="preserve"> 4822243</t>
  </si>
  <si>
    <t>NF-NORVASC 2.5MG ORAL TABLET</t>
  </si>
  <si>
    <t xml:space="preserve"> 4822244</t>
  </si>
  <si>
    <t>NF-ROPINIROLE HYDROCHLORIDE 4MG ORAL TAB</t>
  </si>
  <si>
    <t xml:space="preserve"> 4822245</t>
  </si>
  <si>
    <t>NF-SERTRALINE 50MG ORAL TABLET</t>
  </si>
  <si>
    <t xml:space="preserve"> 4822246</t>
  </si>
  <si>
    <t xml:space="preserve"> 4822247</t>
  </si>
  <si>
    <t xml:space="preserve"> 4822248</t>
  </si>
  <si>
    <t xml:space="preserve"> 4822250</t>
  </si>
  <si>
    <t>NF-XARELTO TAB 20MG</t>
  </si>
  <si>
    <t xml:space="preserve"> 4822251</t>
  </si>
  <si>
    <t>NF-NITRO-DUR 0.4MG/HR TRANSDERMAL PATCH,</t>
  </si>
  <si>
    <t xml:space="preserve"> 4822252</t>
  </si>
  <si>
    <t xml:space="preserve"> 4822253</t>
  </si>
  <si>
    <t xml:space="preserve"> 4822254</t>
  </si>
  <si>
    <t>NF-SEROQUEL 400MG ORAL TABLET</t>
  </si>
  <si>
    <t xml:space="preserve"> 4822255</t>
  </si>
  <si>
    <t>NF-LAMICTAL 100MG ORAL TABLET</t>
  </si>
  <si>
    <t xml:space="preserve"> 4822256</t>
  </si>
  <si>
    <t xml:space="preserve"> 4822257</t>
  </si>
  <si>
    <t>NF-METFORMIN HCL 1000MG ORAL TABLET</t>
  </si>
  <si>
    <t xml:space="preserve"> 4822258</t>
  </si>
  <si>
    <t>NF-NAMENDA 10MG ORAL TABLET</t>
  </si>
  <si>
    <t xml:space="preserve"> 4822259</t>
  </si>
  <si>
    <t>NF-HCTZ/LISINOPRIL 12.5MG-10MG ORAL TABL</t>
  </si>
  <si>
    <t xml:space="preserve"> 4822260</t>
  </si>
  <si>
    <t xml:space="preserve"> 4822261</t>
  </si>
  <si>
    <t xml:space="preserve"> 4822262</t>
  </si>
  <si>
    <t>NF-PRILOSEC 40MG ORAL CAPSULE, DELAYED R</t>
  </si>
  <si>
    <t xml:space="preserve"> 4822263</t>
  </si>
  <si>
    <t xml:space="preserve"> 4822265</t>
  </si>
  <si>
    <t>NF-LUNESTA 3MG ORAL TABLET</t>
  </si>
  <si>
    <t xml:space="preserve"> 4822266</t>
  </si>
  <si>
    <t>NF-PRAVACHOL 20MG ORAL TABLET</t>
  </si>
  <si>
    <t xml:space="preserve"> 4822268</t>
  </si>
  <si>
    <t>NF-FENTANYL 12MCG/HR TRANSDERMAL PATCH,</t>
  </si>
  <si>
    <t xml:space="preserve"> 4822269</t>
  </si>
  <si>
    <t>NF-FENTANYL 25MCG/HR TRANSDERMAL PATCH,</t>
  </si>
  <si>
    <t xml:space="preserve"> 4822270</t>
  </si>
  <si>
    <t>NF-EFFEXOR-XR 150MG ORAL CAPSULE, EXTEND</t>
  </si>
  <si>
    <t xml:space="preserve"> 4822271</t>
  </si>
  <si>
    <t>NF-XANAX 2MG ORAL TABLET</t>
  </si>
  <si>
    <t xml:space="preserve"> 4822272</t>
  </si>
  <si>
    <t>NF-DOXAZOSIN MESYLATE 1MG ORAL TABLET</t>
  </si>
  <si>
    <t xml:space="preserve"> 4822273</t>
  </si>
  <si>
    <t xml:space="preserve"> 4822274</t>
  </si>
  <si>
    <t>NF-OMEPRAZOLE 10MG ORAL CAPSULE, DELAYED</t>
  </si>
  <si>
    <t xml:space="preserve"> 4822275</t>
  </si>
  <si>
    <t>NF-WARFARIN SODIUM 6MG ORAL TABLET</t>
  </si>
  <si>
    <t xml:space="preserve"> 4822276</t>
  </si>
  <si>
    <t>NF-CODEINE SULFATE 30MG ORAL TABLET</t>
  </si>
  <si>
    <t xml:space="preserve"> 4822277</t>
  </si>
  <si>
    <t>NF-DIAZEPAM 2MG ORAL TABLET</t>
  </si>
  <si>
    <t xml:space="preserve"> 4822278</t>
  </si>
  <si>
    <t>NF-AMLODIPINE BESYLATE AND BENAZEPRIL HY</t>
  </si>
  <si>
    <t xml:space="preserve"> 4822279</t>
  </si>
  <si>
    <t>NF-METOPROLOL SUCCINATE XL 100MG ORAL TA</t>
  </si>
  <si>
    <t xml:space="preserve"> 4822280</t>
  </si>
  <si>
    <t xml:space="preserve"> 4822281</t>
  </si>
  <si>
    <t>NF-METFORMIN 1000MG ORAL TABLET</t>
  </si>
  <si>
    <t xml:space="preserve"> 4822282</t>
  </si>
  <si>
    <t>NF-FLUCONAZOLE  TABLET 150MG</t>
  </si>
  <si>
    <t xml:space="preserve"> 4822283</t>
  </si>
  <si>
    <t>NF-PROPRANOLOL HCL 60MG ORAL TABLET</t>
  </si>
  <si>
    <t xml:space="preserve"> 4822284</t>
  </si>
  <si>
    <t>NF-AUGMENTIN ORAL TABLET 500MG-125MG</t>
  </si>
  <si>
    <t xml:space="preserve"> 4822285</t>
  </si>
  <si>
    <t>NF-INDERAL LA 60MG ORAL CAPSULE, EXTENDE</t>
  </si>
  <si>
    <t xml:space="preserve"> 4822286</t>
  </si>
  <si>
    <t>NF-VENTAVIS 20MCG/ML INHALATION SOLUTION</t>
  </si>
  <si>
    <t xml:space="preserve"> 4822288</t>
  </si>
  <si>
    <t xml:space="preserve"> 4822289</t>
  </si>
  <si>
    <t>NF-SULFASALAZINE ENTERIC-COATED TAB 500M</t>
  </si>
  <si>
    <t xml:space="preserve"> 4822290</t>
  </si>
  <si>
    <t>NF-SENNA DOCUSATE 50MG-8.6MG ORAL TABLET</t>
  </si>
  <si>
    <t xml:space="preserve"> 4822291</t>
  </si>
  <si>
    <t>NF-XELODA 500MG ORAL TABLET</t>
  </si>
  <si>
    <t xml:space="preserve"> 4822292</t>
  </si>
  <si>
    <t>NF-LISINOPRIL 5MG ORAL TABLET</t>
  </si>
  <si>
    <t xml:space="preserve"> 4822293</t>
  </si>
  <si>
    <t>NF-LEVOTHYROXINE 0.088MG ORAL TABLET</t>
  </si>
  <si>
    <t xml:space="preserve"> 4822294</t>
  </si>
  <si>
    <t xml:space="preserve"> 4822295</t>
  </si>
  <si>
    <t>NF-CALCIUM/MAGNESIUM/ZINC NATURAL ORAL T</t>
  </si>
  <si>
    <t xml:space="preserve"> 4822296</t>
  </si>
  <si>
    <t>NF-ZOLPIDEM 10MG ORAL TABLET</t>
  </si>
  <si>
    <t xml:space="preserve"> 4822297</t>
  </si>
  <si>
    <t>NF-ISOSORBIDE DINITRATE 30MG ORAL TABLET</t>
  </si>
  <si>
    <t xml:space="preserve"> 4822298</t>
  </si>
  <si>
    <t>NF-SULFASALAZINE 500MG ORAL TABLET</t>
  </si>
  <si>
    <t xml:space="preserve"> 4822299</t>
  </si>
  <si>
    <t>NF-BUPROPION SR 100MG ORAL TABLET, EXTEN</t>
  </si>
  <si>
    <t xml:space="preserve"> 4822300</t>
  </si>
  <si>
    <t>NF-DEPAKOTE 500MG ORAL TABLET, DELAYED R</t>
  </si>
  <si>
    <t xml:space="preserve"> 4822301</t>
  </si>
  <si>
    <t>NF-LEVOTHROID 0.175MG ORAL TABLET</t>
  </si>
  <si>
    <t xml:space="preserve"> 4822302</t>
  </si>
  <si>
    <t>NF-RID KIT</t>
  </si>
  <si>
    <t xml:space="preserve"> 4822304</t>
  </si>
  <si>
    <t>NF-PERMETHRIN TOPICAL CREAM 5%</t>
  </si>
  <si>
    <t xml:space="preserve"> 4822307</t>
  </si>
  <si>
    <t>NF-NASONEX NASAL SPRAY 0.05MG/1ACT</t>
  </si>
  <si>
    <t xml:space="preserve"> 4822308</t>
  </si>
  <si>
    <t>NF-PROTONIX ORAL TABLET 20MG</t>
  </si>
  <si>
    <t xml:space="preserve"> 4822309</t>
  </si>
  <si>
    <t>NF-LEVOTHROID 0.2MG ORAL TABLET</t>
  </si>
  <si>
    <t xml:space="preserve"> 4822310</t>
  </si>
  <si>
    <t>NF-RISPERIDONE 2MG ORAL TABLET</t>
  </si>
  <si>
    <t xml:space="preserve"> 4822312</t>
  </si>
  <si>
    <t>NF-DIFLUCAN TAB 100MG</t>
  </si>
  <si>
    <t xml:space="preserve"> 4822313</t>
  </si>
  <si>
    <t xml:space="preserve"> 4822314</t>
  </si>
  <si>
    <t xml:space="preserve"> 4822315</t>
  </si>
  <si>
    <t>NF-PROPAFENONE HYDROCHLORIDE 225MG ORAL</t>
  </si>
  <si>
    <t xml:space="preserve"> 4822316</t>
  </si>
  <si>
    <t>NF-PROPAFENONE 150MG ORAL TABLET</t>
  </si>
  <si>
    <t xml:space="preserve"> 4822317</t>
  </si>
  <si>
    <t xml:space="preserve"> 4822318</t>
  </si>
  <si>
    <t>NF-VITAMIN D 5000IU ORAL TABLET</t>
  </si>
  <si>
    <t xml:space="preserve"> 4822319</t>
  </si>
  <si>
    <t>NF-SOTALOL HCL 120MG ORAL TABLET</t>
  </si>
  <si>
    <t xml:space="preserve"> 4822320</t>
  </si>
  <si>
    <t>NF-ABILIFY 10MG ORAL TABLET</t>
  </si>
  <si>
    <t xml:space="preserve"> 4822321</t>
  </si>
  <si>
    <t xml:space="preserve"> 4822322</t>
  </si>
  <si>
    <t>NF-VENLAFAXINE 37.5MG ORAL TABLET</t>
  </si>
  <si>
    <t xml:space="preserve"> 4822323</t>
  </si>
  <si>
    <t xml:space="preserve"> 4822324</t>
  </si>
  <si>
    <t xml:space="preserve"> 4822325</t>
  </si>
  <si>
    <t xml:space="preserve"> 4822326</t>
  </si>
  <si>
    <t xml:space="preserve"> 4822327</t>
  </si>
  <si>
    <t xml:space="preserve"> 4822328</t>
  </si>
  <si>
    <t>NF-NUCYNTA 100MG ORAL TABLET</t>
  </si>
  <si>
    <t xml:space="preserve"> 4822330</t>
  </si>
  <si>
    <t>NF-DIAZEPAM 10MG ORAL TABLET</t>
  </si>
  <si>
    <t xml:space="preserve"> 4822331</t>
  </si>
  <si>
    <t xml:space="preserve"> 4822334</t>
  </si>
  <si>
    <t>NF-HYDROCHLOROTHIAZIDE 12.5MG ORAL TABLE</t>
  </si>
  <si>
    <t xml:space="preserve"> 4822335</t>
  </si>
  <si>
    <t>NF-PRENATAL VITAMINS ORAL TABLET</t>
  </si>
  <si>
    <t xml:space="preserve"> 4822336</t>
  </si>
  <si>
    <t>NF-AMITRIPTYLINE 75MG ORAL TABLET</t>
  </si>
  <si>
    <t xml:space="preserve"> 4822337</t>
  </si>
  <si>
    <t>NF-CODEINE/PROMETHAZINE SYRUP</t>
  </si>
  <si>
    <t xml:space="preserve"> 4822338</t>
  </si>
  <si>
    <t>NF-NYSTATIN/TRIAMCINOLONE 100000U/1GM-0.</t>
  </si>
  <si>
    <t xml:space="preserve"> 4822339</t>
  </si>
  <si>
    <t xml:space="preserve"> 4822340</t>
  </si>
  <si>
    <t>NF-SOTALOL HCL AF TABLET 120MG</t>
  </si>
  <si>
    <t xml:space="preserve"> 4822341</t>
  </si>
  <si>
    <t>NF-ZYVOX ORAL TABLET 600MG</t>
  </si>
  <si>
    <t xml:space="preserve"> 4822342</t>
  </si>
  <si>
    <t>NF-SOTALOL HCL ORAL TABLET 120MG</t>
  </si>
  <si>
    <t xml:space="preserve"> 4822344</t>
  </si>
  <si>
    <t>NF-ROPINIROLE 4MG ORAL TABLET, EXTENDED</t>
  </si>
  <si>
    <t xml:space="preserve"> 4822346</t>
  </si>
  <si>
    <t>NF-MEMANTINE HCL TAB 10MG</t>
  </si>
  <si>
    <t xml:space="preserve"> 4822347</t>
  </si>
  <si>
    <t xml:space="preserve"> 4822348</t>
  </si>
  <si>
    <t>NF-GUAIFENESIN ORAL SOLUTION 100MG/5ML</t>
  </si>
  <si>
    <t xml:space="preserve"> 4822349</t>
  </si>
  <si>
    <t>NF-SINEMET CR TAB ER 50MG-200MG</t>
  </si>
  <si>
    <t xml:space="preserve"> 4822350</t>
  </si>
  <si>
    <t>NF-FLORINEF ACETATE TAB 0.1MG</t>
  </si>
  <si>
    <t xml:space="preserve"> 4822352</t>
  </si>
  <si>
    <t>NF-RITALIN 10MG ORAL TABLET</t>
  </si>
  <si>
    <t xml:space="preserve"> 4822353</t>
  </si>
  <si>
    <t>NF-GENTAMICIN SULF OPTHALMIC SOLN 3MG/1M</t>
  </si>
  <si>
    <t xml:space="preserve"> 4822354</t>
  </si>
  <si>
    <t>NF-GENTEAL OPHTHALMIC SOLUTION 0.3%</t>
  </si>
  <si>
    <t xml:space="preserve"> 4822355</t>
  </si>
  <si>
    <t>NF-MIDODRINE HCL 5MG ORAL TABLET</t>
  </si>
  <si>
    <t xml:space="preserve"> 4822357</t>
  </si>
  <si>
    <t xml:space="preserve"> 4822360</t>
  </si>
  <si>
    <t>NF-BUPROPION SR ORAL 12HR TAB ER 150MG</t>
  </si>
  <si>
    <t xml:space="preserve"> 4822361</t>
  </si>
  <si>
    <t xml:space="preserve"> 4822362</t>
  </si>
  <si>
    <t xml:space="preserve"> 4822364</t>
  </si>
  <si>
    <t>NF-FOSINOPRIL 40MG ORAL TABLET</t>
  </si>
  <si>
    <t xml:space="preserve"> 4822365</t>
  </si>
  <si>
    <t>NF-TAMSULOSIN HYDROCHLORIDE 0.4MG ORAL C</t>
  </si>
  <si>
    <t xml:space="preserve"> 4822366</t>
  </si>
  <si>
    <t>NF-GEODON CAP 60MG</t>
  </si>
  <si>
    <t xml:space="preserve"> 4822367</t>
  </si>
  <si>
    <t>NF-ISOSORBIDE MONONITRATE 30MG ORAL TABL</t>
  </si>
  <si>
    <t xml:space="preserve"> 4822368</t>
  </si>
  <si>
    <t>NF-MIACALCIN 200IU/ACTUATION NASAL SPRAY</t>
  </si>
  <si>
    <t xml:space="preserve"> 4822369</t>
  </si>
  <si>
    <t>NF-RISPERIDONE ORAL TABLET 1MG</t>
  </si>
  <si>
    <t xml:space="preserve"> 4822370</t>
  </si>
  <si>
    <t xml:space="preserve"> 4822371</t>
  </si>
  <si>
    <t>NF-QUETIAPINE FUMARATE ORAL TABLET 300MG</t>
  </si>
  <si>
    <t xml:space="preserve"> 4822372</t>
  </si>
  <si>
    <t xml:space="preserve"> 4822373</t>
  </si>
  <si>
    <t>Boostrix (Tdap) Adult SDV INJ</t>
  </si>
  <si>
    <t xml:space="preserve"> 4822374</t>
  </si>
  <si>
    <t>NF-LEVOTHROID TAB 0.075MG</t>
  </si>
  <si>
    <t xml:space="preserve"> 4822375</t>
  </si>
  <si>
    <t xml:space="preserve"> 4822376</t>
  </si>
  <si>
    <t>NF-LEVEMIR  SUBQ SOLN 100U/1ML</t>
  </si>
  <si>
    <t xml:space="preserve"> 4822377</t>
  </si>
  <si>
    <t xml:space="preserve"> 4822378</t>
  </si>
  <si>
    <t>NF-INDOMETHACIN 50MG ORAL CAPSULE</t>
  </si>
  <si>
    <t xml:space="preserve"> 4822379</t>
  </si>
  <si>
    <t xml:space="preserve"> 4822381</t>
  </si>
  <si>
    <t>NF-ROBITUSSIN COUGH DM SOLN 10MG-100MG/5</t>
  </si>
  <si>
    <t xml:space="preserve"> 4822382</t>
  </si>
  <si>
    <t>NF-FLOMAX 0.4MG ORAL CAPSULE</t>
  </si>
  <si>
    <t xml:space="preserve"> 4822384</t>
  </si>
  <si>
    <t>NF-REQUIP ORAL TABLET 0.25MG</t>
  </si>
  <si>
    <t xml:space="preserve"> 4822385</t>
  </si>
  <si>
    <t>NF-SENNA SOFT 15MG ORAL TABLET</t>
  </si>
  <si>
    <t xml:space="preserve"> 4822386</t>
  </si>
  <si>
    <t>NF-ALPHAGAN P 0.15% OPHTHALMIC SOLUTION</t>
  </si>
  <si>
    <t xml:space="preserve"> 4822387</t>
  </si>
  <si>
    <t>NF-FLUTICASONE 0.05MG/ACTUATION NASAL SP</t>
  </si>
  <si>
    <t xml:space="preserve"> 4822388</t>
  </si>
  <si>
    <t xml:space="preserve"> 4822389</t>
  </si>
  <si>
    <t xml:space="preserve"> 4822390</t>
  </si>
  <si>
    <t xml:space="preserve"> 4822392</t>
  </si>
  <si>
    <t>NF-HALOPERIDOL CONCENTRATE 2MG/ML</t>
  </si>
  <si>
    <t xml:space="preserve"> 4822394</t>
  </si>
  <si>
    <t xml:space="preserve"> 4822395</t>
  </si>
  <si>
    <t xml:space="preserve"> 4822396</t>
  </si>
  <si>
    <t>NF-TRADJENTA 5MG ORAL TABLET</t>
  </si>
  <si>
    <t xml:space="preserve"> 4822397</t>
  </si>
  <si>
    <t>NF-WARFARIN SODIUM 3MG ORAL TABLET</t>
  </si>
  <si>
    <t xml:space="preserve"> 4822398</t>
  </si>
  <si>
    <t>NF-WARFARIN 4MG ORAL TABLET</t>
  </si>
  <si>
    <t xml:space="preserve"> 4822399</t>
  </si>
  <si>
    <t>NF-COZAAR 50MG ORAL TABLET</t>
  </si>
  <si>
    <t xml:space="preserve"> 4822401</t>
  </si>
  <si>
    <t>NF-ALPHAGAN P OPHTH SOLUTION 0.15%</t>
  </si>
  <si>
    <t xml:space="preserve"> 4822404</t>
  </si>
  <si>
    <t>NF-AMITIZA LIQ CAP 24MCG</t>
  </si>
  <si>
    <t xml:space="preserve"> 4822406</t>
  </si>
  <si>
    <t>NF-IMITREX 100MG ORAL TABLET</t>
  </si>
  <si>
    <t xml:space="preserve"> 4822408</t>
  </si>
  <si>
    <t>NF-SIMETHICONE CHEW TAB 80MG</t>
  </si>
  <si>
    <t xml:space="preserve"> 4822409</t>
  </si>
  <si>
    <t xml:space="preserve"> 4822410</t>
  </si>
  <si>
    <t>NF-KETOROLAC INJECTION SOLUTION 30MG/1ML</t>
  </si>
  <si>
    <t xml:space="preserve"> 4822411</t>
  </si>
  <si>
    <t>NF-ZYPREXA ORAL TABLET 15MG</t>
  </si>
  <si>
    <t xml:space="preserve"> 4822412</t>
  </si>
  <si>
    <t>NF-MOBIC ORAL TABLET 7.5MG</t>
  </si>
  <si>
    <t xml:space="preserve"> 4822414</t>
  </si>
  <si>
    <t xml:space="preserve"> 4822419</t>
  </si>
  <si>
    <t>NF-POTASSIUM CHLORIDE 10MEQ ORAL CAPSULE</t>
  </si>
  <si>
    <t xml:space="preserve"> 4822421</t>
  </si>
  <si>
    <t>NF-ZOLPIDEM ORAL TABLET 10MG</t>
  </si>
  <si>
    <t xml:space="preserve"> 4822422</t>
  </si>
  <si>
    <t>INFLUENZA VACCINE 2013-2014 INJECTION</t>
  </si>
  <si>
    <t xml:space="preserve"> 4822426</t>
  </si>
  <si>
    <t>NF-ASMANEX TWISTHALER INH/NEB AER PWD 0.</t>
  </si>
  <si>
    <t xml:space="preserve"> 4822427</t>
  </si>
  <si>
    <t xml:space="preserve"> 4822428</t>
  </si>
  <si>
    <t xml:space="preserve"> 4822429</t>
  </si>
  <si>
    <t>NF-DULCOLAX ORAL ENTERIC COATED TABLET 5</t>
  </si>
  <si>
    <t xml:space="preserve"> 4822430</t>
  </si>
  <si>
    <t>NF-WELLBUTRIN XL ORAL 24 HR TAB ER 150MG</t>
  </si>
  <si>
    <t xml:space="preserve"> 4822431</t>
  </si>
  <si>
    <t>NF-OLANZAPINE DISINTEGRATING TAB 15MG</t>
  </si>
  <si>
    <t xml:space="preserve"> 4822433</t>
  </si>
  <si>
    <t xml:space="preserve"> 4822434</t>
  </si>
  <si>
    <t>NF-OXYBUTYNIN 10MG ORAL TABLET, EXTENDED</t>
  </si>
  <si>
    <t xml:space="preserve"> 4822435</t>
  </si>
  <si>
    <t>NF-LEVOTHYROXINE SODIUM 0.137MG ORAL TAB</t>
  </si>
  <si>
    <t xml:space="preserve"> 4822436</t>
  </si>
  <si>
    <t>NF-STRESS B-COMPLEX W/ZINC ORAL TABLET</t>
  </si>
  <si>
    <t xml:space="preserve"> 4822437</t>
  </si>
  <si>
    <t>NF-COUMADIN 3MG ORAL TABLET</t>
  </si>
  <si>
    <t xml:space="preserve"> 4822438</t>
  </si>
  <si>
    <t>NF-COLACE 50MG ORAL CAPSULE, LIQUID FILL</t>
  </si>
  <si>
    <t xml:space="preserve"> 4822439</t>
  </si>
  <si>
    <t xml:space="preserve"> 4822440</t>
  </si>
  <si>
    <t>NF-LOVASTATIN 40MG ORAL TABLET</t>
  </si>
  <si>
    <t xml:space="preserve"> 4822441</t>
  </si>
  <si>
    <t>NF-COLACE LIQ CAP 50MG</t>
  </si>
  <si>
    <t xml:space="preserve"> 4822442</t>
  </si>
  <si>
    <t>NF-SYNTHROID ORAL TABLET 0.137MG</t>
  </si>
  <si>
    <t xml:space="preserve"> 4822443</t>
  </si>
  <si>
    <t>NF-OXYBUTYNIN CHLORIDE ORAL TAB ER 10MG</t>
  </si>
  <si>
    <t xml:space="preserve"> 4822444</t>
  </si>
  <si>
    <t>NF-MUCINEX D ORAL TAB ER 1200MG-120MG</t>
  </si>
  <si>
    <t xml:space="preserve"> 4822445</t>
  </si>
  <si>
    <t xml:space="preserve"> 4822446</t>
  </si>
  <si>
    <t>NF-MUCINEX ORAL TAB ER 600MG</t>
  </si>
  <si>
    <t xml:space="preserve"> 4822447</t>
  </si>
  <si>
    <t>NF-MUCINEX ER TAB ER 600MG</t>
  </si>
  <si>
    <t xml:space="preserve"> 4822448</t>
  </si>
  <si>
    <t>NF-LEVOTHYROXINE SODIUM LIQ CAP 137MCG</t>
  </si>
  <si>
    <t xml:space="preserve"> 4822449</t>
  </si>
  <si>
    <t xml:space="preserve"> 4822450</t>
  </si>
  <si>
    <t>NF-COLACE LIQUID CAPSULE 50MG</t>
  </si>
  <si>
    <t xml:space="preserve"> 4822451</t>
  </si>
  <si>
    <t xml:space="preserve"> 4822452</t>
  </si>
  <si>
    <t>NF-STRESS B-COMPLEX W/ZINC TABLET</t>
  </si>
  <si>
    <t xml:space="preserve"> 4822453</t>
  </si>
  <si>
    <t>NF-ESTROPIPATE 0.75MG ORAL TABLET</t>
  </si>
  <si>
    <t xml:space="preserve"> 4822454</t>
  </si>
  <si>
    <t>NF-MICARDIS 80MG ORAL TABLET</t>
  </si>
  <si>
    <t xml:space="preserve"> 4822455</t>
  </si>
  <si>
    <t>NF-RANITIDINE HCL 150MG ORAL TABLET</t>
  </si>
  <si>
    <t xml:space="preserve"> 4822456</t>
  </si>
  <si>
    <t>NF-MUCINEX 1200MG ORAL TABLET, EXTENDED</t>
  </si>
  <si>
    <t xml:space="preserve"> 4822457</t>
  </si>
  <si>
    <t>NF-CARDIZEM CD 240MG ORAL CAPSULE, EXTEN</t>
  </si>
  <si>
    <t xml:space="preserve"> 4822458</t>
  </si>
  <si>
    <t>NF-KETOCONAZOLE CREAM 2%</t>
  </si>
  <si>
    <t xml:space="preserve"> 4822459</t>
  </si>
  <si>
    <t xml:space="preserve"> 4822460</t>
  </si>
  <si>
    <t xml:space="preserve"> 4822461</t>
  </si>
  <si>
    <t>NF-GABAPENTIN 300MG ORAL TABLET</t>
  </si>
  <si>
    <t xml:space="preserve"> 4822462</t>
  </si>
  <si>
    <t>NF-HYDRALAZINE 50MG ORAL TABLET</t>
  </si>
  <si>
    <t xml:space="preserve"> 4822464</t>
  </si>
  <si>
    <t xml:space="preserve"> 4822465</t>
  </si>
  <si>
    <t>NF-EFFEXOR TAB 100MG</t>
  </si>
  <si>
    <t xml:space="preserve"> 4822466</t>
  </si>
  <si>
    <t>NF-OMEPRAZOLE 20MG ORAL CAPSULE, DELAYED</t>
  </si>
  <si>
    <t xml:space="preserve"> 4822467</t>
  </si>
  <si>
    <t>NF-CALCITRIOL 0.5MCG ORAL CAPSULE, LIQUI</t>
  </si>
  <si>
    <t xml:space="preserve"> 4822468</t>
  </si>
  <si>
    <t>NF-BENAZEPRIL 20MG ORAL TABLET</t>
  </si>
  <si>
    <t xml:space="preserve"> 4822470</t>
  </si>
  <si>
    <t>NF-ASMANEX TWIST INH/NEB POWDER 220MCG/A</t>
  </si>
  <si>
    <t xml:space="preserve"> 4822471</t>
  </si>
  <si>
    <t>NF-OLANZAPINE DISINTEGRATING TAB 20MG</t>
  </si>
  <si>
    <t xml:space="preserve"> 4822472</t>
  </si>
  <si>
    <t>NF-BETAPACE AF TABLET 80MG</t>
  </si>
  <si>
    <t xml:space="preserve"> 4822474</t>
  </si>
  <si>
    <t>NF-PROGESTERONE 200MG ORAL CAPSULE</t>
  </si>
  <si>
    <t xml:space="preserve"> 4822476</t>
  </si>
  <si>
    <t xml:space="preserve"> 4822479</t>
  </si>
  <si>
    <t xml:space="preserve"> 4822482</t>
  </si>
  <si>
    <t>NF-DICYCLOMINE HCL 20MG ORAL TABLET</t>
  </si>
  <si>
    <t xml:space="preserve"> 4822483</t>
  </si>
  <si>
    <t>NF-DONNATAL 0.0194MG-0.1037MG-16 ORAL TA</t>
  </si>
  <si>
    <t xml:space="preserve"> 4822484</t>
  </si>
  <si>
    <t>NF-ALPRAZOLAM 1MG ORAL TABLET</t>
  </si>
  <si>
    <t xml:space="preserve"> 4822485</t>
  </si>
  <si>
    <t xml:space="preserve"> 4822486</t>
  </si>
  <si>
    <t>NF-QUETIAPINE FUMARATE 400MG ORAL TABLET</t>
  </si>
  <si>
    <t xml:space="preserve"> 4822488</t>
  </si>
  <si>
    <t>NF-PRENATAL FORMULA ORAL TABLET</t>
  </si>
  <si>
    <t xml:space="preserve"> 4822489</t>
  </si>
  <si>
    <t>NF-CARBAMAZEPINE 200MG ORAL TABLET</t>
  </si>
  <si>
    <t xml:space="preserve"> 4822490</t>
  </si>
  <si>
    <t xml:space="preserve"> 4822491</t>
  </si>
  <si>
    <t xml:space="preserve"> 4822492</t>
  </si>
  <si>
    <t>NF-OXYCODONE 5MG ORAL CAPSULE</t>
  </si>
  <si>
    <t xml:space="preserve"> 4822493</t>
  </si>
  <si>
    <t>NF-ALDACTONE 100MG ORAL TABLET</t>
  </si>
  <si>
    <t xml:space="preserve"> 4822494</t>
  </si>
  <si>
    <t>NF-PLETAL 100MG ORAL TABLET</t>
  </si>
  <si>
    <t xml:space="preserve"> 4822495</t>
  </si>
  <si>
    <t>NF-AMLODIPINE BESYLATE 2.5MG ORAL TABLET</t>
  </si>
  <si>
    <t xml:space="preserve"> 4822496</t>
  </si>
  <si>
    <t>NF-NATURE\'S BLEND VITAMIN D3 5000IU ORA</t>
  </si>
  <si>
    <t xml:space="preserve"> 4822497</t>
  </si>
  <si>
    <t xml:space="preserve"> 4822498</t>
  </si>
  <si>
    <t>NF-GLIPIZIDE 10MG ORAL TABLET</t>
  </si>
  <si>
    <t xml:space="preserve"> 4822499</t>
  </si>
  <si>
    <t>NF-HCTZ/PROPRANOLOL 25MG-40MG ORAL TABLE</t>
  </si>
  <si>
    <t xml:space="preserve"> 4822500</t>
  </si>
  <si>
    <t xml:space="preserve"> 4822501</t>
  </si>
  <si>
    <t>NF-HYDROCHLOROTHIAZIDE ORAL TABLET 25MG</t>
  </si>
  <si>
    <t xml:space="preserve"> 4822504</t>
  </si>
  <si>
    <t xml:space="preserve"> 4822506</t>
  </si>
  <si>
    <t>NF-PHENERGAN INJ SOLN 25MG/1ML</t>
  </si>
  <si>
    <t xml:space="preserve"> 4822510</t>
  </si>
  <si>
    <t>NF-XOPENEX INH/NEB SOLN 1.25MG/3ML</t>
  </si>
  <si>
    <t xml:space="preserve"> 4822518</t>
  </si>
  <si>
    <t xml:space="preserve"> 4822519</t>
  </si>
  <si>
    <t>NF-PROTONIX TAB EC 20MG</t>
  </si>
  <si>
    <t xml:space="preserve"> 4822520</t>
  </si>
  <si>
    <t>NF-TRIAMTERENE/HCTZ 25MG-37.5MG ORAL TAB</t>
  </si>
  <si>
    <t xml:space="preserve"> 4822521</t>
  </si>
  <si>
    <t>NF-NAPROXEN SOD 550MG ORAL TABLET</t>
  </si>
  <si>
    <t xml:space="preserve"> 4822522</t>
  </si>
  <si>
    <t>NF-HYDROXYZINE PAMOATE 100MG ORAL CAPSUL</t>
  </si>
  <si>
    <t xml:space="preserve"> 4822523</t>
  </si>
  <si>
    <t>NF-TYLENOL-CODEINE #4 TAB 300MG-60MG</t>
  </si>
  <si>
    <t xml:space="preserve"> 4822524</t>
  </si>
  <si>
    <t xml:space="preserve"> 4822525</t>
  </si>
  <si>
    <t>NF-COREG 3.125MG ORAL TABLET</t>
  </si>
  <si>
    <t xml:space="preserve"> 4822526</t>
  </si>
  <si>
    <t>NF-GLYBURIDE 1.5MG ORAL TABLET</t>
  </si>
  <si>
    <t xml:space="preserve"> 4822527</t>
  </si>
  <si>
    <t>NF-DULERA 5MCG/ACTUATION-100MC INHALATIO</t>
  </si>
  <si>
    <t xml:space="preserve"> 4822528</t>
  </si>
  <si>
    <t>NF-NOVOLIN N 100U/1ML SUBCUTANEOUS SUSPE</t>
  </si>
  <si>
    <t xml:space="preserve"> 4822529</t>
  </si>
  <si>
    <t>NF-IPRATROPIUM 0.02% INHALATION SOLUTION</t>
  </si>
  <si>
    <t xml:space="preserve"> 4822530</t>
  </si>
  <si>
    <t>NF-DILTIAZEM 120MG ORAL CAPSULE, EXTENDE</t>
  </si>
  <si>
    <t xml:space="preserve"> 4822531</t>
  </si>
  <si>
    <t xml:space="preserve"> 4822532</t>
  </si>
  <si>
    <t xml:space="preserve"> 4822533</t>
  </si>
  <si>
    <t xml:space="preserve"> 4822534</t>
  </si>
  <si>
    <t>NF-AMITIZA 24MCG ORAL CAPSULE, LIQUID FI</t>
  </si>
  <si>
    <t xml:space="preserve"> 4822535</t>
  </si>
  <si>
    <t xml:space="preserve"> 4822536</t>
  </si>
  <si>
    <t>NF-EFFEXOR XR ORAL CAP ER 37.5MG</t>
  </si>
  <si>
    <t xml:space="preserve"> 4822537</t>
  </si>
  <si>
    <t>NF-FOLIC ACID 0.4MG ORAL TABLET</t>
  </si>
  <si>
    <t xml:space="preserve"> 4822539</t>
  </si>
  <si>
    <t>NF-JANUVIA ORAL TABLET 50MG</t>
  </si>
  <si>
    <t xml:space="preserve"> 4822540</t>
  </si>
  <si>
    <t>NF-LINZESS 290MCG ORAL CAPSULE</t>
  </si>
  <si>
    <t xml:space="preserve"> 4822541</t>
  </si>
  <si>
    <t xml:space="preserve"> 4822542</t>
  </si>
  <si>
    <t xml:space="preserve"> 4822543</t>
  </si>
  <si>
    <t>NF-METOPROLOL 100MG ORAL TABLET</t>
  </si>
  <si>
    <t xml:space="preserve"> 4822544</t>
  </si>
  <si>
    <t>NF-LASIX 80MG ORAL TABLET</t>
  </si>
  <si>
    <t xml:space="preserve"> 4822545</t>
  </si>
  <si>
    <t xml:space="preserve"> 4822546</t>
  </si>
  <si>
    <t>NF-TRAZODO 50MG ORAL TABLET</t>
  </si>
  <si>
    <t xml:space="preserve"> 4822547</t>
  </si>
  <si>
    <t xml:space="preserve"> 4822548</t>
  </si>
  <si>
    <t>NF-MOMETASONE FUROATE 0.05MG/ACTUATION N</t>
  </si>
  <si>
    <t xml:space="preserve"> 4822549</t>
  </si>
  <si>
    <t xml:space="preserve"> 4822550</t>
  </si>
  <si>
    <t xml:space="preserve"> 4822551</t>
  </si>
  <si>
    <t>NF-XARELTO 10MG ORAL TABLET</t>
  </si>
  <si>
    <t xml:space="preserve"> 4822552</t>
  </si>
  <si>
    <t xml:space="preserve"> 4822553</t>
  </si>
  <si>
    <t>NF-RANITIDINE HCL TAB 150MG</t>
  </si>
  <si>
    <t xml:space="preserve"> 4822554</t>
  </si>
  <si>
    <t>NF-TRIAMTERENE-HYDROCHLOROTHIAZIDE TAB 3</t>
  </si>
  <si>
    <t xml:space="preserve"> 4822555</t>
  </si>
  <si>
    <t>NF-FLECAINIDE ACETATE TAB 50MG</t>
  </si>
  <si>
    <t xml:space="preserve"> 4822556</t>
  </si>
  <si>
    <t>NF-CALCITRIOL CAPSULE 0.25MCG</t>
  </si>
  <si>
    <t xml:space="preserve"> 4822557</t>
  </si>
  <si>
    <t xml:space="preserve"> 4822558</t>
  </si>
  <si>
    <t>NF-DOXEPIN 10MG ORAL CAPSULE</t>
  </si>
  <si>
    <t xml:space="preserve"> 4822559</t>
  </si>
  <si>
    <t xml:space="preserve"> 4822560</t>
  </si>
  <si>
    <t xml:space="preserve"> 4822561</t>
  </si>
  <si>
    <t>NF-HYDRALAZINE HYDROCHLORIDE TABLET 25MG</t>
  </si>
  <si>
    <t xml:space="preserve"> 4822562</t>
  </si>
  <si>
    <t xml:space="preserve"> 4822566</t>
  </si>
  <si>
    <t>NF-AMOXICILLIN CAP 500MG</t>
  </si>
  <si>
    <t xml:space="preserve"> 4822567</t>
  </si>
  <si>
    <t>NF-AMOXIL CAP 500MG</t>
  </si>
  <si>
    <t xml:space="preserve"> 4822569</t>
  </si>
  <si>
    <t>NF-XARELTO TAB 10MG</t>
  </si>
  <si>
    <t xml:space="preserve"> 4822570</t>
  </si>
  <si>
    <t xml:space="preserve"> 4822571</t>
  </si>
  <si>
    <t xml:space="preserve"> 4822572</t>
  </si>
  <si>
    <t>NF-FLOVENT DISKUS 250MCG/ACTUATION INHAL</t>
  </si>
  <si>
    <t xml:space="preserve"> 4822573</t>
  </si>
  <si>
    <t>NF-SINGULAIR 5MG ORAL TABLET, CHEWABLE</t>
  </si>
  <si>
    <t xml:space="preserve"> 4822574</t>
  </si>
  <si>
    <t>NF-METFORMIN 500MG ORAL TABLET</t>
  </si>
  <si>
    <t xml:space="preserve"> 4822575</t>
  </si>
  <si>
    <t>NF-SIMCOR 1000MG-20MG ORAL TABLET, EXTEN</t>
  </si>
  <si>
    <t xml:space="preserve"> 4822577</t>
  </si>
  <si>
    <t>NF-NORTREL TAB 35MCG-1MG</t>
  </si>
  <si>
    <t xml:space="preserve"> 4822578</t>
  </si>
  <si>
    <t>NF-GLUCOPHAGE TABLET 850MG</t>
  </si>
  <si>
    <t xml:space="preserve"> 4822580</t>
  </si>
  <si>
    <t xml:space="preserve"> 4822582</t>
  </si>
  <si>
    <t xml:space="preserve"> 4822583</t>
  </si>
  <si>
    <t xml:space="preserve"> 4822584</t>
  </si>
  <si>
    <t>NF-MIRAPEX ORAL TABLET 0.25MG</t>
  </si>
  <si>
    <t xml:space="preserve"> 4822585</t>
  </si>
  <si>
    <t>NF-HYDROMORPHONE HCL 8MG ORAL TABLET</t>
  </si>
  <si>
    <t xml:space="preserve"> 4822586</t>
  </si>
  <si>
    <t>NF-ATORVASTATIN CALCIUM ORAL TAB 80MG</t>
  </si>
  <si>
    <t xml:space="preserve"> 4822587</t>
  </si>
  <si>
    <t>NF-CELECOXIB CAP 100MG</t>
  </si>
  <si>
    <t xml:space="preserve"> 4822588</t>
  </si>
  <si>
    <t>Tetanus and Diphtheria Toxoids Ads INJ</t>
  </si>
  <si>
    <t xml:space="preserve"> 4822589</t>
  </si>
  <si>
    <t>NF-MAXZIDE TABLET 25MG-37.5MG</t>
  </si>
  <si>
    <t xml:space="preserve"> 4822590</t>
  </si>
  <si>
    <t>NF-VESICARE ORAL TABLET 10MG</t>
  </si>
  <si>
    <t xml:space="preserve"> 4822591</t>
  </si>
  <si>
    <t>NF-CLOPIDOGREL 75MG ORAL TABLET</t>
  </si>
  <si>
    <t xml:space="preserve"> 4822592</t>
  </si>
  <si>
    <t xml:space="preserve"> 4822593</t>
  </si>
  <si>
    <t xml:space="preserve"> 4822594</t>
  </si>
  <si>
    <t xml:space="preserve"> 4822596</t>
  </si>
  <si>
    <t>NF-MAALOX ADVANCED 400MG-400MG-40MG/5ML</t>
  </si>
  <si>
    <t xml:space="preserve"> 4822597</t>
  </si>
  <si>
    <t xml:space="preserve"> 4822598</t>
  </si>
  <si>
    <t xml:space="preserve"> 4822599</t>
  </si>
  <si>
    <t>NF-VENLAFAXINE HCL CAP ER 75MG</t>
  </si>
  <si>
    <t xml:space="preserve"> 4822600</t>
  </si>
  <si>
    <t>NF-SIMBRINZA 0.2%-1% OPHTHALMIC SUSPENSI</t>
  </si>
  <si>
    <t xml:space="preserve"> 4822601</t>
  </si>
  <si>
    <t xml:space="preserve"> 4822618</t>
  </si>
  <si>
    <t>Verapamil (CALAN) 10 MG INJ</t>
  </si>
  <si>
    <t xml:space="preserve"> 4822626</t>
  </si>
  <si>
    <t>NF-TOVIAZ 8MG ORAL TABLET, EXTENDED RELE</t>
  </si>
  <si>
    <t xml:space="preserve"> 4822627</t>
  </si>
  <si>
    <t>NF-CHOLESTYRAMINE LITE 4GM/5.7GM ORAL PO</t>
  </si>
  <si>
    <t xml:space="preserve"> 4822628</t>
  </si>
  <si>
    <t>NF-CALCIUM CITRATE + D 315MG-200IU ORAL</t>
  </si>
  <si>
    <t xml:space="preserve"> 4822629</t>
  </si>
  <si>
    <t>NF-ZEMPLAR 4MCG ORAL CAPSULE, LIQUID FIL</t>
  </si>
  <si>
    <t xml:space="preserve"> 4822630</t>
  </si>
  <si>
    <t>NF-NUVIGIL 150MG ORAL TABLET</t>
  </si>
  <si>
    <t xml:space="preserve"> 4822634</t>
  </si>
  <si>
    <t>NF-PROMETHAZINE/CODEINE SYR 6.25MG-10MG/</t>
  </si>
  <si>
    <t xml:space="preserve"> 4822635</t>
  </si>
  <si>
    <t>NF-CLARITIN-D 12HR 5MG-120MG ORAL TABLET</t>
  </si>
  <si>
    <t xml:space="preserve"> 4822636</t>
  </si>
  <si>
    <t xml:space="preserve"> 4822637</t>
  </si>
  <si>
    <t xml:space="preserve"> 4822638</t>
  </si>
  <si>
    <t>NF-PREMARIN ORAL TABLET 0.625MG</t>
  </si>
  <si>
    <t xml:space="preserve"> 4822639</t>
  </si>
  <si>
    <t>NF-CETIRIZINE HCL ORAL TABLET 10MG</t>
  </si>
  <si>
    <t xml:space="preserve"> 4822640</t>
  </si>
  <si>
    <t xml:space="preserve"> 4822641</t>
  </si>
  <si>
    <t xml:space="preserve"> 4822643</t>
  </si>
  <si>
    <t>NF-ICY HOT ARTHRITIS THERA GEL/JELLY 0.0</t>
  </si>
  <si>
    <t xml:space="preserve"> 4822644</t>
  </si>
  <si>
    <t xml:space="preserve"> 4822645</t>
  </si>
  <si>
    <t xml:space="preserve"> 4822647</t>
  </si>
  <si>
    <t>NF-AMARYL TAB 2MG</t>
  </si>
  <si>
    <t xml:space="preserve"> 4822648</t>
  </si>
  <si>
    <t>NF-VITAMIN K1 INJ SOLN 10MG/1ML</t>
  </si>
  <si>
    <t xml:space="preserve"> 4822656</t>
  </si>
  <si>
    <t>NF-THEOPHYLLINE 12 HR TAB ER 200MG</t>
  </si>
  <si>
    <t xml:space="preserve"> 4822658</t>
  </si>
  <si>
    <t xml:space="preserve"> 4822660</t>
  </si>
  <si>
    <t>NF-SENNA CON/DOCUSATE SODIUM 50MG-8.6MG</t>
  </si>
  <si>
    <t xml:space="preserve"> 4822662</t>
  </si>
  <si>
    <t xml:space="preserve"> 4822663</t>
  </si>
  <si>
    <t xml:space="preserve"> 4822664</t>
  </si>
  <si>
    <t>NF-PHENERGAN TABLET 25MG</t>
  </si>
  <si>
    <t xml:space="preserve"> 4822665</t>
  </si>
  <si>
    <t>NF-PREMARIN 0.3MG ORAL TABLET</t>
  </si>
  <si>
    <t xml:space="preserve"> 4822666</t>
  </si>
  <si>
    <t>NF-CLINDAMYCIN PHOSPHATE 1% TOPICAL APPL</t>
  </si>
  <si>
    <t xml:space="preserve"> 4822667</t>
  </si>
  <si>
    <t>NF-PREMPRO ORAL TABLET 0.3MG-1.5MG</t>
  </si>
  <si>
    <t xml:space="preserve"> 4822668</t>
  </si>
  <si>
    <t xml:space="preserve"> 4822669</t>
  </si>
  <si>
    <t>NF-PROMETHAZINE HCL INJ SOLN 25MG/1ML</t>
  </si>
  <si>
    <t xml:space="preserve"> 4822670</t>
  </si>
  <si>
    <t xml:space="preserve"> 4822671</t>
  </si>
  <si>
    <t>INFLUENZA VACCINE 2014-2015 INJECTION</t>
  </si>
  <si>
    <t xml:space="preserve"> 4822672</t>
  </si>
  <si>
    <t xml:space="preserve"> 4822675</t>
  </si>
  <si>
    <t>NF-NITROFURANTOIN 100MG ORAL CAPSULE</t>
  </si>
  <si>
    <t xml:space="preserve"> 4822676</t>
  </si>
  <si>
    <t xml:space="preserve"> 4822677</t>
  </si>
  <si>
    <t>NF-ABILIFY ORAL TABLET 10MG</t>
  </si>
  <si>
    <t xml:space="preserve"> 4822678</t>
  </si>
  <si>
    <t>NF-POTASSIUM CHLORIDE CAP ER 8MEQ</t>
  </si>
  <si>
    <t xml:space="preserve"> 4822679</t>
  </si>
  <si>
    <t>NF-PROZAC CAP 20MG</t>
  </si>
  <si>
    <t xml:space="preserve"> 4822680</t>
  </si>
  <si>
    <t xml:space="preserve"> 4822683</t>
  </si>
  <si>
    <t>NF-DEXAMETHASONE TAB 4MG</t>
  </si>
  <si>
    <t xml:space="preserve"> 4822686</t>
  </si>
  <si>
    <t>NF-SELENIUM SULFIDE SHAMPOO 2.25%</t>
  </si>
  <si>
    <t xml:space="preserve"> 4822692</t>
  </si>
  <si>
    <t>NF-DEXAMETHASONE 1MG ORAL TABLET</t>
  </si>
  <si>
    <t xml:space="preserve"> 4822695</t>
  </si>
  <si>
    <t>NF-CIPRO ORAL TABLET 500MG</t>
  </si>
  <si>
    <t xml:space="preserve"> 4822696</t>
  </si>
  <si>
    <t>NF-HYDROCODONE/APAP 325MG-5MG ORAL TABLE</t>
  </si>
  <si>
    <t xml:space="preserve"> 4822697</t>
  </si>
  <si>
    <t xml:space="preserve"> 4822698</t>
  </si>
  <si>
    <t>NF-GLIMEPIRIDE ORAL TABLET 4MG</t>
  </si>
  <si>
    <t xml:space="preserve"> 4822699</t>
  </si>
  <si>
    <t>NF-NITROFURANTOIN CAP 50MG</t>
  </si>
  <si>
    <t xml:space="preserve"> 4822700</t>
  </si>
  <si>
    <t>NF-EPSOM SALT</t>
  </si>
  <si>
    <t xml:space="preserve"> 4822701</t>
  </si>
  <si>
    <t>NF-VITAMIN D 50000IU ORAL CAPSULE</t>
  </si>
  <si>
    <t xml:space="preserve"> 4822702</t>
  </si>
  <si>
    <t xml:space="preserve"> 4822703</t>
  </si>
  <si>
    <t>NF-OXYBUTYNIN ER 5MG ORAL TABLET, EXTEND</t>
  </si>
  <si>
    <t xml:space="preserve"> 4822704</t>
  </si>
  <si>
    <t xml:space="preserve"> 4822705</t>
  </si>
  <si>
    <t>NF-FENOFIBRATE 200MG ORAL CAPSULE</t>
  </si>
  <si>
    <t xml:space="preserve"> 4822706</t>
  </si>
  <si>
    <t>NF-DILTIAZEM HCL 180MG ORAL CAPSULE, EXT</t>
  </si>
  <si>
    <t xml:space="preserve"> 4822707</t>
  </si>
  <si>
    <t>NF-OCUVITE TABLET</t>
  </si>
  <si>
    <t xml:space="preserve"> 4822708</t>
  </si>
  <si>
    <t>NF-EXELON TD PATCH ER 13.3MG/24HR</t>
  </si>
  <si>
    <t xml:space="preserve"> 4822710</t>
  </si>
  <si>
    <t xml:space="preserve"> 4822711</t>
  </si>
  <si>
    <t>NF-EXELON TD PATCH ER 9.5MG/24HR</t>
  </si>
  <si>
    <t xml:space="preserve"> 4822712</t>
  </si>
  <si>
    <t>NF-FERROUS SULFATE 325MG ORAL TABLET, EN</t>
  </si>
  <si>
    <t xml:space="preserve"> 4822713</t>
  </si>
  <si>
    <t>NF-AMITRIPTYLINE/PERPHENAZINE 10MG-2MG O</t>
  </si>
  <si>
    <t xml:space="preserve"> 4822714</t>
  </si>
  <si>
    <t xml:space="preserve"> 4822715</t>
  </si>
  <si>
    <t>NF-IPRATROPIUM BROMIDE AND ALBUTEROL SUL</t>
  </si>
  <si>
    <t xml:space="preserve"> 4822716</t>
  </si>
  <si>
    <t>NF-TERAZOSIN HCL CAP 1MG</t>
  </si>
  <si>
    <t xml:space="preserve"> 4822717</t>
  </si>
  <si>
    <t xml:space="preserve"> 4822718</t>
  </si>
  <si>
    <t>NF-ZANTAC 150 TABLET 150MG</t>
  </si>
  <si>
    <t xml:space="preserve"> 4822719</t>
  </si>
  <si>
    <t xml:space="preserve"> 4822720</t>
  </si>
  <si>
    <t>NF-DOCUSATE SODIUM \&amp; SENNA 50MG-8.6MG O</t>
  </si>
  <si>
    <t xml:space="preserve"> 4822721</t>
  </si>
  <si>
    <t>NF-LYRICA 50MG ORAL CAPSULE</t>
  </si>
  <si>
    <t xml:space="preserve"> 4822722</t>
  </si>
  <si>
    <t>NF-PRAZOSIN HCL 1MG ORAL CAPSULE</t>
  </si>
  <si>
    <t xml:space="preserve"> 4822723</t>
  </si>
  <si>
    <t>NF-IMDUR 30MG ORAL TABLET, EXTENDED RELE</t>
  </si>
  <si>
    <t xml:space="preserve"> 4822724</t>
  </si>
  <si>
    <t xml:space="preserve"> 4822725</t>
  </si>
  <si>
    <t xml:space="preserve"> 4822726</t>
  </si>
  <si>
    <t>NF-ATENOLOL 25MG ORAL TABLET</t>
  </si>
  <si>
    <t xml:space="preserve"> 4822728</t>
  </si>
  <si>
    <t>NF-NAPROXEN 500MG ORAL TABLET</t>
  </si>
  <si>
    <t xml:space="preserve"> 4822729</t>
  </si>
  <si>
    <t>NF-ESTRADIOL 1MG ORAL TABLET</t>
  </si>
  <si>
    <t xml:space="preserve"> 4822730</t>
  </si>
  <si>
    <t xml:space="preserve"> 4822731</t>
  </si>
  <si>
    <t>POLYETHYLENE GLYCOL (MIRALAX) BOTTLE</t>
  </si>
  <si>
    <t xml:space="preserve"> 4822732</t>
  </si>
  <si>
    <t xml:space="preserve"> 4822735</t>
  </si>
  <si>
    <t>NF-WELLBUTRIN ORAL TABLET 75MG</t>
  </si>
  <si>
    <t xml:space="preserve"> 4822737</t>
  </si>
  <si>
    <t>NF-TIMOPTIC OCUMETER OPHTH SOLUTION 0.25</t>
  </si>
  <si>
    <t xml:space="preserve"> 4822738</t>
  </si>
  <si>
    <t xml:space="preserve"> 4822739</t>
  </si>
  <si>
    <t>NF-REMODULIN 2.5MG/1ML INJECTION SOLUTIO</t>
  </si>
  <si>
    <t xml:space="preserve"> 4822740</t>
  </si>
  <si>
    <t>NF-GLIMEPIRIDE ORAL TABLE 2MG</t>
  </si>
  <si>
    <t xml:space="preserve"> 4822741</t>
  </si>
  <si>
    <t>NF-MIDODRINE HCL 2.5MG ORAL TABLET</t>
  </si>
  <si>
    <t xml:space="preserve"> 4822742</t>
  </si>
  <si>
    <t>NF-PYRIDOSTIGMINE BROMIDE 60MG ORAL TABL</t>
  </si>
  <si>
    <t xml:space="preserve"> 4822743</t>
  </si>
  <si>
    <t xml:space="preserve"> 4822744</t>
  </si>
  <si>
    <t xml:space="preserve"> 4822745</t>
  </si>
  <si>
    <t>NF-LAMOTRIGINE 200MG ORAL TABLET</t>
  </si>
  <si>
    <t xml:space="preserve"> 4822746</t>
  </si>
  <si>
    <t>NF-FLUPHENAZINE HCL 2.5MG ORAL TABLET</t>
  </si>
  <si>
    <t xml:space="preserve"> 4822747</t>
  </si>
  <si>
    <t>NF-TOPAMAX 50MG ORAL TABLET</t>
  </si>
  <si>
    <t xml:space="preserve"> 4822748</t>
  </si>
  <si>
    <t>NF-ADVAIR DISKUS 500/50 0.5MG/ACTUATION-</t>
  </si>
  <si>
    <t xml:space="preserve"> 4822749</t>
  </si>
  <si>
    <t>NF-PRAVACHOL TAB 80MG</t>
  </si>
  <si>
    <t xml:space="preserve"> 4822750</t>
  </si>
  <si>
    <t>NF-NAMENDA XR CAP ER 28MG</t>
  </si>
  <si>
    <t xml:space="preserve"> 4822751</t>
  </si>
  <si>
    <t>NF-FLUOCINONIDE OINTMENT 0.05%</t>
  </si>
  <si>
    <t xml:space="preserve"> 4822752</t>
  </si>
  <si>
    <t>NF-KEPPRA ORAL TABLET 500MG</t>
  </si>
  <si>
    <t xml:space="preserve"> 4822753</t>
  </si>
  <si>
    <t>NF-VIMPAT ORAL TABLET 100MG</t>
  </si>
  <si>
    <t xml:space="preserve"> 4822754</t>
  </si>
  <si>
    <t>NF-TIZANIDINE HCL ORAL TABLET 2MG</t>
  </si>
  <si>
    <t xml:space="preserve"> 4822755</t>
  </si>
  <si>
    <t>NF-LEVOTHYROXINE SODIUM 0.112MG ORAL TAB</t>
  </si>
  <si>
    <t xml:space="preserve"> 4822756</t>
  </si>
  <si>
    <t xml:space="preserve"> 4822757</t>
  </si>
  <si>
    <t>NF-CHLORDIAZEPOXIDE HYDROCHLORIDE 5MG OR</t>
  </si>
  <si>
    <t xml:space="preserve"> 4822758</t>
  </si>
  <si>
    <t>NF-PRENATAL 120MG-200MG-0.008MG- ORAL TA</t>
  </si>
  <si>
    <t xml:space="preserve"> 4822759</t>
  </si>
  <si>
    <t>NF-HYDROCORTISONE TAB 20MG</t>
  </si>
  <si>
    <t xml:space="preserve"> 4822760</t>
  </si>
  <si>
    <t xml:space="preserve"> 4822761</t>
  </si>
  <si>
    <t>NF-NAMENDA TAB 5MG</t>
  </si>
  <si>
    <t xml:space="preserve"> 4822762</t>
  </si>
  <si>
    <t>NF-CALCIUM CARB W/ VIT D 600MG-125IU ORA</t>
  </si>
  <si>
    <t xml:space="preserve"> 4822763</t>
  </si>
  <si>
    <t>NF-FAMOTIDINE 20MG ORAL TABLET</t>
  </si>
  <si>
    <t xml:space="preserve"> 4822764</t>
  </si>
  <si>
    <t>NF-KEPPRA ORAL TABLET 750MG</t>
  </si>
  <si>
    <t xml:space="preserve"> 4822765</t>
  </si>
  <si>
    <t>NF-METAMUCIL 1.7GM ORAL WAFER</t>
  </si>
  <si>
    <t xml:space="preserve"> 4822766</t>
  </si>
  <si>
    <t>NF-DIOVAN HCT 12.5MG-160MG ORAL TABLET</t>
  </si>
  <si>
    <t xml:space="preserve"> 4822767</t>
  </si>
  <si>
    <t>NF-PYRIDIUM TAB 200MG</t>
  </si>
  <si>
    <t xml:space="preserve"> 4822768</t>
  </si>
  <si>
    <t>NF-NEXIUM CAP DR 20MG</t>
  </si>
  <si>
    <t xml:space="preserve"> 4822774</t>
  </si>
  <si>
    <t>NF-ZETIA ORAL TABLET 10MG</t>
  </si>
  <si>
    <t xml:space="preserve"> 4822775</t>
  </si>
  <si>
    <t xml:space="preserve"> 4822776</t>
  </si>
  <si>
    <t>NF-BENADRYL TOPICAL CREAM</t>
  </si>
  <si>
    <t xml:space="preserve"> 4822777</t>
  </si>
  <si>
    <t>NF-HYDREA 500MG ORAL CAPSULE</t>
  </si>
  <si>
    <t xml:space="preserve"> 4822780</t>
  </si>
  <si>
    <t xml:space="preserve"> 4822781</t>
  </si>
  <si>
    <t>NF-AMLACTIN FOOT CREAM THERAPY TOPICAL C</t>
  </si>
  <si>
    <t xml:space="preserve"> 4822784</t>
  </si>
  <si>
    <t xml:space="preserve"> 4822788</t>
  </si>
  <si>
    <t>NF-ILEVRO 0.3% OPHTHALMIC SUSPENSION</t>
  </si>
  <si>
    <t xml:space="preserve"> 4822789</t>
  </si>
  <si>
    <t>NF-LOTEMAX 0.5% OPHTHALMIC SUSPENSION</t>
  </si>
  <si>
    <t xml:space="preserve"> 4822790</t>
  </si>
  <si>
    <t>NF-LIDODERM 5% TOPICAL APPLICATION PATCH</t>
  </si>
  <si>
    <t xml:space="preserve"> 4822791</t>
  </si>
  <si>
    <t>NF-KADIAN 10MG ORAL CAPSULE, EXTENDED RE</t>
  </si>
  <si>
    <t xml:space="preserve"> 4822792</t>
  </si>
  <si>
    <t>NF-ZENPEP 136000U-25000U-85000 ORAL CAPS</t>
  </si>
  <si>
    <t xml:space="preserve"> 4822793</t>
  </si>
  <si>
    <t>NF-TOBRADEX 0.1%-0.3% OPHTHALMIC SUSPENS</t>
  </si>
  <si>
    <t xml:space="preserve"> 4822794</t>
  </si>
  <si>
    <t>NF-TOBRADEX OPHTH OINT 0.3%-0.1%</t>
  </si>
  <si>
    <t xml:space="preserve"> 4822795</t>
  </si>
  <si>
    <t xml:space="preserve"> 4822798</t>
  </si>
  <si>
    <t xml:space="preserve"> 4822799</t>
  </si>
  <si>
    <t xml:space="preserve"> 4822800</t>
  </si>
  <si>
    <t>NF-PAN C500 500MG-100MG-100MG ORAL TABLE</t>
  </si>
  <si>
    <t xml:space="preserve"> 4822801</t>
  </si>
  <si>
    <t xml:space="preserve"> 4822803</t>
  </si>
  <si>
    <t xml:space="preserve"> 4822805</t>
  </si>
  <si>
    <t>NF-TEMAZEPAM 30MG ORAL CAPSULE</t>
  </si>
  <si>
    <t xml:space="preserve"> 4822806</t>
  </si>
  <si>
    <t>NF-VITAMIN B12 100MCG ORAL TABLET</t>
  </si>
  <si>
    <t xml:space="preserve"> 4822807</t>
  </si>
  <si>
    <t>NF-B12-METHYL ORAL CAPSULE 1000MCG</t>
  </si>
  <si>
    <t xml:space="preserve"> 4822808</t>
  </si>
  <si>
    <t>NF-B-12 TABLET 1000MCG</t>
  </si>
  <si>
    <t xml:space="preserve"> 4822810</t>
  </si>
  <si>
    <t xml:space="preserve"> 4822811</t>
  </si>
  <si>
    <t>NF-COMBIVENT 0.09MG/ACTUATION-0.0 INHALA</t>
  </si>
  <si>
    <t xml:space="preserve"> 4822813</t>
  </si>
  <si>
    <t>NF-TYLENOL ARTHRITIS TAB ER 650MG</t>
  </si>
  <si>
    <t xml:space="preserve"> 4822814</t>
  </si>
  <si>
    <t>NF-MULTI-VIT W/C ORAL TABLET, CHEWABLE</t>
  </si>
  <si>
    <t xml:space="preserve"> 4822815</t>
  </si>
  <si>
    <t xml:space="preserve"> 4822816</t>
  </si>
  <si>
    <t>NF-MAGNESIUM ASPARTATE 500MG ORAL TABLET</t>
  </si>
  <si>
    <t xml:space="preserve"> 4822817</t>
  </si>
  <si>
    <t>NF-ROPINIROLE 2MG ORAL TABLET, EXTENDED</t>
  </si>
  <si>
    <t xml:space="preserve"> 4822818</t>
  </si>
  <si>
    <t>NF-MOBIC TAB 15MG</t>
  </si>
  <si>
    <t xml:space="preserve"> 4822819</t>
  </si>
  <si>
    <t xml:space="preserve"> 4822820</t>
  </si>
  <si>
    <t>NF-GOLYTELY POWDER</t>
  </si>
  <si>
    <t xml:space="preserve"> 4822821</t>
  </si>
  <si>
    <t>NF-SYNTHROID TAB 0.088MG</t>
  </si>
  <si>
    <t xml:space="preserve"> 4822822</t>
  </si>
  <si>
    <t>NF-OCUVITE LUTEIN CAP</t>
  </si>
  <si>
    <t xml:space="preserve"> 4822823</t>
  </si>
  <si>
    <t>NF-B-12 TABLET 500MCG</t>
  </si>
  <si>
    <t xml:space="preserve"> 4822824</t>
  </si>
  <si>
    <t xml:space="preserve"> 4822825</t>
  </si>
  <si>
    <t>NF-CHROMIUM OXYDATUM ORAL TABLET</t>
  </si>
  <si>
    <t xml:space="preserve"> 4822826</t>
  </si>
  <si>
    <t>NF-OMEGA 3 1000MG ORAL CAPSULE, LIQUID F</t>
  </si>
  <si>
    <t xml:space="preserve"> 4822827</t>
  </si>
  <si>
    <t>NF-VITAMIN E 800IU ORAL CAPSULE, LIQUID</t>
  </si>
  <si>
    <t xml:space="preserve"> 4822828</t>
  </si>
  <si>
    <t xml:space="preserve"> 4822830</t>
  </si>
  <si>
    <t>NF-NIFENDIAC CC 90MG ORAL TABLET, EXTEND</t>
  </si>
  <si>
    <t xml:space="preserve"> 4822831</t>
  </si>
  <si>
    <t xml:space="preserve"> 4822832</t>
  </si>
  <si>
    <t xml:space="preserve"> 4822834</t>
  </si>
  <si>
    <t xml:space="preserve"> 4822835</t>
  </si>
  <si>
    <t>NF-HEPARIN LOCK FLUSH INJ</t>
  </si>
  <si>
    <t xml:space="preserve"> 4822836</t>
  </si>
  <si>
    <t>NF-FLUPHENAZINE HCL TAB 10MG</t>
  </si>
  <si>
    <t xml:space="preserve"> 4822837</t>
  </si>
  <si>
    <t>NF-FLUPHENAZINE HCL TAB 5MG</t>
  </si>
  <si>
    <t xml:space="preserve"> 4822838</t>
  </si>
  <si>
    <t xml:space="preserve"> 4822839</t>
  </si>
  <si>
    <t>NF-PIROXICAM 20MG ORAL CAPSULE</t>
  </si>
  <si>
    <t xml:space="preserve"> 4822840</t>
  </si>
  <si>
    <t xml:space="preserve"> 4822841</t>
  </si>
  <si>
    <t>NF-TOPIRAGEN 50MG ORAL TABLET</t>
  </si>
  <si>
    <t xml:space="preserve"> 4822842</t>
  </si>
  <si>
    <t>NF-METOCLOPRAMIDE 10MG ORAL TABLET</t>
  </si>
  <si>
    <t xml:space="preserve"> 4822843</t>
  </si>
  <si>
    <t>NF-VENLAFAXINE 100MG ORAL TABLET</t>
  </si>
  <si>
    <t xml:space="preserve"> 4822844</t>
  </si>
  <si>
    <t>NF-CHLORPROMAZINE HCL 100MG ORAL TABLET</t>
  </si>
  <si>
    <t xml:space="preserve"> 4822847</t>
  </si>
  <si>
    <t>NF-BUPROPION SR 12 HR TAB ER 150MG</t>
  </si>
  <si>
    <t xml:space="preserve"> 4822848</t>
  </si>
  <si>
    <t>NF-HEPARIN LOCK FLUSH INJECTION 100U/ML</t>
  </si>
  <si>
    <t xml:space="preserve"> 4822850</t>
  </si>
  <si>
    <t>NF-MONISTAT 1-DAY 6.5% VAGINAL OINTMENT</t>
  </si>
  <si>
    <t xml:space="preserve"> 4822851</t>
  </si>
  <si>
    <t>NF-RISPERDAL TABLET 1MG</t>
  </si>
  <si>
    <t xml:space="preserve"> 4822854</t>
  </si>
  <si>
    <t>NF-HALOPERIDOL</t>
  </si>
  <si>
    <t xml:space="preserve"> 4822855</t>
  </si>
  <si>
    <t>NF-AMBIEN ORAL TABLET 5MG</t>
  </si>
  <si>
    <t xml:space="preserve"> 4822856</t>
  </si>
  <si>
    <t>NF-PIROXICAM CAP 20MG</t>
  </si>
  <si>
    <t xml:space="preserve"> 4822857</t>
  </si>
  <si>
    <t>NF-IPRATROPIUM BROM 0.03% NASAL SPRAY</t>
  </si>
  <si>
    <t xml:space="preserve"> 4822858</t>
  </si>
  <si>
    <t xml:space="preserve"> 4822860</t>
  </si>
  <si>
    <t>NF-LEXAPRO TAB 5MG</t>
  </si>
  <si>
    <t xml:space="preserve"> 4822861</t>
  </si>
  <si>
    <t>NF-PENTASA 500MG ORAL CAPSULE, EXTENDED</t>
  </si>
  <si>
    <t xml:space="preserve"> 4822862</t>
  </si>
  <si>
    <t>NF-MERCAPTOPURINE 50MG ORAL TABLET</t>
  </si>
  <si>
    <t xml:space="preserve"> 4822863</t>
  </si>
  <si>
    <t>NF-CITALOPRAM 10MG ORAL TABLET</t>
  </si>
  <si>
    <t xml:space="preserve"> 4822864</t>
  </si>
  <si>
    <t xml:space="preserve"> 4822868</t>
  </si>
  <si>
    <t>NF-MERCAPTOPURINE ORAL TABLET 50MG</t>
  </si>
  <si>
    <t xml:space="preserve"> 4822869</t>
  </si>
  <si>
    <t>NF-DESIPRAMINE HCL 100MG ORAL TABLET</t>
  </si>
  <si>
    <t xml:space="preserve"> 4822871</t>
  </si>
  <si>
    <t>NF-NAMENDA TAB 10MG</t>
  </si>
  <si>
    <t xml:space="preserve"> 4822873</t>
  </si>
  <si>
    <t>NF-LUTEIN 20MG ORAL TABLET</t>
  </si>
  <si>
    <t xml:space="preserve"> 4822874</t>
  </si>
  <si>
    <t>NF-OCUVITE PRESERVISION 113MG-0.4MG-7160</t>
  </si>
  <si>
    <t xml:space="preserve"> 4822875</t>
  </si>
  <si>
    <t xml:space="preserve"> 4822877</t>
  </si>
  <si>
    <t>NF-ONE DAILY WOMEN\'S 60MG-450MG-10MG-0.</t>
  </si>
  <si>
    <t xml:space="preserve"> 4822878</t>
  </si>
  <si>
    <t>NF-INSULIN-HUMALOG 100U/ML SUBCUTANEOUS</t>
  </si>
  <si>
    <t xml:space="preserve"> 4822879</t>
  </si>
  <si>
    <t xml:space="preserve"> 4822880</t>
  </si>
  <si>
    <t xml:space="preserve"> 4822881</t>
  </si>
  <si>
    <t>NF-AMLACTIN TOPICAL LOTION 12%</t>
  </si>
  <si>
    <t xml:space="preserve"> 4822882</t>
  </si>
  <si>
    <t>NF-LOVENOX INJECTION 80MG/0.8ML</t>
  </si>
  <si>
    <t xml:space="preserve"> 4822883</t>
  </si>
  <si>
    <t>NF-THERA-M MULTIVITAMINS 120MG-0.015MG-4</t>
  </si>
  <si>
    <t xml:space="preserve"> 4822884</t>
  </si>
  <si>
    <t>NF-ACIDOPHILUS LACTOBACILLUS 10BILLION U</t>
  </si>
  <si>
    <t xml:space="preserve"> 4822888</t>
  </si>
  <si>
    <t>NF-AMANTADINE HCL 100MG ORAL TABLET</t>
  </si>
  <si>
    <t xml:space="preserve"> 4822890</t>
  </si>
  <si>
    <t>NF-PROAIR HFA 0.09MG/ACTUATION INHALATIO</t>
  </si>
  <si>
    <t xml:space="preserve"> 4822892</t>
  </si>
  <si>
    <t xml:space="preserve"> 4822893</t>
  </si>
  <si>
    <t xml:space="preserve"> 4822894</t>
  </si>
  <si>
    <t>NF-AMANTADINE HCL CAPSULE 100MG</t>
  </si>
  <si>
    <t xml:space="preserve"> 4822895</t>
  </si>
  <si>
    <t>NF-CALCIUM 500 + D 500MG-125IU ORAL TABL</t>
  </si>
  <si>
    <t xml:space="preserve"> 4822896</t>
  </si>
  <si>
    <t>NF-OMEGA-3 FISH OIL 1000MG ORAL CAPSULE,</t>
  </si>
  <si>
    <t xml:space="preserve"> 4822897</t>
  </si>
  <si>
    <t>NF-ACTOPLUS MET 500MG-15MG ORAL TABLET</t>
  </si>
  <si>
    <t xml:space="preserve"> 4822899</t>
  </si>
  <si>
    <t xml:space="preserve"> 4822900</t>
  </si>
  <si>
    <t xml:space="preserve"> 4822901</t>
  </si>
  <si>
    <t>NF-LIDODERM EXTENDED RELEASE PATCH 5Ð</t>
  </si>
  <si>
    <t xml:space="preserve"> 4822903</t>
  </si>
  <si>
    <t xml:space="preserve"> 4822904</t>
  </si>
  <si>
    <t>NF-LAMISIL ORAL TABLET 250MG</t>
  </si>
  <si>
    <t xml:space="preserve"> 4822907</t>
  </si>
  <si>
    <t>NF-SODIUM BICARBONATE ORAL TABLET 650MG</t>
  </si>
  <si>
    <t xml:space="preserve"> 4822908</t>
  </si>
  <si>
    <t>NF-TOPIRAMATE 100MG ORAL TABLET</t>
  </si>
  <si>
    <t xml:space="preserve"> 4822911</t>
  </si>
  <si>
    <t xml:space="preserve"> 4822912</t>
  </si>
  <si>
    <t>Famotidine (PEPCID) 40 MG INJ</t>
  </si>
  <si>
    <t xml:space="preserve"> 4822913</t>
  </si>
  <si>
    <t>NF-ARMOUR THYROID 60MG ORAL TABLET</t>
  </si>
  <si>
    <t xml:space="preserve"> 4822914</t>
  </si>
  <si>
    <t>NF-HYDROCHLOROTHIAZIDE CAP 12.5MG</t>
  </si>
  <si>
    <t xml:space="preserve"> 4822916</t>
  </si>
  <si>
    <t>NF-ARIPIPRAZOLE TAB 5MG</t>
  </si>
  <si>
    <t xml:space="preserve"> 4822917</t>
  </si>
  <si>
    <t>NF-FLECAINIDE ACETATE ORAL TABLET 100MG</t>
  </si>
  <si>
    <t xml:space="preserve"> 4822918</t>
  </si>
  <si>
    <t>NF-MIDODRINE HCL ORAL TABLET 5MG</t>
  </si>
  <si>
    <t xml:space="preserve"> 4822919</t>
  </si>
  <si>
    <t>NF-MIRAPEX ER ORAL TAB ER 1.5MG</t>
  </si>
  <si>
    <t xml:space="preserve"> 4822920</t>
  </si>
  <si>
    <t>NF-THEO-24 300MG ORAL CAPSULE, EXTENDED</t>
  </si>
  <si>
    <t xml:space="preserve"> 4822921</t>
  </si>
  <si>
    <t>NF-ZADITOR OPHTH SOLN 0.025%</t>
  </si>
  <si>
    <t xml:space="preserve"> 4822922</t>
  </si>
  <si>
    <t xml:space="preserve"> 4822923</t>
  </si>
  <si>
    <t>NF-CORTISPORIN OTIC SOLUTION</t>
  </si>
  <si>
    <t xml:space="preserve"> 4822924</t>
  </si>
  <si>
    <t xml:space="preserve"> 4822925</t>
  </si>
  <si>
    <t>NF-IRON DROPS 15MG/ML ORAL SYRUP</t>
  </si>
  <si>
    <t xml:space="preserve"> 4822926</t>
  </si>
  <si>
    <t>NF-VIGAMOX OPHTH SOLN 0.5Ð</t>
  </si>
  <si>
    <t xml:space="preserve"> 4822927</t>
  </si>
  <si>
    <t>NF-NEVANAC OPHTH SUSP 0.1Ð</t>
  </si>
  <si>
    <t xml:space="preserve"> 4822928</t>
  </si>
  <si>
    <t>NF-TROPICAMIDE OPHTH SOLN 1Ð</t>
  </si>
  <si>
    <t xml:space="preserve"> 4822930</t>
  </si>
  <si>
    <t>NF-TOPAMAX ORAL CAPSULE 25MG</t>
  </si>
  <si>
    <t xml:space="preserve"> 4822932</t>
  </si>
  <si>
    <t>NF-FEXOFENADINE-PSEUDOEPHEDRINE 24 HR TA</t>
  </si>
  <si>
    <t xml:space="preserve"> 4822933</t>
  </si>
  <si>
    <t>NF-LOVAZA ORAL LIQUID FILLED CAPSULE 1GM</t>
  </si>
  <si>
    <t xml:space="preserve"> 4822934</t>
  </si>
  <si>
    <t>NF-JANUMET ORAL TABLET 50MG-1000MG</t>
  </si>
  <si>
    <t xml:space="preserve"> 4822935</t>
  </si>
  <si>
    <t xml:space="preserve"> 4822936</t>
  </si>
  <si>
    <t>NF-PERCOCET ORAL TABLET 325MG-10MG</t>
  </si>
  <si>
    <t xml:space="preserve"> 4822937</t>
  </si>
  <si>
    <t>NF-DIOVAN HCT ORAL TABLET 12.5MG-320MG</t>
  </si>
  <si>
    <t xml:space="preserve"> 4822938</t>
  </si>
  <si>
    <t>NF-AMLODIPINE-BENAZEPRIL CAP 2.5MG-10MG</t>
  </si>
  <si>
    <t xml:space="preserve"> 4822939</t>
  </si>
  <si>
    <t>NF-COPAXONE SUBCUTANEOUS SOLUTION 40MG/1</t>
  </si>
  <si>
    <t xml:space="preserve"> 4822942</t>
  </si>
  <si>
    <t>NF-ENALAPRIL MALEATE ORAL TABLET 10MG</t>
  </si>
  <si>
    <t xml:space="preserve"> 4822943</t>
  </si>
  <si>
    <t>NF-SYSTANE BALANCE 0.6% OPHTHALMIC SOLUT</t>
  </si>
  <si>
    <t xml:space="preserve"> 4822944</t>
  </si>
  <si>
    <t>NF-HYDROCODONE BITART/ACET 325MG-5MG ORA</t>
  </si>
  <si>
    <t xml:space="preserve"> 4822946</t>
  </si>
  <si>
    <t xml:space="preserve"> 4822947</t>
  </si>
  <si>
    <t>NF-LISINOPRIL-HYDROCHLOROTHIAZIDE TAB 20</t>
  </si>
  <si>
    <t xml:space="preserve"> 4822948</t>
  </si>
  <si>
    <t>NF-FLECAINIDE ACETATE TAB 100MG</t>
  </si>
  <si>
    <t xml:space="preserve"> 4822950</t>
  </si>
  <si>
    <t>NF-LEVOTHROID TAB 0.112MG</t>
  </si>
  <si>
    <t xml:space="preserve"> 4822951</t>
  </si>
  <si>
    <t>NF-INSULIN HUMAN ISOPHANE (NPH) SUBQ SUS</t>
  </si>
  <si>
    <t xml:space="preserve"> 4822952</t>
  </si>
  <si>
    <t xml:space="preserve"> 4822953</t>
  </si>
  <si>
    <t xml:space="preserve"> 4822954</t>
  </si>
  <si>
    <t>NF-FELODIPINE ORAL TAB ER 5MG</t>
  </si>
  <si>
    <t xml:space="preserve"> 4822955</t>
  </si>
  <si>
    <t>NF-PLENDIL ER ORAL TAB ER 5MG</t>
  </si>
  <si>
    <t xml:space="preserve"> 4822957</t>
  </si>
  <si>
    <t>NF-ZIOPTAN OPHTH SOLN 0.0015%</t>
  </si>
  <si>
    <t xml:space="preserve"> 4822958</t>
  </si>
  <si>
    <t>NF-KLOR-CON PWD FOR SOLN 20MEQ</t>
  </si>
  <si>
    <t xml:space="preserve"> 4822959</t>
  </si>
  <si>
    <t>NF-OXYMORPHONE HYDROCHLORIDE ORAL TAB 10</t>
  </si>
  <si>
    <t xml:space="preserve"> 4822960</t>
  </si>
  <si>
    <t>NF-BENZTROPINE MESYLATE ORAL TABLET 1MG</t>
  </si>
  <si>
    <t xml:space="preserve"> 4822961</t>
  </si>
  <si>
    <t>NF-BETIMOL OPHTH SOLN 0.5%</t>
  </si>
  <si>
    <t xml:space="preserve"> 4822962</t>
  </si>
  <si>
    <t>NF-CYMBALTA 60MG ORAL CAPSULE, DELAYED R</t>
  </si>
  <si>
    <t xml:space="preserve"> 4822963</t>
  </si>
  <si>
    <t>NF-ZIOPTAN 0.0015% OPHTHALMIC SOLUTION</t>
  </si>
  <si>
    <t xml:space="preserve"> 4822964</t>
  </si>
  <si>
    <t xml:space="preserve"> 4822965</t>
  </si>
  <si>
    <t>NF-DIOCTO LIQUID ORAL SOLUTION 50MG/5ML</t>
  </si>
  <si>
    <t xml:space="preserve"> 4822967</t>
  </si>
  <si>
    <t xml:space="preserve"> 4822968</t>
  </si>
  <si>
    <t xml:space="preserve"> 4822969</t>
  </si>
  <si>
    <t>Saline Flush (NS Flush) 10 ML INJ</t>
  </si>
  <si>
    <t xml:space="preserve"> 4822970</t>
  </si>
  <si>
    <t>NF-TRIAMCINOLONE ACETONIDE CREAM 0.5%</t>
  </si>
  <si>
    <t xml:space="preserve"> 4822971</t>
  </si>
  <si>
    <t xml:space="preserve"> 4822972</t>
  </si>
  <si>
    <t xml:space="preserve"> 4822975</t>
  </si>
  <si>
    <t>NORCO 5/325 - #6 TAKE HOME TABS</t>
  </si>
  <si>
    <t xml:space="preserve"> 4822976</t>
  </si>
  <si>
    <t>HYDROcodone/APAP (NORCO) 5 MG TAB</t>
  </si>
  <si>
    <t xml:space="preserve"> 4822979</t>
  </si>
  <si>
    <t xml:space="preserve"> 4822990</t>
  </si>
  <si>
    <t xml:space="preserve"> 4822991</t>
  </si>
  <si>
    <t>NF-CALCIUM 600-D ORAL TAB 600MG-400IU-5M</t>
  </si>
  <si>
    <t xml:space="preserve"> 4822992</t>
  </si>
  <si>
    <t xml:space="preserve"> 4822993</t>
  </si>
  <si>
    <t>NF-VERAPAMIL HCL 120MG ORAL TABLET, EXTE</t>
  </si>
  <si>
    <t xml:space="preserve"> 4822995</t>
  </si>
  <si>
    <t>NF-TIMOLOL MALEATE 0.5% OPHTHALMIC SOLUT</t>
  </si>
  <si>
    <t xml:space="preserve"> 4822996</t>
  </si>
  <si>
    <t xml:space="preserve"> 4822997</t>
  </si>
  <si>
    <t>NF-SODIUM CHLORIDE CONCENTR INJECTION 23</t>
  </si>
  <si>
    <t xml:space="preserve"> 4822998</t>
  </si>
  <si>
    <t>NF-BRIMONIDINE TARTRATE OPHTH SOLN 0.2%</t>
  </si>
  <si>
    <t xml:space="preserve"> 4822999</t>
  </si>
  <si>
    <t xml:space="preserve"> 4823000</t>
  </si>
  <si>
    <t xml:space="preserve"> 4823001</t>
  </si>
  <si>
    <t>NF-DORZOLAMIDE HCL OPHTH SOLN 2%</t>
  </si>
  <si>
    <t xml:space="preserve"> 4823002</t>
  </si>
  <si>
    <t>NF-LAMOTRIGINE ORAL TAB ER 50MG</t>
  </si>
  <si>
    <t xml:space="preserve"> 4823003</t>
  </si>
  <si>
    <t>NF-VIGAMOX OPHTH SOLN 0.5%</t>
  </si>
  <si>
    <t xml:space="preserve"> 4823004</t>
  </si>
  <si>
    <t>NF-OCUSOFT LID SCRUB EYELID CLEANS SOLUT</t>
  </si>
  <si>
    <t xml:space="preserve"> 4823005</t>
  </si>
  <si>
    <t>NF-CLINORIL TABLET 200MG</t>
  </si>
  <si>
    <t xml:space="preserve"> 4823006</t>
  </si>
  <si>
    <t xml:space="preserve"> 4823007</t>
  </si>
  <si>
    <t>NF-OPIUM ORAL TINCTURE 10MG/1ML</t>
  </si>
  <si>
    <t xml:space="preserve"> 4823008</t>
  </si>
  <si>
    <t>NF-HYDROXYZINE HCL IM SOLN 25MG/1ML</t>
  </si>
  <si>
    <t xml:space="preserve"> 4823009</t>
  </si>
  <si>
    <t>NF-HYDROXYZINE HCL ORAL TAB 25MG</t>
  </si>
  <si>
    <t xml:space="preserve"> 4823010</t>
  </si>
  <si>
    <t>NF-METHOCARBAMOL  TAB  750MG</t>
  </si>
  <si>
    <t xml:space="preserve"> 4823011</t>
  </si>
  <si>
    <t>NF-OPIUM TINCT 10MG/1ML</t>
  </si>
  <si>
    <t xml:space="preserve"> 4823012</t>
  </si>
  <si>
    <t>NF-TEARS NATURALE OPHTHALMIC SOLUTION</t>
  </si>
  <si>
    <t xml:space="preserve"> 4823013</t>
  </si>
  <si>
    <t xml:space="preserve"> 4823015</t>
  </si>
  <si>
    <t>NF-FENOGLIDE 120MG ORAL TABLET</t>
  </si>
  <si>
    <t xml:space="preserve"> 4823016</t>
  </si>
  <si>
    <t>NF-BUSPIRONE HCL TAB 10MG</t>
  </si>
  <si>
    <t xml:space="preserve"> 4823017</t>
  </si>
  <si>
    <t>NF-TOPAMAX ORAL TABLET 50MG</t>
  </si>
  <si>
    <t xml:space="preserve"> 4823019</t>
  </si>
  <si>
    <t xml:space="preserve"> 4823020</t>
  </si>
  <si>
    <t>NF-BRIMONIDINE TARTRATE 0.15% OPHTHALMIC</t>
  </si>
  <si>
    <t xml:space="preserve"> 4823021</t>
  </si>
  <si>
    <t>NF-TRAVATAN Z 0.004% OPHTHALMIC SOLUTION</t>
  </si>
  <si>
    <t xml:space="preserve"> 4823022</t>
  </si>
  <si>
    <t xml:space="preserve"> 4823023</t>
  </si>
  <si>
    <t xml:space="preserve"> 4823025</t>
  </si>
  <si>
    <t>NF-SELSUN BLUE MEDICATED TREATME SHAMPOO</t>
  </si>
  <si>
    <t xml:space="preserve"> 4823026</t>
  </si>
  <si>
    <t>NF-AMOXICILLIN</t>
  </si>
  <si>
    <t xml:space="preserve"> 4823028</t>
  </si>
  <si>
    <t>NF-DEXILANT DELAYED-RELEASE CAPSULE 60MG</t>
  </si>
  <si>
    <t xml:space="preserve"> 4823029</t>
  </si>
  <si>
    <t>NF-LAMOTRIGINE MM DISINTEGRATING TAB 100</t>
  </si>
  <si>
    <t xml:space="preserve"> 4823030</t>
  </si>
  <si>
    <t>NF-LAMOTRIGINE ORAL CHEWABLE TABLET 25MG</t>
  </si>
  <si>
    <t xml:space="preserve"> 4823038</t>
  </si>
  <si>
    <t>NF-NEOMYCIN/POLYMYXIN/HC OPHTH SUSP</t>
  </si>
  <si>
    <t xml:space="preserve"> 4823039</t>
  </si>
  <si>
    <t>NF-SOTALOL HCL  ORAL TABLET 160MG</t>
  </si>
  <si>
    <t xml:space="preserve"> 4823040</t>
  </si>
  <si>
    <t>NF-SOTALOL HCL TABLET 160MG</t>
  </si>
  <si>
    <t xml:space="preserve"> 4823041</t>
  </si>
  <si>
    <t>NF-CELEBREX CAP 200MG</t>
  </si>
  <si>
    <t xml:space="preserve"> 4823042</t>
  </si>
  <si>
    <t>NF-BRIMONIDINE TARTRATE OPHTH SOLUTION 0</t>
  </si>
  <si>
    <t xml:space="preserve"> 4823043</t>
  </si>
  <si>
    <t>NF-VITAMIN B COMPLEX CAPSULE</t>
  </si>
  <si>
    <t xml:space="preserve"> 4823045</t>
  </si>
  <si>
    <t>NF-LODINE TABLET 400MG</t>
  </si>
  <si>
    <t xml:space="preserve"> 4823046</t>
  </si>
  <si>
    <t xml:space="preserve"> 4823047</t>
  </si>
  <si>
    <t>NF-RYTHMOL 150MG ORAL TABLET</t>
  </si>
  <si>
    <t xml:space="preserve"> 4823048</t>
  </si>
  <si>
    <t>NF-ACTIQ LOZ 0.4MG</t>
  </si>
  <si>
    <t xml:space="preserve"> 4823051</t>
  </si>
  <si>
    <t xml:space="preserve"> 4823053</t>
  </si>
  <si>
    <t>NF-DEPAKOTE ER TAB ER 250MG</t>
  </si>
  <si>
    <t xml:space="preserve"> 4823054</t>
  </si>
  <si>
    <t>NF-LEVOCETIRIZINE DIHYDROCHLORIDE TAB 5M</t>
  </si>
  <si>
    <t xml:space="preserve"> 4823055</t>
  </si>
  <si>
    <t xml:space="preserve"> 4823056</t>
  </si>
  <si>
    <t>NF-ISOSORBIDE DINITRATE ORAL TABLET 5MG</t>
  </si>
  <si>
    <t xml:space="preserve"> 4823058</t>
  </si>
  <si>
    <t xml:space="preserve"> 4823059</t>
  </si>
  <si>
    <t>NF-TRILEPTAL ORAL TABLET 600MG</t>
  </si>
  <si>
    <t xml:space="preserve"> 4823060</t>
  </si>
  <si>
    <t>NF-SAPHRIS SL TAB 5MG</t>
  </si>
  <si>
    <t xml:space="preserve"> 4823061</t>
  </si>
  <si>
    <t xml:space="preserve"> 4823064</t>
  </si>
  <si>
    <t>NF-FLURAZEPAM HCL 30MG ORAL CAPSULE</t>
  </si>
  <si>
    <t xml:space="preserve"> 4823065</t>
  </si>
  <si>
    <t xml:space="preserve"> 4823066</t>
  </si>
  <si>
    <t>NF-LAMOTRIGINE ORAL TAB ER 100MG</t>
  </si>
  <si>
    <t xml:space="preserve"> 4823067</t>
  </si>
  <si>
    <t>NF-CARBIDOPA AND LEVODOPA TAB 25MG-250MG</t>
  </si>
  <si>
    <t xml:space="preserve"> 4823068</t>
  </si>
  <si>
    <t>NF-BUDESONIDE INH/NEB SUSP 0.25MG/2ML</t>
  </si>
  <si>
    <t xml:space="preserve"> 4823069</t>
  </si>
  <si>
    <t>NF-ACCUPRIL ORAL TABLET 10MG</t>
  </si>
  <si>
    <t xml:space="preserve"> 4823070</t>
  </si>
  <si>
    <t xml:space="preserve"> 4823072</t>
  </si>
  <si>
    <t xml:space="preserve"> 4823073</t>
  </si>
  <si>
    <t>NF-MAXITROL OPHTH OINTMENT</t>
  </si>
  <si>
    <t xml:space="preserve"> 4823074</t>
  </si>
  <si>
    <t xml:space="preserve"> 4823075</t>
  </si>
  <si>
    <t>NF-LYRICA CAP 200MG</t>
  </si>
  <si>
    <t xml:space="preserve"> 4823076</t>
  </si>
  <si>
    <t>NF-LYRICA CAP 75MG</t>
  </si>
  <si>
    <t xml:space="preserve"> 4823077</t>
  </si>
  <si>
    <t>NF-BIAXIN ORAL TABLET 500MG</t>
  </si>
  <si>
    <t xml:space="preserve"> 4823078</t>
  </si>
  <si>
    <t xml:space="preserve"> 4823079</t>
  </si>
  <si>
    <t xml:space="preserve"> 4823080</t>
  </si>
  <si>
    <t xml:space="preserve"> 4823081</t>
  </si>
  <si>
    <t xml:space="preserve"> 4823082</t>
  </si>
  <si>
    <t xml:space="preserve"> 4823083</t>
  </si>
  <si>
    <t xml:space="preserve"> 4823084</t>
  </si>
  <si>
    <t>NF-PROBENECID TAB 500MG</t>
  </si>
  <si>
    <t xml:space="preserve"> 4823085</t>
  </si>
  <si>
    <t>NF-SOTALOL HCL TAB 240MG</t>
  </si>
  <si>
    <t xml:space="preserve"> 4823086</t>
  </si>
  <si>
    <t xml:space="preserve"> 4823087</t>
  </si>
  <si>
    <t>NF-BUPROPION HCL 24 HR TAB ER 300MG</t>
  </si>
  <si>
    <t xml:space="preserve"> 4823088</t>
  </si>
  <si>
    <t xml:space="preserve"> 4823090</t>
  </si>
  <si>
    <t xml:space="preserve"> 4823091</t>
  </si>
  <si>
    <t>NF-TYLENOL W/CODEINE #3 ORAL TABLET</t>
  </si>
  <si>
    <t xml:space="preserve"> 4823092</t>
  </si>
  <si>
    <t>NF-TOPROL XL TABLET 25MG</t>
  </si>
  <si>
    <t xml:space="preserve"> 4823093</t>
  </si>
  <si>
    <t>NF-OFLOXACIN OPHTH SOLN 0.3%</t>
  </si>
  <si>
    <t xml:space="preserve"> 4823094</t>
  </si>
  <si>
    <t>NF-PRED FORTE OPHTH SUSP 1%</t>
  </si>
  <si>
    <t xml:space="preserve"> 4823097</t>
  </si>
  <si>
    <t>NF-VANTIN TAB 100MG</t>
  </si>
  <si>
    <t xml:space="preserve"> 4823100</t>
  </si>
  <si>
    <t xml:space="preserve"> 4823102</t>
  </si>
  <si>
    <t xml:space="preserve"> 4823103</t>
  </si>
  <si>
    <t xml:space="preserve"> 4823104</t>
  </si>
  <si>
    <t>NF-NORCO ORAL TABLET 325MG-7.5MG</t>
  </si>
  <si>
    <t xml:space="preserve"> 4823105</t>
  </si>
  <si>
    <t>NF-BIAXIN FILMTAB ORAL TABLET 500MG</t>
  </si>
  <si>
    <t xml:space="preserve"> 4823106</t>
  </si>
  <si>
    <t>NF-EFFEXOR XR ORAL CAP ER 75MG</t>
  </si>
  <si>
    <t xml:space="preserve"> 4823116</t>
  </si>
  <si>
    <t>NF-SALINE NASAL SPRAY 0.65%</t>
  </si>
  <si>
    <t xml:space="preserve"> 4823117</t>
  </si>
  <si>
    <t>NF-MYSOLINE ORAL TABLET 250MG</t>
  </si>
  <si>
    <t xml:space="preserve"> 4823118</t>
  </si>
  <si>
    <t>NF-BENEFIN POWDER</t>
  </si>
  <si>
    <t xml:space="preserve"> 4823119</t>
  </si>
  <si>
    <t>NF-ESCITALOPRAM ORAL TABLET 10MG</t>
  </si>
  <si>
    <t xml:space="preserve"> 4823122</t>
  </si>
  <si>
    <t>NF-OXYCODONE HCL ORAL TABLET 5MG</t>
  </si>
  <si>
    <t xml:space="preserve"> 4823124</t>
  </si>
  <si>
    <t xml:space="preserve"> 4823126</t>
  </si>
  <si>
    <t>NF-MEDROXYPROGESTERONE ACETATE TAB 2.5MG</t>
  </si>
  <si>
    <t xml:space="preserve"> 4823128</t>
  </si>
  <si>
    <t xml:space="preserve"> 4823129</t>
  </si>
  <si>
    <t xml:space="preserve"> 4823130</t>
  </si>
  <si>
    <t>NF-TRIAMTERENE AND HCTZ TABLET 37.5MG-25</t>
  </si>
  <si>
    <t xml:space="preserve"> 4823133</t>
  </si>
  <si>
    <t>NF-WARFARIN SODIUM ORAL TABLET 1MG</t>
  </si>
  <si>
    <t xml:space="preserve"> 4823134</t>
  </si>
  <si>
    <t>NF-DESITIN RAPID RELIEF CREAMY CRM 13%</t>
  </si>
  <si>
    <t xml:space="preserve"> 4823135</t>
  </si>
  <si>
    <t>NF-AMARYL TAB 1MG</t>
  </si>
  <si>
    <t xml:space="preserve"> 4823137</t>
  </si>
  <si>
    <t>NF-DIOVAN ORAL TABLET 160MG</t>
  </si>
  <si>
    <t xml:space="preserve"> 4823138</t>
  </si>
  <si>
    <t>NF-PRAMIPEXOLE DIHYDROCHLORIDE 1.5MG ORA</t>
  </si>
  <si>
    <t xml:space="preserve"> 4823139</t>
  </si>
  <si>
    <t>NF-HYDROCODONE BITARTRATE-ACETAMINOPHEN</t>
  </si>
  <si>
    <t xml:space="preserve"> 4823141</t>
  </si>
  <si>
    <t>NF-DILAUDID TAB 4MG</t>
  </si>
  <si>
    <t xml:space="preserve"> 4823142</t>
  </si>
  <si>
    <t>NF-OXYBUTYNIN CHLORIDE ORAL TAB ER 5MG</t>
  </si>
  <si>
    <t xml:space="preserve"> 4823143</t>
  </si>
  <si>
    <t>NF-AMARYL TAB 4MG</t>
  </si>
  <si>
    <t xml:space="preserve"> 4823144</t>
  </si>
  <si>
    <t>NICARDIPINE HYDROCHLORIDE 25 MG/10ML</t>
  </si>
  <si>
    <t xml:space="preserve"> 4823145</t>
  </si>
  <si>
    <t>NF-MELATONIN ORAL TABLET 5MG</t>
  </si>
  <si>
    <t xml:space="preserve"> 4823146</t>
  </si>
  <si>
    <t>NF-TRANDATE TABLET 100MG</t>
  </si>
  <si>
    <t xml:space="preserve"> 4823147</t>
  </si>
  <si>
    <t>NF-NIFEDIPINE ER ORAL TAB ER 30MG</t>
  </si>
  <si>
    <t xml:space="preserve"> 4823148</t>
  </si>
  <si>
    <t>NF-ALLOPURINOL ORAL TABLET 300MG</t>
  </si>
  <si>
    <t xml:space="preserve"> 4823149</t>
  </si>
  <si>
    <t>NF-LOTRIMIN CREAM 1%</t>
  </si>
  <si>
    <t xml:space="preserve"> 4823150</t>
  </si>
  <si>
    <t>NF-CITRATE OF MAGNESIA SOLUTION</t>
  </si>
  <si>
    <t xml:space="preserve"> 4823151</t>
  </si>
  <si>
    <t>NF-WARFARIN SODIUM ORAL TABLET 2.5MG</t>
  </si>
  <si>
    <t xml:space="preserve"> 4823152</t>
  </si>
  <si>
    <t>NF-LABETALOL HCL ORAL TABLET 100MG</t>
  </si>
  <si>
    <t xml:space="preserve"> 4823154</t>
  </si>
  <si>
    <t>S HYDROMORPHONE 5MG/0.1ML ORAL SOLN.</t>
  </si>
  <si>
    <t xml:space="preserve"> 4823155</t>
  </si>
  <si>
    <t>S ALPRAZOLAM 0.5MG/0.1ML ORAL SOLN.</t>
  </si>
  <si>
    <t xml:space="preserve"> 4823157</t>
  </si>
  <si>
    <t>NF-DEXAMETHASONE ACETATE INJ SUSP 8MG/1M</t>
  </si>
  <si>
    <t xml:space="preserve"> 4823160</t>
  </si>
  <si>
    <t>NF-RAMELTEON TAB 8MG</t>
  </si>
  <si>
    <t xml:space="preserve"> 4823161</t>
  </si>
  <si>
    <t>NF-LOSARTAN POTASSIUM ORAL TABLET 100MG</t>
  </si>
  <si>
    <t xml:space="preserve"> 4823162</t>
  </si>
  <si>
    <t>NF-CHLORPROMAZINE HCL TABLET 50MG</t>
  </si>
  <si>
    <t xml:space="preserve"> 4823163</t>
  </si>
  <si>
    <t>NF-HYDROXYCHLOROQUINE SULFATE TAB 200MG</t>
  </si>
  <si>
    <t xml:space="preserve"> 4823164</t>
  </si>
  <si>
    <t xml:space="preserve"> 4823165</t>
  </si>
  <si>
    <t>NF-SOTALOL 80MG ORAL TABLET</t>
  </si>
  <si>
    <t xml:space="preserve"> 4823166</t>
  </si>
  <si>
    <t>NF-RISPERDAL ORAL TABLET 0.5MG</t>
  </si>
  <si>
    <t xml:space="preserve"> 4823167</t>
  </si>
  <si>
    <t>NF-CHLORPROMAZINE HCL ORAL TABLET 100MG</t>
  </si>
  <si>
    <t xml:space="preserve"> 4823169</t>
  </si>
  <si>
    <t>NF-GUAIFENESIN 200MG ORAL TABLET</t>
  </si>
  <si>
    <t xml:space="preserve"> 4823170</t>
  </si>
  <si>
    <t xml:space="preserve"> 4823171</t>
  </si>
  <si>
    <t>NF-TAMSULOSIN HCL CAP 0.4MG</t>
  </si>
  <si>
    <t xml:space="preserve"> 4823172</t>
  </si>
  <si>
    <t xml:space="preserve"> 4823173</t>
  </si>
  <si>
    <t>Dexamethasone (DECADRON) 4 MG INH</t>
  </si>
  <si>
    <t xml:space="preserve"> 4823175</t>
  </si>
  <si>
    <t>S Neomycin/PolyB/Dexameth OPTH OINT</t>
  </si>
  <si>
    <t xml:space="preserve"> 4823176</t>
  </si>
  <si>
    <t>NF-COUMADIN TAB 10MG</t>
  </si>
  <si>
    <t xml:space="preserve"> 4823177</t>
  </si>
  <si>
    <t>NF-CHLORPROMAZINE HCL TAB 100MG</t>
  </si>
  <si>
    <t xml:space="preserve"> 4823178</t>
  </si>
  <si>
    <t xml:space="preserve"> 4823179</t>
  </si>
  <si>
    <t>NF-ECONAZOLE NITRATE CREAM 1%</t>
  </si>
  <si>
    <t xml:space="preserve"> 4823180</t>
  </si>
  <si>
    <t>GAMMAGARD IV 20 GM/200 ML INJ</t>
  </si>
  <si>
    <t xml:space="preserve"> 4823181</t>
  </si>
  <si>
    <t>GAMMAGARD IV 30 GM/300 ML INJ</t>
  </si>
  <si>
    <t xml:space="preserve"> 4823182</t>
  </si>
  <si>
    <t>GAMMAGARD IVPB : 50G /500 ML</t>
  </si>
  <si>
    <t xml:space="preserve"> 4823183</t>
  </si>
  <si>
    <t>NF-PRIMAXIN IV POWDER FOR SOLN 250MG-250</t>
  </si>
  <si>
    <t xml:space="preserve"> 4823184</t>
  </si>
  <si>
    <t>NF-GENTAMICIN SULFATE INJ 40MG/1ML</t>
  </si>
  <si>
    <t xml:space="preserve"> 4823185</t>
  </si>
  <si>
    <t>NF-CIPROFLOXACIN HCL OPHTH OINT 0.3%</t>
  </si>
  <si>
    <t xml:space="preserve"> 4823186</t>
  </si>
  <si>
    <t xml:space="preserve"> 4823189</t>
  </si>
  <si>
    <t>NF-IMIPENEM AND CILASTATIN 250MG-250MG</t>
  </si>
  <si>
    <t xml:space="preserve"> 4823190</t>
  </si>
  <si>
    <t>NF-CEFAZOLIN INTRAVENOUS PWD FOR SOLN 1G</t>
  </si>
  <si>
    <t xml:space="preserve"> 4823191</t>
  </si>
  <si>
    <t>NF-CEFTRIAXONE INTRAVENOUS SOLN 1GM/50ML</t>
  </si>
  <si>
    <t xml:space="preserve"> 4823192</t>
  </si>
  <si>
    <t xml:space="preserve"> 4823193</t>
  </si>
  <si>
    <t>NF-TRILIPIX CAP DR 135MG</t>
  </si>
  <si>
    <t xml:space="preserve"> 4823196</t>
  </si>
  <si>
    <t xml:space="preserve"> 4823197</t>
  </si>
  <si>
    <t xml:space="preserve"> 4823198</t>
  </si>
  <si>
    <t>NF-TOPIRAMATE CAP ER 100MG</t>
  </si>
  <si>
    <t xml:space="preserve"> 4823199</t>
  </si>
  <si>
    <t xml:space="preserve"> 4823200</t>
  </si>
  <si>
    <t>Vancomycin/NS IVPB : 1.25GM/250ML</t>
  </si>
  <si>
    <t xml:space="preserve"> 4823201</t>
  </si>
  <si>
    <t>NF-BRIMONIDINE TARTRATE-TIMOLOL MALEATE</t>
  </si>
  <si>
    <t xml:space="preserve"> 4823202</t>
  </si>
  <si>
    <t xml:space="preserve"> 4823203</t>
  </si>
  <si>
    <t xml:space="preserve"> 4823204</t>
  </si>
  <si>
    <t>NF-RESTASIS OPHTH EMULSION 0.05%</t>
  </si>
  <si>
    <t xml:space="preserve"> 4823205</t>
  </si>
  <si>
    <t xml:space="preserve"> 4823206</t>
  </si>
  <si>
    <t xml:space="preserve"> 4823207</t>
  </si>
  <si>
    <t>NF-REFRESH OPTIVE ADVANCED OPHTH SOLN</t>
  </si>
  <si>
    <t xml:space="preserve"> 4823208</t>
  </si>
  <si>
    <t>NF-GLYCOPYRROLATE</t>
  </si>
  <si>
    <t xml:space="preserve"> 4823209</t>
  </si>
  <si>
    <t xml:space="preserve"> 4823210</t>
  </si>
  <si>
    <t xml:space="preserve"> 4823211</t>
  </si>
  <si>
    <t>NF-BUPROPION HCL XL 24HR TAB ER 300MG</t>
  </si>
  <si>
    <t xml:space="preserve"> 4823212</t>
  </si>
  <si>
    <t xml:space="preserve"> 4823213</t>
  </si>
  <si>
    <t>NF-CALAN SR TAB ER 120MG</t>
  </si>
  <si>
    <t xml:space="preserve"> 4823214</t>
  </si>
  <si>
    <t>NF-KLOR-CON M10 ORAL TABLET ER 10MEQ</t>
  </si>
  <si>
    <t xml:space="preserve"> 4823215</t>
  </si>
  <si>
    <t xml:space="preserve"> 4823216</t>
  </si>
  <si>
    <t>Botulinum Toxin (BOTOX) 100 UNIT INJ</t>
  </si>
  <si>
    <t xml:space="preserve"> 4823218</t>
  </si>
  <si>
    <t>NF-HALLS MUCOUS MEMBRANE LOZENGE 7MG</t>
  </si>
  <si>
    <t xml:space="preserve"> 4823219</t>
  </si>
  <si>
    <t>NF-XARELTO ORAL TABLET 15MG</t>
  </si>
  <si>
    <t xml:space="preserve"> 4823220</t>
  </si>
  <si>
    <t>NF-LEVOTHYROXINE SODIUM LIQ CAP 88MCG</t>
  </si>
  <si>
    <t xml:space="preserve"> 4823221</t>
  </si>
  <si>
    <t>NF-NIACIN CAP ER 500MG</t>
  </si>
  <si>
    <t xml:space="preserve"> 4823222</t>
  </si>
  <si>
    <t>NF-LORAZEPAM ORAL TABLET 1MG</t>
  </si>
  <si>
    <t xml:space="preserve"> 4823223</t>
  </si>
  <si>
    <t xml:space="preserve"> 4823224</t>
  </si>
  <si>
    <t>NF-METHYLDOPA ORAL TABLET 250MG</t>
  </si>
  <si>
    <t xml:space="preserve"> 4823230</t>
  </si>
  <si>
    <t>NF-LOSARTAN POTASSIUM ORAL TAB 100MG</t>
  </si>
  <si>
    <t xml:space="preserve"> 4823231</t>
  </si>
  <si>
    <t>NF-RISPERDAL M-TAB 0.5MG</t>
  </si>
  <si>
    <t xml:space="preserve"> 4823234</t>
  </si>
  <si>
    <t>NF-CALCIUM CITRATE TABLET 250MG</t>
  </si>
  <si>
    <t xml:space="preserve"> 4823235</t>
  </si>
  <si>
    <t>NF-SYNTHROID ORAL TABLET 0.112MG</t>
  </si>
  <si>
    <t xml:space="preserve"> 4823237</t>
  </si>
  <si>
    <t>NF-CELLCEPT CAP 250MG</t>
  </si>
  <si>
    <t xml:space="preserve"> 4823238</t>
  </si>
  <si>
    <t>NF-PROGRAF CAP 0.5MG</t>
  </si>
  <si>
    <t xml:space="preserve"> 4823239</t>
  </si>
  <si>
    <t>NF-CALCIUM LACTATE TABLET 650MG</t>
  </si>
  <si>
    <t xml:space="preserve"> 4823240</t>
  </si>
  <si>
    <t>NF-IMIPENEM AND CILASTATIN IV 500MG-500M</t>
  </si>
  <si>
    <t xml:space="preserve"> 4823241</t>
  </si>
  <si>
    <t>NF-ANUSOL-HC RECTAL CREAM 2.5%</t>
  </si>
  <si>
    <t xml:space="preserve"> 4823242</t>
  </si>
  <si>
    <t xml:space="preserve"> 4823244</t>
  </si>
  <si>
    <t xml:space="preserve"> 4823245</t>
  </si>
  <si>
    <t>NF-RISPERIDONE ORAL TABLET 3MG</t>
  </si>
  <si>
    <t xml:space="preserve"> 4823246</t>
  </si>
  <si>
    <t>NF-OXYCODONE HCL ORAL TABLET 15MG</t>
  </si>
  <si>
    <t xml:space="preserve"> 4823247</t>
  </si>
  <si>
    <t>SODIUM CHLORIDE FLUSH 0.9% 10 mL</t>
  </si>
  <si>
    <t xml:space="preserve"> 4823248</t>
  </si>
  <si>
    <t>NF-NITROLINGU SPR  0.4/SPRAY</t>
  </si>
  <si>
    <t xml:space="preserve"> 4823249</t>
  </si>
  <si>
    <t xml:space="preserve"> 4823251</t>
  </si>
  <si>
    <t>NF-XARELTO ORAL TABLET 10MG</t>
  </si>
  <si>
    <t xml:space="preserve"> 4823253</t>
  </si>
  <si>
    <t xml:space="preserve"> 4823254</t>
  </si>
  <si>
    <t>NF-PILOCARPINE HCL TAB 5MG</t>
  </si>
  <si>
    <t xml:space="preserve"> 4823257</t>
  </si>
  <si>
    <t>NF-VISTARIL CAP 25MG</t>
  </si>
  <si>
    <t xml:space="preserve"> 4823258</t>
  </si>
  <si>
    <t>NF-ECOTRIN ORAL TAB, ENTERIC COATED 325M</t>
  </si>
  <si>
    <t xml:space="preserve"> 4823261</t>
  </si>
  <si>
    <t xml:space="preserve"> 4823263</t>
  </si>
  <si>
    <t>NF-LOVENOX INJ SOLN 80MG/0.8ML</t>
  </si>
  <si>
    <t xml:space="preserve"> 4823265</t>
  </si>
  <si>
    <t xml:space="preserve"> 4823266</t>
  </si>
  <si>
    <t xml:space="preserve"> 4823267</t>
  </si>
  <si>
    <t>NF-ZANAFLEX CAP 2MG</t>
  </si>
  <si>
    <t xml:space="preserve"> 4823268</t>
  </si>
  <si>
    <t>NF-FLUOXETINE HCL CAP 10MG</t>
  </si>
  <si>
    <t xml:space="preserve"> 4823269</t>
  </si>
  <si>
    <t>Ticagrelor (BRILINTA) 90 MG TAB</t>
  </si>
  <si>
    <t xml:space="preserve"> 4823271</t>
  </si>
  <si>
    <t>NF-LYRICA CAP 50MG</t>
  </si>
  <si>
    <t xml:space="preserve"> 4823274</t>
  </si>
  <si>
    <t>NF-CRESTOR ORAL TABLET 40MG</t>
  </si>
  <si>
    <t xml:space="preserve"> 4823275</t>
  </si>
  <si>
    <t>NF- Pregabalin (Lyrica) 50 MG CAPSULE</t>
  </si>
  <si>
    <t xml:space="preserve"> 4823276</t>
  </si>
  <si>
    <t>NF- CoQ10 400 MG CAPSULE</t>
  </si>
  <si>
    <t xml:space="preserve"> 4823278</t>
  </si>
  <si>
    <t>S Levetiracetam 500 MG TAB</t>
  </si>
  <si>
    <t xml:space="preserve"> 4823279</t>
  </si>
  <si>
    <t>S HYDROCODONE BT 5 MG/0.1ML ORAL SOLN.</t>
  </si>
  <si>
    <t xml:space="preserve"> 4823280</t>
  </si>
  <si>
    <t>NF-VALTREX TAB 1GM</t>
  </si>
  <si>
    <t xml:space="preserve"> 4823281</t>
  </si>
  <si>
    <t>NF-OMNARIS 50MCG/1ACT NASAL SPRAY</t>
  </si>
  <si>
    <t xml:space="preserve"> 4823282</t>
  </si>
  <si>
    <t>NF-STRATTERA 40MG ORAL CAPSULE</t>
  </si>
  <si>
    <t xml:space="preserve"> 4823283</t>
  </si>
  <si>
    <t>NF-NIASPAN 1000MG ORAL TABLET, EXTENDED</t>
  </si>
  <si>
    <t xml:space="preserve"> 4823284</t>
  </si>
  <si>
    <t>NF-ASTEPRO 205.5MCG/1ACT NASAL SPRAY</t>
  </si>
  <si>
    <t xml:space="preserve"> 4823285</t>
  </si>
  <si>
    <t xml:space="preserve"> 4823286</t>
  </si>
  <si>
    <t xml:space="preserve"> 4823288</t>
  </si>
  <si>
    <t>NF-LIOTHYRONINE SODIUM TAB 0.005MG</t>
  </si>
  <si>
    <t xml:space="preserve"> 4823290</t>
  </si>
  <si>
    <t>NF-SENNA ORAL SYRUP 8.8MG/5ML</t>
  </si>
  <si>
    <t xml:space="preserve"> 4823291</t>
  </si>
  <si>
    <t xml:space="preserve"> 4823292</t>
  </si>
  <si>
    <t>NF-ESCITALOPRAM ORAL TABLET 5MG</t>
  </si>
  <si>
    <t xml:space="preserve"> 4823293</t>
  </si>
  <si>
    <t>Ziprasidone (GEODON) 20 MG IM</t>
  </si>
  <si>
    <t xml:space="preserve"> 4823294</t>
  </si>
  <si>
    <t>NF-DILAUDID INJ SOLN 1MG/1ML</t>
  </si>
  <si>
    <t xml:space="preserve"> 4823295</t>
  </si>
  <si>
    <t>Oseltamivir (TAMIFLU) 6 MG/ML</t>
  </si>
  <si>
    <t xml:space="preserve"> 4823296</t>
  </si>
  <si>
    <t xml:space="preserve"> 4823297</t>
  </si>
  <si>
    <t>NF-ESCITALOPRAM ORAL TABLET 20MG</t>
  </si>
  <si>
    <t xml:space="preserve"> 4823298</t>
  </si>
  <si>
    <t>NF-METOCLOPRAMIDE HCL TAB 5MG</t>
  </si>
  <si>
    <t xml:space="preserve"> 4823299</t>
  </si>
  <si>
    <t xml:space="preserve"> 4823300</t>
  </si>
  <si>
    <t>NF-LATUDA ORAL TABLET 40MG</t>
  </si>
  <si>
    <t xml:space="preserve"> 4823301</t>
  </si>
  <si>
    <t>NF-DICYCLOMINE HCL TABLET 20MG</t>
  </si>
  <si>
    <t xml:space="preserve"> 4823302</t>
  </si>
  <si>
    <t>NF-ANORO ELLIPTA INH PWD 62.5MCG-25MCG/1</t>
  </si>
  <si>
    <t xml:space="preserve"> 4823303</t>
  </si>
  <si>
    <t>NF-MS CONTIN ORAL TABLET ER 30MG</t>
  </si>
  <si>
    <t xml:space="preserve"> 4823304</t>
  </si>
  <si>
    <t xml:space="preserve"> 4823306</t>
  </si>
  <si>
    <t>NF-FETZIMA CAP ER 40MG</t>
  </si>
  <si>
    <t xml:space="preserve"> 4823307</t>
  </si>
  <si>
    <t>NF-FETZIMA CAP ER 80MG</t>
  </si>
  <si>
    <t xml:space="preserve"> 4823308</t>
  </si>
  <si>
    <t>NF-OXYCONTIN TAB ER 15MG</t>
  </si>
  <si>
    <t xml:space="preserve"> 4823309</t>
  </si>
  <si>
    <t>NF-DULOXETINE CAPSULE DELAYED RELEASE 20</t>
  </si>
  <si>
    <t xml:space="preserve"> 4823310</t>
  </si>
  <si>
    <t xml:space="preserve"> 4823311</t>
  </si>
  <si>
    <t>NF-MOTRIN 800MG ORAL TABLET</t>
  </si>
  <si>
    <t xml:space="preserve"> 4823312</t>
  </si>
  <si>
    <t>NF-BACLOFEN 10MG ORAL TABLET</t>
  </si>
  <si>
    <t xml:space="preserve"> 4823313</t>
  </si>
  <si>
    <t>NF-XOPENEX HFA 0.045MG/1ACTUATION INHALA</t>
  </si>
  <si>
    <t xml:space="preserve"> 4823314</t>
  </si>
  <si>
    <t>NF-MORPHINE SULFATE 30MG ORAL TABLET, EX</t>
  </si>
  <si>
    <t xml:space="preserve"> 4823315</t>
  </si>
  <si>
    <t xml:space="preserve"> 4823316</t>
  </si>
  <si>
    <t>NF-DOC-Q-LACE 100MG ORAL CAPSULE, LIQUID</t>
  </si>
  <si>
    <t xml:space="preserve"> 4823317</t>
  </si>
  <si>
    <t>NF-ATORVASTATIN CALCIUM 20MG ORAL TABLET</t>
  </si>
  <si>
    <t xml:space="preserve"> 4823318</t>
  </si>
  <si>
    <t>NF-NEURONTIN 600MG ORAL TABLET</t>
  </si>
  <si>
    <t xml:space="preserve"> 4823319</t>
  </si>
  <si>
    <t>NF-HYDROMORPHONE 2MG ORAL TABLET</t>
  </si>
  <si>
    <t xml:space="preserve"> 4823320</t>
  </si>
  <si>
    <t>NF-PROMETHAZINE HYDROCHLORIDE 12.5MG ORA</t>
  </si>
  <si>
    <t xml:space="preserve"> 4823321</t>
  </si>
  <si>
    <t xml:space="preserve"> 4823322</t>
  </si>
  <si>
    <t>NF-EFFEXOR TAB 75MG</t>
  </si>
  <si>
    <t xml:space="preserve"> 4823323</t>
  </si>
  <si>
    <t>NF-ESTRADIOL ORAL TABLET 0.5MG</t>
  </si>
  <si>
    <t xml:space="preserve"> 4823324</t>
  </si>
  <si>
    <t>NF-TRAVATAN SOLUTION OPHTHALMIC 0.004Ð</t>
  </si>
  <si>
    <t xml:space="preserve"> 4823326</t>
  </si>
  <si>
    <t>NF-PRIMAQUINE PHOSPHATE ORAL TABLET 26.3</t>
  </si>
  <si>
    <t xml:space="preserve"> 4823329</t>
  </si>
  <si>
    <t>NF-FENOFIBRATE CAP 150MG</t>
  </si>
  <si>
    <t xml:space="preserve"> 4823331</t>
  </si>
  <si>
    <t xml:space="preserve"> 4823332</t>
  </si>
  <si>
    <t>NF-CLARITHROMYCIN ORAL TABLET 500MG</t>
  </si>
  <si>
    <t xml:space="preserve"> 4823333</t>
  </si>
  <si>
    <t>NF-FENOFIBRATE TAB 145MG</t>
  </si>
  <si>
    <t xml:space="preserve"> 4823334</t>
  </si>
  <si>
    <t xml:space="preserve"> 4823336</t>
  </si>
  <si>
    <t>NF-CEPACOL SORE THROAT MM LOZENGE</t>
  </si>
  <si>
    <t xml:space="preserve"> 4823337</t>
  </si>
  <si>
    <t>NF-CEPACOL SORE THROAT &amp; COUGH MM LOZ 7.</t>
  </si>
  <si>
    <t xml:space="preserve"> 4823338</t>
  </si>
  <si>
    <t>NF-DEXAMETHASONE ORAL TABLET 2MG</t>
  </si>
  <si>
    <t xml:space="preserve"> 4823339</t>
  </si>
  <si>
    <t>NF-DEXAMETHASONE TAB 2MG</t>
  </si>
  <si>
    <t xml:space="preserve"> 4823341</t>
  </si>
  <si>
    <t xml:space="preserve"> 4823342</t>
  </si>
  <si>
    <t>NF-OXYCODONE HYDROCHLORIDE ORAL TABLET 1</t>
  </si>
  <si>
    <t xml:space="preserve"> 4823343</t>
  </si>
  <si>
    <t>NF-DITROPAN XL EXTENDED-RELEASE TABLET 1</t>
  </si>
  <si>
    <t xml:space="preserve"> 4823344</t>
  </si>
  <si>
    <t xml:space="preserve"> 4823345</t>
  </si>
  <si>
    <t>NF-CHLORASEPTIC SORE THROAT MM SPRAY 0.5</t>
  </si>
  <si>
    <t xml:space="preserve"> 4823347</t>
  </si>
  <si>
    <t>NF-ORAJEL MOUTH SORE MEDICINE</t>
  </si>
  <si>
    <t xml:space="preserve"> 4823349</t>
  </si>
  <si>
    <t>NF-PERPHENAZINE 8MG ORAL TABLET</t>
  </si>
  <si>
    <t xml:space="preserve"> 4823350</t>
  </si>
  <si>
    <t>NF-CORTISPORIN OTIC SUSPENSION</t>
  </si>
  <si>
    <t xml:space="preserve"> 4823351</t>
  </si>
  <si>
    <t>NF-DORZOLAMIDE HCL OPHTHALMIC SOLUTION 2</t>
  </si>
  <si>
    <t xml:space="preserve"> 4823352</t>
  </si>
  <si>
    <t>NF-MUCINEX D ORAL TAB ER 600MG-60MG</t>
  </si>
  <si>
    <t xml:space="preserve"> 4823353</t>
  </si>
  <si>
    <t>NF-MOUTHWASH MM KIT</t>
  </si>
  <si>
    <t xml:space="preserve"> 4823354</t>
  </si>
  <si>
    <t>NF-GENTAK OPHTH SOLN 3MG/1ML</t>
  </si>
  <si>
    <t xml:space="preserve"> 4823356</t>
  </si>
  <si>
    <t>NF-MUCINEX TABLET 600MG</t>
  </si>
  <si>
    <t xml:space="preserve"> 4823357</t>
  </si>
  <si>
    <t>NF-CEPHALEXIN CAP 250MG</t>
  </si>
  <si>
    <t xml:space="preserve"> 4823358</t>
  </si>
  <si>
    <t>NF-ACETIC ACID SOLUTION 0.25%</t>
  </si>
  <si>
    <t xml:space="preserve"> 4823359</t>
  </si>
  <si>
    <t xml:space="preserve"> 4823371</t>
  </si>
  <si>
    <t>NF-TIMOPTIC IN OCUDOSE OPHTH SOLUTION 0.</t>
  </si>
  <si>
    <t xml:space="preserve"> 4823376</t>
  </si>
  <si>
    <t xml:space="preserve"> 4823377</t>
  </si>
  <si>
    <t xml:space="preserve"> 4823378</t>
  </si>
  <si>
    <t>NF-ROBAXIN TAB 500MG</t>
  </si>
  <si>
    <t xml:space="preserve"> 4823379</t>
  </si>
  <si>
    <t>NF-METHADONE HCL TAB 5MG</t>
  </si>
  <si>
    <t xml:space="preserve"> 4823380</t>
  </si>
  <si>
    <t>NF-PENTOXIFYLLINE ORAL TABLET ER 400MG</t>
  </si>
  <si>
    <t xml:space="preserve"> 4823381</t>
  </si>
  <si>
    <t>NF-CILOSTAZOL ORAL TABLET 50MG</t>
  </si>
  <si>
    <t xml:space="preserve"> 4823382</t>
  </si>
  <si>
    <t>NF-PRAVASTATIN SODIUM ORAL TABLET 20MG</t>
  </si>
  <si>
    <t xml:space="preserve"> 4823383</t>
  </si>
  <si>
    <t xml:space="preserve"> 4823384</t>
  </si>
  <si>
    <t>S METHADONE 5MG TAB</t>
  </si>
  <si>
    <t xml:space="preserve"> 4823386</t>
  </si>
  <si>
    <t>NF-CYANOCOBALAMIN IM SOLN 1,000MCG/1ML</t>
  </si>
  <si>
    <t xml:space="preserve"> 4823387</t>
  </si>
  <si>
    <t>NF-SODIUM POLYSTYRENE  SUSPENSION 15GM/6</t>
  </si>
  <si>
    <t xml:space="preserve"> 4823388</t>
  </si>
  <si>
    <t>NF-TRIHEXYPHENIDYL HCL TAB 2MG</t>
  </si>
  <si>
    <t xml:space="preserve"> 4823389</t>
  </si>
  <si>
    <t xml:space="preserve"> 4823390</t>
  </si>
  <si>
    <t xml:space="preserve"> 4823391</t>
  </si>
  <si>
    <t>NF-KERALYT GEL 6%</t>
  </si>
  <si>
    <t xml:space="preserve"> 4823392</t>
  </si>
  <si>
    <t>NF-ARMOUR THYROID TABLET 180MG</t>
  </si>
  <si>
    <t xml:space="preserve"> 4823393</t>
  </si>
  <si>
    <t>NF-WELLBUTRIN SR ORAL 12 HR TAB ER 150MG</t>
  </si>
  <si>
    <t xml:space="preserve"> 4823394</t>
  </si>
  <si>
    <t>NF-NITROGLYCERIN CAP ER 2.5MG</t>
  </si>
  <si>
    <t xml:space="preserve"> 4823395</t>
  </si>
  <si>
    <t>NF-ALPHAGAN P OPHTH SOLN 0.15Ð</t>
  </si>
  <si>
    <t xml:space="preserve"> 4823396</t>
  </si>
  <si>
    <t>NF-HUMIRA SUBCUTANEOUS KIT</t>
  </si>
  <si>
    <t xml:space="preserve"> 4823397</t>
  </si>
  <si>
    <t xml:space="preserve"> 4823398</t>
  </si>
  <si>
    <t>NF-MULTIVITAMINS 50MG-1MG-0.001MG-20M OR</t>
  </si>
  <si>
    <t xml:space="preserve"> 4823399</t>
  </si>
  <si>
    <t>NF-PRAVACHOL 40MG ORAL TABLET</t>
  </si>
  <si>
    <t xml:space="preserve"> 4823400</t>
  </si>
  <si>
    <t>NF-DICLOXACILLIN ORAL CAPSULE 250MG</t>
  </si>
  <si>
    <t xml:space="preserve"> 4823401</t>
  </si>
  <si>
    <t xml:space="preserve"> 4823402</t>
  </si>
  <si>
    <t>NF-VITAMIN D3 2000IU ORAL CAPSULE, LIQUI</t>
  </si>
  <si>
    <t xml:space="preserve"> 4823403</t>
  </si>
  <si>
    <t>NF-TOPAMAX 100MG ORAL TABLET</t>
  </si>
  <si>
    <t xml:space="preserve"> 4823404</t>
  </si>
  <si>
    <t>NF-LEVOXYL 0.125MG ORAL TABLET</t>
  </si>
  <si>
    <t xml:space="preserve"> 4823405</t>
  </si>
  <si>
    <t>NF-CIMETIDINE ORAL TABLET 300MG</t>
  </si>
  <si>
    <t xml:space="preserve"> 4823406</t>
  </si>
  <si>
    <t>NF-CHLORASEPTIC MUCOUS MEMBRANE LONZENGE</t>
  </si>
  <si>
    <t xml:space="preserve"> 4823407</t>
  </si>
  <si>
    <t>NF-SYSTANE OPHTH SOLUTION</t>
  </si>
  <si>
    <t xml:space="preserve"> 4823408</t>
  </si>
  <si>
    <t xml:space="preserve"> 4823409</t>
  </si>
  <si>
    <t xml:space="preserve"> 4823410</t>
  </si>
  <si>
    <t xml:space="preserve"> 4823412</t>
  </si>
  <si>
    <t>NF-OXYCODONE HCL ORAL TABLET 20MG</t>
  </si>
  <si>
    <t xml:space="preserve"> 4823413</t>
  </si>
  <si>
    <t>NF-OXYCODONE HCL 20MG ORAL TABLET</t>
  </si>
  <si>
    <t xml:space="preserve"> 4823415</t>
  </si>
  <si>
    <t xml:space="preserve"> 4823416</t>
  </si>
  <si>
    <t xml:space="preserve"> 4823418</t>
  </si>
  <si>
    <t>NF-CALCIUM 600MG ORAL TABLET</t>
  </si>
  <si>
    <t xml:space="preserve"> 4823419</t>
  </si>
  <si>
    <t>NF-GOLYTELY PWD FOR SOLN</t>
  </si>
  <si>
    <t xml:space="preserve"> 4823420</t>
  </si>
  <si>
    <t xml:space="preserve"> 4823421</t>
  </si>
  <si>
    <t xml:space="preserve"> 4823422</t>
  </si>
  <si>
    <t>NF-ACTOS ORAL TABLET 45MG</t>
  </si>
  <si>
    <t xml:space="preserve"> 4823423</t>
  </si>
  <si>
    <t>NF-LOSARTAN/HCTZ ORAL TABLET 100MG-12.5M</t>
  </si>
  <si>
    <t xml:space="preserve"> 4823424</t>
  </si>
  <si>
    <t>NF-VERAPAMIL HCL 24 HR TAB ER 240MG</t>
  </si>
  <si>
    <t xml:space="preserve"> 4823425</t>
  </si>
  <si>
    <t>NF-EYE DROPS REDNESS R OPHTH SOLUTION 0.</t>
  </si>
  <si>
    <t xml:space="preserve"> 4823429</t>
  </si>
  <si>
    <t>NF-ACYCLOVIR ORAL TABLET 400MG</t>
  </si>
  <si>
    <t xml:space="preserve"> 4823433</t>
  </si>
  <si>
    <t>NF-TOPIRAMATE CAP ER 150MG</t>
  </si>
  <si>
    <t xml:space="preserve"> 4823434</t>
  </si>
  <si>
    <t xml:space="preserve"> 4823436</t>
  </si>
  <si>
    <t>CefTAZidime (FORTAZ) 2GM INJ</t>
  </si>
  <si>
    <t xml:space="preserve"> 4823437</t>
  </si>
  <si>
    <t>NF-ELIQUIS ORAL TABLET 5MG</t>
  </si>
  <si>
    <t xml:space="preserve"> 4823438</t>
  </si>
  <si>
    <t>NF-MESALAMINE CAP ER 0.375GM</t>
  </si>
  <si>
    <t xml:space="preserve"> 4823439</t>
  </si>
  <si>
    <t>NF-WELLBUTRIN XL 24 HR TAB ER 150MG</t>
  </si>
  <si>
    <t xml:space="preserve"> 4823441</t>
  </si>
  <si>
    <t>NF-METFORMIN HCL ORAL TABLET 850MG</t>
  </si>
  <si>
    <t xml:space="preserve"> 4823443</t>
  </si>
  <si>
    <t>NF-SULFACETAMIDE NA OPHTH SOLN 10%</t>
  </si>
  <si>
    <t xml:space="preserve"> 4823448</t>
  </si>
  <si>
    <t xml:space="preserve"> 4823450</t>
  </si>
  <si>
    <t xml:space="preserve"> 4823451</t>
  </si>
  <si>
    <t>NF-LAMICTAL TAB 100MG</t>
  </si>
  <si>
    <t xml:space="preserve"> 4823452</t>
  </si>
  <si>
    <t>NF-REFRESH PM OPHTH OINTMENT</t>
  </si>
  <si>
    <t xml:space="preserve"> 4823453</t>
  </si>
  <si>
    <t>NF-TEGRETOL CHEW TAB 100MG</t>
  </si>
  <si>
    <t xml:space="preserve"> 4823454</t>
  </si>
  <si>
    <t xml:space="preserve"> 4823455</t>
  </si>
  <si>
    <t>NF-GEODON CAP 40MG</t>
  </si>
  <si>
    <t xml:space="preserve"> 4823456</t>
  </si>
  <si>
    <t>Savaysa (Edoxaban) 30 MG TAB</t>
  </si>
  <si>
    <t xml:space="preserve"> 4823461</t>
  </si>
  <si>
    <t>NF-REFRESH OPHTH SOLUTION</t>
  </si>
  <si>
    <t xml:space="preserve"> 4823462</t>
  </si>
  <si>
    <t>S Herbal/Homeopathic(Hyl Earache) Otic</t>
  </si>
  <si>
    <t xml:space="preserve"> 4823463</t>
  </si>
  <si>
    <t>NF-SOVALDI ORAL TABLET 400MG</t>
  </si>
  <si>
    <t xml:space="preserve"> 4823464</t>
  </si>
  <si>
    <t>NF-AMOXICILLIN CAP 250MG</t>
  </si>
  <si>
    <t xml:space="preserve"> 4823465</t>
  </si>
  <si>
    <t xml:space="preserve"> 4823466</t>
  </si>
  <si>
    <t>NF-PRAVASTATIN SODIUM ORAL TABLET 10MG</t>
  </si>
  <si>
    <t xml:space="preserve"> 4823468</t>
  </si>
  <si>
    <t>NF-BYSTOLIC ORAL TABLET 5MG</t>
  </si>
  <si>
    <t xml:space="preserve"> 4823469</t>
  </si>
  <si>
    <t>NF-SULAR TAB ER 17MG</t>
  </si>
  <si>
    <t xml:space="preserve"> 4823470</t>
  </si>
  <si>
    <t xml:space="preserve"> 4823471</t>
  </si>
  <si>
    <t>NF-EFFEXOR-XR CAP ER 37.5MG</t>
  </si>
  <si>
    <t xml:space="preserve"> 4823472</t>
  </si>
  <si>
    <t xml:space="preserve"> 4823473</t>
  </si>
  <si>
    <t>NF-VALSARTAN ORAL TABLET 80MG</t>
  </si>
  <si>
    <t xml:space="preserve"> 4823474</t>
  </si>
  <si>
    <t>NF-Q-TUSSIN LIQUID 100MG/5ML</t>
  </si>
  <si>
    <t xml:space="preserve"> 4823475</t>
  </si>
  <si>
    <t xml:space="preserve"> 4823476</t>
  </si>
  <si>
    <t xml:space="preserve"> 4823477</t>
  </si>
  <si>
    <t>NF-ZIPRASIDONE HCL CAP 20MG</t>
  </si>
  <si>
    <t xml:space="preserve"> 4823478</t>
  </si>
  <si>
    <t>NF-ZAFIRLUKAST ORAL TABLET 20MG</t>
  </si>
  <si>
    <t xml:space="preserve"> 4823479</t>
  </si>
  <si>
    <t>NF-ENEMA RECTAL LIQUID</t>
  </si>
  <si>
    <t xml:space="preserve"> 4823481</t>
  </si>
  <si>
    <t xml:space="preserve"> 4823482</t>
  </si>
  <si>
    <t>NF-REVIA ORAL TABLET 50MG</t>
  </si>
  <si>
    <t xml:space="preserve"> 4823483</t>
  </si>
  <si>
    <t>NF-TERAZOSIN HCL CAP 5MG</t>
  </si>
  <si>
    <t xml:space="preserve"> 4823484</t>
  </si>
  <si>
    <t xml:space="preserve"> 4823485</t>
  </si>
  <si>
    <t>NF-REVATIO ORAL TABLET 20MG</t>
  </si>
  <si>
    <t xml:space="preserve"> 4823487</t>
  </si>
  <si>
    <t>NF-CEROVITE ORAL SYRUP</t>
  </si>
  <si>
    <t xml:space="preserve"> 4823488</t>
  </si>
  <si>
    <t>NF-ASCORBIC ACID LIQ 500MG/5ML</t>
  </si>
  <si>
    <t xml:space="preserve"> 4823489</t>
  </si>
  <si>
    <t>NF-ERYTHROMYCIN GEL 2%</t>
  </si>
  <si>
    <t xml:space="preserve"> 4823490</t>
  </si>
  <si>
    <t>NF-MIRAPEX 1.5MG ORAL TABLET</t>
  </si>
  <si>
    <t xml:space="preserve"> 4823491</t>
  </si>
  <si>
    <t>NF-ERYTHROMYCIN OPHTH OINT 5MG/1GM</t>
  </si>
  <si>
    <t xml:space="preserve"> 4823492</t>
  </si>
  <si>
    <t xml:space="preserve"> 4823493</t>
  </si>
  <si>
    <t>NF-ONDANSETRON 4MG ORAL TABLET, DISINTEG</t>
  </si>
  <si>
    <t xml:space="preserve"> 4823494</t>
  </si>
  <si>
    <t>NF-PROSCAR ORAL TABLET 5MG</t>
  </si>
  <si>
    <t xml:space="preserve"> 4823495</t>
  </si>
  <si>
    <t>NF-SPIRIVA RESPIMAT INH SPRAY 2.5MCG/1AC</t>
  </si>
  <si>
    <t xml:space="preserve"> 4823496</t>
  </si>
  <si>
    <t>Tranexamic Acid 1000 MG/10 ML INJ</t>
  </si>
  <si>
    <t xml:space="preserve"> 4823500</t>
  </si>
  <si>
    <t>NF-SODIUM CHLORIDE HYPERTONICITY SOLN 5%</t>
  </si>
  <si>
    <t xml:space="preserve"> 4823501</t>
  </si>
  <si>
    <t>NF-HCTZ/TRIAMTERENE TABLET 25MG-37.5MG</t>
  </si>
  <si>
    <t xml:space="preserve"> 4823502</t>
  </si>
  <si>
    <t>NF-ETHAMBUTOL HCL 400MG ORAL TABLET</t>
  </si>
  <si>
    <t xml:space="preserve"> 4823503</t>
  </si>
  <si>
    <t>NF-EPLERENONE ORAL TABLET 50MG</t>
  </si>
  <si>
    <t xml:space="preserve"> 4823504</t>
  </si>
  <si>
    <t>NF-FOLIC ACID ORAL TABLET 800MCG</t>
  </si>
  <si>
    <t xml:space="preserve"> 4823505</t>
  </si>
  <si>
    <t>NF-LEVOTHYROXINE ORAL TABLET 112MCG</t>
  </si>
  <si>
    <t xml:space="preserve"> 4823506</t>
  </si>
  <si>
    <t>NF-MEXILETINE HCL CAPSULE 150MG</t>
  </si>
  <si>
    <t xml:space="preserve"> 4823507</t>
  </si>
  <si>
    <t>NF-OXY IR ORAL CAPSULE 5MG</t>
  </si>
  <si>
    <t xml:space="preserve"> 4823511</t>
  </si>
  <si>
    <t>NF-NIX CREME RINSE LIQUID 1%</t>
  </si>
  <si>
    <t xml:space="preserve"> 4823515</t>
  </si>
  <si>
    <t xml:space="preserve"> 4823516</t>
  </si>
  <si>
    <t>NF-MAXALT ORAL TABLET 10MG</t>
  </si>
  <si>
    <t xml:space="preserve"> 4823517</t>
  </si>
  <si>
    <t xml:space="preserve"> 4823519</t>
  </si>
  <si>
    <t>NF-ATAZANAVIR SULFATE CAP 300MG</t>
  </si>
  <si>
    <t xml:space="preserve"> 4823520</t>
  </si>
  <si>
    <t>NF-RITONAVIR LIQ CAP 100MG</t>
  </si>
  <si>
    <t xml:space="preserve"> 4823521</t>
  </si>
  <si>
    <t>TRUVADA 200MG-300MG #3 TAKE HOME TABS</t>
  </si>
  <si>
    <t xml:space="preserve"> 4823523</t>
  </si>
  <si>
    <t xml:space="preserve"> 4823524</t>
  </si>
  <si>
    <t>NF-LEVOTHROID 88MCG ORAL TABLET</t>
  </si>
  <si>
    <t xml:space="preserve"> 4823525</t>
  </si>
  <si>
    <t xml:space="preserve"> 4823529</t>
  </si>
  <si>
    <t>NF-LUTEIN CAPSULE</t>
  </si>
  <si>
    <t xml:space="preserve"> 4823530</t>
  </si>
  <si>
    <t>NF-LUTEIN LIQUID FILLED CAPSULE 20MG</t>
  </si>
  <si>
    <t xml:space="preserve"> 4823531</t>
  </si>
  <si>
    <t>NF-AVONEX 30MCG INTRAMUSCULAR KIT</t>
  </si>
  <si>
    <t xml:space="preserve"> 4823532</t>
  </si>
  <si>
    <t>NF-PROVIGIL 200MG ORAL TABLET</t>
  </si>
  <si>
    <t xml:space="preserve"> 4823533</t>
  </si>
  <si>
    <t>NF-QUININE SULFATE CAP 324MG</t>
  </si>
  <si>
    <t xml:space="preserve"> 4823536</t>
  </si>
  <si>
    <t>NF-VIEKIRA PAK ORAL TABLET</t>
  </si>
  <si>
    <t xml:space="preserve"> 4823537</t>
  </si>
  <si>
    <t>Propranolol (INDERAL) 10 MG TAB</t>
  </si>
  <si>
    <t xml:space="preserve"> 4823538</t>
  </si>
  <si>
    <t xml:space="preserve"> 4823539</t>
  </si>
  <si>
    <t xml:space="preserve"> 4823540</t>
  </si>
  <si>
    <t>NF-MODERIBA 1200 DOSE PACK TAB 600MG</t>
  </si>
  <si>
    <t xml:space="preserve"> 4823541</t>
  </si>
  <si>
    <t>NF-MINERAL OIL</t>
  </si>
  <si>
    <t xml:space="preserve"> 4823542</t>
  </si>
  <si>
    <t xml:space="preserve"> 4823543</t>
  </si>
  <si>
    <t xml:space="preserve"> 4823544</t>
  </si>
  <si>
    <t xml:space="preserve"> 4823545</t>
  </si>
  <si>
    <t>NF-BUMETANIDE ORAL TABLET 2MG</t>
  </si>
  <si>
    <t xml:space="preserve"> 4823546</t>
  </si>
  <si>
    <t xml:space="preserve"> 4823547</t>
  </si>
  <si>
    <t>NF-ADVAIR DISKUS 250/50 0.25MG-0.05MG/1I</t>
  </si>
  <si>
    <t xml:space="preserve"> 4823548</t>
  </si>
  <si>
    <t>NF-ALBUTEROL SULFATE INH/NEB AER PWD 0.0</t>
  </si>
  <si>
    <t xml:space="preserve"> 4823550</t>
  </si>
  <si>
    <t>NF-EXEMESTANE ORAL TABLET 25MG</t>
  </si>
  <si>
    <t xml:space="preserve"> 4823552</t>
  </si>
  <si>
    <t>NF-AMPICILLIN CAP 500MG</t>
  </si>
  <si>
    <t xml:space="preserve"> 4823553</t>
  </si>
  <si>
    <t xml:space="preserve"> 4823554</t>
  </si>
  <si>
    <t xml:space="preserve"> 4823555</t>
  </si>
  <si>
    <t>NF-COMBIGAN OPHTH SOLN 0.2%-0.5%</t>
  </si>
  <si>
    <t xml:space="preserve"> 4823556</t>
  </si>
  <si>
    <t xml:space="preserve"> 4823557</t>
  </si>
  <si>
    <t>NF-MESTINON TABLET 60MG</t>
  </si>
  <si>
    <t xml:space="preserve"> 4823562</t>
  </si>
  <si>
    <t xml:space="preserve"> 4823563</t>
  </si>
  <si>
    <t>NF-NAPROXEN SODIUM ORAL TABLET 220MG</t>
  </si>
  <si>
    <t xml:space="preserve"> 4823565</t>
  </si>
  <si>
    <t xml:space="preserve"> 4823567</t>
  </si>
  <si>
    <t>NF-DULOXETINE HCL CAP DR 20MG</t>
  </si>
  <si>
    <t xml:space="preserve"> 4823568</t>
  </si>
  <si>
    <t>NF-ATIVAN ORAL TABLET 1MG</t>
  </si>
  <si>
    <t xml:space="preserve"> 4823569</t>
  </si>
  <si>
    <t xml:space="preserve"> 4823570</t>
  </si>
  <si>
    <t xml:space="preserve"> 4823571</t>
  </si>
  <si>
    <t>NF-CHLORASEPTIC MUCOUS MEMBRANE LOZENGE</t>
  </si>
  <si>
    <t xml:space="preserve"> 4823572</t>
  </si>
  <si>
    <t>NF-ACTOS ORAL TABLET 30MG</t>
  </si>
  <si>
    <t xml:space="preserve"> 4823573</t>
  </si>
  <si>
    <t>NF-GLYBURIDE AND METFORMIN HCL TAB 5-500</t>
  </si>
  <si>
    <t xml:space="preserve"> 4823574</t>
  </si>
  <si>
    <t>NF-VICTOZA SUBQ SOLN 6MG/1ML</t>
  </si>
  <si>
    <t xml:space="preserve"> 4823575</t>
  </si>
  <si>
    <t>NF-PIOGLITAZONE HCL ORAL TABLET 30MG</t>
  </si>
  <si>
    <t xml:space="preserve"> 4823576</t>
  </si>
  <si>
    <t>NF-ABILIFY TAB 15MG</t>
  </si>
  <si>
    <t xml:space="preserve"> 4823577</t>
  </si>
  <si>
    <t>NF-AMLODIPINE-ATORVASTATIN 5MG-10MG</t>
  </si>
  <si>
    <t xml:space="preserve"> 4823578</t>
  </si>
  <si>
    <t>NF-AMPICILLIN CAP  500MG</t>
  </si>
  <si>
    <t xml:space="preserve"> 4823579</t>
  </si>
  <si>
    <t xml:space="preserve"> 4823580</t>
  </si>
  <si>
    <t>NF-ABILIFY TAB 10MG</t>
  </si>
  <si>
    <t xml:space="preserve"> 4823581</t>
  </si>
  <si>
    <t>NF-ISOSORBIDE DINITRATE TAB 10MG</t>
  </si>
  <si>
    <t xml:space="preserve"> 4823582</t>
  </si>
  <si>
    <t xml:space="preserve"> 4823584</t>
  </si>
  <si>
    <t>NF-GARAMYCIN OPHTH SOLN 3MG/1ML</t>
  </si>
  <si>
    <t xml:space="preserve"> 4823585</t>
  </si>
  <si>
    <t>NF-AMPICILLIN CAP  250MG</t>
  </si>
  <si>
    <t xml:space="preserve"> 4823586</t>
  </si>
  <si>
    <t xml:space="preserve"> 4823587</t>
  </si>
  <si>
    <t>NF-TARCEVA ORAL TABLET 100MG</t>
  </si>
  <si>
    <t xml:space="preserve"> 4823590</t>
  </si>
  <si>
    <t>NF-TARCEVA TABLET 100MG</t>
  </si>
  <si>
    <t xml:space="preserve"> 4823594</t>
  </si>
  <si>
    <t xml:space="preserve"> 4823597</t>
  </si>
  <si>
    <t xml:space="preserve"> 4823599</t>
  </si>
  <si>
    <t xml:space="preserve"> 4823600</t>
  </si>
  <si>
    <t>NF-ALPHAGAN P OPHTH SOLN 0.15%</t>
  </si>
  <si>
    <t xml:space="preserve"> 4823601</t>
  </si>
  <si>
    <t xml:space="preserve"> 4823602</t>
  </si>
  <si>
    <t xml:space="preserve"> 4823603</t>
  </si>
  <si>
    <t xml:space="preserve"> 4823604</t>
  </si>
  <si>
    <t xml:space="preserve"> 4823605</t>
  </si>
  <si>
    <t>NF-SYSTANE BALANCE OPHTH SOLN 0.6%</t>
  </si>
  <si>
    <t xml:space="preserve"> 4823606</t>
  </si>
  <si>
    <t xml:space="preserve"> 4823608</t>
  </si>
  <si>
    <t xml:space="preserve"> 4823609</t>
  </si>
  <si>
    <t xml:space="preserve"> 4823610</t>
  </si>
  <si>
    <t xml:space="preserve"> 4823614</t>
  </si>
  <si>
    <t>NF-LOFIBRA TAB 54MG</t>
  </si>
  <si>
    <t xml:space="preserve"> 4823618</t>
  </si>
  <si>
    <t>NF-CHLORTHALIDONE TAB 25MG</t>
  </si>
  <si>
    <t xml:space="preserve"> 4823622</t>
  </si>
  <si>
    <t>NF-ARTIFICIAL TEARS OPHTH OINTMENT</t>
  </si>
  <si>
    <t xml:space="preserve"> 4823623</t>
  </si>
  <si>
    <t>NF-IMITREX ORAL TABLET 100MG</t>
  </si>
  <si>
    <t xml:space="preserve"> 4823626</t>
  </si>
  <si>
    <t xml:space="preserve"> 4823627</t>
  </si>
  <si>
    <t>NF-CELEXA ORAL TABLET 40MG</t>
  </si>
  <si>
    <t xml:space="preserve"> 4823629</t>
  </si>
  <si>
    <t>NF-PRAZOSIN HCL CAP 1MG</t>
  </si>
  <si>
    <t xml:space="preserve"> 4823630</t>
  </si>
  <si>
    <t xml:space="preserve"> 4823633</t>
  </si>
  <si>
    <t>NF-TOPIRAMATE TAB 200MG</t>
  </si>
  <si>
    <t xml:space="preserve"> 4823634</t>
  </si>
  <si>
    <t>NF-ATORVASTATIN CALCIUM ORAL TAB 20MG</t>
  </si>
  <si>
    <t xml:space="preserve"> 4823635</t>
  </si>
  <si>
    <t>NF-SINEMET CR TAB ER 25MG-100MG</t>
  </si>
  <si>
    <t xml:space="preserve"> 4823637</t>
  </si>
  <si>
    <t>NF-CARBIDOPA AND LEVODOPA TAB ER 50-200M</t>
  </si>
  <si>
    <t xml:space="preserve"> 4823638</t>
  </si>
  <si>
    <t>NF-Xarelto Oral Tablet 15MG</t>
  </si>
  <si>
    <t xml:space="preserve"> 4823639</t>
  </si>
  <si>
    <t>NF-TUCKS PAD 50%</t>
  </si>
  <si>
    <t xml:space="preserve"> 4823640</t>
  </si>
  <si>
    <t xml:space="preserve"> 4823641</t>
  </si>
  <si>
    <t xml:space="preserve"> 4823643</t>
  </si>
  <si>
    <t>NF-HUMIRA SUBQ KIT 40MG/0.8ML</t>
  </si>
  <si>
    <t xml:space="preserve"> 4823644</t>
  </si>
  <si>
    <t>NF-VIGAMOX OPHTHALMIC SOLUTION 0.5%</t>
  </si>
  <si>
    <t xml:space="preserve"> 4823645</t>
  </si>
  <si>
    <t>NF-MIDODRINE HCL TAB 5MG</t>
  </si>
  <si>
    <t xml:space="preserve"> 4823647</t>
  </si>
  <si>
    <t xml:space="preserve"> 4823648</t>
  </si>
  <si>
    <t>NF-BUPROPION HCL TAB 100MG</t>
  </si>
  <si>
    <t xml:space="preserve"> 4823649</t>
  </si>
  <si>
    <t xml:space="preserve"> 4823650</t>
  </si>
  <si>
    <t>NF-CEPACOL SORE THROAT &amp; COATING MM LOZ</t>
  </si>
  <si>
    <t xml:space="preserve"> 4823652</t>
  </si>
  <si>
    <t>NF-Ativan Injection 2MG/ML</t>
  </si>
  <si>
    <t xml:space="preserve"> 4823653</t>
  </si>
  <si>
    <t xml:space="preserve"> 4823654</t>
  </si>
  <si>
    <t>NF-ACIDOPHILUS W/PECTIN CAPSULE</t>
  </si>
  <si>
    <t xml:space="preserve"> 4823656</t>
  </si>
  <si>
    <t>NF-SKELAXIN ORAL TABLET 800MG</t>
  </si>
  <si>
    <t xml:space="preserve"> 4823659</t>
  </si>
  <si>
    <t>NF-NEOMYCIN SULFATE ORAL TABLET 500MG</t>
  </si>
  <si>
    <t xml:space="preserve"> 4823660</t>
  </si>
  <si>
    <t xml:space="preserve"> 4823661</t>
  </si>
  <si>
    <t xml:space="preserve"> 4823663</t>
  </si>
  <si>
    <t>NF-GLIPIZIDE ER ORAL TAB ER 10MG</t>
  </si>
  <si>
    <t xml:space="preserve"> 4823664</t>
  </si>
  <si>
    <t xml:space="preserve"> 4823665</t>
  </si>
  <si>
    <t>NF-ACCUPRIL TAB 40MG</t>
  </si>
  <si>
    <t xml:space="preserve"> 4823666</t>
  </si>
  <si>
    <t>NF-PANTOPRAZOLE SODIUM ORAL TAB EC 40MG</t>
  </si>
  <si>
    <t xml:space="preserve"> 4823668</t>
  </si>
  <si>
    <t>NF-ALLEGRA ALLERGY ORAL TABLET 60MG</t>
  </si>
  <si>
    <t xml:space="preserve"> 4823669</t>
  </si>
  <si>
    <t>NF-LOSARTAN/HCTZ ORAL TABLET 100MG-25MG</t>
  </si>
  <si>
    <t xml:space="preserve"> 4823670</t>
  </si>
  <si>
    <t>NF-Vitamin B12 Oral Tablet 1000MCG</t>
  </si>
  <si>
    <t xml:space="preserve"> 4823671</t>
  </si>
  <si>
    <t>NF-DUREZOL OPHTH EMUL 0.05%</t>
  </si>
  <si>
    <t xml:space="preserve"> 4823672</t>
  </si>
  <si>
    <t>NF-ANASTROZOLE</t>
  </si>
  <si>
    <t xml:space="preserve"> 4823673</t>
  </si>
  <si>
    <t xml:space="preserve"> 4823674</t>
  </si>
  <si>
    <t>NF-LEVOXYL ORAL TABLET 88MCG</t>
  </si>
  <si>
    <t xml:space="preserve"> 4823675</t>
  </si>
  <si>
    <t>NF-MEXILETINE HCL CAP 150MG</t>
  </si>
  <si>
    <t xml:space="preserve"> 4823676</t>
  </si>
  <si>
    <t xml:space="preserve"> 4823677</t>
  </si>
  <si>
    <t>NF-LEVOXYL ORAL TABLET 112MCG</t>
  </si>
  <si>
    <t xml:space="preserve"> 4823678</t>
  </si>
  <si>
    <t xml:space="preserve"> 4823679</t>
  </si>
  <si>
    <t>NF-KETOROLAC TROMETHAMINE IM SOLN 30MG/1</t>
  </si>
  <si>
    <t xml:space="preserve"> 4823680</t>
  </si>
  <si>
    <t>NF-DULOXETINE HCL CAP DR 60MG</t>
  </si>
  <si>
    <t xml:space="preserve"> 4823681</t>
  </si>
  <si>
    <t>NF-Latuda Oral Tablet 80MG</t>
  </si>
  <si>
    <t xml:space="preserve"> 4823683</t>
  </si>
  <si>
    <t>NF-Perphenazine Oral Tablet 4MG</t>
  </si>
  <si>
    <t xml:space="preserve"> 4823684</t>
  </si>
  <si>
    <t>glimepiride (AMARYL) 2 MG TAB</t>
  </si>
  <si>
    <t xml:space="preserve"> 4823685</t>
  </si>
  <si>
    <t>NF-BUMETANIDE ORAL TABLET 1MG</t>
  </si>
  <si>
    <t xml:space="preserve"> 4823686</t>
  </si>
  <si>
    <t>NF-GLYBURIDE        TAB  5MG</t>
  </si>
  <si>
    <t xml:space="preserve"> 4823687</t>
  </si>
  <si>
    <t>NF-REGLAN ORAL TABLET 5MG</t>
  </si>
  <si>
    <t xml:space="preserve"> 4823688</t>
  </si>
  <si>
    <t>NF-Methotrexate Oral Tablet 2.5MG</t>
  </si>
  <si>
    <t xml:space="preserve"> 4823690</t>
  </si>
  <si>
    <t xml:space="preserve"> 4823691</t>
  </si>
  <si>
    <t>NF-PRAMIPEXOLE DIHCL ORAL TABLET ER 1.5M</t>
  </si>
  <si>
    <t xml:space="preserve"> 4823692</t>
  </si>
  <si>
    <t>NF-MIRAPEX ORAL TABLET 1.5MG</t>
  </si>
  <si>
    <t xml:space="preserve"> 4823693</t>
  </si>
  <si>
    <t>NF-THEOPHYLLINE 12 HR TAB ER 300MG</t>
  </si>
  <si>
    <t xml:space="preserve"> 4823694</t>
  </si>
  <si>
    <t>NF-CALCITRIOL CAPSULE 0.5MCG</t>
  </si>
  <si>
    <t xml:space="preserve"> 4823695</t>
  </si>
  <si>
    <t>NF-KEFLEX CAP 250MG</t>
  </si>
  <si>
    <t xml:space="preserve"> 4823696</t>
  </si>
  <si>
    <t xml:space="preserve"> 4823697</t>
  </si>
  <si>
    <t xml:space="preserve"> 4823698</t>
  </si>
  <si>
    <t>NF-MS CONTIN TAB ER 60MG</t>
  </si>
  <si>
    <t xml:space="preserve"> 4823700</t>
  </si>
  <si>
    <t xml:space="preserve"> 4823701</t>
  </si>
  <si>
    <t>NF-FIORINAL CAP 50MG-325MG-40MG</t>
  </si>
  <si>
    <t xml:space="preserve"> 4823702</t>
  </si>
  <si>
    <t>NF-CHOLECALCIFEROL TAB 1000IU</t>
  </si>
  <si>
    <t xml:space="preserve"> 4823703</t>
  </si>
  <si>
    <t>NF-QVAR INH/NEB AER LIQ 0.04MG/1 ACTUATI</t>
  </si>
  <si>
    <t xml:space="preserve"> 4823704</t>
  </si>
  <si>
    <t>NF-KAYEXALATE PWD FOR SUSP</t>
  </si>
  <si>
    <t xml:space="preserve"> 4823705</t>
  </si>
  <si>
    <t>NF-LAMOTRIGINE ORAL TABLET 100MG</t>
  </si>
  <si>
    <t xml:space="preserve"> 4823708</t>
  </si>
  <si>
    <t xml:space="preserve"> 4823710</t>
  </si>
  <si>
    <t xml:space="preserve"> 4823711</t>
  </si>
  <si>
    <t>NF-WARFARIN SODIUM ORAL TABLET 3MG</t>
  </si>
  <si>
    <t xml:space="preserve"> 4823712</t>
  </si>
  <si>
    <t xml:space="preserve"> 4823713</t>
  </si>
  <si>
    <t>NF-Topiramate Oral Tablet 100MG</t>
  </si>
  <si>
    <t xml:space="preserve"> 4823716</t>
  </si>
  <si>
    <t>NF-ELIQUIS ORAL TABLET 2.5MG</t>
  </si>
  <si>
    <t xml:space="preserve"> 4823718</t>
  </si>
  <si>
    <t>NF-MICONAZOLE 7 VAGINAL CREAM 2%</t>
  </si>
  <si>
    <t xml:space="preserve"> 4823719</t>
  </si>
  <si>
    <t>NF-BUMEX TABLET 1MG</t>
  </si>
  <si>
    <t xml:space="preserve"> 4823721</t>
  </si>
  <si>
    <t xml:space="preserve"> 4823722</t>
  </si>
  <si>
    <t>NF-RISPERDAL M-TAB 2MG</t>
  </si>
  <si>
    <t xml:space="preserve"> 4823723</t>
  </si>
  <si>
    <t xml:space="preserve"> 4823724</t>
  </si>
  <si>
    <t>NF-LAMICTAL ORAL TABLET 200MG</t>
  </si>
  <si>
    <t xml:space="preserve"> 4823725</t>
  </si>
  <si>
    <t xml:space="preserve"> 4823726</t>
  </si>
  <si>
    <t xml:space="preserve"> 4823728</t>
  </si>
  <si>
    <t>NF-Pradaxa Oral Capsule 150MG</t>
  </si>
  <si>
    <t xml:space="preserve"> 4823729</t>
  </si>
  <si>
    <t xml:space="preserve"> 4823730</t>
  </si>
  <si>
    <t xml:space="preserve"> 4823731</t>
  </si>
  <si>
    <t>NF-Lyrica Oral Capsule 75MG</t>
  </si>
  <si>
    <t xml:space="preserve"> 4823732</t>
  </si>
  <si>
    <t xml:space="preserve"> 4823733</t>
  </si>
  <si>
    <t xml:space="preserve"> 4823734</t>
  </si>
  <si>
    <t>NF-ONE DAILY WOMEN'S TABLET</t>
  </si>
  <si>
    <t xml:space="preserve"> 4823735</t>
  </si>
  <si>
    <t>NF-OMEGA 3-6-9 ORAL LIQUID FILLED CAPSUL</t>
  </si>
  <si>
    <t xml:space="preserve"> 4823736</t>
  </si>
  <si>
    <t>NF-OCUVITE ADULT 50+ LIQUID-FILLED CAPSU</t>
  </si>
  <si>
    <t xml:space="preserve"> 4823737</t>
  </si>
  <si>
    <t>NF-Actos Oral Tablet 15MG</t>
  </si>
  <si>
    <t xml:space="preserve"> 4823738</t>
  </si>
  <si>
    <t>NF-RISPERDAL M-TAB DISINTEGRATING TAB 3M</t>
  </si>
  <si>
    <t xml:space="preserve"> 4823739</t>
  </si>
  <si>
    <t xml:space="preserve"> 4823740</t>
  </si>
  <si>
    <t>NF-Phenergan Injection 25MG/ML</t>
  </si>
  <si>
    <t xml:space="preserve"> 4823741</t>
  </si>
  <si>
    <t>NF-PHENYTOIN CHEW TAB 50MG</t>
  </si>
  <si>
    <t xml:space="preserve"> 4823742</t>
  </si>
  <si>
    <t>NF-EYETAMINS TABLET</t>
  </si>
  <si>
    <t xml:space="preserve"> 4823744</t>
  </si>
  <si>
    <t>NF-Levothroid Oral Tablet 88MCG</t>
  </si>
  <si>
    <t xml:space="preserve"> 4823745</t>
  </si>
  <si>
    <t>NF-LEVOTHROID ORAL TABLET 88MCG</t>
  </si>
  <si>
    <t xml:space="preserve"> 4823746</t>
  </si>
  <si>
    <t>NF-FENOFIBRATE CAP 134MG</t>
  </si>
  <si>
    <t xml:space="preserve"> 4823750</t>
  </si>
  <si>
    <t>NF-TIMOLOL MALEATE OPHTH GEL DROP 0.5%</t>
  </si>
  <si>
    <t xml:space="preserve"> 4823751</t>
  </si>
  <si>
    <t xml:space="preserve"> 4823755</t>
  </si>
  <si>
    <t>NF-LATUDA ORAL TABLET 20MG</t>
  </si>
  <si>
    <t xml:space="preserve"> 4823756</t>
  </si>
  <si>
    <t>NF-NYSTATIN-TRIAMCINOLONE CRM 100,000U/1</t>
  </si>
  <si>
    <t xml:space="preserve"> 4823757</t>
  </si>
  <si>
    <t>NF-HUMALOG  SUBCUTANEOUS SUSP 100U/1ML</t>
  </si>
  <si>
    <t xml:space="preserve"> 4823763</t>
  </si>
  <si>
    <t xml:space="preserve"> 4823764</t>
  </si>
  <si>
    <t>NF-Xarelto Oral Tablet 10MG</t>
  </si>
  <si>
    <t xml:space="preserve"> 4823766</t>
  </si>
  <si>
    <t>Fentanyl (SUBLIMAZE)  250 MCG/5 ML VIAL</t>
  </si>
  <si>
    <t xml:space="preserve"> 4823767</t>
  </si>
  <si>
    <t>NF-Flecainide Acetate Tablet 100MG</t>
  </si>
  <si>
    <t xml:space="preserve"> 4823768</t>
  </si>
  <si>
    <t xml:space="preserve"> 4823770</t>
  </si>
  <si>
    <t xml:space="preserve"> 4823771</t>
  </si>
  <si>
    <t xml:space="preserve"> 4823772</t>
  </si>
  <si>
    <t>NF-Effexor-XR Capsule 75MG</t>
  </si>
  <si>
    <t xml:space="preserve"> 4823774</t>
  </si>
  <si>
    <t>NF-Trileptal Oral Tablet 300MG</t>
  </si>
  <si>
    <t xml:space="preserve"> 4823775</t>
  </si>
  <si>
    <t>NF-Saphris Sublingual Tablet 10MG</t>
  </si>
  <si>
    <t xml:space="preserve"> 4823776</t>
  </si>
  <si>
    <t xml:space="preserve"> 4823777</t>
  </si>
  <si>
    <t xml:space="preserve"> 4823778</t>
  </si>
  <si>
    <t xml:space="preserve"> 4823779</t>
  </si>
  <si>
    <t xml:space="preserve"> 4823780</t>
  </si>
  <si>
    <t xml:space="preserve"> 4823781</t>
  </si>
  <si>
    <t xml:space="preserve"> 4823782</t>
  </si>
  <si>
    <t xml:space="preserve"> 4823783</t>
  </si>
  <si>
    <t xml:space="preserve"> 4823784</t>
  </si>
  <si>
    <t xml:space="preserve"> 4823786</t>
  </si>
  <si>
    <t xml:space="preserve"> 4823787</t>
  </si>
  <si>
    <t xml:space="preserve"> 4823788</t>
  </si>
  <si>
    <t>NF-oxyCODONE HCl Oral Tab 15MG</t>
  </si>
  <si>
    <t xml:space="preserve"> 4823789</t>
  </si>
  <si>
    <t>NF-CIPRO ORAL TABLET 250MG</t>
  </si>
  <si>
    <t xml:space="preserve"> 4823792</t>
  </si>
  <si>
    <t xml:space="preserve"> 4823793</t>
  </si>
  <si>
    <t>NF-JANUVIA TAB 25MG</t>
  </si>
  <si>
    <t xml:space="preserve"> 4823794</t>
  </si>
  <si>
    <t xml:space="preserve"> 4823795</t>
  </si>
  <si>
    <t>NF-MODAFINIL ORAL TABLET 200MG</t>
  </si>
  <si>
    <t xml:space="preserve"> 4823796</t>
  </si>
  <si>
    <t>NF-Sotalol HCl  Oral Tablet 80MG</t>
  </si>
  <si>
    <t xml:space="preserve"> 4823797</t>
  </si>
  <si>
    <t>NF-Aggrenox Oral Cap ER 200MG-25MG</t>
  </si>
  <si>
    <t xml:space="preserve"> 4823798</t>
  </si>
  <si>
    <t>NF-Namenda Oral Tablet 10MG</t>
  </si>
  <si>
    <t xml:space="preserve"> 4823799</t>
  </si>
  <si>
    <t>NF-RisperDAL Oral Tablet 0.5MG</t>
  </si>
  <si>
    <t xml:space="preserve"> 4823800</t>
  </si>
  <si>
    <t>NF-Prazosin HCl Capsule 1MG</t>
  </si>
  <si>
    <t xml:space="preserve"> 4823801</t>
  </si>
  <si>
    <t>NF-PRAVACHOL ORAL TABLET 40MG</t>
  </si>
  <si>
    <t xml:space="preserve"> 4823802</t>
  </si>
  <si>
    <t xml:space="preserve"> 4823803</t>
  </si>
  <si>
    <t>NF-CARDIZEM LA ORAL TAB ER 180MG</t>
  </si>
  <si>
    <t xml:space="preserve"> 4823804</t>
  </si>
  <si>
    <t>NF-JAKAFI ORAL TABLET 20MG</t>
  </si>
  <si>
    <t xml:space="preserve"> 4823809</t>
  </si>
  <si>
    <t>NF-FELODIPINE EXTENDED RELEASE TABLET 5M</t>
  </si>
  <si>
    <t xml:space="preserve"> 4823811</t>
  </si>
  <si>
    <t>NF-ZIPRASIDONE HCL CAP 80MG</t>
  </si>
  <si>
    <t xml:space="preserve"> 4823812</t>
  </si>
  <si>
    <t>NF-Methimazole Oral Tablet 5MG</t>
  </si>
  <si>
    <t xml:space="preserve"> 4823813</t>
  </si>
  <si>
    <t>NF-METHIMAZOLE ORAL TABLET 10MG</t>
  </si>
  <si>
    <t xml:space="preserve"> 4823814</t>
  </si>
  <si>
    <t>NF-ZOLEDRONIC ACID INTRAVENOUS SOLN 4MG/</t>
  </si>
  <si>
    <t xml:space="preserve"> 4823816</t>
  </si>
  <si>
    <t>NF-MAG-AL PLUS SUSPENSION</t>
  </si>
  <si>
    <t xml:space="preserve"> 4823817</t>
  </si>
  <si>
    <t>NF-RIFAXIMIN TAB 550MG</t>
  </si>
  <si>
    <t xml:space="preserve"> 4823818</t>
  </si>
  <si>
    <t>NF-THERA TAB</t>
  </si>
  <si>
    <t xml:space="preserve"> 4823819</t>
  </si>
  <si>
    <t xml:space="preserve"> 4823820</t>
  </si>
  <si>
    <t>NF-TOVIAZ TAB ER 4MG</t>
  </si>
  <si>
    <t xml:space="preserve"> 4823821</t>
  </si>
  <si>
    <t xml:space="preserve"> 4823822</t>
  </si>
  <si>
    <t xml:space="preserve"> 4823823</t>
  </si>
  <si>
    <t>NF-MICONAZOLE 7 VAGINAL SUPPOSITORY 100M</t>
  </si>
  <si>
    <t xml:space="preserve"> 4823824</t>
  </si>
  <si>
    <t>NF-KLOR-CON M10 TAB ER 10MEQ</t>
  </si>
  <si>
    <t xml:space="preserve"> 4823825</t>
  </si>
  <si>
    <t xml:space="preserve"> 4823826</t>
  </si>
  <si>
    <t xml:space="preserve"> 4823827</t>
  </si>
  <si>
    <t>NF-BREO ELLIPTA INH PWD 100MCG-25MCG/1AC</t>
  </si>
  <si>
    <t xml:space="preserve"> 4823828</t>
  </si>
  <si>
    <t xml:space="preserve"> 4823829</t>
  </si>
  <si>
    <t>NF-Questran Sus 4GM/9GM</t>
  </si>
  <si>
    <t xml:space="preserve"> 4823830</t>
  </si>
  <si>
    <t>NF-INDAPAMIDE TAB 1.25MG</t>
  </si>
  <si>
    <t xml:space="preserve"> 4823833</t>
  </si>
  <si>
    <t>NF-DIOVAN HCT ORAL TABLET 160MG-25MG</t>
  </si>
  <si>
    <t xml:space="preserve"> 4823834</t>
  </si>
  <si>
    <t>NF-SYNTHROID ORAL TABLET 150MCG</t>
  </si>
  <si>
    <t xml:space="preserve"> 4823836</t>
  </si>
  <si>
    <t>NF-VALSARTAN AND HCTZ TABLET 160MG/25MG</t>
  </si>
  <si>
    <t xml:space="preserve"> 4823838</t>
  </si>
  <si>
    <t xml:space="preserve"> 4823839</t>
  </si>
  <si>
    <t xml:space="preserve"> 4823840</t>
  </si>
  <si>
    <t>NF-QVAR INH/NEB AER LIQ 0.08MG/1 ACTUATI</t>
  </si>
  <si>
    <t xml:space="preserve"> 4823841</t>
  </si>
  <si>
    <t xml:space="preserve"> 4823842</t>
  </si>
  <si>
    <t xml:space="preserve"> 4823843</t>
  </si>
  <si>
    <t>NF-Sildenafil Oral Tablet 20MG</t>
  </si>
  <si>
    <t xml:space="preserve"> 4823847</t>
  </si>
  <si>
    <t xml:space="preserve"> 4823848</t>
  </si>
  <si>
    <t xml:space="preserve"> 4823849</t>
  </si>
  <si>
    <t>NF-Xarelto Oral Tablet 20MG</t>
  </si>
  <si>
    <t xml:space="preserve"> 4823850</t>
  </si>
  <si>
    <t>NF-Mycophenolate Mofetil Capsule 250MG</t>
  </si>
  <si>
    <t xml:space="preserve"> 4823851</t>
  </si>
  <si>
    <t>NF-Prograf Capsule 1MG</t>
  </si>
  <si>
    <t xml:space="preserve"> 4823852</t>
  </si>
  <si>
    <t xml:space="preserve"> 4823853</t>
  </si>
  <si>
    <t>NF-Clindamycin Phosphate Topical Lotion</t>
  </si>
  <si>
    <t xml:space="preserve"> 4823854</t>
  </si>
  <si>
    <t>NF-Invokana Oral Tablet 300MG</t>
  </si>
  <si>
    <t xml:space="preserve"> 4823855</t>
  </si>
  <si>
    <t>NF-Victoza Subcutaneous Solution 6MG/1ML</t>
  </si>
  <si>
    <t xml:space="preserve"> 4823856</t>
  </si>
  <si>
    <t xml:space="preserve"> 4823857</t>
  </si>
  <si>
    <t xml:space="preserve"> 4823859</t>
  </si>
  <si>
    <t>NF-Meloxicam Oral Tablet 7.5MG</t>
  </si>
  <si>
    <t xml:space="preserve"> 4823860</t>
  </si>
  <si>
    <t>NF-Topamax Oral Capsule 25MG</t>
  </si>
  <si>
    <t xml:space="preserve"> 4823861</t>
  </si>
  <si>
    <t xml:space="preserve"> 4823862</t>
  </si>
  <si>
    <t xml:space="preserve"> 4823863</t>
  </si>
  <si>
    <t>NF-Vigamox Ophthalmic Solution 0.5%</t>
  </si>
  <si>
    <t xml:space="preserve"> 4823864</t>
  </si>
  <si>
    <t xml:space="preserve"> 4823865</t>
  </si>
  <si>
    <t xml:space="preserve"> 4823867</t>
  </si>
  <si>
    <t>NF-valACYclovir HCl Oral Tablet 1GM</t>
  </si>
  <si>
    <t xml:space="preserve"> 4823868</t>
  </si>
  <si>
    <t xml:space="preserve"> 4823869</t>
  </si>
  <si>
    <t xml:space="preserve"> 4823872</t>
  </si>
  <si>
    <t xml:space="preserve"> 4823873</t>
  </si>
  <si>
    <t xml:space="preserve"> 4823876</t>
  </si>
  <si>
    <t>NF-Namenda XR Oral Capsule ER 21MG</t>
  </si>
  <si>
    <t xml:space="preserve"> 4823877</t>
  </si>
  <si>
    <t>NF-Fludrocortisone Acetate Oral Tab 0.1M</t>
  </si>
  <si>
    <t xml:space="preserve"> 4823878</t>
  </si>
  <si>
    <t>NF-Finasteride Oral Tablet 5MG</t>
  </si>
  <si>
    <t xml:space="preserve"> 4823879</t>
  </si>
  <si>
    <t xml:space="preserve"> 4823880</t>
  </si>
  <si>
    <t>NF-KIONEX SUSP 15GM/60ML</t>
  </si>
  <si>
    <t xml:space="preserve"> 4823883</t>
  </si>
  <si>
    <t xml:space="preserve"> 4823884</t>
  </si>
  <si>
    <t xml:space="preserve"> 4823886</t>
  </si>
  <si>
    <t>NF-TRADJENTA ORAL TABLET 5MG</t>
  </si>
  <si>
    <t xml:space="preserve"> 4823887</t>
  </si>
  <si>
    <t xml:space="preserve"> 4823888</t>
  </si>
  <si>
    <t xml:space="preserve"> 4823889</t>
  </si>
  <si>
    <t>NF-TRILEPTAL ORAL TABLET 150MG</t>
  </si>
  <si>
    <t xml:space="preserve"> 4823890</t>
  </si>
  <si>
    <t xml:space="preserve"> 4823893</t>
  </si>
  <si>
    <t xml:space="preserve"> 4823894</t>
  </si>
  <si>
    <t>NF-ENEMA BOTTLE LUBRICATED DEVICE</t>
  </si>
  <si>
    <t xml:space="preserve"> 4823895</t>
  </si>
  <si>
    <t xml:space="preserve"> 4823900</t>
  </si>
  <si>
    <t>NF-Meclizine HCl Oral Chewable Tablet 25</t>
  </si>
  <si>
    <t xml:space="preserve"> 4823901</t>
  </si>
  <si>
    <t xml:space="preserve"> 4823902</t>
  </si>
  <si>
    <t>NF-Effexor XR Extended Release Capsule 7</t>
  </si>
  <si>
    <t xml:space="preserve"> 4823903</t>
  </si>
  <si>
    <t xml:space="preserve"> 4823904</t>
  </si>
  <si>
    <t xml:space="preserve"> 4823905</t>
  </si>
  <si>
    <t xml:space="preserve"> 4823906</t>
  </si>
  <si>
    <t>NF-Fenofibrate Oral Capsule 134MG</t>
  </si>
  <si>
    <t xml:space="preserve"> 4823907</t>
  </si>
  <si>
    <t>NF-ALEVE TABLET 220MG</t>
  </si>
  <si>
    <t xml:space="preserve"> 4823911</t>
  </si>
  <si>
    <t>NF-Doxepin HCl Capsule 100MG</t>
  </si>
  <si>
    <t xml:space="preserve"> 4823912</t>
  </si>
  <si>
    <t>NF-Wellbutrin XL 24 Hr Tab ER 150MG</t>
  </si>
  <si>
    <t xml:space="preserve"> 4823913</t>
  </si>
  <si>
    <t>NF-BUPROPION HCL SR ORAL 12 HR TAB ER 15</t>
  </si>
  <si>
    <t xml:space="preserve"> 4823915</t>
  </si>
  <si>
    <t>NF-ALFUZOSIN HCL TAB ER 10MG</t>
  </si>
  <si>
    <t xml:space="preserve"> 4823916</t>
  </si>
  <si>
    <t xml:space="preserve"> 4823917</t>
  </si>
  <si>
    <t xml:space="preserve"> 4823920</t>
  </si>
  <si>
    <t>NF-buPROPion HCl Oral Tab ER 150MG</t>
  </si>
  <si>
    <t xml:space="preserve"> 4823921</t>
  </si>
  <si>
    <t>NF-buPROPion HCl SR Oral 12 HR Tab ER 15</t>
  </si>
  <si>
    <t xml:space="preserve"> 4823922</t>
  </si>
  <si>
    <t>NF-SODIUM CHLORIDE TABLET 1GM</t>
  </si>
  <si>
    <t xml:space="preserve"> 4823923</t>
  </si>
  <si>
    <t>NF-OXYCODONE HCL ORAL TAB 15MG</t>
  </si>
  <si>
    <t xml:space="preserve"> 4823924</t>
  </si>
  <si>
    <t>NF-VORICONAZOLE ORAL TABLET 200MG</t>
  </si>
  <si>
    <t xml:space="preserve"> 4823925</t>
  </si>
  <si>
    <t>NF-Namenda Tablet 10MG</t>
  </si>
  <si>
    <t xml:space="preserve"> 4823926</t>
  </si>
  <si>
    <t xml:space="preserve"> 4823927</t>
  </si>
  <si>
    <t>NF-CEPASTAT LOZENGE</t>
  </si>
  <si>
    <t xml:space="preserve"> 4823928</t>
  </si>
  <si>
    <t>NF-CEPACOL SORE THROAT MM LOZ 15MG-3.6MG</t>
  </si>
  <si>
    <t xml:space="preserve"> 4823929</t>
  </si>
  <si>
    <t xml:space="preserve"> 4823930</t>
  </si>
  <si>
    <t xml:space="preserve"> 4823931</t>
  </si>
  <si>
    <t>NF-Chantix Oral Tablet 1MG</t>
  </si>
  <si>
    <t xml:space="preserve"> 4823932</t>
  </si>
  <si>
    <t xml:space="preserve"> 4823933</t>
  </si>
  <si>
    <t>NF-PRAVASTATIN SODIUM ORAL TABLET 40MG</t>
  </si>
  <si>
    <t xml:space="preserve"> 4823934</t>
  </si>
  <si>
    <t>NF-LETROZOLE ORAL TABLET 2.5MG</t>
  </si>
  <si>
    <t xml:space="preserve"> 4823935</t>
  </si>
  <si>
    <t>NF-Topiramate Oral Tablet 50MG</t>
  </si>
  <si>
    <t xml:space="preserve"> 4823936</t>
  </si>
  <si>
    <t xml:space="preserve"> 4823937</t>
  </si>
  <si>
    <t xml:space="preserve"> 4823938</t>
  </si>
  <si>
    <t>NF-ACIDOPHILUS PROBIOTIC BLEND ORAL CAP</t>
  </si>
  <si>
    <t xml:space="preserve"> 4823939</t>
  </si>
  <si>
    <t>NF-BUPROPION HCL ORAL TAB ER 12HR 100MG</t>
  </si>
  <si>
    <t xml:space="preserve"> 4823940</t>
  </si>
  <si>
    <t>NF-ACYCLOVIR CAP 200MG</t>
  </si>
  <si>
    <t xml:space="preserve"> 4823941</t>
  </si>
  <si>
    <t xml:space="preserve"> 4823942</t>
  </si>
  <si>
    <t>NF-NIACIN CAPSULE 500MG</t>
  </si>
  <si>
    <t xml:space="preserve"> 4823943</t>
  </si>
  <si>
    <t>NF-D3-5 ORAL CAPSULE 5000IU</t>
  </si>
  <si>
    <t xml:space="preserve"> 4823945</t>
  </si>
  <si>
    <t>NF-PROVENTIL HFA INHALER 0.09MG/INH</t>
  </si>
  <si>
    <t xml:space="preserve"> 4823946</t>
  </si>
  <si>
    <t xml:space="preserve"> 4823948</t>
  </si>
  <si>
    <t>NF-PRAMIPEXOLE DIHYDROCHLORIDE TAB 0.125</t>
  </si>
  <si>
    <t xml:space="preserve"> 4823950</t>
  </si>
  <si>
    <t>NF-GAMUNEX C</t>
  </si>
  <si>
    <t xml:space="preserve"> 4823951</t>
  </si>
  <si>
    <t>NF-IMIPENEM AND CILASTATIN IV 250MG-250M</t>
  </si>
  <si>
    <t xml:space="preserve"> 4823952</t>
  </si>
  <si>
    <t>NF-ROPINIROLE HCL TAB 3MG</t>
  </si>
  <si>
    <t xml:space="preserve"> 4823953</t>
  </si>
  <si>
    <t xml:space="preserve"> 4823954</t>
  </si>
  <si>
    <t xml:space="preserve"> 4823955</t>
  </si>
  <si>
    <t xml:space="preserve"> 4823956</t>
  </si>
  <si>
    <t xml:space="preserve"> 4823957</t>
  </si>
  <si>
    <t xml:space="preserve"> 4823958</t>
  </si>
  <si>
    <t>NF-Leucovorin Calcium Tablet 5MG</t>
  </si>
  <si>
    <t xml:space="preserve"> 4823959</t>
  </si>
  <si>
    <t>NF-Abilify Oral Tablet 5MG</t>
  </si>
  <si>
    <t xml:space="preserve"> 4823960</t>
  </si>
  <si>
    <t xml:space="preserve"> 4823962</t>
  </si>
  <si>
    <t>NF-DOK ORAL CAPSULE, LIQUID FILLED 100MG</t>
  </si>
  <si>
    <t xml:space="preserve"> 4823963</t>
  </si>
  <si>
    <t>NF-FERROUS SULFATE ORAL ELIXIR 220MG/5ML</t>
  </si>
  <si>
    <t xml:space="preserve"> 4823966</t>
  </si>
  <si>
    <t>NF-Lexapro Oral Tablet 20MG</t>
  </si>
  <si>
    <t xml:space="preserve"> 4823967</t>
  </si>
  <si>
    <t xml:space="preserve"> 4823969</t>
  </si>
  <si>
    <t>NF-SAVAYSA ORAL TABLET 60MG</t>
  </si>
  <si>
    <t xml:space="preserve"> 4823970</t>
  </si>
  <si>
    <t>NF-Eliquis Oral Tablet 5MG</t>
  </si>
  <si>
    <t xml:space="preserve"> 4823971</t>
  </si>
  <si>
    <t>ACTIVATED CHARCOAL 25 G ORAL SUSP</t>
  </si>
  <si>
    <t xml:space="preserve"> 4823972</t>
  </si>
  <si>
    <t>NF-KADIAN CAP ER 40MG</t>
  </si>
  <si>
    <t xml:space="preserve"> 4823975</t>
  </si>
  <si>
    <t>NF-BYSTOLIC ORAL TABLET 2.5MG</t>
  </si>
  <si>
    <t xml:space="preserve"> 4823978</t>
  </si>
  <si>
    <t>NF-PRAMIPEXOLE DIHCL ORAL TAB ER 1.5MG</t>
  </si>
  <si>
    <t xml:space="preserve"> 4823979</t>
  </si>
  <si>
    <t>NF-BD LACTINEX ORAL CHEWABLE TABLET</t>
  </si>
  <si>
    <t xml:space="preserve"> 4823980</t>
  </si>
  <si>
    <t xml:space="preserve"> 4823981</t>
  </si>
  <si>
    <t>Imipenem (PRIMAXIN) 250 MG INJ</t>
  </si>
  <si>
    <t xml:space="preserve"> 4823982</t>
  </si>
  <si>
    <t>Imipenem/Cilastin/NS IVPB : 250MG/100ML</t>
  </si>
  <si>
    <t xml:space="preserve"> 4823983</t>
  </si>
  <si>
    <t>NF-POTASSIUM CHLORIDE ORAL SOLN 20MEQ/15</t>
  </si>
  <si>
    <t xml:space="preserve"> 4823984</t>
  </si>
  <si>
    <t>NF-Armour Thyroid Tablet 60MG</t>
  </si>
  <si>
    <t xml:space="preserve"> 4823986</t>
  </si>
  <si>
    <t>NF-ARMOUR THYROID ORAL TABLET 30MG</t>
  </si>
  <si>
    <t xml:space="preserve"> 4823987</t>
  </si>
  <si>
    <t xml:space="preserve"> 4823989</t>
  </si>
  <si>
    <t>GAMUNEX-C  IVPB : 70G /700 ML</t>
  </si>
  <si>
    <t xml:space="preserve"> 4823990</t>
  </si>
  <si>
    <t>NF-ZIPRASIDONE HCL CAP 40MG</t>
  </si>
  <si>
    <t xml:space="preserve"> 4823991</t>
  </si>
  <si>
    <t>NF-ZIPRASIDONE HCL CAP 60MG</t>
  </si>
  <si>
    <t xml:space="preserve"> 4823993</t>
  </si>
  <si>
    <t xml:space="preserve"> 4823994</t>
  </si>
  <si>
    <t xml:space="preserve"> 4823995</t>
  </si>
  <si>
    <t xml:space="preserve"> 4823996</t>
  </si>
  <si>
    <t>NF-LYRICA CAP 300MG</t>
  </si>
  <si>
    <t xml:space="preserve"> 4823997</t>
  </si>
  <si>
    <t>NF-SYSTANE ULTRA OPHTHALMIC SOLN 0.4%-0.</t>
  </si>
  <si>
    <t xml:space="preserve"> 4823998</t>
  </si>
  <si>
    <t xml:space="preserve"> 4823999</t>
  </si>
  <si>
    <t xml:space="preserve"> 4824000</t>
  </si>
  <si>
    <t>NF-oxyCODONE Hydrochloride Tablet 30MG</t>
  </si>
  <si>
    <t xml:space="preserve"> 4824001</t>
  </si>
  <si>
    <t xml:space="preserve"> 4824003</t>
  </si>
  <si>
    <t xml:space="preserve"> 4824004</t>
  </si>
  <si>
    <t>NF-AMOXI/CLAVULANATE ORAL TAB 500MG-125M</t>
  </si>
  <si>
    <t xml:space="preserve"> 4824005</t>
  </si>
  <si>
    <t>NF-IMITREX ORAL TABLET 50MG</t>
  </si>
  <si>
    <t xml:space="preserve"> 4824006</t>
  </si>
  <si>
    <t>NF-RANITIDINE 150 ORAL TABLET 150MG</t>
  </si>
  <si>
    <t xml:space="preserve"> 4824007</t>
  </si>
  <si>
    <t xml:space="preserve"> 4824008</t>
  </si>
  <si>
    <t xml:space="preserve"> 4824009</t>
  </si>
  <si>
    <t>NF-Wellbutrin SR Oral 12 Hr Tab ER 150MG</t>
  </si>
  <si>
    <t xml:space="preserve"> 4824012</t>
  </si>
  <si>
    <t>NF-Strattera Oral Capsule 60MG</t>
  </si>
  <si>
    <t xml:space="preserve"> 4824014</t>
  </si>
  <si>
    <t>NF-TraZODone HCl Oral Tablet 50MG</t>
  </si>
  <si>
    <t xml:space="preserve"> 4824015</t>
  </si>
  <si>
    <t xml:space="preserve"> 4824016</t>
  </si>
  <si>
    <t xml:space="preserve"> 4824017</t>
  </si>
  <si>
    <t xml:space="preserve"> 4824018</t>
  </si>
  <si>
    <t xml:space="preserve"> 4824019</t>
  </si>
  <si>
    <t xml:space="preserve"> 4824020</t>
  </si>
  <si>
    <t xml:space="preserve"> 4824021</t>
  </si>
  <si>
    <t>NF-PREMIERPRO RX CAFFEINE CITRATE 20MG/1</t>
  </si>
  <si>
    <t xml:space="preserve"> 4824022</t>
  </si>
  <si>
    <t>NF-CIPRO TABLET 250MG</t>
  </si>
  <si>
    <t xml:space="preserve"> 4824023</t>
  </si>
  <si>
    <t>NF-RABAVERT IM PWD FOR SUSP</t>
  </si>
  <si>
    <t xml:space="preserve"> 4824024</t>
  </si>
  <si>
    <t xml:space="preserve"> 4824026</t>
  </si>
  <si>
    <t>NF-Abilify Tablet 15MG</t>
  </si>
  <si>
    <t xml:space="preserve"> 4824027</t>
  </si>
  <si>
    <t>NF-MEMANTINE HCL ORAL TABLET 10MG</t>
  </si>
  <si>
    <t xml:space="preserve"> 4824028</t>
  </si>
  <si>
    <t xml:space="preserve"> 4824029</t>
  </si>
  <si>
    <t>NF-LOTREL CAP 5MG-20MG</t>
  </si>
  <si>
    <t xml:space="preserve"> 4824030</t>
  </si>
  <si>
    <t xml:space="preserve"> 4824031</t>
  </si>
  <si>
    <t>NF-GLUCOPHAGE TAB 1,000MG</t>
  </si>
  <si>
    <t xml:space="preserve"> 4824032</t>
  </si>
  <si>
    <t>NF-METFORMIN HCL EXTENDED-RELEASE TAB 50</t>
  </si>
  <si>
    <t xml:space="preserve"> 4824033</t>
  </si>
  <si>
    <t>NF-VALSARTAN ORAL TABLET 160MG</t>
  </si>
  <si>
    <t xml:space="preserve"> 4824034</t>
  </si>
  <si>
    <t xml:space="preserve"> 4824035</t>
  </si>
  <si>
    <t xml:space="preserve"> 4824036</t>
  </si>
  <si>
    <t xml:space="preserve"> 4824037</t>
  </si>
  <si>
    <t>NF-CIPROFLOXACIN HCL OPHTH SOLN 0.3%</t>
  </si>
  <si>
    <t xml:space="preserve"> 4824038</t>
  </si>
  <si>
    <t>NF-Eliquis Oral Tablet 2.5MG</t>
  </si>
  <si>
    <t xml:space="preserve"> 4824039</t>
  </si>
  <si>
    <t xml:space="preserve"> 4824040</t>
  </si>
  <si>
    <t>NF-Nasonex Spray 0.05MG/Inh</t>
  </si>
  <si>
    <t xml:space="preserve"> 4824042</t>
  </si>
  <si>
    <t>NF-ACETAZOLAMIDE IV PWD FOR SOLN 500MG</t>
  </si>
  <si>
    <t xml:space="preserve"> 4824043</t>
  </si>
  <si>
    <t>NF-SECTRAL CAP 400MG</t>
  </si>
  <si>
    <t xml:space="preserve"> 4824044</t>
  </si>
  <si>
    <t>NF-PremierPro RX acetaZOLAMIDE IV</t>
  </si>
  <si>
    <t xml:space="preserve"> 4824046</t>
  </si>
  <si>
    <t>NF-Avodart Oral Liquid Filled Capsule 0.</t>
  </si>
  <si>
    <t xml:space="preserve"> 4824048</t>
  </si>
  <si>
    <t xml:space="preserve"> 4824049</t>
  </si>
  <si>
    <t>NF-GLUCOSE TABLETS ORAL CHEWABLE TABLET</t>
  </si>
  <si>
    <t xml:space="preserve"> 4824050</t>
  </si>
  <si>
    <t xml:space="preserve"> 4824051</t>
  </si>
  <si>
    <t>NF-HYPERAB IM SOLN 150IU/1ML</t>
  </si>
  <si>
    <t xml:space="preserve"> 4824054</t>
  </si>
  <si>
    <t xml:space="preserve"> 4824055</t>
  </si>
  <si>
    <t>NF-NITRO-DUR TD PATCH ER 0.1MG/1HR</t>
  </si>
  <si>
    <t xml:space="preserve"> 4824056</t>
  </si>
  <si>
    <t xml:space="preserve"> 4824057</t>
  </si>
  <si>
    <t xml:space="preserve"> 4824060</t>
  </si>
  <si>
    <t>NF-Detrol LA Oral Capsule ER 4MG</t>
  </si>
  <si>
    <t xml:space="preserve"> 4824062</t>
  </si>
  <si>
    <t>NF-DILTIAZEM HCL TABLET 30MG</t>
  </si>
  <si>
    <t xml:space="preserve"> 4824064</t>
  </si>
  <si>
    <t xml:space="preserve"> 4824065</t>
  </si>
  <si>
    <t>NF-METOPROLOL SUCCINATE ORAL TAB ER 25MG</t>
  </si>
  <si>
    <t xml:space="preserve"> 4824066</t>
  </si>
  <si>
    <t xml:space="preserve"> 4824086</t>
  </si>
  <si>
    <t>NF-VOLTAREN TABLET 75MG</t>
  </si>
  <si>
    <t xml:space="preserve"> 4824087</t>
  </si>
  <si>
    <t>NF-EYE DROPS ALLERGY RELIEF OPHTH SOLUTI</t>
  </si>
  <si>
    <t xml:space="preserve"> 4824088</t>
  </si>
  <si>
    <t>NF-DICLOFENAC SODIUM DR TABLET 75MG</t>
  </si>
  <si>
    <t xml:space="preserve"> 4824090</t>
  </si>
  <si>
    <t xml:space="preserve"> 4824092</t>
  </si>
  <si>
    <t>NF-Ventolin HFA Inhaler 0.09MG/Inh</t>
  </si>
  <si>
    <t xml:space="preserve"> 4824094</t>
  </si>
  <si>
    <t>NF-BUPROPION HCL ORAL TAB ER 100MG</t>
  </si>
  <si>
    <t xml:space="preserve"> 4824095</t>
  </si>
  <si>
    <t>NF-Dexamethasone Tablet 4MG</t>
  </si>
  <si>
    <t xml:space="preserve"> 4824096</t>
  </si>
  <si>
    <t>NF-SIMCOR ORAL TAB ER 500MG-40MG</t>
  </si>
  <si>
    <t xml:space="preserve"> 4824097</t>
  </si>
  <si>
    <t>NF-URSODIOL CAP 300MG</t>
  </si>
  <si>
    <t xml:space="preserve"> 4824098</t>
  </si>
  <si>
    <t xml:space="preserve"> 4824099</t>
  </si>
  <si>
    <t xml:space="preserve"> 4824101</t>
  </si>
  <si>
    <t xml:space="preserve"> 4824104</t>
  </si>
  <si>
    <t xml:space="preserve"> 4824105</t>
  </si>
  <si>
    <t>NF-CRANBERRY CAPSULE 400MG</t>
  </si>
  <si>
    <t xml:space="preserve"> 4824106</t>
  </si>
  <si>
    <t>NF-DILANTIN INFATABS CHEWABLE TAB 50MG</t>
  </si>
  <si>
    <t xml:space="preserve"> 4824107</t>
  </si>
  <si>
    <t>NF-SYNTHROID ORAL TABLET 175MCG</t>
  </si>
  <si>
    <t xml:space="preserve"> 4824108</t>
  </si>
  <si>
    <t>NF-CRESTOR ORAL TABLET 20MG</t>
  </si>
  <si>
    <t xml:space="preserve"> 4824109</t>
  </si>
  <si>
    <t xml:space="preserve"> 4824110</t>
  </si>
  <si>
    <t>NF-FENOFIBRATE ORAL TABLET 145MG</t>
  </si>
  <si>
    <t xml:space="preserve"> 4824112</t>
  </si>
  <si>
    <t>NF-Tolterodine Tartrate Cap ER 4MG</t>
  </si>
  <si>
    <t xml:space="preserve"> 4824113</t>
  </si>
  <si>
    <t>NF-GAMUNEX-C INJECTION SOLUTION 100MG/ML</t>
  </si>
  <si>
    <t xml:space="preserve"> 4824114</t>
  </si>
  <si>
    <t>NF-GAMUNEX-C INJ SOLN 100MG/1ML</t>
  </si>
  <si>
    <t xml:space="preserve"> 4824115</t>
  </si>
  <si>
    <t>NF-Actos Oral Tablet 30MG</t>
  </si>
  <si>
    <t xml:space="preserve"> 4824116</t>
  </si>
  <si>
    <t>NF-Januvia Oral Tablet 100MG</t>
  </si>
  <si>
    <t xml:space="preserve"> 4824117</t>
  </si>
  <si>
    <t>NF-MAXZIDE TAB 37.5MG-25MG</t>
  </si>
  <si>
    <t xml:space="preserve"> 4824118</t>
  </si>
  <si>
    <t>NF-INVOKANA ORAL TABLET 100MG</t>
  </si>
  <si>
    <t xml:space="preserve"> 4824119</t>
  </si>
  <si>
    <t>NF-LAMOTRIGINE DISINTEGRATING TABLET 100</t>
  </si>
  <si>
    <t xml:space="preserve"> 4824120</t>
  </si>
  <si>
    <t>NF-COUMADIN ORAL TABLET 2MG</t>
  </si>
  <si>
    <t xml:space="preserve"> 4824121</t>
  </si>
  <si>
    <t>NF-ONGLYZA ORAL TABLET 5MG</t>
  </si>
  <si>
    <t xml:space="preserve"> 4824122</t>
  </si>
  <si>
    <t xml:space="preserve"> 4824123</t>
  </si>
  <si>
    <t xml:space="preserve"> 4824124</t>
  </si>
  <si>
    <t xml:space="preserve"> 4824125</t>
  </si>
  <si>
    <t xml:space="preserve"> 4824126</t>
  </si>
  <si>
    <t xml:space="preserve"> 4824127</t>
  </si>
  <si>
    <t>NF-BUPROPION HCL ORAL 12 HR TAB ER 100MG</t>
  </si>
  <si>
    <t>NF-Melatonin Oral Tablet 3MG</t>
  </si>
  <si>
    <t xml:space="preserve"> 4824129</t>
  </si>
  <si>
    <t>NF-HARVONI ORAL TABLET 90MG-400MG</t>
  </si>
  <si>
    <t xml:space="preserve"> 4824130</t>
  </si>
  <si>
    <t xml:space="preserve"> 4824131</t>
  </si>
  <si>
    <t>NF-VIMPAT TAB 100MG</t>
  </si>
  <si>
    <t xml:space="preserve"> 4824133</t>
  </si>
  <si>
    <t xml:space="preserve"> 4824134</t>
  </si>
  <si>
    <t>NF-ACETIC ACID INTRAVESICAL SOLN 0.25%</t>
  </si>
  <si>
    <t xml:space="preserve"> 4824136</t>
  </si>
  <si>
    <t xml:space="preserve"> 4824137</t>
  </si>
  <si>
    <t xml:space="preserve"> 4824138</t>
  </si>
  <si>
    <t xml:space="preserve"> 4824139</t>
  </si>
  <si>
    <t>NF-CORTEF TAB 10MG</t>
  </si>
  <si>
    <t xml:space="preserve"> 4824140</t>
  </si>
  <si>
    <t xml:space="preserve"> 4824141</t>
  </si>
  <si>
    <t>NF-HIPREX TAB 1GM</t>
  </si>
  <si>
    <t xml:space="preserve"> 4824142</t>
  </si>
  <si>
    <t xml:space="preserve"> 4824143</t>
  </si>
  <si>
    <t xml:space="preserve"> 4824144</t>
  </si>
  <si>
    <t>NF-LEXAPRO TAB 10MG</t>
  </si>
  <si>
    <t xml:space="preserve"> 4824145</t>
  </si>
  <si>
    <t>NF-ECOTRIN ORAL TAB EC 81MG</t>
  </si>
  <si>
    <t xml:space="preserve"> 4824146</t>
  </si>
  <si>
    <t>NF-DUONEB INH/NEB SOLN 3MG/3ML-0.5MG/3ML</t>
  </si>
  <si>
    <t xml:space="preserve"> 4824147</t>
  </si>
  <si>
    <t xml:space="preserve"> 4824148</t>
  </si>
  <si>
    <t>NF-LAMOTRIGINE ORAL TABLET 150MG</t>
  </si>
  <si>
    <t xml:space="preserve"> 4824149</t>
  </si>
  <si>
    <t xml:space="preserve"> 4824150</t>
  </si>
  <si>
    <t>NF-TERAZOSIN HCL CAP 2MG</t>
  </si>
  <si>
    <t xml:space="preserve"> 4824151</t>
  </si>
  <si>
    <t xml:space="preserve"> 4824153</t>
  </si>
  <si>
    <t>NF-HYOSCYAMINE ORAL TABLET 0.125MG</t>
  </si>
  <si>
    <t xml:space="preserve"> 4824154</t>
  </si>
  <si>
    <t>NF-ESTRADIOL TAB 1MG</t>
  </si>
  <si>
    <t xml:space="preserve"> 4824155</t>
  </si>
  <si>
    <t>NF-BUPROPION HCL TAB ER 150MG</t>
  </si>
  <si>
    <t xml:space="preserve"> 4824161</t>
  </si>
  <si>
    <t xml:space="preserve"> 4824162</t>
  </si>
  <si>
    <t>NF-Pramipexole Dihydrochloride Tab 0.5MG</t>
  </si>
  <si>
    <t xml:space="preserve"> 4824163</t>
  </si>
  <si>
    <t xml:space="preserve"> 4824164</t>
  </si>
  <si>
    <t>NF-NAMENDA XR CAP ER 14MG</t>
  </si>
  <si>
    <t xml:space="preserve"> 4824165</t>
  </si>
  <si>
    <t xml:space="preserve"> 4824166</t>
  </si>
  <si>
    <t xml:space="preserve"> 4824168</t>
  </si>
  <si>
    <t xml:space="preserve"> 4824169</t>
  </si>
  <si>
    <t xml:space="preserve"> 4824171</t>
  </si>
  <si>
    <t xml:space="preserve"> 4824172</t>
  </si>
  <si>
    <t xml:space="preserve"> 4824174</t>
  </si>
  <si>
    <t>NF-FLOVENT HFA INH ORAL/NEB 0.11MG/1ACT</t>
  </si>
  <si>
    <t xml:space="preserve"> 4824175</t>
  </si>
  <si>
    <t>NF-CARDURA TAB 1MG</t>
  </si>
  <si>
    <t xml:space="preserve"> 4824176</t>
  </si>
  <si>
    <t>NF-DIOVAN HCT ORAL TABLET 80MG-12.5MG</t>
  </si>
  <si>
    <t xml:space="preserve"> 4824178</t>
  </si>
  <si>
    <t>NF-VALACYCLOVIR HCL ORAL TABLET 1GM</t>
  </si>
  <si>
    <t xml:space="preserve"> 4824179</t>
  </si>
  <si>
    <t xml:space="preserve"> 4824180</t>
  </si>
  <si>
    <t>NF-Diovan Oral Tablet 80MG</t>
  </si>
  <si>
    <t xml:space="preserve"> 4824181</t>
  </si>
  <si>
    <t>NF-Wellbutrin SR 12 Hr Tab ER 150MG</t>
  </si>
  <si>
    <t xml:space="preserve"> 4824183</t>
  </si>
  <si>
    <t>NF-HYDROCORTISONE ORAL TABLET 20MG</t>
  </si>
  <si>
    <t xml:space="preserve"> 4824184</t>
  </si>
  <si>
    <t>NF-CADUET TAB 10MG-20MG</t>
  </si>
  <si>
    <t xml:space="preserve"> 4824185</t>
  </si>
  <si>
    <t>NF-MELATIN TABLET</t>
  </si>
  <si>
    <t xml:space="preserve"> 4824188</t>
  </si>
  <si>
    <t xml:space="preserve"> 4824191</t>
  </si>
  <si>
    <t xml:space="preserve"> 4824192</t>
  </si>
  <si>
    <t>NF-MIDODRINE HCL ORAL TABLET 10MG</t>
  </si>
  <si>
    <t xml:space="preserve"> 4824194</t>
  </si>
  <si>
    <t xml:space="preserve"> 4824195</t>
  </si>
  <si>
    <t>NF-VALSARTAN-HYDROCHLOROTHIAZIDE TAB 160</t>
  </si>
  <si>
    <t xml:space="preserve"> 4824196</t>
  </si>
  <si>
    <t>NF-ROBINUL FORTE TAB 2MG</t>
  </si>
  <si>
    <t xml:space="preserve"> 4824197</t>
  </si>
  <si>
    <t>NF-buPROPion HCl 24 Hr Tab ER 150MG</t>
  </si>
  <si>
    <t xml:space="preserve"> 4824199</t>
  </si>
  <si>
    <t xml:space="preserve"> 4824200</t>
  </si>
  <si>
    <t>NF-ALPRAZOLAM       TAB  1MG</t>
  </si>
  <si>
    <t xml:space="preserve"> 4824202</t>
  </si>
  <si>
    <t xml:space="preserve"> 4824203</t>
  </si>
  <si>
    <t xml:space="preserve"> 4824206</t>
  </si>
  <si>
    <t>NF-CHANTIX STARTING MONTH PAK KIT</t>
  </si>
  <si>
    <t xml:space="preserve"> 4824207</t>
  </si>
  <si>
    <t xml:space="preserve"> 4824208</t>
  </si>
  <si>
    <t xml:space="preserve"> 4824210</t>
  </si>
  <si>
    <t>NF-ATENOLOL-CHLORTHALIDONE TAB 50MG-25MG</t>
  </si>
  <si>
    <t xml:space="preserve"> 4824211</t>
  </si>
  <si>
    <t>NF-BYETTA SUBCUTANEOUS SOLUTION 250MCG/1</t>
  </si>
  <si>
    <t xml:space="preserve"> 4824212</t>
  </si>
  <si>
    <t>NF-LIVALO ORAL TABLET 4MG</t>
  </si>
  <si>
    <t xml:space="preserve"> 4824213</t>
  </si>
  <si>
    <t>NF-PREDNISOLONE ACETATE OPHTH SUSP 1%</t>
  </si>
  <si>
    <t xml:space="preserve"> 4824214</t>
  </si>
  <si>
    <t xml:space="preserve"> 4824215</t>
  </si>
  <si>
    <t>NF-CARTIA XT ORAL 24 HR CAP ER 120MG</t>
  </si>
  <si>
    <t xml:space="preserve"> 4824216</t>
  </si>
  <si>
    <t>NF-Cartia XT Oral 24 Hr Cap ER 180MG</t>
  </si>
  <si>
    <t xml:space="preserve"> 4824218</t>
  </si>
  <si>
    <t xml:space="preserve"> 4824221</t>
  </si>
  <si>
    <t>NF-CAPSAICIN CRM 0.025%</t>
  </si>
  <si>
    <t xml:space="preserve"> 4824222</t>
  </si>
  <si>
    <t>NF-FERROUS GLUCONATE ORAL TABLET 324MG</t>
  </si>
  <si>
    <t xml:space="preserve"> 4824223</t>
  </si>
  <si>
    <t>NF-LANSOPRAZOLE CAP DELAYED RELEASE 30MG</t>
  </si>
  <si>
    <t xml:space="preserve"> 4824224</t>
  </si>
  <si>
    <t xml:space="preserve"> 4824225</t>
  </si>
  <si>
    <t xml:space="preserve"> 4824226</t>
  </si>
  <si>
    <t>NF-LYRICA ORAL CAPSULE 25MG</t>
  </si>
  <si>
    <t xml:space="preserve"> 4824227</t>
  </si>
  <si>
    <t xml:space="preserve"> 4824228</t>
  </si>
  <si>
    <t xml:space="preserve"> 4824229</t>
  </si>
  <si>
    <t>NF-ABILIFY ORAL TABLET 5MG</t>
  </si>
  <si>
    <t xml:space="preserve"> 4824230</t>
  </si>
  <si>
    <t xml:space="preserve"> 4824231</t>
  </si>
  <si>
    <t>NF-CRESTOR ORAL TABLET 5MG</t>
  </si>
  <si>
    <t xml:space="preserve"> 4824233</t>
  </si>
  <si>
    <t xml:space="preserve"> 4824234</t>
  </si>
  <si>
    <t xml:space="preserve"> 4824235</t>
  </si>
  <si>
    <t>NF-ARIPIPRAZOLE ORAL TABLET 5MG</t>
  </si>
  <si>
    <t xml:space="preserve"> 4824236</t>
  </si>
  <si>
    <t xml:space="preserve"> 4824237</t>
  </si>
  <si>
    <t xml:space="preserve"> 4824239</t>
  </si>
  <si>
    <t xml:space="preserve"> 4824240</t>
  </si>
  <si>
    <t>NF-PERMETHRIN CREAM 5%</t>
  </si>
  <si>
    <t xml:space="preserve"> 4824242</t>
  </si>
  <si>
    <t>NF-PAZEO OPHTH SOLN 0.7%</t>
  </si>
  <si>
    <t xml:space="preserve"> 4824243</t>
  </si>
  <si>
    <t xml:space="preserve"> 4824244</t>
  </si>
  <si>
    <t>NF-ZOVIRAX TAB 800MG</t>
  </si>
  <si>
    <t xml:space="preserve"> 4824245</t>
  </si>
  <si>
    <t xml:space="preserve"> 4824246</t>
  </si>
  <si>
    <t>NF-SEROQUEL ORAL TABLET 200MG</t>
  </si>
  <si>
    <t xml:space="preserve"> 4824247</t>
  </si>
  <si>
    <t xml:space="preserve"> 4824248</t>
  </si>
  <si>
    <t>NF-ROSUVASTATIN CALCIUM ORAL TABLET 20MG</t>
  </si>
  <si>
    <t xml:space="preserve"> 4824249</t>
  </si>
  <si>
    <t>NF-Hydroxyurea Capsule 500MG</t>
  </si>
  <si>
    <t xml:space="preserve"> 4824253</t>
  </si>
  <si>
    <t>NF-VITAMIN B-12 ORAL TABLET 23MG-1000MCG</t>
  </si>
  <si>
    <t xml:space="preserve"> 4824255</t>
  </si>
  <si>
    <t>NF-FIORICET WITH CODEINE CAP 50MG-300MG-</t>
  </si>
  <si>
    <t xml:space="preserve"> 4824256</t>
  </si>
  <si>
    <t xml:space="preserve"> 4824257</t>
  </si>
  <si>
    <t>ACETAMINOPHEN 160 MG/ 5ML UD</t>
  </si>
  <si>
    <t xml:space="preserve"> 4824258</t>
  </si>
  <si>
    <t>NF-KENALOG-40 INJ SUSP 40MG/ML</t>
  </si>
  <si>
    <t xml:space="preserve"> 4824259</t>
  </si>
  <si>
    <t>NF-ULTRAVATE OINT 0.05%</t>
  </si>
  <si>
    <t xml:space="preserve"> 4824260</t>
  </si>
  <si>
    <t>NF-ELOCON LOTION 0.1%</t>
  </si>
  <si>
    <t xml:space="preserve"> 4824261</t>
  </si>
  <si>
    <t>NF-TEMOVATE TOPICAL CREAM 0.05%</t>
  </si>
  <si>
    <t xml:space="preserve"> 4824262</t>
  </si>
  <si>
    <t>NF-LOPROX TOPICAL SHAMPOO 1%</t>
  </si>
  <si>
    <t xml:space="preserve"> 4824263</t>
  </si>
  <si>
    <t>NF-Januvia Oral Tablet 50MG</t>
  </si>
  <si>
    <t xml:space="preserve"> 4824264</t>
  </si>
  <si>
    <t>NF-Irbesartan Oral Tablet 300MG</t>
  </si>
  <si>
    <t xml:space="preserve"> 4824265</t>
  </si>
  <si>
    <t>NF-CLOBETASOL PROPIONATE SOLN 0.05%</t>
  </si>
  <si>
    <t xml:space="preserve"> 4824266</t>
  </si>
  <si>
    <t>NF-IRBESARTAN AND HCTZ TAB 300MG-12.5MG</t>
  </si>
  <si>
    <t xml:space="preserve"> 4824267</t>
  </si>
  <si>
    <t>NF-ARIPIPRAZOLE ORAL TABLET 10MG</t>
  </si>
  <si>
    <t xml:space="preserve"> 4824268</t>
  </si>
  <si>
    <t>NF-LEVOTHYROXINE SODIUM ORAL TABLET 137M</t>
  </si>
  <si>
    <t xml:space="preserve"> 4824269</t>
  </si>
  <si>
    <t>NF-CLONIDINE HCL  TAB  0.3MG</t>
  </si>
  <si>
    <t xml:space="preserve"> 4824270</t>
  </si>
  <si>
    <t xml:space="preserve"> 4824271</t>
  </si>
  <si>
    <t>NF-PRAMIPEXOLE DIHYDROCHLORIDE TAB 1MG</t>
  </si>
  <si>
    <t xml:space="preserve"> 4824272</t>
  </si>
  <si>
    <t>NF-JANTOVEN ORAL TABLET 3MG</t>
  </si>
  <si>
    <t xml:space="preserve"> 4824274</t>
  </si>
  <si>
    <t xml:space="preserve"> 4824275</t>
  </si>
  <si>
    <t>NF-Namenda XR Oral Capsule ER 7MG</t>
  </si>
  <si>
    <t xml:space="preserve"> 4824277</t>
  </si>
  <si>
    <t xml:space="preserve"> 4824278</t>
  </si>
  <si>
    <t>NF-ACYCLOVIR ORAL TABLET 800MG</t>
  </si>
  <si>
    <t xml:space="preserve"> 4824279</t>
  </si>
  <si>
    <t>NF-Topiramate Oral Capsule 25MG</t>
  </si>
  <si>
    <t xml:space="preserve"> 4824280</t>
  </si>
  <si>
    <t xml:space="preserve"> 4824281</t>
  </si>
  <si>
    <t>NF-TOPIRAMATE ORAL TABLET 25MG</t>
  </si>
  <si>
    <t xml:space="preserve"> 4824282</t>
  </si>
  <si>
    <t>NF-HYDROXYCHLOROQUINE SULFATE ORALTAB 20</t>
  </si>
  <si>
    <t xml:space="preserve"> 4824284</t>
  </si>
  <si>
    <t xml:space="preserve"> 4824286</t>
  </si>
  <si>
    <t xml:space="preserve"> 4824287</t>
  </si>
  <si>
    <t>NF-Terbinafine Hydrochloride Oral Tab 25</t>
  </si>
  <si>
    <t xml:space="preserve"> 4824288</t>
  </si>
  <si>
    <t xml:space="preserve"> 4824295</t>
  </si>
  <si>
    <t xml:space="preserve"> 4824296</t>
  </si>
  <si>
    <t>NF-Terbinafine Hydrochloride Tablet 250M</t>
  </si>
  <si>
    <t xml:space="preserve"> 4824299</t>
  </si>
  <si>
    <t xml:space="preserve"> 4824300</t>
  </si>
  <si>
    <t>NF-Toviaz Oral Extended Release Tablet 4</t>
  </si>
  <si>
    <t xml:space="preserve"> 4824301</t>
  </si>
  <si>
    <t>NF-Carbidopa/Levodopa Oral TabER 50MG-20</t>
  </si>
  <si>
    <t xml:space="preserve"> 4824302</t>
  </si>
  <si>
    <t>NF-ZENPEP CAP DR</t>
  </si>
  <si>
    <t xml:space="preserve"> 4824303</t>
  </si>
  <si>
    <t xml:space="preserve"> 4824304</t>
  </si>
  <si>
    <t xml:space="preserve"> 4824308</t>
  </si>
  <si>
    <t xml:space="preserve"> 4824309</t>
  </si>
  <si>
    <t>NF-CYCLOBENZAPRINE HCL ORAL TABLET 5MG</t>
  </si>
  <si>
    <t xml:space="preserve"> 4824310</t>
  </si>
  <si>
    <t xml:space="preserve"> 4824311</t>
  </si>
  <si>
    <t>NF-REVLIMID CAP 25MG</t>
  </si>
  <si>
    <t xml:space="preserve"> 4824312</t>
  </si>
  <si>
    <t xml:space="preserve"> 4824313</t>
  </si>
  <si>
    <t xml:space="preserve"> 4824314</t>
  </si>
  <si>
    <t>NF-DILTIAZEM HCL ORAL 24 HR CAP ER 180MG</t>
  </si>
  <si>
    <t xml:space="preserve"> 4824315</t>
  </si>
  <si>
    <t>NF-DILTIAZEM HCL 24 HOUR CAP ER 180MG</t>
  </si>
  <si>
    <t xml:space="preserve"> 4824317</t>
  </si>
  <si>
    <t>NF-prednisoLONE Acetate Ophth Suspension</t>
  </si>
  <si>
    <t xml:space="preserve"> 4824318</t>
  </si>
  <si>
    <t>NF-FINASTERIDE ORAL TABLET 1MG</t>
  </si>
  <si>
    <t xml:space="preserve"> 4824319</t>
  </si>
  <si>
    <t>NF-VFEND TAB 200MG</t>
  </si>
  <si>
    <t xml:space="preserve"> 4824322</t>
  </si>
  <si>
    <t xml:space="preserve"> 4824323</t>
  </si>
  <si>
    <t xml:space="preserve"> 4824324</t>
  </si>
  <si>
    <t>NF-TRIAMCINOLONE ACETONIDE CREAM 0.025%</t>
  </si>
  <si>
    <t xml:space="preserve"> 4824325</t>
  </si>
  <si>
    <t>NF-Voriconazole Oral Tablet 200MG</t>
  </si>
  <si>
    <t xml:space="preserve"> 4824326</t>
  </si>
  <si>
    <t xml:space="preserve"> 4824327</t>
  </si>
  <si>
    <t>NF-KENALOG-10 SUSP 10MG/ML</t>
  </si>
  <si>
    <t xml:space="preserve"> 4824328</t>
  </si>
  <si>
    <t>NF-AZATHIOPRINE ORAL TABLET 50MG</t>
  </si>
  <si>
    <t xml:space="preserve"> 4824329</t>
  </si>
  <si>
    <t>NF-CHLORTHALIDONE ORAL TABLET 25MG</t>
  </si>
  <si>
    <t xml:space="preserve"> 4824330</t>
  </si>
  <si>
    <t>NF-DAPSONE ORAL TABLET 100MG</t>
  </si>
  <si>
    <t xml:space="preserve"> 4824331</t>
  </si>
  <si>
    <t>NF-PACERONE TAB 100MG</t>
  </si>
  <si>
    <t xml:space="preserve"> 4824332</t>
  </si>
  <si>
    <t>NF-Colchicine Oral Capsule 0.6MG</t>
  </si>
  <si>
    <t xml:space="preserve"> 4824333</t>
  </si>
  <si>
    <t>NF-Memantine HCl Oral Tablet 5MG</t>
  </si>
  <si>
    <t xml:space="preserve"> 4824334</t>
  </si>
  <si>
    <t>NF-Levoxyl Oral Tablet 100MCG</t>
  </si>
  <si>
    <t xml:space="preserve"> 4824337</t>
  </si>
  <si>
    <t>NF-SYNTHROID ORAL TABLET 200MCG</t>
  </si>
  <si>
    <t xml:space="preserve"> 4824340</t>
  </si>
  <si>
    <t>NF-Urecholine Oral Tablet 25MG</t>
  </si>
  <si>
    <t xml:space="preserve"> 4824341</t>
  </si>
  <si>
    <t>NF-ZENPEP CAP DR 40000-136000-218000U</t>
  </si>
  <si>
    <t xml:space="preserve"> 4824342</t>
  </si>
  <si>
    <t>NF-TRONOLANE CREAM 1%</t>
  </si>
  <si>
    <t xml:space="preserve"> 4824344</t>
  </si>
  <si>
    <t>NF-DIFLUCAN TABLET 100MG</t>
  </si>
  <si>
    <t xml:space="preserve"> 4824345</t>
  </si>
  <si>
    <t>NF-HYOSCYAMINE SULFATE DISINTEG TAB 0.12</t>
  </si>
  <si>
    <t>NF-ZOSYN IV SOLN 3GM-0.375GM/50ML</t>
  </si>
  <si>
    <t xml:space="preserve"> 4824347</t>
  </si>
  <si>
    <t xml:space="preserve"> 4824348</t>
  </si>
  <si>
    <t>NF-Xifaxan Oral Tablet 550MG</t>
  </si>
  <si>
    <t xml:space="preserve"> 4824349</t>
  </si>
  <si>
    <t>NF-buPROPion HCl Oral 12 Hr Tab ER 100MG</t>
  </si>
  <si>
    <t xml:space="preserve"> 4824351</t>
  </si>
  <si>
    <t>NF-MELATONIN ORAL TABLET 3MG</t>
  </si>
  <si>
    <t xml:space="preserve"> 4824352</t>
  </si>
  <si>
    <t>NF-Advair Diskus 500/50 Disk</t>
  </si>
  <si>
    <t xml:space="preserve"> 4824353</t>
  </si>
  <si>
    <t xml:space="preserve"> 4824354</t>
  </si>
  <si>
    <t>NF-SOMBRA NATURAL PAIN RELIEVING GEL 3%-</t>
  </si>
  <si>
    <t xml:space="preserve"> 4824355</t>
  </si>
  <si>
    <t xml:space="preserve"> 4824356</t>
  </si>
  <si>
    <t xml:space="preserve"> 4824363</t>
  </si>
  <si>
    <t>NF-COUMADIN TABLET 1MG</t>
  </si>
  <si>
    <t xml:space="preserve"> 4824364</t>
  </si>
  <si>
    <t>NF-COUGH DROPS LOZENGE</t>
  </si>
  <si>
    <t xml:space="preserve"> 4824366</t>
  </si>
  <si>
    <t>NF-buPROPion HCl Tablet SR 150MG</t>
  </si>
  <si>
    <t xml:space="preserve"> 4824367</t>
  </si>
  <si>
    <t>NF-ADDERALL ORAL TABLET 5MG</t>
  </si>
  <si>
    <t xml:space="preserve"> 4824368</t>
  </si>
  <si>
    <t>NF-EVEKEO TAB 5MG</t>
  </si>
  <si>
    <t xml:space="preserve"> 4824369</t>
  </si>
  <si>
    <t>NF-TOPIRAMATE ORAL TABLET 50MG</t>
  </si>
  <si>
    <t xml:space="preserve"> 4824371</t>
  </si>
  <si>
    <t>NF-ONDANSETRON DISINTEGRATING TAB 4MG</t>
  </si>
  <si>
    <t xml:space="preserve"> 4824373</t>
  </si>
  <si>
    <t>NF-PRESERVISION AREDS 2 LIQ CAP</t>
  </si>
  <si>
    <t xml:space="preserve"> 4824374</t>
  </si>
  <si>
    <t>NF-Albuterol Inh/Neb Solution 0.042%</t>
  </si>
  <si>
    <t xml:space="preserve"> 4824376</t>
  </si>
  <si>
    <t xml:space="preserve"> 4824378</t>
  </si>
  <si>
    <t>NF-TRIAMCINOLONE ACETONIDE MM PASTE 0.1%</t>
  </si>
  <si>
    <t xml:space="preserve"> 4824379</t>
  </si>
  <si>
    <t>NF-AMLODIPINE/BENAZEPRIL CAP 5MG-20MG</t>
  </si>
  <si>
    <t xml:space="preserve"> 4824380</t>
  </si>
  <si>
    <t>NF-ZYVOX INTRAVENOUS SOLUTION 2MG/1ML</t>
  </si>
  <si>
    <t xml:space="preserve"> 4824381</t>
  </si>
  <si>
    <t xml:space="preserve"> 4824382</t>
  </si>
  <si>
    <t>NF-OMEPRAZOLE CAP DR 20MG</t>
  </si>
  <si>
    <t xml:space="preserve"> 4824385</t>
  </si>
  <si>
    <t>NF-VITAMIN B12 ORAL TABLET 1000MCG</t>
  </si>
  <si>
    <t xml:space="preserve"> 4824387</t>
  </si>
  <si>
    <t>NF-Namenda Oral Tablet 5MG</t>
  </si>
  <si>
    <t xml:space="preserve"> 4824388</t>
  </si>
  <si>
    <t>NF-Effexor XR Oral Cap ER 37.5MG</t>
  </si>
  <si>
    <t xml:space="preserve"> 4824389</t>
  </si>
  <si>
    <t xml:space="preserve"> 4824390</t>
  </si>
  <si>
    <t>NF-buPROPion HCl Oral Tab ER 100MG</t>
  </si>
  <si>
    <t xml:space="preserve"> 4824391</t>
  </si>
  <si>
    <t>NF-FISH OIL LIQ CAP 1,000MG</t>
  </si>
  <si>
    <t xml:space="preserve"> 4824392</t>
  </si>
  <si>
    <t xml:space="preserve"> 4824394</t>
  </si>
  <si>
    <t>NF-LINEZOLID ORAL TABLET 600MG</t>
  </si>
  <si>
    <t xml:space="preserve"> 4824396</t>
  </si>
  <si>
    <t>Lidocaine (XYLOCAIN) VISCOUS 2% ORAL</t>
  </si>
  <si>
    <t xml:space="preserve"> 4824398</t>
  </si>
  <si>
    <t>NF-ZOFRAN INJECTION   2MG/ML</t>
  </si>
  <si>
    <t xml:space="preserve"> 4824399</t>
  </si>
  <si>
    <t xml:space="preserve"> 4824400</t>
  </si>
  <si>
    <t>NF-Nadolol Tablet 20MG</t>
  </si>
  <si>
    <t xml:space="preserve"> 4824401</t>
  </si>
  <si>
    <t>NF-fenofibrate Oral Capsule 50MG</t>
  </si>
  <si>
    <t xml:space="preserve"> 4824402</t>
  </si>
  <si>
    <t>NF-BETHANECHOL  ORAL TAB  50MG</t>
  </si>
  <si>
    <t xml:space="preserve"> 4824403</t>
  </si>
  <si>
    <t>NF-THEO-24 24 HR CAP ER 300MG</t>
  </si>
  <si>
    <t xml:space="preserve"> 4824404</t>
  </si>
  <si>
    <t>NF-SORAFENIB TOSYLATE TAB 200MG</t>
  </si>
  <si>
    <t xml:space="preserve"> 4824405</t>
  </si>
  <si>
    <t xml:space="preserve"> 4824406</t>
  </si>
  <si>
    <t xml:space="preserve"> 4824407</t>
  </si>
  <si>
    <t>NF-BETHANECHOL CHL  ORAL TAB  25MG</t>
  </si>
  <si>
    <t xml:space="preserve"> 4824408</t>
  </si>
  <si>
    <t>NF-MEMANTINE HCL ORAL TABLET 5MG</t>
  </si>
  <si>
    <t xml:space="preserve"> 4824409</t>
  </si>
  <si>
    <t>NF-CORICIDIN HBP COLD &amp; FLU TAB 325MG-2M</t>
  </si>
  <si>
    <t xml:space="preserve"> 4824410</t>
  </si>
  <si>
    <t>NF-BUPROPION HCL TAB 75MG</t>
  </si>
  <si>
    <t xml:space="preserve"> 4824411</t>
  </si>
  <si>
    <t xml:space="preserve"> 4824412</t>
  </si>
  <si>
    <t>NF-LEVOTHYROXINE SODIUM ORAL TABLET 88MC</t>
  </si>
  <si>
    <t xml:space="preserve"> 4824413</t>
  </si>
  <si>
    <t>NF-MELOXICAM ORAL TABLET 7.5MG</t>
  </si>
  <si>
    <t xml:space="preserve"> 4824415</t>
  </si>
  <si>
    <t>NF-OXYMETAZOLINE HCL NASAL SPRAY 0.05%</t>
  </si>
  <si>
    <t xml:space="preserve"> 4824416</t>
  </si>
  <si>
    <t xml:space="preserve"> 4824417</t>
  </si>
  <si>
    <t xml:space="preserve"> 4824418</t>
  </si>
  <si>
    <t>NF-SLO-NIACIN TABLET 500MG</t>
  </si>
  <si>
    <t xml:space="preserve"> 4824419</t>
  </si>
  <si>
    <t>NF-MEXILETINE HCL CAP 200MG</t>
  </si>
  <si>
    <t xml:space="preserve"> 4824420</t>
  </si>
  <si>
    <t>NF-RALOXIFENE HCL ORAL TABLET 60MG</t>
  </si>
  <si>
    <t xml:space="preserve"> 4824421</t>
  </si>
  <si>
    <t>NF-PRADAXA CAP 110MG</t>
  </si>
  <si>
    <t xml:space="preserve"> 4824422</t>
  </si>
  <si>
    <t xml:space="preserve"> 4824424</t>
  </si>
  <si>
    <t>NF-MEXILETINE HCL CAPSULE 200MG</t>
  </si>
  <si>
    <t xml:space="preserve"> 4824425</t>
  </si>
  <si>
    <t>NF-FLUTICASONE FUROATE NASAL SPRAY 27.5M</t>
  </si>
  <si>
    <t xml:space="preserve"> 4824426</t>
  </si>
  <si>
    <t>NF-SEROQUEL ORAL TABLET 100MG</t>
  </si>
  <si>
    <t xml:space="preserve"> 4824427</t>
  </si>
  <si>
    <t>NF-LEADER ENEMA RECTAL ENEMA 7GM-19GM/11</t>
  </si>
  <si>
    <t xml:space="preserve"> 4824428</t>
  </si>
  <si>
    <t xml:space="preserve"> 4824429</t>
  </si>
  <si>
    <t xml:space="preserve"> 4824430</t>
  </si>
  <si>
    <t xml:space="preserve"> 4824431</t>
  </si>
  <si>
    <t>NF-Celecoxib Oral Capsule 100MG</t>
  </si>
  <si>
    <t xml:space="preserve"> 4824432</t>
  </si>
  <si>
    <t xml:space="preserve"> 4824433</t>
  </si>
  <si>
    <t>NF-PIOGLITAZONE HCL ORAL TABLET 15MG</t>
  </si>
  <si>
    <t xml:space="preserve"> 4824434</t>
  </si>
  <si>
    <t>NF-GENTAMICIN SULF/NACL INJ 80MG/100ML-0</t>
  </si>
  <si>
    <t xml:space="preserve"> 4824436</t>
  </si>
  <si>
    <t>NF-Advair Diskus 250/50 Disk</t>
  </si>
  <si>
    <t xml:space="preserve"> 4824437</t>
  </si>
  <si>
    <t>NF-Latuda Oral Tablet 20MG</t>
  </si>
  <si>
    <t xml:space="preserve"> 4824439</t>
  </si>
  <si>
    <t xml:space="preserve"> 4824441</t>
  </si>
  <si>
    <t xml:space="preserve"> 4824443</t>
  </si>
  <si>
    <t xml:space="preserve"> 4824444</t>
  </si>
  <si>
    <t>NF-DEPAKOTE SPRINKLES CAPSULE 125MG</t>
  </si>
  <si>
    <t xml:space="preserve"> 4824445</t>
  </si>
  <si>
    <t>NF-KLOR-CON 8 ORAL TAB ER 8MEQ</t>
  </si>
  <si>
    <t xml:space="preserve"> 4824446</t>
  </si>
  <si>
    <t>NF-QUETIAPINE FUMARATE ORAL TABLET 100MG</t>
  </si>
  <si>
    <t xml:space="preserve"> 4824447</t>
  </si>
  <si>
    <t>NF-POTASSIUM CHLORIDE CAP ER 10MEQ</t>
  </si>
  <si>
    <t xml:space="preserve"> 4824448</t>
  </si>
  <si>
    <t>NF-TECFIDERA CAP DR 240MG</t>
  </si>
  <si>
    <t xml:space="preserve"> 4824449</t>
  </si>
  <si>
    <t>NF-LAMOTRIGINE DISINTEGRATING TABLET 50M</t>
  </si>
  <si>
    <t xml:space="preserve"> 4824450</t>
  </si>
  <si>
    <t xml:space="preserve"> 4824451</t>
  </si>
  <si>
    <t>NF-LEVETIRACETAM ORAL TABLET 1000MG</t>
  </si>
  <si>
    <t xml:space="preserve"> 4824452</t>
  </si>
  <si>
    <t xml:space="preserve"> 4824453</t>
  </si>
  <si>
    <t xml:space="preserve"> 4824454</t>
  </si>
  <si>
    <t xml:space="preserve"> 4824455</t>
  </si>
  <si>
    <t xml:space="preserve"> 4824456</t>
  </si>
  <si>
    <t>NF-COUGH SYRUP ORAL SOLUTION 200MG/10ML</t>
  </si>
  <si>
    <t xml:space="preserve"> 4824457</t>
  </si>
  <si>
    <t>NF-TIROSINT LIQ CAP 50MCG</t>
  </si>
  <si>
    <t xml:space="preserve"> 4824458</t>
  </si>
  <si>
    <t xml:space="preserve"> 4824459</t>
  </si>
  <si>
    <t>NF-Robaxin-750 Oral Tablet 750MG</t>
  </si>
  <si>
    <t xml:space="preserve"> 4824460</t>
  </si>
  <si>
    <t>NF-Mexiletine HCl Capsule 200MG</t>
  </si>
  <si>
    <t xml:space="preserve"> 4824463</t>
  </si>
  <si>
    <t>GAMUNEX-C  IVPB : 24G /240 ML</t>
  </si>
  <si>
    <t xml:space="preserve"> 4824464</t>
  </si>
  <si>
    <t xml:space="preserve"> 4824465</t>
  </si>
  <si>
    <t>NF-Evista Tablet 60MG</t>
  </si>
  <si>
    <t xml:space="preserve"> 4824466</t>
  </si>
  <si>
    <t>NF-BUPROPION HCL ORAL TAB ER 150MG</t>
  </si>
  <si>
    <t xml:space="preserve"> 4824467</t>
  </si>
  <si>
    <t>NF-Relistor SubQ Soln 12MG/0.6ML</t>
  </si>
  <si>
    <t xml:space="preserve"> 4824468</t>
  </si>
  <si>
    <t>NF-CeleBREX Capsule 100MG</t>
  </si>
  <si>
    <t xml:space="preserve"> 4824469</t>
  </si>
  <si>
    <t>NF-CELECOXIB CAP 200MG</t>
  </si>
  <si>
    <t xml:space="preserve"> 4824470</t>
  </si>
  <si>
    <t>NF-Combigan Ophth Soln 0.2%-0.5%</t>
  </si>
  <si>
    <t xml:space="preserve"> 4824471</t>
  </si>
  <si>
    <t xml:space="preserve"> 4824472</t>
  </si>
  <si>
    <t>NF-LAMICTAL        TAB  25MG</t>
  </si>
  <si>
    <t xml:space="preserve"> 4824473</t>
  </si>
  <si>
    <t>NF-VENLAFAXINE HCL ORAL TAB ER 225MG</t>
  </si>
  <si>
    <t xml:space="preserve"> 4824478</t>
  </si>
  <si>
    <t>NF-LAMOTRIGINE ORAL TABLET 25MG</t>
  </si>
  <si>
    <t xml:space="preserve"> 4824479</t>
  </si>
  <si>
    <t xml:space="preserve"> 4824481</t>
  </si>
  <si>
    <t>NF-NICOTINE ORAL GUM 2MG</t>
  </si>
  <si>
    <t xml:space="preserve"> 4824482</t>
  </si>
  <si>
    <t xml:space="preserve"> 4824483</t>
  </si>
  <si>
    <t>NF-BUPROPION HCL ORAL 12 HR TAB ER 150MG</t>
  </si>
  <si>
    <t xml:space="preserve"> 4824485</t>
  </si>
  <si>
    <t xml:space="preserve"> 4824488</t>
  </si>
  <si>
    <t>NF-SODIUM POLYSTYRENE SULFONATE 15GM/60M</t>
  </si>
  <si>
    <t xml:space="preserve"> 4824490</t>
  </si>
  <si>
    <t>NF-AZO BLADDER CONTROL ORAL CAPSULE</t>
  </si>
  <si>
    <t xml:space="preserve"> 4824491</t>
  </si>
  <si>
    <t xml:space="preserve"> 4824492</t>
  </si>
  <si>
    <t>NF-COMPRO RECTAL SUPP 25MG</t>
  </si>
  <si>
    <t xml:space="preserve"> 4824493</t>
  </si>
  <si>
    <t>NF-LORAZEPAM ORAL TABLET 0.5MG</t>
  </si>
  <si>
    <t xml:space="preserve"> 4824494</t>
  </si>
  <si>
    <t xml:space="preserve"> 4824495</t>
  </si>
  <si>
    <t>NF-LATUDA ORAL TABLET 80MG</t>
  </si>
  <si>
    <t xml:space="preserve"> 4824497</t>
  </si>
  <si>
    <t>NF-CARTIA XT ORAL 24 HR CAP ER 300MG</t>
  </si>
  <si>
    <t xml:space="preserve"> 4824498</t>
  </si>
  <si>
    <t>NF-Sertraline Oral Tablet 100MG</t>
  </si>
  <si>
    <t xml:space="preserve"> 4824499</t>
  </si>
  <si>
    <t>NF-Quinapril Hydrochloride Oral Tablet 2</t>
  </si>
  <si>
    <t xml:space="preserve"> 4824500</t>
  </si>
  <si>
    <t>NF-Latanoprost Ophth Solution 0.005%</t>
  </si>
  <si>
    <t xml:space="preserve"> 4824501</t>
  </si>
  <si>
    <t>NF-CIPROFLOXACIN HCL TAB 250MG</t>
  </si>
  <si>
    <t xml:space="preserve"> 4824502</t>
  </si>
  <si>
    <t>NF-Myrbetriq Oral Tablet 50MG</t>
  </si>
  <si>
    <t xml:space="preserve"> 4824503</t>
  </si>
  <si>
    <t>NF-RISPERIDONE DISINTEGRATING TAB 0.5MG</t>
  </si>
  <si>
    <t xml:space="preserve"> 4824504</t>
  </si>
  <si>
    <t xml:space="preserve"> 4824505</t>
  </si>
  <si>
    <t>NF-RISPERIDONE ORAL TABLET 0.5MG</t>
  </si>
  <si>
    <t xml:space="preserve"> 4824506</t>
  </si>
  <si>
    <t>NF-CALCIUM CITRATE W/VIT D3 TAB 315MG-20</t>
  </si>
  <si>
    <t xml:space="preserve"> 4824507</t>
  </si>
  <si>
    <t xml:space="preserve"> 4824509</t>
  </si>
  <si>
    <t>NF-VERAPAMIL HCL CAP ER 100MG</t>
  </si>
  <si>
    <t xml:space="preserve"> 4824510</t>
  </si>
  <si>
    <t>NF-CALAN ORAL TABLET 80MG</t>
  </si>
  <si>
    <t xml:space="preserve"> 4824511</t>
  </si>
  <si>
    <t>NF-STIOLTO RESPIMAT INH SPRAY 2.5MCG-2.5</t>
  </si>
  <si>
    <t xml:space="preserve"> 4824513</t>
  </si>
  <si>
    <t xml:space="preserve"> 4824514</t>
  </si>
  <si>
    <t>NF-JANUVIA TAB 50MG</t>
  </si>
  <si>
    <t xml:space="preserve"> 4824515</t>
  </si>
  <si>
    <t xml:space="preserve"> 4824516</t>
  </si>
  <si>
    <t>NF-HYDRALAZINE HCL ORAL TABLET 100MG</t>
  </si>
  <si>
    <t xml:space="preserve"> 4824517</t>
  </si>
  <si>
    <t xml:space="preserve"> 4824518</t>
  </si>
  <si>
    <t>NF-FIBER          TAB  625MG</t>
  </si>
  <si>
    <t xml:space="preserve"> 4824519</t>
  </si>
  <si>
    <t>NF-HYDRALAZINE HCL ORAL TAB 50MG</t>
  </si>
  <si>
    <t xml:space="preserve"> 4824520</t>
  </si>
  <si>
    <t>NF-Dorzolamide HCl-TimololMaleate OphthS</t>
  </si>
  <si>
    <t xml:space="preserve"> 4824521</t>
  </si>
  <si>
    <t>NF-Lumigan Ophth Solution 0.01%</t>
  </si>
  <si>
    <t xml:space="preserve"> 4824523</t>
  </si>
  <si>
    <t xml:space="preserve"> 4824524</t>
  </si>
  <si>
    <t>NF-SEROQUEL XR ORAL TAB ER 400MG</t>
  </si>
  <si>
    <t xml:space="preserve"> 4824525</t>
  </si>
  <si>
    <t>NF-Spiriva Respimat Inh Spray 2.5MCG/1Ac</t>
  </si>
  <si>
    <t xml:space="preserve"> 4824526</t>
  </si>
  <si>
    <t>NF-TOLTERODINE TARTRATE CAP ER 4MG</t>
  </si>
  <si>
    <t xml:space="preserve"> 4824527</t>
  </si>
  <si>
    <t>NF-FLUCONAZOLE ORAL TABLET 200MG</t>
  </si>
  <si>
    <t xml:space="preserve"> 4824528</t>
  </si>
  <si>
    <t>NF-METOPROLOL SUCCINATE ORAL TABLET ER 2</t>
  </si>
  <si>
    <t xml:space="preserve"> 4824529</t>
  </si>
  <si>
    <t xml:space="preserve"> 4824530</t>
  </si>
  <si>
    <t xml:space="preserve"> 4824531</t>
  </si>
  <si>
    <t xml:space="preserve"> 4824532</t>
  </si>
  <si>
    <t>NF-risperiDONE Oral Tablet 1MG</t>
  </si>
  <si>
    <t xml:space="preserve"> 4824534</t>
  </si>
  <si>
    <t xml:space="preserve"> 4824537</t>
  </si>
  <si>
    <t>NF-Namenda XROral Capsule ER 28MG</t>
  </si>
  <si>
    <t xml:space="preserve"> 4824539</t>
  </si>
  <si>
    <t>NF-NATACYN OPHTH SUSP 5%</t>
  </si>
  <si>
    <t xml:space="preserve"> 4824540</t>
  </si>
  <si>
    <t>NF-ESTRACE ORAL TABLET 0.5MG</t>
  </si>
  <si>
    <t xml:space="preserve"> 4824541</t>
  </si>
  <si>
    <t>NF-PROCHLORPERAZIN SUP  25MG</t>
  </si>
  <si>
    <t xml:space="preserve"> 4824542</t>
  </si>
  <si>
    <t xml:space="preserve"> 4824543</t>
  </si>
  <si>
    <t xml:space="preserve"> 4824544</t>
  </si>
  <si>
    <t xml:space="preserve"> 4824545</t>
  </si>
  <si>
    <t>NF-Pravastatin Sodium Oral Tablet 10MG</t>
  </si>
  <si>
    <t xml:space="preserve"> 4824546</t>
  </si>
  <si>
    <t>NF-Carvedilol Oral Tablet 25MG</t>
  </si>
  <si>
    <t xml:space="preserve"> 4824547</t>
  </si>
  <si>
    <t xml:space="preserve"> 4824548</t>
  </si>
  <si>
    <t>NF-Travatan Z Ophthalmic Solution 0.004%</t>
  </si>
  <si>
    <t xml:space="preserve"> 4824549</t>
  </si>
  <si>
    <t>NF-MAGNESIUM CITRATE SOLUTION</t>
  </si>
  <si>
    <t xml:space="preserve"> 4824550</t>
  </si>
  <si>
    <t>NF-CLOTRIMAZOLE      CRE  1%</t>
  </si>
  <si>
    <t xml:space="preserve"> 4824551</t>
  </si>
  <si>
    <t xml:space="preserve"> 4824553</t>
  </si>
  <si>
    <t>NF-GLUCOTROL XL ORAL TAB ER 5MG</t>
  </si>
  <si>
    <t xml:space="preserve"> 4824554</t>
  </si>
  <si>
    <t xml:space="preserve"> 4824555</t>
  </si>
  <si>
    <t>NF-ZOFRAN ORAL DISINTEGRATING TABLET 4MG</t>
  </si>
  <si>
    <t xml:space="preserve"> 4824556</t>
  </si>
  <si>
    <t xml:space="preserve"> 4824557</t>
  </si>
  <si>
    <t xml:space="preserve"> 4824558</t>
  </si>
  <si>
    <t>NF-FEMARA TAB 2.5MG</t>
  </si>
  <si>
    <t xml:space="preserve"> 4824559</t>
  </si>
  <si>
    <t>NF-ESTRADIOL ORAL TABLET 1MG</t>
  </si>
  <si>
    <t xml:space="preserve"> 4824560</t>
  </si>
  <si>
    <t>NF-ZOFRAN SOLUTION 4MG/5ML</t>
  </si>
  <si>
    <t xml:space="preserve"> 4824564</t>
  </si>
  <si>
    <t xml:space="preserve"> 4824565</t>
  </si>
  <si>
    <t>NF-Atorvastatin Calcium Oral Tab 20MG</t>
  </si>
  <si>
    <t xml:space="preserve"> 4824566</t>
  </si>
  <si>
    <t>NF-BUPROPION HCL SR ORAL TAB ER 150MG</t>
  </si>
  <si>
    <t xml:space="preserve"> 4824567</t>
  </si>
  <si>
    <t xml:space="preserve"> 4824570</t>
  </si>
  <si>
    <t>NF-MULTAQ ORAL TABLET 400MG</t>
  </si>
  <si>
    <t xml:space="preserve"> 4824571</t>
  </si>
  <si>
    <t>NF-VENLAFAXINE HCL ORAL TABLET 75MG</t>
  </si>
  <si>
    <t xml:space="preserve"> 4824572</t>
  </si>
  <si>
    <t xml:space="preserve"> 4824573</t>
  </si>
  <si>
    <t>NF-Levothyroxine Oral Tablet 88MCG</t>
  </si>
  <si>
    <t xml:space="preserve"> 4824574</t>
  </si>
  <si>
    <t>NF-Skelaxin Oral Tablet 800MG</t>
  </si>
  <si>
    <t xml:space="preserve"> 4824575</t>
  </si>
  <si>
    <t xml:space="preserve"> 4824576</t>
  </si>
  <si>
    <t xml:space="preserve"> 4824578</t>
  </si>
  <si>
    <t>NF-ROSUVASTATIN CALCIUM ORAL TABLET 5MG</t>
  </si>
  <si>
    <t xml:space="preserve"> 4824579</t>
  </si>
  <si>
    <t xml:space="preserve"> 4824580</t>
  </si>
  <si>
    <t xml:space="preserve"> 4824582</t>
  </si>
  <si>
    <t>NF-Multaq Oral Tablet 400MG</t>
  </si>
  <si>
    <t xml:space="preserve"> 4824583</t>
  </si>
  <si>
    <t>NF-VITAMIN D3 ORAL TABLET 1000IU</t>
  </si>
  <si>
    <t xml:space="preserve"> 4824584</t>
  </si>
  <si>
    <t>NF-VITAMIN E CAPSULE 1000IU</t>
  </si>
  <si>
    <t xml:space="preserve"> 4824586</t>
  </si>
  <si>
    <t>NF-GENTAMYCIN SULFATE OPHTH SOLN 3MG/1ML</t>
  </si>
  <si>
    <t xml:space="preserve"> 4824587</t>
  </si>
  <si>
    <t xml:space="preserve"> 4824589</t>
  </si>
  <si>
    <t>NF-MAXITROL OPHTH SUSPENSION</t>
  </si>
  <si>
    <t xml:space="preserve"> 4824590</t>
  </si>
  <si>
    <t xml:space="preserve"> 4824591</t>
  </si>
  <si>
    <t>NF-valsartan Oral Tablet 80MG</t>
  </si>
  <si>
    <t xml:space="preserve"> 4824592</t>
  </si>
  <si>
    <t>NF-ALOE VERA CREAM</t>
  </si>
  <si>
    <t xml:space="preserve"> 4824594</t>
  </si>
  <si>
    <t>NF-AVEENO ACTIVE NATURAL ABSOLUTELY AGEL</t>
  </si>
  <si>
    <t xml:space="preserve"> 4824598</t>
  </si>
  <si>
    <t>NF-Erythromycin Oral Tablet 500MG</t>
  </si>
  <si>
    <t xml:space="preserve"> 4824600</t>
  </si>
  <si>
    <t>NF-ERYTHROMYCIN ORAL CAP DR 250MG</t>
  </si>
  <si>
    <t xml:space="preserve"> 4824601</t>
  </si>
  <si>
    <t xml:space="preserve"> 4824602</t>
  </si>
  <si>
    <t>NF-AMILORIDE HCL ORAL TABLET 5MG</t>
  </si>
  <si>
    <t xml:space="preserve"> 4824604</t>
  </si>
  <si>
    <t xml:space="preserve"> 4824605</t>
  </si>
  <si>
    <t>NF-INCRUSE ELLIPTA INH PWD 62.5MCG/1ACT</t>
  </si>
  <si>
    <t xml:space="preserve"> 4824606</t>
  </si>
  <si>
    <t>NF-ETODOLAC ORAL TABLET 500MG</t>
  </si>
  <si>
    <t xml:space="preserve"> 4824607</t>
  </si>
  <si>
    <t>NF-MOTRIN IB ORAL TABLET 200MG</t>
  </si>
  <si>
    <t xml:space="preserve"> 4824608</t>
  </si>
  <si>
    <t>NF-Omeprazole Oral Tab DR 20MG</t>
  </si>
  <si>
    <t xml:space="preserve"> 4824609</t>
  </si>
  <si>
    <t>NF-Uloric Oral Tablet 40MG</t>
  </si>
  <si>
    <t xml:space="preserve"> 4824612</t>
  </si>
  <si>
    <t xml:space="preserve"> 4824613</t>
  </si>
  <si>
    <t>NF-Levothyroxine Sodium Oral Tablet 88MC</t>
  </si>
  <si>
    <t xml:space="preserve"> 4824614</t>
  </si>
  <si>
    <t xml:space="preserve"> 4824615</t>
  </si>
  <si>
    <t>NF-Brimonidine Tartrate Ophth Soln 0.2%</t>
  </si>
  <si>
    <t xml:space="preserve"> 4824616</t>
  </si>
  <si>
    <t xml:space="preserve"> 4824617</t>
  </si>
  <si>
    <t xml:space="preserve"> 4824618</t>
  </si>
  <si>
    <t xml:space="preserve"> 4824619</t>
  </si>
  <si>
    <t xml:space="preserve"> 4824620</t>
  </si>
  <si>
    <t xml:space="preserve"> 4824621</t>
  </si>
  <si>
    <t>NF-TIGECYCLINE IV PWD FOR SOLN 50MG</t>
  </si>
  <si>
    <t xml:space="preserve"> 4824624</t>
  </si>
  <si>
    <t>NF-CALTRATE 600 TAB 600MG</t>
  </si>
  <si>
    <t xml:space="preserve"> 4824625</t>
  </si>
  <si>
    <t>NF-VENLAFAXINE HYDROCHLORIDE CAP ER 75MG</t>
  </si>
  <si>
    <t xml:space="preserve"> 4824626</t>
  </si>
  <si>
    <t>NF-Lexapro Oral Tablet 10MG</t>
  </si>
  <si>
    <t xml:space="preserve"> 4824627</t>
  </si>
  <si>
    <t xml:space="preserve"> 4824628</t>
  </si>
  <si>
    <t>NF-ELIMITE CRM 5%</t>
  </si>
  <si>
    <t xml:space="preserve"> 4824629</t>
  </si>
  <si>
    <t xml:space="preserve"> 4824630</t>
  </si>
  <si>
    <t xml:space="preserve"> 4824632</t>
  </si>
  <si>
    <t>NF-MELATONIN TAB 10MG</t>
  </si>
  <si>
    <t xml:space="preserve"> 4824633</t>
  </si>
  <si>
    <t xml:space="preserve"> 4824634</t>
  </si>
  <si>
    <t xml:space="preserve"> 4824636</t>
  </si>
  <si>
    <t>NF-Proscar Oral Tablet 5MG</t>
  </si>
  <si>
    <t xml:space="preserve"> 4824637</t>
  </si>
  <si>
    <t xml:space="preserve"> 4824639</t>
  </si>
  <si>
    <t>NF-TUMS E-X CHEWABLE TAB 750MG</t>
  </si>
  <si>
    <t xml:space="preserve"> 4824640</t>
  </si>
  <si>
    <t xml:space="preserve"> 4824641</t>
  </si>
  <si>
    <t>TYGACIL 50 MG INJ VIAL</t>
  </si>
  <si>
    <t xml:space="preserve"> 4824642</t>
  </si>
  <si>
    <t>NF-CILOSTAZOL TAB 50MG</t>
  </si>
  <si>
    <t xml:space="preserve"> 4824646</t>
  </si>
  <si>
    <t>NF-Bisoprolol FM Oral Tablet 5MG</t>
  </si>
  <si>
    <t xml:space="preserve"> 4824647</t>
  </si>
  <si>
    <t xml:space="preserve"> 4824648</t>
  </si>
  <si>
    <t xml:space="preserve"> 4824649</t>
  </si>
  <si>
    <t xml:space="preserve"> 4824650</t>
  </si>
  <si>
    <t>NF-TOLTERODINE TARTRATE ORAL CAP ER 4MG</t>
  </si>
  <si>
    <t xml:space="preserve"> 4824652</t>
  </si>
  <si>
    <t xml:space="preserve"> 4824653</t>
  </si>
  <si>
    <t xml:space="preserve"> 4824654</t>
  </si>
  <si>
    <t>NF-Valsartan Oral Tablet 80MG</t>
  </si>
  <si>
    <t xml:space="preserve"> 4824655</t>
  </si>
  <si>
    <t>NF-Estradiol Tablet 2MG</t>
  </si>
  <si>
    <t xml:space="preserve"> 4824656</t>
  </si>
  <si>
    <t>NF-Timolol Maleate Ophth Solution 0.5%</t>
  </si>
  <si>
    <t xml:space="preserve"> 4824657</t>
  </si>
  <si>
    <t>NF-Latanoprost Ophthalmic Solution 0.005</t>
  </si>
  <si>
    <t xml:space="preserve"> 4824658</t>
  </si>
  <si>
    <t xml:space="preserve"> 4824660</t>
  </si>
  <si>
    <t>NF-Plaquenil Oral Tablet 200MG</t>
  </si>
  <si>
    <t xml:space="preserve"> 4824661</t>
  </si>
  <si>
    <t>NF-Wellbutrin XL 24 Hr Tab ER 300MG</t>
  </si>
  <si>
    <t xml:space="preserve"> 4824662</t>
  </si>
  <si>
    <t>NF-MAGNESIUM CITRATE SOLN 1.75GM/30ML</t>
  </si>
  <si>
    <t xml:space="preserve"> 4824663</t>
  </si>
  <si>
    <t xml:space="preserve"> 4824664</t>
  </si>
  <si>
    <t>NF-BUPROPION HCL XL 24 HR TAB ER 300MG</t>
  </si>
  <si>
    <t xml:space="preserve"> 4824665</t>
  </si>
  <si>
    <t>NF-Savaysa Oral Tablet 60MG</t>
  </si>
  <si>
    <t xml:space="preserve"> 4824666</t>
  </si>
  <si>
    <t xml:space="preserve"> 4824667</t>
  </si>
  <si>
    <t xml:space="preserve"> 4824668</t>
  </si>
  <si>
    <t>NF-Calcitriol Liquid-Filled Capsule 0.5M</t>
  </si>
  <si>
    <t xml:space="preserve"> 4824669</t>
  </si>
  <si>
    <t xml:space="preserve"> 4824670</t>
  </si>
  <si>
    <t>NF-CLOTRIMAZOLE VAGINAL CREAM 1%</t>
  </si>
  <si>
    <t xml:space="preserve"> 4824674</t>
  </si>
  <si>
    <t xml:space="preserve"> 4824675</t>
  </si>
  <si>
    <t>NF-Geodon Capsule 20MG</t>
  </si>
  <si>
    <t xml:space="preserve"> 4824676</t>
  </si>
  <si>
    <t xml:space="preserve"> 4824679</t>
  </si>
  <si>
    <t xml:space="preserve"> 4824682</t>
  </si>
  <si>
    <t>NF-TUMS E-X CHEWABLE TABLET</t>
  </si>
  <si>
    <t xml:space="preserve"> 4824684</t>
  </si>
  <si>
    <t>NF-ZINC ACETATE CAP 25MG</t>
  </si>
  <si>
    <t xml:space="preserve"> 4824685</t>
  </si>
  <si>
    <t>NF-Plavix Tab 75MG</t>
  </si>
  <si>
    <t xml:space="preserve"> 4824686</t>
  </si>
  <si>
    <t>NF-Gabapentin Oral Capsule 300MG</t>
  </si>
  <si>
    <t xml:space="preserve"> 4824687</t>
  </si>
  <si>
    <t>NF-Lisinopril Tablet 40mg</t>
  </si>
  <si>
    <t xml:space="preserve"> 4824690</t>
  </si>
  <si>
    <t>NF-Janumet Oral Tablet 50MG-1000MG</t>
  </si>
  <si>
    <t xml:space="preserve"> 4824692</t>
  </si>
  <si>
    <t>NF-Relistor Oral Tablet 150MG</t>
  </si>
  <si>
    <t xml:space="preserve"> 4824693</t>
  </si>
  <si>
    <t>NF-SYNTHROID ORAL TABLET 88MCG</t>
  </si>
  <si>
    <t xml:space="preserve"> 4824695</t>
  </si>
  <si>
    <t xml:space="preserve"> 4824696</t>
  </si>
  <si>
    <t>NF-CHANTIX ORAL TABLET 0.5MG-1MG</t>
  </si>
  <si>
    <t xml:space="preserve"> 4824697</t>
  </si>
  <si>
    <t xml:space="preserve"> 4824698</t>
  </si>
  <si>
    <t>NF-Ocuvite Adult 50+ Liquid-Filled Capsu</t>
  </si>
  <si>
    <t xml:space="preserve"> 4824699</t>
  </si>
  <si>
    <t>NF-Clindamycin IV Solution 600MG/50ML</t>
  </si>
  <si>
    <t xml:space="preserve"> 4824702</t>
  </si>
  <si>
    <t>NF-ISOSORBIDE MONONITRATE ORAL TAB ER 30</t>
  </si>
  <si>
    <t xml:space="preserve"> 4824706</t>
  </si>
  <si>
    <t xml:space="preserve"> 4824708</t>
  </si>
  <si>
    <t>NF-Simvastatin Oral Tablet 20MG</t>
  </si>
  <si>
    <t>NF-Namenda Tablet 5MG</t>
  </si>
  <si>
    <t>NF-Primidone Oral Tablet 50MG</t>
  </si>
  <si>
    <t xml:space="preserve"> 4824711</t>
  </si>
  <si>
    <t>NF-BENGAY GREASELESS CREAM 10%-15%</t>
  </si>
  <si>
    <t xml:space="preserve"> 4824712</t>
  </si>
  <si>
    <t>NF-SYNTHROID ORAL TABLET 112MCG</t>
  </si>
  <si>
    <t xml:space="preserve"> 4824713</t>
  </si>
  <si>
    <t xml:space="preserve"> 4824714</t>
  </si>
  <si>
    <t xml:space="preserve"> 4824715</t>
  </si>
  <si>
    <t xml:space="preserve"> 4824716</t>
  </si>
  <si>
    <t>NF-PROTONIX PKT 40MG</t>
  </si>
  <si>
    <t xml:space="preserve"> 4824718</t>
  </si>
  <si>
    <t>NF-DICLOFENAC SODIUM GEL 1%</t>
  </si>
  <si>
    <t xml:space="preserve"> 4824719</t>
  </si>
  <si>
    <t>NF-VITAMIN D2 ORAL TABLET 2000IU</t>
  </si>
  <si>
    <t xml:space="preserve"> 4824720</t>
  </si>
  <si>
    <t>NF-MIRTAZAPINE DISINTEGRATING TAB 45MG</t>
  </si>
  <si>
    <t xml:space="preserve"> 4824722</t>
  </si>
  <si>
    <t>NF-RisperDAL Oral Tablet 1MG</t>
  </si>
  <si>
    <t xml:space="preserve"> 4824723</t>
  </si>
  <si>
    <t>S Sulfa/Trimeth ORAL 200 MG / 40 MG</t>
  </si>
  <si>
    <t xml:space="preserve"> 4824724</t>
  </si>
  <si>
    <t>NF-Valsartan Oral Tablet 40MG</t>
  </si>
  <si>
    <t xml:space="preserve"> 4824725</t>
  </si>
  <si>
    <t>NF-ZyPREXA Oral Tablet 10MG</t>
  </si>
  <si>
    <t xml:space="preserve"> 4824726</t>
  </si>
  <si>
    <t xml:space="preserve"> 4824740</t>
  </si>
  <si>
    <t>NF-VANCOMYCIN HCL IV PWD FOR SOLN 1GM</t>
  </si>
  <si>
    <t xml:space="preserve"> 4824741</t>
  </si>
  <si>
    <t xml:space="preserve"> 4824742</t>
  </si>
  <si>
    <t>NF-HEPARIN LOCK FLUSH IV SOLUTION 100U/1</t>
  </si>
  <si>
    <t xml:space="preserve"> 4824744</t>
  </si>
  <si>
    <t>NF-rifAMPin Capsule 300MG</t>
  </si>
  <si>
    <t xml:space="preserve"> 4824745</t>
  </si>
  <si>
    <t>NF-Spironolactone Tablet 100MG</t>
  </si>
  <si>
    <t xml:space="preserve"> 4824747</t>
  </si>
  <si>
    <t xml:space="preserve"> 4824748</t>
  </si>
  <si>
    <t xml:space="preserve"> 4824749</t>
  </si>
  <si>
    <t xml:space="preserve"> 4824750</t>
  </si>
  <si>
    <t>Quetiapine (SEROQUEL) 100 MG TABLET</t>
  </si>
  <si>
    <t xml:space="preserve"> 4824751</t>
  </si>
  <si>
    <t>NF-LIDOCAINE HCL GEL 2%</t>
  </si>
  <si>
    <t xml:space="preserve"> 4824759</t>
  </si>
  <si>
    <t>NF-SCOPOLAMINE TD PATCH ER 1.5MG</t>
  </si>
  <si>
    <t xml:space="preserve"> 4824762</t>
  </si>
  <si>
    <t xml:space="preserve"> 4824763</t>
  </si>
  <si>
    <t>NF-MUCINEX D ORAL TABLET ER 600MG-60MG</t>
  </si>
  <si>
    <t xml:space="preserve"> 4824769</t>
  </si>
  <si>
    <t>Doxycycline 100 MG INJ</t>
  </si>
  <si>
    <t xml:space="preserve"> 4824770</t>
  </si>
  <si>
    <t>Doxycycline/NS IVPB : 100MG/100ML</t>
  </si>
  <si>
    <t xml:space="preserve"> 4824771</t>
  </si>
  <si>
    <t>NF-SUMAtriptan Succinate Oral Tablet 100</t>
  </si>
  <si>
    <t xml:space="preserve"> 4824773</t>
  </si>
  <si>
    <t>NF-FENOFIBRIC ACID CAP DR 135MG</t>
  </si>
  <si>
    <t xml:space="preserve"> 4824774</t>
  </si>
  <si>
    <t>NF-DESVENLAFAXINE ORAL TAB ER 100MG</t>
  </si>
  <si>
    <t xml:space="preserve"> 4824776</t>
  </si>
  <si>
    <t>AMIODARONE LOAD/D5W IVBP : 150MG/100ML</t>
  </si>
  <si>
    <t xml:space="preserve"> 4824777</t>
  </si>
  <si>
    <t>AMIODARONE MAINT/D5W IVBP : 360MG/200ML</t>
  </si>
  <si>
    <t xml:space="preserve"> 4824778</t>
  </si>
  <si>
    <t>NF-Tricor Oral Tablet 145MG</t>
  </si>
  <si>
    <t xml:space="preserve"> 4824779</t>
  </si>
  <si>
    <t>Vancomycin/NS IVPB : 1.5GM/300ML</t>
  </si>
  <si>
    <t xml:space="preserve"> 4824780</t>
  </si>
  <si>
    <t xml:space="preserve"> 4824781</t>
  </si>
  <si>
    <t>NF-MORPHINE SULFATE ORALSOLUTION 10MG/0.</t>
  </si>
  <si>
    <t xml:space="preserve"> 4824783</t>
  </si>
  <si>
    <t xml:space="preserve"> 4824784</t>
  </si>
  <si>
    <t>NF-GENTAMICIN OPHTHALMIC OINTMENT 3MG/1G</t>
  </si>
  <si>
    <t xml:space="preserve"> 4824785</t>
  </si>
  <si>
    <t>NF-GENTAMICIN OPHTHALMIC SOLUTION 3MG/1M</t>
  </si>
  <si>
    <t xml:space="preserve"> 4824786</t>
  </si>
  <si>
    <t xml:space="preserve"> 4824787</t>
  </si>
  <si>
    <t xml:space="preserve"> 4824788</t>
  </si>
  <si>
    <t xml:space="preserve"> 4824789</t>
  </si>
  <si>
    <t>NF-BONIVA TAB 150MG</t>
  </si>
  <si>
    <t xml:space="preserve"> 4824790</t>
  </si>
  <si>
    <t>NF-GUAIFENESIN ORAL TABLET 400MG</t>
  </si>
  <si>
    <t xml:space="preserve"> 4824793</t>
  </si>
  <si>
    <t>NF-BANOPHEN CAPSULE 25MG</t>
  </si>
  <si>
    <t xml:space="preserve"> 4824794</t>
  </si>
  <si>
    <t xml:space="preserve"> 4824795</t>
  </si>
  <si>
    <t xml:space="preserve"> 4824796</t>
  </si>
  <si>
    <t xml:space="preserve"> 4824799</t>
  </si>
  <si>
    <t>NF-HALOPERIDOL LACTATE SOLN 2MG/1ML</t>
  </si>
  <si>
    <t xml:space="preserve"> 4824800</t>
  </si>
  <si>
    <t>NF-Invokana Oral Tablet 100MG</t>
  </si>
  <si>
    <t xml:space="preserve"> 4824801</t>
  </si>
  <si>
    <t>NF-Lyrica Oral Capsule 50MG</t>
  </si>
  <si>
    <t xml:space="preserve"> 4824802</t>
  </si>
  <si>
    <t>NF-CAPTOPRIL ORAL TABLET 25MG</t>
  </si>
  <si>
    <t xml:space="preserve"> 4824803</t>
  </si>
  <si>
    <t xml:space="preserve"> 4824804</t>
  </si>
  <si>
    <t xml:space="preserve"> 4824809</t>
  </si>
  <si>
    <t>Guaifenesin DM(ROBITUSS) 200MG/20MG 10ML</t>
  </si>
  <si>
    <t xml:space="preserve"> 4824810</t>
  </si>
  <si>
    <t>NF-ALBUTEROL ORAL TABLET 4MG</t>
  </si>
  <si>
    <t xml:space="preserve"> 4824811</t>
  </si>
  <si>
    <t>NF-PERCOCET ORAL TABLET 7.5MG-325MG</t>
  </si>
  <si>
    <t xml:space="preserve"> 4824812</t>
  </si>
  <si>
    <t>NF-ALBUTEROL SULFATE ORAL TAB ER 8MG</t>
  </si>
  <si>
    <t xml:space="preserve"> 4824814</t>
  </si>
  <si>
    <t>Trimeth/Sulfa(BACTRIM) 40MG/200MG 5MLCUP</t>
  </si>
  <si>
    <t xml:space="preserve"> 4824815</t>
  </si>
  <si>
    <t xml:space="preserve"> 4824816</t>
  </si>
  <si>
    <t xml:space="preserve"> 4824817</t>
  </si>
  <si>
    <t>NF-Lyrica Oral Capsule 150MG</t>
  </si>
  <si>
    <t xml:space="preserve"> 4824818</t>
  </si>
  <si>
    <t>NF-Zenpep Cap DR 40000U-136000U-218000U</t>
  </si>
  <si>
    <t xml:space="preserve"> 4824819</t>
  </si>
  <si>
    <t xml:space="preserve"> 4824820</t>
  </si>
  <si>
    <t>NF-OXCARBAZEPINE TAB 300MG</t>
  </si>
  <si>
    <t xml:space="preserve"> 4824821</t>
  </si>
  <si>
    <t xml:space="preserve"> 4824822</t>
  </si>
  <si>
    <t>NF-RisperDAL Oral Tablet 3MG</t>
  </si>
  <si>
    <t xml:space="preserve"> 4824823</t>
  </si>
  <si>
    <t>NF-ZyPREXA Oral Tablet 20MG</t>
  </si>
  <si>
    <t xml:space="preserve"> 4824824</t>
  </si>
  <si>
    <t>NF-OLANZAPINE ORAL TABLET 20MG</t>
  </si>
  <si>
    <t xml:space="preserve"> 4824825</t>
  </si>
  <si>
    <t xml:space="preserve"> 4824826</t>
  </si>
  <si>
    <t>NF-METOPROLOL SUCCINATE ORAL TAB ER 100M</t>
  </si>
  <si>
    <t xml:space="preserve"> 4824827</t>
  </si>
  <si>
    <t>NF-SPRYCEL ORAL TABLET 70MG</t>
  </si>
  <si>
    <t xml:space="preserve"> 4824828</t>
  </si>
  <si>
    <t>NF-CHOLECALCIFEROL CHEW TAB 400IU</t>
  </si>
  <si>
    <t xml:space="preserve"> 4824829</t>
  </si>
  <si>
    <t>NF-MEVACOR TAB 20MG</t>
  </si>
  <si>
    <t xml:space="preserve"> 4824830</t>
  </si>
  <si>
    <t xml:space="preserve"> 4824831</t>
  </si>
  <si>
    <t>NF-RESTASIS MULTIDOSE OPHTH EMUL 0.05%</t>
  </si>
  <si>
    <t xml:space="preserve"> 4824832</t>
  </si>
  <si>
    <t xml:space="preserve"> 4824833</t>
  </si>
  <si>
    <t>NF-buPROPion Oral Tablet 100MG</t>
  </si>
  <si>
    <t xml:space="preserve"> 4824834</t>
  </si>
  <si>
    <t>NF-Niacin Tablet Extended Release 500MG</t>
  </si>
  <si>
    <t xml:space="preserve"> 4824836</t>
  </si>
  <si>
    <t xml:space="preserve"> 4824837</t>
  </si>
  <si>
    <t>NF-PROTONIX TAB EC 40MG</t>
  </si>
  <si>
    <t xml:space="preserve"> 4824838</t>
  </si>
  <si>
    <t xml:space="preserve"> 4824839</t>
  </si>
  <si>
    <t>NF-ROSUVASTATIN CALCIUM ORAL TABLET 40MG</t>
  </si>
  <si>
    <t xml:space="preserve"> 4824840</t>
  </si>
  <si>
    <t>NF-SUPERDOPHILUS CAPSULE</t>
  </si>
  <si>
    <t xml:space="preserve"> 4824841</t>
  </si>
  <si>
    <t xml:space="preserve"> 4824842</t>
  </si>
  <si>
    <t>NF-DYRENIUM CAP 100MG</t>
  </si>
  <si>
    <t xml:space="preserve"> 4824846</t>
  </si>
  <si>
    <t xml:space="preserve"> 4824849</t>
  </si>
  <si>
    <t>NF-HUMALOG INJECTION 100U/ML</t>
  </si>
  <si>
    <t xml:space="preserve"> 4824851</t>
  </si>
  <si>
    <t>NF-ZENPEP CAP DR 16000U-3000U-10000U</t>
  </si>
  <si>
    <t xml:space="preserve"> 4824852</t>
  </si>
  <si>
    <t>NF-Testosterone Topical Gel 25MG/2.5GM</t>
  </si>
  <si>
    <t xml:space="preserve"> 4824853</t>
  </si>
  <si>
    <t xml:space="preserve"> 4824854</t>
  </si>
  <si>
    <t>NF-ZENPEP ORAL DELAYED RELEASE CAPSULE</t>
  </si>
  <si>
    <t xml:space="preserve"> 4824855</t>
  </si>
  <si>
    <t>NF-DEXAMETHASONE/NEOMYC/POLYMYXIN OPTH S</t>
  </si>
  <si>
    <t xml:space="preserve"> 4824857</t>
  </si>
  <si>
    <t>NF-NASAL RELIEF 12 HOUR SPRAY 0.05%</t>
  </si>
  <si>
    <t xml:space="preserve"> 4824858</t>
  </si>
  <si>
    <t>NF-DIVALPROEX SODIUM ORAL TAB DR 500MG</t>
  </si>
  <si>
    <t xml:space="preserve"> 4824862</t>
  </si>
  <si>
    <t>NF-CHANTIX ORAL TABLET 0.5MG</t>
  </si>
  <si>
    <t xml:space="preserve"> 4824863</t>
  </si>
  <si>
    <t>GAMMAGARD IV 5 GM/50 ML INJ</t>
  </si>
  <si>
    <t xml:space="preserve"> 4824864</t>
  </si>
  <si>
    <t>GAMMAGARD IVPB : 25G /250 ML</t>
  </si>
  <si>
    <t xml:space="preserve"> 4824865</t>
  </si>
  <si>
    <t>NF-LISINOPRIL AND HCTZ TABLET 20MG-12.5M</t>
  </si>
  <si>
    <t xml:space="preserve"> 4824866</t>
  </si>
  <si>
    <t>NF-DILTIAZEM HCL 24 HR CAP ER 180MG</t>
  </si>
  <si>
    <t xml:space="preserve"> 4824868</t>
  </si>
  <si>
    <t>NF-sulfaSALAzine Tablet 500MG</t>
  </si>
  <si>
    <t xml:space="preserve"> 4824869</t>
  </si>
  <si>
    <t xml:space="preserve"> 4824870</t>
  </si>
  <si>
    <t>NF-Budesonide Nasal Spray 0.032MG/1ACT</t>
  </si>
  <si>
    <t xml:space="preserve"> 4824871</t>
  </si>
  <si>
    <t xml:space="preserve"> 4824872</t>
  </si>
  <si>
    <t xml:space="preserve"> 4824874</t>
  </si>
  <si>
    <t xml:space="preserve"> 4824875</t>
  </si>
  <si>
    <t xml:space="preserve"> 4824876</t>
  </si>
  <si>
    <t xml:space="preserve"> 4824877</t>
  </si>
  <si>
    <t xml:space="preserve"> 4824878</t>
  </si>
  <si>
    <t xml:space="preserve"> 4824882</t>
  </si>
  <si>
    <t>NF-ENBREL SUBCUTANEOUS SOLUTION 50MG/1ML</t>
  </si>
  <si>
    <t xml:space="preserve"> 4824883</t>
  </si>
  <si>
    <t>NF-QUEtiapine Fumarate Oral Tablet 300MG</t>
  </si>
  <si>
    <t xml:space="preserve"> 4824884</t>
  </si>
  <si>
    <t>NF-GENTAMICIN SULFATE OPHTH SOLN 3MG/1ML</t>
  </si>
  <si>
    <t xml:space="preserve"> 4824886</t>
  </si>
  <si>
    <t>NF-TOPIRAMATE CAP ER 25MG</t>
  </si>
  <si>
    <t xml:space="preserve"> 4824889</t>
  </si>
  <si>
    <t>NF-L-LYSINE TABLET 1000MG</t>
  </si>
  <si>
    <t xml:space="preserve"> 4824892</t>
  </si>
  <si>
    <t>NF-OSMOLITE 1.2 CAL LIQUID</t>
  </si>
  <si>
    <t xml:space="preserve"> 4824893</t>
  </si>
  <si>
    <t>NF-Pradaxa Oral Capsule 75MG</t>
  </si>
  <si>
    <t xml:space="preserve"> 4824894</t>
  </si>
  <si>
    <t xml:space="preserve"> 4824896</t>
  </si>
  <si>
    <t xml:space="preserve"> 4824897</t>
  </si>
  <si>
    <t xml:space="preserve"> 4824898</t>
  </si>
  <si>
    <t>NF-TROSPIUM CHLORIDE ORAL TABLET 20MG</t>
  </si>
  <si>
    <t xml:space="preserve"> 4824899</t>
  </si>
  <si>
    <t xml:space="preserve"> 4824900</t>
  </si>
  <si>
    <t xml:space="preserve"> 4824901</t>
  </si>
  <si>
    <t>NF-FLUOCINONIDE CREAM 0.05%</t>
  </si>
  <si>
    <t xml:space="preserve"> 4824902</t>
  </si>
  <si>
    <t>NF-BUPROPION HCL SR ORAL TAB ER 100MG</t>
  </si>
  <si>
    <t xml:space="preserve"> 4824903</t>
  </si>
  <si>
    <t>NF-FLUVOXAMINE MALEATE ORAL TABLET 100MG</t>
  </si>
  <si>
    <t xml:space="preserve"> 4824904</t>
  </si>
  <si>
    <t>NF-BUTALBITAL COMPOUND ORAL TAB 50-325-4</t>
  </si>
  <si>
    <t xml:space="preserve"> 4824905</t>
  </si>
  <si>
    <t>NF-MS CONTIN TAB ER 100MG</t>
  </si>
  <si>
    <t xml:space="preserve"> 4824906</t>
  </si>
  <si>
    <t>NF-FLUVOXAMINE MALEATE ORAL TABLET 50MG</t>
  </si>
  <si>
    <t xml:space="preserve"> 4824908</t>
  </si>
  <si>
    <t xml:space="preserve"> 4824911</t>
  </si>
  <si>
    <t>NF-BREO ELLIPTA INHALATION POWDER</t>
  </si>
  <si>
    <t xml:space="preserve"> 4824912</t>
  </si>
  <si>
    <t>NF-PRO-STAT SUGAR FREE LIQUID</t>
  </si>
  <si>
    <t xml:space="preserve"> 4824916</t>
  </si>
  <si>
    <t>NF-BENADRYL ALLERGY TAB 25MG</t>
  </si>
  <si>
    <t xml:space="preserve"> 4824918</t>
  </si>
  <si>
    <t>Carboprost trometh (HEMABATE) 250MCG INJ</t>
  </si>
  <si>
    <t xml:space="preserve"> 4824919</t>
  </si>
  <si>
    <t>Misoprostol (MIFEPREX) 200 MCG TABLET</t>
  </si>
  <si>
    <t xml:space="preserve"> 4824922</t>
  </si>
  <si>
    <t>NF-Requip Tablet 4MG</t>
  </si>
  <si>
    <t xml:space="preserve"> 4824924</t>
  </si>
  <si>
    <t>GANCICLOVIR SODIUM 500 MG INJ</t>
  </si>
  <si>
    <t xml:space="preserve"> 4824925</t>
  </si>
  <si>
    <t xml:space="preserve"> 4824926</t>
  </si>
  <si>
    <t>NF-AUGMENTIN TABLET 500MG</t>
  </si>
  <si>
    <t xml:space="preserve"> 4824927</t>
  </si>
  <si>
    <t>NF-CALCIUM 600 TAB 600MG</t>
  </si>
  <si>
    <t xml:space="preserve"> 4824928</t>
  </si>
  <si>
    <t>NF-VOLTAREN GEL TOPICAL 1%</t>
  </si>
  <si>
    <t xml:space="preserve"> 4824931</t>
  </si>
  <si>
    <t>NF-Tessalon Perles Capsule 100MG</t>
  </si>
  <si>
    <t xml:space="preserve"> 4824932</t>
  </si>
  <si>
    <t xml:space="preserve"> 4824933</t>
  </si>
  <si>
    <t xml:space="preserve"> 4824936</t>
  </si>
  <si>
    <t xml:space="preserve"> 4824937</t>
  </si>
  <si>
    <t>NF-Stiolto Respimat Inh 2.5-2.5MCG/1Act</t>
  </si>
  <si>
    <t xml:space="preserve"> 4824938</t>
  </si>
  <si>
    <t xml:space="preserve"> 4824939</t>
  </si>
  <si>
    <t xml:space="preserve"> 4824940</t>
  </si>
  <si>
    <t>NF-BACTRIM DS ORAL TABLET 800MG-160MG</t>
  </si>
  <si>
    <t xml:space="preserve"> 4824944</t>
  </si>
  <si>
    <t xml:space="preserve"> 4824945</t>
  </si>
  <si>
    <t>NF-NIACIN ORAL TABLET 50MG</t>
  </si>
  <si>
    <t xml:space="preserve"> 4824946</t>
  </si>
  <si>
    <t xml:space="preserve"> 4824947</t>
  </si>
  <si>
    <t xml:space="preserve"> 4824950</t>
  </si>
  <si>
    <t xml:space="preserve"> 4824951</t>
  </si>
  <si>
    <t>NF-TIZANIDINE HCL CAP 4MG</t>
  </si>
  <si>
    <t xml:space="preserve"> 4824952</t>
  </si>
  <si>
    <t>NF-GLYCOPYRROLATE ORAL TABLET 2MG</t>
  </si>
  <si>
    <t xml:space="preserve"> 4824954</t>
  </si>
  <si>
    <t>NF-THIOTHIXENE CAP 1MG</t>
  </si>
  <si>
    <t xml:space="preserve"> 4824955</t>
  </si>
  <si>
    <t xml:space="preserve"> 4824958</t>
  </si>
  <si>
    <t>NF-ZOSTAVAX SUBQ PWD FOR SOLN 19400PFU</t>
  </si>
  <si>
    <t xml:space="preserve"> 4824960</t>
  </si>
  <si>
    <t>NF-PROPRANOLOL HCL CAP ER 60MG</t>
  </si>
  <si>
    <t xml:space="preserve"> 4824961</t>
  </si>
  <si>
    <t>NF-TESSALON PERLES CAPSULE 100MG</t>
  </si>
  <si>
    <t xml:space="preserve"> 4824962</t>
  </si>
  <si>
    <t>NF-PROPAFENONE HCL TABLET 225MG</t>
  </si>
  <si>
    <t xml:space="preserve"> 4824963</t>
  </si>
  <si>
    <t>NF-BENZONATATE LIQUID FILLED CAPSULE 100</t>
  </si>
  <si>
    <t xml:space="preserve"> 4824964</t>
  </si>
  <si>
    <t>NF-Asacol HD Oral Tablet DR 800MG</t>
  </si>
  <si>
    <t xml:space="preserve"> 4824965</t>
  </si>
  <si>
    <t>NF-Hydrocort Acet Rectal Suppository 25M</t>
  </si>
  <si>
    <t xml:space="preserve"> 4824966</t>
  </si>
  <si>
    <t>NF-Pramipexole Dihydrochloride Tab 0.125</t>
  </si>
  <si>
    <t xml:space="preserve"> 4824968</t>
  </si>
  <si>
    <t>NF-SALIVA SUBSTITUTES MM PWD FOR SOLN</t>
  </si>
  <si>
    <t xml:space="preserve"> 4824969</t>
  </si>
  <si>
    <t>S Pneumococcal Vax (PPSV23) 0.5 ML INJ</t>
  </si>
  <si>
    <t xml:space="preserve"> 4824971</t>
  </si>
  <si>
    <t>NF-BENGAY ULTRA STRENGTH CREAM</t>
  </si>
  <si>
    <t xml:space="preserve"> 4824974</t>
  </si>
  <si>
    <t xml:space="preserve"> 4824975</t>
  </si>
  <si>
    <t>NF-Creon Oral Delayed Release Capsule</t>
  </si>
  <si>
    <t xml:space="preserve"> 4824976</t>
  </si>
  <si>
    <t>NF-ETODOLAC ORAL TABLET 400MG</t>
  </si>
  <si>
    <t xml:space="preserve"> 4824977</t>
  </si>
  <si>
    <t>NF-FELODIPINE ORAL EXTENDED RELEASE TAB</t>
  </si>
  <si>
    <t xml:space="preserve"> 4824980</t>
  </si>
  <si>
    <t xml:space="preserve"> 4824981</t>
  </si>
  <si>
    <t>NF-LIOTHYRONINE SODIUM ORAL TABLET 5MCG</t>
  </si>
  <si>
    <t xml:space="preserve"> 4824982</t>
  </si>
  <si>
    <t xml:space="preserve"> 4824984</t>
  </si>
  <si>
    <t xml:space="preserve"> 4824985</t>
  </si>
  <si>
    <t xml:space="preserve"> 4824987</t>
  </si>
  <si>
    <t xml:space="preserve"> 4824988</t>
  </si>
  <si>
    <t xml:space="preserve"> 4824989</t>
  </si>
  <si>
    <t xml:space="preserve"> 4824990</t>
  </si>
  <si>
    <t xml:space="preserve"> 4824991</t>
  </si>
  <si>
    <t xml:space="preserve"> 4824992</t>
  </si>
  <si>
    <t xml:space="preserve"> 4824993</t>
  </si>
  <si>
    <t xml:space="preserve"> 4824994</t>
  </si>
  <si>
    <t>Doxycycline Hyclate 100 MG TAB</t>
  </si>
  <si>
    <t xml:space="preserve"> 4824995</t>
  </si>
  <si>
    <t>Apixaban (ELIQUIS) 2.5 MG TAB</t>
  </si>
  <si>
    <t xml:space="preserve"> 4824997</t>
  </si>
  <si>
    <t>NF-Midodrine HCl Oral Tablet 2.5MG</t>
  </si>
  <si>
    <t xml:space="preserve"> 4824998</t>
  </si>
  <si>
    <t>Rivaroxaban (XARELTO) 10 MG TAB</t>
  </si>
  <si>
    <t xml:space="preserve"> 4824999</t>
  </si>
  <si>
    <t xml:space="preserve"> 4825003</t>
  </si>
  <si>
    <t>NF-Balsalazide Disodium Oral Capsule 750</t>
  </si>
  <si>
    <t xml:space="preserve"> 4825004</t>
  </si>
  <si>
    <t>NF-TRAMADOL HCL ORAL TABLET 50MG</t>
  </si>
  <si>
    <t xml:space="preserve"> 4825005</t>
  </si>
  <si>
    <t>NF-ROSUVASTATIN CALCIUM ORAL TABLET 10MG</t>
  </si>
  <si>
    <t xml:space="preserve"> 4825006</t>
  </si>
  <si>
    <t>NF-VENLAFAXINE HCL CAP ER 37.5MG</t>
  </si>
  <si>
    <t xml:space="preserve"> 4825009</t>
  </si>
  <si>
    <t>NF-Geodon Oral Capsule 40MG</t>
  </si>
  <si>
    <t xml:space="preserve"> 4825010</t>
  </si>
  <si>
    <t>NF-FAMOTIDINE ORAL PWD FOR SUSP 40MG/5ML</t>
  </si>
  <si>
    <t xml:space="preserve"> 4825011</t>
  </si>
  <si>
    <t xml:space="preserve"> 4825013</t>
  </si>
  <si>
    <t xml:space="preserve"> 4825014</t>
  </si>
  <si>
    <t>Levothyroxine (SYNTHROID) 88 MCG TAB</t>
  </si>
  <si>
    <t xml:space="preserve"> 4825015</t>
  </si>
  <si>
    <t>Ziprasidone (GEODON) 20 MG CAP</t>
  </si>
  <si>
    <t xml:space="preserve"> 4825017</t>
  </si>
  <si>
    <t>NF-LOSARTAN AND HYDROCHLOROTHIAZIDE 50-1</t>
  </si>
  <si>
    <t xml:space="preserve"> 4825018</t>
  </si>
  <si>
    <t>NF-LOSARTAN/HCTZ ORAL TABLET 50MG-12.5MG</t>
  </si>
  <si>
    <t xml:space="preserve"> 4825019</t>
  </si>
  <si>
    <t>OXYCODONE Immediate Release 5 MG TAB</t>
  </si>
  <si>
    <t xml:space="preserve"> 4825020</t>
  </si>
  <si>
    <t>NF-buPROPion HCl Oral Tab ER 12HR 100MG</t>
  </si>
  <si>
    <t xml:space="preserve"> 4825021</t>
  </si>
  <si>
    <t>NF-BUPROPION HCL SR ORAL TABLET ER 100MG</t>
  </si>
  <si>
    <t xml:space="preserve"> 4825022</t>
  </si>
  <si>
    <t xml:space="preserve"> 4825023</t>
  </si>
  <si>
    <t>NF-Dorzolamide HCl Ophthalmic Solution 2</t>
  </si>
  <si>
    <t xml:space="preserve"> 4825024</t>
  </si>
  <si>
    <t xml:space="preserve"> 4825025</t>
  </si>
  <si>
    <t>NF-METOPROLOL SUCC XL ORAL TAB ER 50MG</t>
  </si>
  <si>
    <t xml:space="preserve"> 4825026</t>
  </si>
  <si>
    <t xml:space="preserve"> 4825027</t>
  </si>
  <si>
    <t>NF-BETIMOL OPHTHALMIC SOLUTION 0.5%</t>
  </si>
  <si>
    <t xml:space="preserve"> 4825028</t>
  </si>
  <si>
    <t>NF-NIACIN ORAL TABLET 500MG</t>
  </si>
  <si>
    <t xml:space="preserve"> 4825029</t>
  </si>
  <si>
    <t>NF-GLIPIZIDE EXTENDED-RELEASE TABLET 5MG</t>
  </si>
  <si>
    <t xml:space="preserve"> 4825030</t>
  </si>
  <si>
    <t>NF-PAXIL CR EXTENDED-RELEASE TABLET 12.5</t>
  </si>
  <si>
    <t xml:space="preserve"> 4825031</t>
  </si>
  <si>
    <t>NF-WELCHOL ORAL TABLET 625MG</t>
  </si>
  <si>
    <t xml:space="preserve"> 4825032</t>
  </si>
  <si>
    <t>NF-Rosuvastatin Calcium Oral Tablet 10MG</t>
  </si>
  <si>
    <t xml:space="preserve"> 4825033</t>
  </si>
  <si>
    <t xml:space="preserve"> 4825034</t>
  </si>
  <si>
    <t>NF-Halobetasol Propionate Ointment 0.05%</t>
  </si>
  <si>
    <t xml:space="preserve"> 4825035</t>
  </si>
  <si>
    <t xml:space="preserve"> 4825036</t>
  </si>
  <si>
    <t>NF-Pyridostigmine Bromide Oral Tablet 60</t>
  </si>
  <si>
    <t xml:space="preserve"> 4825038</t>
  </si>
  <si>
    <t>NF-Zanaflex Capsule Oral Capsule 4MG</t>
  </si>
  <si>
    <t xml:space="preserve"> 4825039</t>
  </si>
  <si>
    <t>NF-FOLIC ACID ORAL TABLET 0.4MG</t>
  </si>
  <si>
    <t xml:space="preserve"> 4825040</t>
  </si>
  <si>
    <t>NF-ISOSORBIDE MONONITRATE TAB 20MG</t>
  </si>
  <si>
    <t xml:space="preserve"> 4825041</t>
  </si>
  <si>
    <t>NF-BUPROPION HCL ORAL TAB ER, 12HR</t>
  </si>
  <si>
    <t xml:space="preserve"> 4825042</t>
  </si>
  <si>
    <t xml:space="preserve"> 4825043</t>
  </si>
  <si>
    <t xml:space="preserve"> 4825044</t>
  </si>
  <si>
    <t xml:space="preserve"> 4825045</t>
  </si>
  <si>
    <t xml:space="preserve"> 4825046</t>
  </si>
  <si>
    <t xml:space="preserve"> 4825047</t>
  </si>
  <si>
    <t xml:space="preserve"> 4825048</t>
  </si>
  <si>
    <t xml:space="preserve"> 4825049</t>
  </si>
  <si>
    <t xml:space="preserve"> 4825050</t>
  </si>
  <si>
    <t xml:space="preserve"> 4825052</t>
  </si>
  <si>
    <t xml:space="preserve"> 4825053</t>
  </si>
  <si>
    <t xml:space="preserve"> 4825054</t>
  </si>
  <si>
    <t xml:space="preserve"> 4825057</t>
  </si>
  <si>
    <t xml:space="preserve"> 4825058</t>
  </si>
  <si>
    <t xml:space="preserve"> 4825059</t>
  </si>
  <si>
    <t xml:space="preserve"> 4825060</t>
  </si>
  <si>
    <t xml:space="preserve"> 4825061</t>
  </si>
  <si>
    <t>NF-Fioricet Oral Capsule 300MG-50MG-40MG</t>
  </si>
  <si>
    <t xml:space="preserve"> 4825062</t>
  </si>
  <si>
    <t xml:space="preserve"> 4825063</t>
  </si>
  <si>
    <t xml:space="preserve"> 4825064</t>
  </si>
  <si>
    <t>NF-Zanaflex Capsule Oral Tablet 4MG</t>
  </si>
  <si>
    <t xml:space="preserve"> 4825068</t>
  </si>
  <si>
    <t>NF-lamoTRIgine MM Disintegrating Tab 100</t>
  </si>
  <si>
    <t xml:space="preserve"> 4825069</t>
  </si>
  <si>
    <t xml:space="preserve"> 4825071</t>
  </si>
  <si>
    <t>NF-ALTACE CAP 5MG</t>
  </si>
  <si>
    <t xml:space="preserve"> 4825072</t>
  </si>
  <si>
    <t>NF-HYDROCORTISONE ORAL TABLET 10MG</t>
  </si>
  <si>
    <t xml:space="preserve"> 4825073</t>
  </si>
  <si>
    <t xml:space="preserve"> 4825074</t>
  </si>
  <si>
    <t xml:space="preserve"> 4825075</t>
  </si>
  <si>
    <t xml:space="preserve"> 4825076</t>
  </si>
  <si>
    <t xml:space="preserve"> 4825077</t>
  </si>
  <si>
    <t xml:space="preserve"> 4825078</t>
  </si>
  <si>
    <t xml:space="preserve"> 4825079</t>
  </si>
  <si>
    <t xml:space="preserve"> 4825080</t>
  </si>
  <si>
    <t>NF-Primidone Tablet 50MG</t>
  </si>
  <si>
    <t xml:space="preserve"> 4825081</t>
  </si>
  <si>
    <t>NF-Metoprolol Tartrate Oral Tablet 100MG</t>
  </si>
  <si>
    <t xml:space="preserve"> 4825082</t>
  </si>
  <si>
    <t xml:space="preserve"> 4825083</t>
  </si>
  <si>
    <t>NF-ARIPIPRAZOLE ORAL TABLET 15MG</t>
  </si>
  <si>
    <t xml:space="preserve"> 4825084</t>
  </si>
  <si>
    <t>NF-ZERBAXA INTRAVENOUS PWDFORSOLN 1GM-0.</t>
  </si>
  <si>
    <t xml:space="preserve"> 4825085</t>
  </si>
  <si>
    <t>NF-Lipitor Tablet 20MG</t>
  </si>
  <si>
    <t xml:space="preserve"> 4825088</t>
  </si>
  <si>
    <t>NF-Anastrozole</t>
  </si>
  <si>
    <t xml:space="preserve"> 4825089</t>
  </si>
  <si>
    <t>NF-Mobic Oral Tablet 15MG</t>
  </si>
  <si>
    <t xml:space="preserve"> 4825090</t>
  </si>
  <si>
    <t xml:space="preserve"> 4825091</t>
  </si>
  <si>
    <t>NF-AMBIEN CR EXTENDED-RELEASE TABLET 6.2</t>
  </si>
  <si>
    <t xml:space="preserve"> 4825096</t>
  </si>
  <si>
    <t>NF-Erythromycin Ophth Ointment 5MG/GM</t>
  </si>
  <si>
    <t xml:space="preserve"> 4825097</t>
  </si>
  <si>
    <t>NF-Tobramycin/Dexameth Ophth Susp 0.3%-0</t>
  </si>
  <si>
    <t xml:space="preserve"> 4825098</t>
  </si>
  <si>
    <t xml:space="preserve"> 4825100</t>
  </si>
  <si>
    <t>NF-Metoprolol Tartrate Oral Tablet</t>
  </si>
  <si>
    <t xml:space="preserve"> 4825101</t>
  </si>
  <si>
    <t>NF-Norco Oral Tablet 5MG-325MG</t>
  </si>
  <si>
    <t xml:space="preserve"> 4825105</t>
  </si>
  <si>
    <t>NF-Valtrex Oral Tablet 1GM</t>
  </si>
  <si>
    <t xml:space="preserve"> 4825107</t>
  </si>
  <si>
    <t xml:space="preserve"> 4825108</t>
  </si>
  <si>
    <t xml:space="preserve"> 4825109</t>
  </si>
  <si>
    <t xml:space="preserve"> 4825111</t>
  </si>
  <si>
    <t>NF-Finasteride Oral Tablet 1MG</t>
  </si>
  <si>
    <t xml:space="preserve"> 4825117</t>
  </si>
  <si>
    <t xml:space="preserve"> 4825118</t>
  </si>
  <si>
    <t>Ertapenem (INVANZ) 1000 MG INJ VIAL</t>
  </si>
  <si>
    <t xml:space="preserve"> 4825119</t>
  </si>
  <si>
    <t xml:space="preserve"> 4825120</t>
  </si>
  <si>
    <t xml:space="preserve"> 4825121</t>
  </si>
  <si>
    <t xml:space="preserve"> 4825122</t>
  </si>
  <si>
    <t>Ceftolozane/Tazo (ZERBAXA)1.5GM INJ VIAL</t>
  </si>
  <si>
    <t xml:space="preserve"> 4825124</t>
  </si>
  <si>
    <t>NF-Letrozole Oral Tablet 2.5MG</t>
  </si>
  <si>
    <t xml:space="preserve"> 4825125</t>
  </si>
  <si>
    <t>NF-CREON CAP DR 180000U-36000U-114000U</t>
  </si>
  <si>
    <t xml:space="preserve"> 4825126</t>
  </si>
  <si>
    <t>NF-Cilostazol Oral Tablet 100MG</t>
  </si>
  <si>
    <t xml:space="preserve"> 4825127</t>
  </si>
  <si>
    <t>NF-Crestor Oral Tablet 20MG</t>
  </si>
  <si>
    <t xml:space="preserve"> 4825128</t>
  </si>
  <si>
    <t>NF-LaMICtal ODT Disintegrating Tablet 20</t>
  </si>
  <si>
    <t xml:space="preserve"> 4825130</t>
  </si>
  <si>
    <t>NF-Linzess Oral Capsule 145MCG</t>
  </si>
  <si>
    <t xml:space="preserve"> 4825131</t>
  </si>
  <si>
    <t xml:space="preserve"> 4825132</t>
  </si>
  <si>
    <t>NF-valACYclovir HCl Oral Tablet 500MG</t>
  </si>
  <si>
    <t xml:space="preserve"> 4825133</t>
  </si>
  <si>
    <t>NF-Pravastatin Sodium Oral Tablet 80MG</t>
  </si>
  <si>
    <t xml:space="preserve"> 4825135</t>
  </si>
  <si>
    <t>NF-FEXOFENADINE HCL ORAL TABLET 60MG</t>
  </si>
  <si>
    <t xml:space="preserve"> 4825136</t>
  </si>
  <si>
    <t xml:space="preserve"> 4825137</t>
  </si>
  <si>
    <t>NF-Allopurinol Oral Tablet 300MG</t>
  </si>
  <si>
    <t xml:space="preserve"> 4825138</t>
  </si>
  <si>
    <t xml:space="preserve"> 4825139</t>
  </si>
  <si>
    <t xml:space="preserve"> 4825141</t>
  </si>
  <si>
    <t>NF-Pravastatin Sodium Oral Tablet 40MG</t>
  </si>
  <si>
    <t xml:space="preserve"> 4825142</t>
  </si>
  <si>
    <t xml:space="preserve"> 4825143</t>
  </si>
  <si>
    <t xml:space="preserve"> 4825144</t>
  </si>
  <si>
    <t xml:space="preserve"> 4825145</t>
  </si>
  <si>
    <t xml:space="preserve"> 4825146</t>
  </si>
  <si>
    <t>NF-prednisoLONE Sodium pH Ophth Solution</t>
  </si>
  <si>
    <t xml:space="preserve"> 4825147</t>
  </si>
  <si>
    <t>NF-LUMIGAN OPHTH SOLN 0.01%</t>
  </si>
  <si>
    <t xml:space="preserve"> 4825148</t>
  </si>
  <si>
    <t xml:space="preserve"> 4825149</t>
  </si>
  <si>
    <t>NF-Venlafaxine HCl Cap ER 75MG</t>
  </si>
  <si>
    <t xml:space="preserve"> 4825150</t>
  </si>
  <si>
    <t xml:space="preserve"> 4825151</t>
  </si>
  <si>
    <t>NF-DORZOLAMIDE HYDROCHLORIDE-TIMOLOL MAL</t>
  </si>
  <si>
    <t xml:space="preserve"> 4825152</t>
  </si>
  <si>
    <t>HYDROmorphone (DILAUDID) 1 MG/ML SYRINGE</t>
  </si>
  <si>
    <t xml:space="preserve"> 4825153</t>
  </si>
  <si>
    <t>NF-Oxybutynin Chloride Oral Tablet 5MG</t>
  </si>
  <si>
    <t xml:space="preserve"> 4825154</t>
  </si>
  <si>
    <t>NF-Testosterone Cypionate IM Oil 200MG/1</t>
  </si>
  <si>
    <t xml:space="preserve"> 4825158</t>
  </si>
  <si>
    <t xml:space="preserve"> 4825159</t>
  </si>
  <si>
    <t xml:space="preserve"> 4825162</t>
  </si>
  <si>
    <t>NF-Triazolam Oral Tablet 0.25MG</t>
  </si>
  <si>
    <t xml:space="preserve"> 4825163</t>
  </si>
  <si>
    <t xml:space="preserve"> 4825165</t>
  </si>
  <si>
    <t xml:space="preserve"> 4825166</t>
  </si>
  <si>
    <t>NF-Lovenox Inj Solution 100MG/1ML</t>
  </si>
  <si>
    <t xml:space="preserve"> 4825167</t>
  </si>
  <si>
    <t xml:space="preserve"> 4825171</t>
  </si>
  <si>
    <t>NF-Percocet Oral Tablet 7.5MG-325MG</t>
  </si>
  <si>
    <t xml:space="preserve"> 4825172</t>
  </si>
  <si>
    <t>NF-Depakote ER Tablet 500MG</t>
  </si>
  <si>
    <t xml:space="preserve"> 4825173</t>
  </si>
  <si>
    <t>NF-Depakote ER Oral Tab 500MG</t>
  </si>
  <si>
    <t xml:space="preserve"> 4825177</t>
  </si>
  <si>
    <t xml:space="preserve"> 4825178</t>
  </si>
  <si>
    <t>NF-Flecainide Acetate Oral Tablet 100MG</t>
  </si>
  <si>
    <t xml:space="preserve"> 4825179</t>
  </si>
  <si>
    <t>NF-Hydroxychloroquine Sulfate OralTab 20</t>
  </si>
  <si>
    <t xml:space="preserve"> 4825180</t>
  </si>
  <si>
    <t xml:space="preserve"> 4825181</t>
  </si>
  <si>
    <t>NF-SULFASALAZINE ORAL TABLET 500MG</t>
  </si>
  <si>
    <t xml:space="preserve"> 4825182</t>
  </si>
  <si>
    <t xml:space="preserve"> 4825183</t>
  </si>
  <si>
    <t>NF-CeleBREX Capsule 200MG</t>
  </si>
  <si>
    <t xml:space="preserve"> 4825184</t>
  </si>
  <si>
    <t>NF-TraZODone HCl Oral Tablet 100MG</t>
  </si>
  <si>
    <t xml:space="preserve"> 4825187</t>
  </si>
  <si>
    <t>NF-Creon Oral Cap DR 180000U-36000U-1140</t>
  </si>
  <si>
    <t xml:space="preserve"> 4825189</t>
  </si>
  <si>
    <t xml:space="preserve"> 4825190</t>
  </si>
  <si>
    <t>NF-Meloxicam Oral Tab 15MG</t>
  </si>
  <si>
    <t xml:space="preserve"> 4825191</t>
  </si>
  <si>
    <t>NF-Salsalate Oral Tablet 500MG</t>
  </si>
  <si>
    <t xml:space="preserve"> 4825193</t>
  </si>
  <si>
    <t>NF-Symbicort Inh Aer Liq 160MCG-4.5MCG</t>
  </si>
  <si>
    <t xml:space="preserve"> 4825194</t>
  </si>
  <si>
    <t xml:space="preserve"> 4825196</t>
  </si>
  <si>
    <t>NF-Carbidopa/Levodopa Tablet 25MG-100MG</t>
  </si>
  <si>
    <t xml:space="preserve"> 4825198</t>
  </si>
  <si>
    <t>NF-VITAMIN E CAPSULE 400IU</t>
  </si>
  <si>
    <t xml:space="preserve"> 4825201</t>
  </si>
  <si>
    <t xml:space="preserve"> 4825202</t>
  </si>
  <si>
    <t>NF-COLCRYS TAB 0.6MG</t>
  </si>
  <si>
    <t xml:space="preserve"> 4825205</t>
  </si>
  <si>
    <t>NF-AMOXICILLIN &amp; CLAVULANATE 600-42.9/5</t>
  </si>
  <si>
    <t xml:space="preserve"> 4825208</t>
  </si>
  <si>
    <t xml:space="preserve"> 4825209</t>
  </si>
  <si>
    <t xml:space="preserve"> 4825210</t>
  </si>
  <si>
    <t>NF-ZyrTEC Oral Tablet 10MG</t>
  </si>
  <si>
    <t xml:space="preserve"> 4825211</t>
  </si>
  <si>
    <t>NF-ENTRESTO ORAL TABLET 49MG-51MG</t>
  </si>
  <si>
    <t xml:space="preserve"> 4825213</t>
  </si>
  <si>
    <t>NF-ENTRESTO TAB 49MG-51MG</t>
  </si>
  <si>
    <t xml:space="preserve"> 4825214</t>
  </si>
  <si>
    <t>NF-Crestor Oral Tablet 10MG</t>
  </si>
  <si>
    <t xml:space="preserve"> 4825215</t>
  </si>
  <si>
    <t>NF-Pristiq Extended-Release Tablet 100MG</t>
  </si>
  <si>
    <t xml:space="preserve"> 4825217</t>
  </si>
  <si>
    <t>NF-Acetaminophen Rectal Suppository 650M</t>
  </si>
  <si>
    <t xml:space="preserve"> 4825219</t>
  </si>
  <si>
    <t>NF-CIPRO ORAL PWD FOR SUSP 250MG/5ML</t>
  </si>
  <si>
    <t xml:space="preserve"> 4825220</t>
  </si>
  <si>
    <t>NF-Nalbuphine HCl Injection 10MG/ML</t>
  </si>
  <si>
    <t xml:space="preserve"> 4825221</t>
  </si>
  <si>
    <t>NF-Morphine Sulfate Oral Solution 20MG/M</t>
  </si>
  <si>
    <t xml:space="preserve"> 4825222</t>
  </si>
  <si>
    <t>NF-Haldol Intramuscular Solution 5MG/1ML</t>
  </si>
  <si>
    <t xml:space="preserve"> 4825223</t>
  </si>
  <si>
    <t>NF-Fludrocortisone Acetate Tablet 0.1MG</t>
  </si>
  <si>
    <t xml:space="preserve"> 4825226</t>
  </si>
  <si>
    <t xml:space="preserve"> 4825227</t>
  </si>
  <si>
    <t>NF-Zestoretic Oral Tablet 20MG-12.5MG</t>
  </si>
  <si>
    <t xml:space="preserve"> 4825228</t>
  </si>
  <si>
    <t>NF-buPROPion HCl Oral ER 12HR 150MG</t>
  </si>
  <si>
    <t xml:space="preserve"> 4825230</t>
  </si>
  <si>
    <t>NF-PROPRANOLOL HCL ORAL CAPSULE, ER 60MG</t>
  </si>
  <si>
    <t xml:space="preserve"> 4825231</t>
  </si>
  <si>
    <t xml:space="preserve"> 4825232</t>
  </si>
  <si>
    <t xml:space="preserve"> 4825233</t>
  </si>
  <si>
    <t xml:space="preserve"> 4825234</t>
  </si>
  <si>
    <t xml:space="preserve"> 4825235</t>
  </si>
  <si>
    <t>NF-Theophylline Tablet ER 12 HR 200MG</t>
  </si>
  <si>
    <t xml:space="preserve"> 4825237</t>
  </si>
  <si>
    <t xml:space="preserve"> 4825238</t>
  </si>
  <si>
    <t>NF-THEOPHYLLINE ORAL TAB ER 400MG</t>
  </si>
  <si>
    <t xml:space="preserve"> 4825239</t>
  </si>
  <si>
    <t>NF-Crestor Oral Tablet 40MG</t>
  </si>
  <si>
    <t xml:space="preserve"> 4825240</t>
  </si>
  <si>
    <t>NF-Farxiga Oral Tablet 10MG</t>
  </si>
  <si>
    <t xml:space="preserve"> 4825241</t>
  </si>
  <si>
    <t xml:space="preserve"> 4825242</t>
  </si>
  <si>
    <t>NF-Fenofibrate Micro Oral Capsule 134MG</t>
  </si>
  <si>
    <t xml:space="preserve"> 4825248</t>
  </si>
  <si>
    <t>NF-Alvix Lidocaine-Prilocaine-Cream Base</t>
  </si>
  <si>
    <t xml:space="preserve"> 4825251</t>
  </si>
  <si>
    <t>NF-Proventil HFA Inhaler 0.09MG/Inh</t>
  </si>
  <si>
    <t xml:space="preserve"> 4825252</t>
  </si>
  <si>
    <t>NF-Erythromycin Oral Tablet 250MG</t>
  </si>
  <si>
    <t xml:space="preserve"> 4825253</t>
  </si>
  <si>
    <t xml:space="preserve"> 4825254</t>
  </si>
  <si>
    <t xml:space="preserve"> 4825255</t>
  </si>
  <si>
    <t xml:space="preserve"> 4825256</t>
  </si>
  <si>
    <t xml:space="preserve"> 4825258</t>
  </si>
  <si>
    <t>NF-risperiDONE Disintegrating Tablet 1MG</t>
  </si>
  <si>
    <t xml:space="preserve"> 4825259</t>
  </si>
  <si>
    <t>NF-Benztropine Mesylate Oral Tablet 0.5M</t>
  </si>
  <si>
    <t xml:space="preserve"> 4825263</t>
  </si>
  <si>
    <t xml:space="preserve"> 4825264</t>
  </si>
  <si>
    <t xml:space="preserve"> 4825265</t>
  </si>
  <si>
    <t xml:space="preserve"> 4825266</t>
  </si>
  <si>
    <t>NF-oxyCODONE HCl-acetaminophen Oral Tabl</t>
  </si>
  <si>
    <t xml:space="preserve"> 4825268</t>
  </si>
  <si>
    <t>NF-Pramipexole Dihydrochloride Tab 0.25M</t>
  </si>
  <si>
    <t xml:space="preserve"> 4825269</t>
  </si>
  <si>
    <t>NF-Lisinopril-HCTZ Oral Tablet 20MG-25MG</t>
  </si>
  <si>
    <t xml:space="preserve"> 4825270</t>
  </si>
  <si>
    <t>NF-TERAZOSIN HCL CAP 10MG</t>
  </si>
  <si>
    <t xml:space="preserve"> 4825271</t>
  </si>
  <si>
    <t>NF-Divalproex Sodium Oral Tab ER 500MG</t>
  </si>
  <si>
    <t xml:space="preserve"> 4825273</t>
  </si>
  <si>
    <t>NF-Junel 1.5/30 Oral Tablet</t>
  </si>
  <si>
    <t xml:space="preserve"> 4825274</t>
  </si>
  <si>
    <t>NF-Keppra Oral Tablet 1000MG</t>
  </si>
  <si>
    <t xml:space="preserve"> 4825275</t>
  </si>
  <si>
    <t>NF-Omeprazole Cap DR 40MG</t>
  </si>
  <si>
    <t xml:space="preserve"> 4825276</t>
  </si>
  <si>
    <t>NF-Pepcid AC Tablet 20MG</t>
  </si>
  <si>
    <t xml:space="preserve"> 4825277</t>
  </si>
  <si>
    <t>NF-Zonisamide Oral Capsule 100MG</t>
  </si>
  <si>
    <t xml:space="preserve"> 4825278</t>
  </si>
  <si>
    <t>NF-Norco Tablet</t>
  </si>
  <si>
    <t xml:space="preserve"> 4825280</t>
  </si>
  <si>
    <t xml:space="preserve"> 4825281</t>
  </si>
  <si>
    <t>NF-HYDROCORTISONE A RECTAL SUPPOSITORY 2</t>
  </si>
  <si>
    <t xml:space="preserve"> 4825282</t>
  </si>
  <si>
    <t xml:space="preserve"> 4825287</t>
  </si>
  <si>
    <t>NF-Venlafaxine HCl Oral Tablet 25MG</t>
  </si>
  <si>
    <t xml:space="preserve"> 4825289</t>
  </si>
  <si>
    <t>NF-Ticfidera Oral Cap DR 120MG-240MG</t>
  </si>
  <si>
    <t xml:space="preserve"> 4825291</t>
  </si>
  <si>
    <t>NF-Atorvastatin Calcium Oral Tab 40MG</t>
  </si>
  <si>
    <t xml:space="preserve"> 4825293</t>
  </si>
  <si>
    <t>NF-Telmisartan Oral Tablet 20MG</t>
  </si>
  <si>
    <t xml:space="preserve"> 4825295</t>
  </si>
  <si>
    <t xml:space="preserve"> 4825296</t>
  </si>
  <si>
    <t>NF-Zithromax Oral Tablet 250MG</t>
  </si>
  <si>
    <t xml:space="preserve"> 4825299</t>
  </si>
  <si>
    <t>NF-TELMISARTAN ORAL TABLET 80MG</t>
  </si>
  <si>
    <t xml:space="preserve"> 4825300</t>
  </si>
  <si>
    <t>NF-TEGRETOL XR ORAL TAB ER 200MG</t>
  </si>
  <si>
    <t xml:space="preserve"> 4825301</t>
  </si>
  <si>
    <t xml:space="preserve"> 4825303</t>
  </si>
  <si>
    <t>NF-CARBAMAZEPINE ORAL TAB ER 200MG</t>
  </si>
  <si>
    <t xml:space="preserve"> 4825304</t>
  </si>
  <si>
    <t>NF-sulfaSALAzine Enteric-Coated Tab 500M</t>
  </si>
  <si>
    <t xml:space="preserve"> 4825305</t>
  </si>
  <si>
    <t xml:space="preserve"> 4825306</t>
  </si>
  <si>
    <t>NF-Venlafaxine HCl Cap ER 37.5MG</t>
  </si>
  <si>
    <t xml:space="preserve"> 4825307</t>
  </si>
  <si>
    <t>NF-VENLAFAXINE HCL ORAL TABLET 37.5MG</t>
  </si>
  <si>
    <t xml:space="preserve"> 4825308</t>
  </si>
  <si>
    <t>NF-SULFASALAZINE TABLET 500MG</t>
  </si>
  <si>
    <t xml:space="preserve"> 4825309</t>
  </si>
  <si>
    <t>NF-SPIRIVA RESPIMAT INH SPRAY 1.25MCG/1A</t>
  </si>
  <si>
    <t xml:space="preserve"> 4825310</t>
  </si>
  <si>
    <t>NF-SYNTHROID ORAL TABLET 125MCG</t>
  </si>
  <si>
    <t xml:space="preserve"> 4825311</t>
  </si>
  <si>
    <t>NF-Aricept Oral Tablet 23MG</t>
  </si>
  <si>
    <t xml:space="preserve"> 4825312</t>
  </si>
  <si>
    <t xml:space="preserve"> 4825315</t>
  </si>
  <si>
    <t xml:space="preserve"> 4825316</t>
  </si>
  <si>
    <t xml:space="preserve"> 4825317</t>
  </si>
  <si>
    <t>NF-Perphenazine Oral Tablet 8MG</t>
  </si>
  <si>
    <t xml:space="preserve"> 4825318</t>
  </si>
  <si>
    <t>NF-PERPHENAZINE ORAL TABLET 8MG</t>
  </si>
  <si>
    <t xml:space="preserve"> 4825321</t>
  </si>
  <si>
    <t xml:space="preserve"> 4825322</t>
  </si>
  <si>
    <t xml:space="preserve"> 4825323</t>
  </si>
  <si>
    <t xml:space="preserve"> 4825326</t>
  </si>
  <si>
    <t>NF-LEVETIRACETAM ORAL TABLET 750MG</t>
  </si>
  <si>
    <t xml:space="preserve"> 4825330</t>
  </si>
  <si>
    <t>NF-CRANBERRY ORAL LIQ CAP 100MG-3IU-140M</t>
  </si>
  <si>
    <t xml:space="preserve"> 4825331</t>
  </si>
  <si>
    <t>NF-LOVENOX INJ SOLN 100MG/ML</t>
  </si>
  <si>
    <t xml:space="preserve"> 4825334</t>
  </si>
  <si>
    <t>NF-NP Thyroid Oral Tablet 60MG</t>
  </si>
  <si>
    <t xml:space="preserve"> 4825335</t>
  </si>
  <si>
    <t>NF-tiZANidine HCl Oral Tablet 4MG</t>
  </si>
  <si>
    <t xml:space="preserve"> 4825337</t>
  </si>
  <si>
    <t>NF-Wellbutrin SR 12 Hr Tab ER 100MG</t>
  </si>
  <si>
    <t xml:space="preserve"> 4825339</t>
  </si>
  <si>
    <t>NF-lamoTRIgine Oral Tablet 100MG</t>
  </si>
  <si>
    <t xml:space="preserve"> 4825340</t>
  </si>
  <si>
    <t>NF-lamoTRIgine Oral Tablet 200MG</t>
  </si>
  <si>
    <t xml:space="preserve"> 4825341</t>
  </si>
  <si>
    <t>NF-buPROPion HCl Oral Tab ER 12HR 150MG</t>
  </si>
  <si>
    <t xml:space="preserve"> 4825342</t>
  </si>
  <si>
    <t xml:space="preserve"> 4825343</t>
  </si>
  <si>
    <t>NF-Desipramine HCl Tablet 50MG</t>
  </si>
  <si>
    <t xml:space="preserve"> 4825344</t>
  </si>
  <si>
    <t>NF-DESIPRAMINE HCL ORAL TABLET 50MG</t>
  </si>
  <si>
    <t xml:space="preserve"> 4825346</t>
  </si>
  <si>
    <t>NF-Zanaflex Oral Capsule 2MG</t>
  </si>
  <si>
    <t xml:space="preserve"> 4825350</t>
  </si>
  <si>
    <t xml:space="preserve"> 4825352</t>
  </si>
  <si>
    <t>NF-WARFARIN SODIUM TABLET 3MG</t>
  </si>
  <si>
    <t xml:space="preserve"> 4825353</t>
  </si>
  <si>
    <t>NF-CALAMINE LOTION TOPICAL SUSPENSION 8%</t>
  </si>
  <si>
    <t xml:space="preserve"> 4825355</t>
  </si>
  <si>
    <t>NF-Meloxicam Oral Tablet 15MG</t>
  </si>
  <si>
    <t xml:space="preserve"> 4825356</t>
  </si>
  <si>
    <t>NF-Imipenem/Cilastatin IV Soln 250MG-250</t>
  </si>
  <si>
    <t xml:space="preserve"> 4825357</t>
  </si>
  <si>
    <t>NF-Macrobid Capsule 100MG</t>
  </si>
  <si>
    <t xml:space="preserve"> 4825360</t>
  </si>
  <si>
    <t xml:space="preserve"> 4825361</t>
  </si>
  <si>
    <t>NF-ROPINIROLE HCL TAB 0.5MG</t>
  </si>
  <si>
    <t xml:space="preserve"> 4825362</t>
  </si>
  <si>
    <t>NF-FOLIC ACID ORAL TABLET 0.8MG</t>
  </si>
  <si>
    <t xml:space="preserve"> 4825363</t>
  </si>
  <si>
    <t xml:space="preserve"> 4825364</t>
  </si>
  <si>
    <t xml:space="preserve"> 4825366</t>
  </si>
  <si>
    <t>NF-CALCIPOTRIENE CRM 0.005%</t>
  </si>
  <si>
    <t xml:space="preserve"> 4825367</t>
  </si>
  <si>
    <t>NF-KETOCONAZOLE SHAMPOO 2%</t>
  </si>
  <si>
    <t xml:space="preserve"> 4825368</t>
  </si>
  <si>
    <t>NF-CALCIPOTRIENE OINT 0.005%</t>
  </si>
  <si>
    <t xml:space="preserve"> 4825369</t>
  </si>
  <si>
    <t xml:space="preserve"> 4825374</t>
  </si>
  <si>
    <t>NF-Align Oral Capsule 4MG</t>
  </si>
  <si>
    <t xml:space="preserve"> 4825375</t>
  </si>
  <si>
    <t>NF-Armour Thyroid Tablet 120MG</t>
  </si>
  <si>
    <t xml:space="preserve"> 4825376</t>
  </si>
  <si>
    <t>NF-Keppra Solution 100MG/ML</t>
  </si>
  <si>
    <t xml:space="preserve"> 4825377</t>
  </si>
  <si>
    <t xml:space="preserve"> 4825378</t>
  </si>
  <si>
    <t xml:space="preserve"> 4825380</t>
  </si>
  <si>
    <t xml:space="preserve"> 4825383</t>
  </si>
  <si>
    <t xml:space="preserve"> 4825384</t>
  </si>
  <si>
    <t>NF-Wellbutrin Oral Tablet 100MG</t>
  </si>
  <si>
    <t xml:space="preserve"> 4825386</t>
  </si>
  <si>
    <t xml:space="preserve"> 4825387</t>
  </si>
  <si>
    <t xml:space="preserve"> 4825388</t>
  </si>
  <si>
    <t xml:space="preserve"> 4825389</t>
  </si>
  <si>
    <t xml:space="preserve"> 4825390</t>
  </si>
  <si>
    <t>NF-VENLAFAXINE HCL ORAL CAP ER 75MG</t>
  </si>
  <si>
    <t xml:space="preserve"> 4825391</t>
  </si>
  <si>
    <t>NF-VENLAFAXINE HCL ORAL TAB ER 150MG</t>
  </si>
  <si>
    <t xml:space="preserve"> 4825392</t>
  </si>
  <si>
    <t xml:space="preserve"> 4825393</t>
  </si>
  <si>
    <t xml:space="preserve"> 4825394</t>
  </si>
  <si>
    <t xml:space="preserve"> 4825395</t>
  </si>
  <si>
    <t>NF-Gabapentin Oral Capsule 100MG</t>
  </si>
  <si>
    <t xml:space="preserve"> 4825400</t>
  </si>
  <si>
    <t>NF-ARMOUR THYROID TABLET 90MG</t>
  </si>
  <si>
    <t xml:space="preserve"> 4825401</t>
  </si>
  <si>
    <t xml:space="preserve"> 4825402</t>
  </si>
  <si>
    <t>NF-Elimite Topical Cream 5%</t>
  </si>
  <si>
    <t xml:space="preserve"> 4825404</t>
  </si>
  <si>
    <t xml:space="preserve"> 4825405</t>
  </si>
  <si>
    <t>NF-Selenium Sulfide Topical Shampoo 2.25</t>
  </si>
  <si>
    <t xml:space="preserve"> 4825406</t>
  </si>
  <si>
    <t xml:space="preserve"> 4825410</t>
  </si>
  <si>
    <t>NF-MS Contin Oral Tablet ER 15MG</t>
  </si>
  <si>
    <t xml:space="preserve"> 4825412</t>
  </si>
  <si>
    <t xml:space="preserve"> 4825413</t>
  </si>
  <si>
    <t xml:space="preserve"> 4825414</t>
  </si>
  <si>
    <t xml:space="preserve"> 4825415</t>
  </si>
  <si>
    <t xml:space="preserve"> 4825416</t>
  </si>
  <si>
    <t>NF-Anoro Ellipta Inhalation Powder</t>
  </si>
  <si>
    <t xml:space="preserve"> 4825417</t>
  </si>
  <si>
    <t xml:space="preserve"> 4825418</t>
  </si>
  <si>
    <t xml:space="preserve"> 4825419</t>
  </si>
  <si>
    <t xml:space="preserve"> 4825420</t>
  </si>
  <si>
    <t xml:space="preserve"> 4825422</t>
  </si>
  <si>
    <t xml:space="preserve"> 4825425</t>
  </si>
  <si>
    <t>NF-Bactroban Ointment 2%</t>
  </si>
  <si>
    <t xml:space="preserve"> 4825426</t>
  </si>
  <si>
    <t xml:space="preserve"> 4825427</t>
  </si>
  <si>
    <t>NF-HumaLOG Injection 100U/ML</t>
  </si>
  <si>
    <t xml:space="preserve"> 4825428</t>
  </si>
  <si>
    <t>NF-Ondansetron Disintegrating Tablet 4MG</t>
  </si>
  <si>
    <t xml:space="preserve"> 4825429</t>
  </si>
  <si>
    <t>NF-Topamax Oral Tablet 100MG</t>
  </si>
  <si>
    <t xml:space="preserve"> 4825430</t>
  </si>
  <si>
    <t>NF-Atorvastatin Calcium Oral Tab 10MG</t>
  </si>
  <si>
    <t xml:space="preserve"> 4825431</t>
  </si>
  <si>
    <t xml:space="preserve"> 4825433</t>
  </si>
  <si>
    <t xml:space="preserve"> 4825434</t>
  </si>
  <si>
    <t>NF-RisperDAL Oral Tablet 0.25MG</t>
  </si>
  <si>
    <t xml:space="preserve"> 4825437</t>
  </si>
  <si>
    <t xml:space="preserve"> 4825438</t>
  </si>
  <si>
    <t>NF-Qvar 0.04MG/Act</t>
  </si>
  <si>
    <t xml:space="preserve"> 4825439</t>
  </si>
  <si>
    <t>NF-Calcitonin-Salmon Nasal Spray 200IU/1</t>
  </si>
  <si>
    <t xml:space="preserve"> 4825440</t>
  </si>
  <si>
    <t>NF-Dilantin Extended Release Capsule 100</t>
  </si>
  <si>
    <t xml:space="preserve"> 4825441</t>
  </si>
  <si>
    <t xml:space="preserve"> 4825443</t>
  </si>
  <si>
    <t>NF-CETIRIZINE HYDROCHLORIDE ORAL TAB 10M</t>
  </si>
  <si>
    <t xml:space="preserve"> 4825444</t>
  </si>
  <si>
    <t xml:space="preserve"> 4825446</t>
  </si>
  <si>
    <t xml:space="preserve"> 4825447</t>
  </si>
  <si>
    <t>NF-ESOMEPRAZOLE MAGNESIUM ORAL CAP DR 20</t>
  </si>
  <si>
    <t xml:space="preserve"> 4825448</t>
  </si>
  <si>
    <t xml:space="preserve"> 4825449</t>
  </si>
  <si>
    <t>NF-ATORVASTATIN CALCIUM ORAL TABLET 10MG</t>
  </si>
  <si>
    <t xml:space="preserve"> 4825450</t>
  </si>
  <si>
    <t>NF-LISINOPRIL ORAL TABLET 2.5MG</t>
  </si>
  <si>
    <t xml:space="preserve"> 4825451</t>
  </si>
  <si>
    <t>NF-ESOMEPRAZOLE MAG CAP DR 20MG</t>
  </si>
  <si>
    <t xml:space="preserve"> 4825452</t>
  </si>
  <si>
    <t>NF-Latuda Oral Tablet 40MG</t>
  </si>
  <si>
    <t xml:space="preserve"> 4825453</t>
  </si>
  <si>
    <t>NF-LATUDA ORAL TABLET 60MG</t>
  </si>
  <si>
    <t xml:space="preserve"> 4825455</t>
  </si>
  <si>
    <t xml:space="preserve"> 4825456</t>
  </si>
  <si>
    <t>NF-HCTZ/Triamterene Tablet 25MG-37.5MG</t>
  </si>
  <si>
    <t xml:space="preserve"> 4825457</t>
  </si>
  <si>
    <t xml:space="preserve"> 4825459</t>
  </si>
  <si>
    <t>NF-Nitrofurantoin Macrocrysta Capsule 10</t>
  </si>
  <si>
    <t xml:space="preserve"> 4825460</t>
  </si>
  <si>
    <t>NF-Lisinopril-HCTZ Tablet 20MG-12.5MG</t>
  </si>
  <si>
    <t xml:space="preserve"> 4825462</t>
  </si>
  <si>
    <t xml:space="preserve"> 4825463</t>
  </si>
  <si>
    <t xml:space="preserve"> 4825466</t>
  </si>
  <si>
    <t>NF-Symbicort Inh Aer Liq 80MCG-4.5MCG</t>
  </si>
  <si>
    <t xml:space="preserve"> 4825467</t>
  </si>
  <si>
    <t xml:space="preserve"> 4825469</t>
  </si>
  <si>
    <t>NF-LaMICtal Tablet 100MG</t>
  </si>
  <si>
    <t xml:space="preserve"> 4825470</t>
  </si>
  <si>
    <t>NF-Tacrolimus Oral Capsule 1MG</t>
  </si>
  <si>
    <t xml:space="preserve"> 4825471</t>
  </si>
  <si>
    <t>NF-Vemlidy Oral Tablet 25MG</t>
  </si>
  <si>
    <t xml:space="preserve"> 4825473</t>
  </si>
  <si>
    <t xml:space="preserve"> 4825475</t>
  </si>
  <si>
    <t>NF-OLANZapine Oral Disintegrating Tab 5M</t>
  </si>
  <si>
    <t xml:space="preserve"> 4825476</t>
  </si>
  <si>
    <t xml:space="preserve"> 4825477</t>
  </si>
  <si>
    <t>NF-Linzess Oral Capsule 290MCG</t>
  </si>
  <si>
    <t xml:space="preserve"> 4825478</t>
  </si>
  <si>
    <t xml:space="preserve"> 4825479</t>
  </si>
  <si>
    <t>MORPHINE SULFATE  8 MG INJ</t>
  </si>
  <si>
    <t xml:space="preserve"> 4825480</t>
  </si>
  <si>
    <t>NF-NP THYROID ORAL TABLET 60MG</t>
  </si>
  <si>
    <t xml:space="preserve"> 4825481</t>
  </si>
  <si>
    <t>NF-Dilaudid Oral Solution 1MG/1ML</t>
  </si>
  <si>
    <t xml:space="preserve"> 4825482</t>
  </si>
  <si>
    <t>NF-Etodolac Oral Tab ER 500MG</t>
  </si>
  <si>
    <t xml:space="preserve"> 4825483</t>
  </si>
  <si>
    <t xml:space="preserve"> 4825486</t>
  </si>
  <si>
    <t xml:space="preserve"> 4825487</t>
  </si>
  <si>
    <t xml:space="preserve"> 4825488</t>
  </si>
  <si>
    <t xml:space="preserve"> 4825489</t>
  </si>
  <si>
    <t>NF-PROzac Capsule 40MG</t>
  </si>
  <si>
    <t xml:space="preserve"> 4825490</t>
  </si>
  <si>
    <t>NF-AMITRIPTYLINE HCL ORAL TABLET 10MG</t>
  </si>
  <si>
    <t xml:space="preserve"> 4825491</t>
  </si>
  <si>
    <t>NF-Dilantin Infatabs Chewable Tab 50MG</t>
  </si>
  <si>
    <t xml:space="preserve"> 4825492</t>
  </si>
  <si>
    <t xml:space="preserve"> 4825494</t>
  </si>
  <si>
    <t>NF-Requip Tablet 0.25MG</t>
  </si>
  <si>
    <t xml:space="preserve"> 4825495</t>
  </si>
  <si>
    <t>NF-Wellbutrin XL Oral 24 Hr Tablet ER 15</t>
  </si>
  <si>
    <t xml:space="preserve"> 4825496</t>
  </si>
  <si>
    <t>NF-Lidoderm Patch 5%</t>
  </si>
  <si>
    <t xml:space="preserve"> 4825497</t>
  </si>
  <si>
    <t>NF-WARFARIN SODIUM ORAL TABLET 6MG</t>
  </si>
  <si>
    <t xml:space="preserve"> 4825498</t>
  </si>
  <si>
    <t xml:space="preserve"> 4825499</t>
  </si>
  <si>
    <t xml:space="preserve"> 4825503</t>
  </si>
  <si>
    <t xml:space="preserve"> 4825504</t>
  </si>
  <si>
    <t xml:space="preserve"> 4825505</t>
  </si>
  <si>
    <t xml:space="preserve"> 4825506</t>
  </si>
  <si>
    <t>NF-Combivent Respimat Inhalation Spray</t>
  </si>
  <si>
    <t xml:space="preserve"> 4825507</t>
  </si>
  <si>
    <t>NF-Losartan Potassium Oral Tablet 100MG</t>
  </si>
  <si>
    <t xml:space="preserve"> 4825509</t>
  </si>
  <si>
    <t>NF-Breo Ellipta Inh Pwd 100MCG/1Actuatio</t>
  </si>
  <si>
    <t xml:space="preserve"> 4825510</t>
  </si>
  <si>
    <t>NF-Incruse Ellipta Inh Pwd 62.5MCG/1ACT</t>
  </si>
  <si>
    <t xml:space="preserve"> 4825512</t>
  </si>
  <si>
    <t>NF-Theophylline Oral Tab ER 300MG</t>
  </si>
  <si>
    <t xml:space="preserve"> 4825513</t>
  </si>
  <si>
    <t xml:space="preserve"> 4825514</t>
  </si>
  <si>
    <t>NF-Liothyronine Sodium Oral Tablet 5MCG</t>
  </si>
  <si>
    <t xml:space="preserve"> 4825515</t>
  </si>
  <si>
    <t xml:space="preserve"> 4825517</t>
  </si>
  <si>
    <t>NF-Ipratropium Bromide Nasal Spray 0.06%</t>
  </si>
  <si>
    <t xml:space="preserve"> 4825519</t>
  </si>
  <si>
    <t>NF-Ipratropium Brom Nasal Spray 0.03%</t>
  </si>
  <si>
    <t xml:space="preserve"> 4825523</t>
  </si>
  <si>
    <t>GENTAMICIN/NS IVPB : 500MG/100ML</t>
  </si>
  <si>
    <t xml:space="preserve"> 4825524</t>
  </si>
  <si>
    <t>NF-Glimepiride Oral Tablet 1MG</t>
  </si>
  <si>
    <t xml:space="preserve"> 4825525</t>
  </si>
  <si>
    <t xml:space="preserve"> 4825526</t>
  </si>
  <si>
    <t>NF-Dulera Inh Aer Pwd 5MCG-200MCG/Act</t>
  </si>
  <si>
    <t xml:space="preserve"> 4825527</t>
  </si>
  <si>
    <t>NF-Lovaza Liquid Filled Capsule 1GM</t>
  </si>
  <si>
    <t xml:space="preserve"> 4825528</t>
  </si>
  <si>
    <t>NF-Theophylline Tablet 300MG</t>
  </si>
  <si>
    <t xml:space="preserve"> 4825529</t>
  </si>
  <si>
    <t xml:space="preserve"> 4825530</t>
  </si>
  <si>
    <t xml:space="preserve"> 4825531</t>
  </si>
  <si>
    <t>BUPROPION SR (WELLBUTRIN) 150 MG TAB</t>
  </si>
  <si>
    <t xml:space="preserve"> 4825532</t>
  </si>
  <si>
    <t>NF-THEOPHYLLINE ORAL 12 HR TAB ER 300MG</t>
  </si>
  <si>
    <t xml:space="preserve"> 4825533</t>
  </si>
  <si>
    <t xml:space="preserve"> 4825535</t>
  </si>
  <si>
    <t>NF-Verapamil HCl Capsule 120MG</t>
  </si>
  <si>
    <t xml:space="preserve"> 4825536</t>
  </si>
  <si>
    <t xml:space="preserve"> 4825537</t>
  </si>
  <si>
    <t>NF-LACTULOSE SOLUTION 10GM/15ML</t>
  </si>
  <si>
    <t xml:space="preserve"> 4825538</t>
  </si>
  <si>
    <t>NF-VASCEPA LIQ CAP 1GM</t>
  </si>
  <si>
    <t xml:space="preserve"> 4825539</t>
  </si>
  <si>
    <t>NF-Etodolac ER Extended-Release Tablet 5</t>
  </si>
  <si>
    <t xml:space="preserve"> 4825540</t>
  </si>
  <si>
    <t xml:space="preserve"> 4825541</t>
  </si>
  <si>
    <t>NF-FENTANYL TRANSDERMAL SYSTEM 12MCG/1HR</t>
  </si>
  <si>
    <t xml:space="preserve"> 4825542</t>
  </si>
  <si>
    <t xml:space="preserve"> 4825543</t>
  </si>
  <si>
    <t>NF-FENTANYL TD PATCH 12MCG/1HR</t>
  </si>
  <si>
    <t xml:space="preserve"> 4825544</t>
  </si>
  <si>
    <t xml:space="preserve"> 4825545</t>
  </si>
  <si>
    <t xml:space="preserve"> 4825547</t>
  </si>
  <si>
    <t xml:space="preserve"> 4825548</t>
  </si>
  <si>
    <t>NF-MESALAMINE ORAL TABLET DR 800MG</t>
  </si>
  <si>
    <t xml:space="preserve"> 4825549</t>
  </si>
  <si>
    <t>NF-Levothyroxine Sodium Oral Tablet 175M</t>
  </si>
  <si>
    <t xml:space="preserve"> 4825550</t>
  </si>
  <si>
    <t>NF-Carvedilol Oral Tablet 3.125MG</t>
  </si>
  <si>
    <t xml:space="preserve"> 4825553</t>
  </si>
  <si>
    <t xml:space="preserve"> 4825554</t>
  </si>
  <si>
    <t xml:space="preserve"> 4825555</t>
  </si>
  <si>
    <t>NF-dilTIAZem Hydrochloride Tab ER 240MG</t>
  </si>
  <si>
    <t xml:space="preserve"> 4825556</t>
  </si>
  <si>
    <t>NF-Advair HFA 230/21 Inh Aer 230MCG-21MC</t>
  </si>
  <si>
    <t xml:space="preserve"> 4825557</t>
  </si>
  <si>
    <t>NF-Isosorbide Mononitrate Tablet 30MG</t>
  </si>
  <si>
    <t xml:space="preserve"> 4825559</t>
  </si>
  <si>
    <t xml:space="preserve"> 4825560</t>
  </si>
  <si>
    <t xml:space="preserve"> 4825561</t>
  </si>
  <si>
    <t xml:space="preserve"> 4825562</t>
  </si>
  <si>
    <t xml:space="preserve"> 4825563</t>
  </si>
  <si>
    <t>NF-Effexor-XR Capsule 150MG</t>
  </si>
  <si>
    <t xml:space="preserve"> 4825564</t>
  </si>
  <si>
    <t>NF-Fenofibrate Oral Tablet 145MG</t>
  </si>
  <si>
    <t xml:space="preserve"> 4825566</t>
  </si>
  <si>
    <t>Desmopressin (DDAVP) 40MCG / 10ML INJ</t>
  </si>
  <si>
    <t xml:space="preserve"> 4825567</t>
  </si>
  <si>
    <t>DDAVP/NS IVPB : 20MCG/100ML</t>
  </si>
  <si>
    <t xml:space="preserve"> 4825568</t>
  </si>
  <si>
    <t>NF-lamoTRIgine Oral Chewable Tablet 5MG</t>
  </si>
  <si>
    <t xml:space="preserve"> 4825569</t>
  </si>
  <si>
    <t>NF-RisperDAL Tablet 1MG</t>
  </si>
  <si>
    <t xml:space="preserve"> 4825570</t>
  </si>
  <si>
    <t>NF-Trileptal Oral Tablet 150MG</t>
  </si>
  <si>
    <t xml:space="preserve"> 4825571</t>
  </si>
  <si>
    <t xml:space="preserve"> 4825572</t>
  </si>
  <si>
    <t xml:space="preserve"> 4825576</t>
  </si>
  <si>
    <t xml:space="preserve"> 4825577</t>
  </si>
  <si>
    <t xml:space="preserve"> 4825578</t>
  </si>
  <si>
    <t xml:space="preserve"> 4825580</t>
  </si>
  <si>
    <t>NF-Amantadine HCl Oral Tablet 100MG</t>
  </si>
  <si>
    <t xml:space="preserve"> 4825581</t>
  </si>
  <si>
    <t xml:space="preserve"> 4825582</t>
  </si>
  <si>
    <t xml:space="preserve"> 4825583</t>
  </si>
  <si>
    <t>NF-Detrol Oral Tablet 2MG</t>
  </si>
  <si>
    <t xml:space="preserve"> 4825584</t>
  </si>
  <si>
    <t>NF-Butalbital-APAP-Caffeine 50MG-325MG-4</t>
  </si>
  <si>
    <t xml:space="preserve"> 4825585</t>
  </si>
  <si>
    <t>NF-levETIRAcetam Oral Tablet 1000MG</t>
  </si>
  <si>
    <t xml:space="preserve"> 4825586</t>
  </si>
  <si>
    <t xml:space="preserve"> 4825587</t>
  </si>
  <si>
    <t>NF-Pioglitazone HCl Oral Tablet 30MG</t>
  </si>
  <si>
    <t xml:space="preserve"> 4825588</t>
  </si>
  <si>
    <t>NF-KlonoPIN Tablet 2MG</t>
  </si>
  <si>
    <t xml:space="preserve"> 4825589</t>
  </si>
  <si>
    <t xml:space="preserve"> 4825590</t>
  </si>
  <si>
    <t>NF-PREDNISONE TABLET 1MG</t>
  </si>
  <si>
    <t xml:space="preserve"> 4825591</t>
  </si>
  <si>
    <t>NF-Isosorbide Mononitrate Tablet 120MG</t>
  </si>
  <si>
    <t xml:space="preserve"> 4825592</t>
  </si>
  <si>
    <t>NF-Cartia XT Oral 24 Hr Cap ER 240MG</t>
  </si>
  <si>
    <t xml:space="preserve"> 4825594</t>
  </si>
  <si>
    <t>NF-TOLTERODINE TARTRATE ORAL TABLET 2MG</t>
  </si>
  <si>
    <t xml:space="preserve"> 4825595</t>
  </si>
  <si>
    <t>NF-lamoTRIgine Oral Tablet 25MG</t>
  </si>
  <si>
    <t xml:space="preserve"> 4825596</t>
  </si>
  <si>
    <t xml:space="preserve"> 4825597</t>
  </si>
  <si>
    <t>NF-ZyPREXA Tablet 2.5MG</t>
  </si>
  <si>
    <t xml:space="preserve"> 4825599</t>
  </si>
  <si>
    <t xml:space="preserve"> 4825600</t>
  </si>
  <si>
    <t>NF-OLANZAPINE ORAL TABLET 5MG</t>
  </si>
  <si>
    <t xml:space="preserve"> 4825602</t>
  </si>
  <si>
    <t>NF-Pioglitazone HCl Oral Tablet 15MG</t>
  </si>
  <si>
    <t xml:space="preserve"> 4825603</t>
  </si>
  <si>
    <t>NF-Rosuvastatin Calcium Oral Tablet 20MG</t>
  </si>
  <si>
    <t xml:space="preserve"> 4825604</t>
  </si>
  <si>
    <t xml:space="preserve"> 4825605</t>
  </si>
  <si>
    <t xml:space="preserve"> 4825606</t>
  </si>
  <si>
    <t>NF-Metamucil MultiHealth Fiber 3.4GM/1Do</t>
  </si>
  <si>
    <t xml:space="preserve"> 4825607</t>
  </si>
  <si>
    <t>NF-Levothyroxine Sodium Tablet 175MCG</t>
  </si>
  <si>
    <t xml:space="preserve"> 4825609</t>
  </si>
  <si>
    <t>NF-PRAVASTATIN SODIUM ORAL TABLET 80MG</t>
  </si>
  <si>
    <t xml:space="preserve"> 4825610</t>
  </si>
  <si>
    <t>NF-Kadian Capsule, Extended Release 10MG</t>
  </si>
  <si>
    <t xml:space="preserve"> 4825611</t>
  </si>
  <si>
    <t>NF-Lanoxin Injection Solution 0.25MG/ML</t>
  </si>
  <si>
    <t xml:space="preserve"> 4825612</t>
  </si>
  <si>
    <t>NF-Soma Tablet 350MG</t>
  </si>
  <si>
    <t xml:space="preserve"> 4825613</t>
  </si>
  <si>
    <t>NF-Nortriptyline HCl Capsule 25MG</t>
  </si>
  <si>
    <t xml:space="preserve"> 4825614</t>
  </si>
  <si>
    <t xml:space="preserve"> 4825615</t>
  </si>
  <si>
    <t>NF-Klor-Con 10 Tablet 10MEQ</t>
  </si>
  <si>
    <t xml:space="preserve"> 4825616</t>
  </si>
  <si>
    <t>NF-Topiramate Oral Tablet 200MG</t>
  </si>
  <si>
    <t xml:space="preserve"> 4825620</t>
  </si>
  <si>
    <t>NF-Harvoni Oral Tablet 90MG-400MG</t>
  </si>
  <si>
    <t xml:space="preserve"> 4825622</t>
  </si>
  <si>
    <t>NF-1ST TIER UNIFINE PENTIPS PLUS DEVICE</t>
  </si>
  <si>
    <t xml:space="preserve"> 4825623</t>
  </si>
  <si>
    <t xml:space="preserve"> 4825626</t>
  </si>
  <si>
    <t>NF-Basaglar KwikPen SubQ Soln 100U/1ML</t>
  </si>
  <si>
    <t xml:space="preserve"> 4825627</t>
  </si>
  <si>
    <t>NF-RisperDAL M-Tab 0.5MG</t>
  </si>
  <si>
    <t xml:space="preserve"> 4825628</t>
  </si>
  <si>
    <t>NF-Pradaxa Oral Capsule 110MG</t>
  </si>
  <si>
    <t xml:space="preserve"> 4825629</t>
  </si>
  <si>
    <t xml:space="preserve"> 4825630</t>
  </si>
  <si>
    <t>NF-Levothyroxine Oral Tablet 100MCG</t>
  </si>
  <si>
    <t xml:space="preserve"> 4825631</t>
  </si>
  <si>
    <t>NF-Ursodiol Oral Capsule 300MG</t>
  </si>
  <si>
    <t xml:space="preserve"> 4825632</t>
  </si>
  <si>
    <t>NF-FLECAINIDE ACETATE TABLET 150MG</t>
  </si>
  <si>
    <t xml:space="preserve"> 4825633</t>
  </si>
  <si>
    <t xml:space="preserve"> 4825636</t>
  </si>
  <si>
    <t xml:space="preserve"> 4825637</t>
  </si>
  <si>
    <t>NF-RISPERIDONE ORAL TABLET 0.25MG</t>
  </si>
  <si>
    <t xml:space="preserve"> 4825638</t>
  </si>
  <si>
    <t>NF-SPS SUSPENSION 15GM/60ML</t>
  </si>
  <si>
    <t xml:space="preserve"> 4825639</t>
  </si>
  <si>
    <t xml:space="preserve"> 4825640</t>
  </si>
  <si>
    <t>NF-BASAGLAR KWIKPEN SUBQ SOLN 100U/1ML</t>
  </si>
  <si>
    <t xml:space="preserve"> 4825641</t>
  </si>
  <si>
    <t>NF-tiZANidine HCl Oral Capsule 4MG</t>
  </si>
  <si>
    <t xml:space="preserve"> 4825642</t>
  </si>
  <si>
    <t>NF-Anagrelide Hydrochloride Capsule 0.5M</t>
  </si>
  <si>
    <t xml:space="preserve"> 4825643</t>
  </si>
  <si>
    <t>NF-TIZANIDINE HCL ORAL TABLET 4MG</t>
  </si>
  <si>
    <t xml:space="preserve"> 4825644</t>
  </si>
  <si>
    <t>NF-NEO/POLYMYX/DEXAMETH OINT 1-3.5-10000</t>
  </si>
  <si>
    <t xml:space="preserve"> 4825645</t>
  </si>
  <si>
    <t xml:space="preserve"> 4825646</t>
  </si>
  <si>
    <t>NF-PROzac Capsule 20MG</t>
  </si>
  <si>
    <t xml:space="preserve"> 4825647</t>
  </si>
  <si>
    <t>NF-12-HOUR NASAL SPRAY 0.05%</t>
  </si>
  <si>
    <t xml:space="preserve"> 4825648</t>
  </si>
  <si>
    <t xml:space="preserve"> 4825650</t>
  </si>
  <si>
    <t>NF-Jardiance Oral Tablet 25MG</t>
  </si>
  <si>
    <t xml:space="preserve"> 4825651</t>
  </si>
  <si>
    <t>NF-Tresiba Subcutaneous Solution 100U/1M</t>
  </si>
  <si>
    <t xml:space="preserve"> 4825652</t>
  </si>
  <si>
    <t>NF-Zofran Tablet 8MG</t>
  </si>
  <si>
    <t xml:space="preserve"> 4825653</t>
  </si>
  <si>
    <t>NF-LYRICA ORAL CAPSULE 75MG</t>
  </si>
  <si>
    <t xml:space="preserve"> 4825654</t>
  </si>
  <si>
    <t>NF-terbinafine Oral Tablet 250MG</t>
  </si>
  <si>
    <t xml:space="preserve"> 4825655</t>
  </si>
  <si>
    <t>NF-buPROPion HCl XL 24HR Tab ER 150MG</t>
  </si>
  <si>
    <t xml:space="preserve"> 4825656</t>
  </si>
  <si>
    <t>NF-LamISIL Oral Tablet 250MG</t>
  </si>
  <si>
    <t xml:space="preserve"> 4825657</t>
  </si>
  <si>
    <t xml:space="preserve"> 4825658</t>
  </si>
  <si>
    <t xml:space="preserve"> 4825659</t>
  </si>
  <si>
    <t>NF-BUPROPION HCL XL 24HR TAB ER 150MG</t>
  </si>
  <si>
    <t xml:space="preserve"> 4825660</t>
  </si>
  <si>
    <t>NF-HYDROmorphone HCl Inj Solution 1MG/1M</t>
  </si>
  <si>
    <t xml:space="preserve"> 4825661</t>
  </si>
  <si>
    <t xml:space="preserve"> 4825663</t>
  </si>
  <si>
    <t>NF-BUPROPION HCL XL 24 HR TAB ER 150MG</t>
  </si>
  <si>
    <t xml:space="preserve"> 4825664</t>
  </si>
  <si>
    <t>NF-FENTANYL CITRATE INJ SOLUTION 0.05MG/</t>
  </si>
  <si>
    <t xml:space="preserve"> 4825665</t>
  </si>
  <si>
    <t xml:space="preserve"> 4825666</t>
  </si>
  <si>
    <t>NF-Butrans Transdermal Patch ER 10MCG/1H</t>
  </si>
  <si>
    <t xml:space="preserve"> 4825667</t>
  </si>
  <si>
    <t xml:space="preserve"> 4825668</t>
  </si>
  <si>
    <t xml:space="preserve"> 4825669</t>
  </si>
  <si>
    <t>NF-OFIRMEV INTRAVENOUS SOLUTION 10MG/1ML</t>
  </si>
  <si>
    <t xml:space="preserve"> 4825670</t>
  </si>
  <si>
    <t>GENTAMICIN/NS IVPB : 600MG/100ML</t>
  </si>
  <si>
    <t xml:space="preserve"> 4825671</t>
  </si>
  <si>
    <t>NF-lamoTRIgine Oral Chewable Tablet 25MG</t>
  </si>
  <si>
    <t xml:space="preserve"> 4825672</t>
  </si>
  <si>
    <t xml:space="preserve"> 4825673</t>
  </si>
  <si>
    <t xml:space="preserve"> 4825674</t>
  </si>
  <si>
    <t>NF-ARIPiprazole Oral Tablet 10MG</t>
  </si>
  <si>
    <t xml:space="preserve"> 4825676</t>
  </si>
  <si>
    <t xml:space="preserve"> 4825677</t>
  </si>
  <si>
    <t xml:space="preserve"> 4825678</t>
  </si>
  <si>
    <t>NF-SYNTHROID TAB 25MCG</t>
  </si>
  <si>
    <t xml:space="preserve"> 4825679</t>
  </si>
  <si>
    <t>NF-Premarin Oral Tablet 0.625MG</t>
  </si>
  <si>
    <t xml:space="preserve"> 4825680</t>
  </si>
  <si>
    <t>NF-Flecainide Acetate Oral Tablet 50MG</t>
  </si>
  <si>
    <t xml:space="preserve"> 4825682</t>
  </si>
  <si>
    <t>NF-Potassium Chloride Cap ER 10MEQ</t>
  </si>
  <si>
    <t xml:space="preserve"> 4825683</t>
  </si>
  <si>
    <t>NF-dilTIAZem CD Capsule ER 300MG</t>
  </si>
  <si>
    <t xml:space="preserve"> 4825684</t>
  </si>
  <si>
    <t>NF-Levoxyl Oral Tablet 75MCG</t>
  </si>
  <si>
    <t xml:space="preserve"> 4825685</t>
  </si>
  <si>
    <t>NF-Benicar Oral Tablet 40MG</t>
  </si>
  <si>
    <t xml:space="preserve"> 4825686</t>
  </si>
  <si>
    <t>NF-Sotalol HCl AF Tablet 80MG</t>
  </si>
  <si>
    <t xml:space="preserve"> 4825687</t>
  </si>
  <si>
    <t>NF-Nitro-Dur Transderm Patch ER 0.6MG/1H</t>
  </si>
  <si>
    <t xml:space="preserve"> 4825688</t>
  </si>
  <si>
    <t>NF-Vytorin Tablet 10MG-20MG</t>
  </si>
  <si>
    <t xml:space="preserve"> 4825689</t>
  </si>
  <si>
    <t>NF-Betapace Oral Tablet 80MG</t>
  </si>
  <si>
    <t xml:space="preserve"> 4825690</t>
  </si>
  <si>
    <t>NF-NITROGLYCERIN TD PATCH ER 0.6MG/1HR</t>
  </si>
  <si>
    <t xml:space="preserve"> 4825691</t>
  </si>
  <si>
    <t>NF-Topamax Oral Tablet 25MG</t>
  </si>
  <si>
    <t xml:space="preserve"> 4825692</t>
  </si>
  <si>
    <t xml:space="preserve"> 4825693</t>
  </si>
  <si>
    <t>NF-QUEtiapine Fumarate Oral Tab ER 50MG</t>
  </si>
  <si>
    <t xml:space="preserve"> 4825695</t>
  </si>
  <si>
    <t xml:space="preserve"> 4825696</t>
  </si>
  <si>
    <t xml:space="preserve"> 4825698</t>
  </si>
  <si>
    <t>NF-Hyzaar Oral Tablet 100MG-25MG</t>
  </si>
  <si>
    <t xml:space="preserve"> 4825699</t>
  </si>
  <si>
    <t xml:space="preserve"> 4825700</t>
  </si>
  <si>
    <t xml:space="preserve"> 4825701</t>
  </si>
  <si>
    <t>NF-raNITIdine Oral Tablet 150MG</t>
  </si>
  <si>
    <t xml:space="preserve"> 4825702</t>
  </si>
  <si>
    <t xml:space="preserve"> 4825703</t>
  </si>
  <si>
    <t>NF-Midodrine HCl Oral Tablet 5MG</t>
  </si>
  <si>
    <t xml:space="preserve"> 4825704</t>
  </si>
  <si>
    <t xml:space="preserve"> 4825708</t>
  </si>
  <si>
    <t>NF-Allegra Allergy Oral Tablet 180MG</t>
  </si>
  <si>
    <t xml:space="preserve"> 4825709</t>
  </si>
  <si>
    <t xml:space="preserve"> 4825710</t>
  </si>
  <si>
    <t xml:space="preserve"> 4825713</t>
  </si>
  <si>
    <t>NF-Propafenone Hydrochloride Tablet 225M</t>
  </si>
  <si>
    <t xml:space="preserve"> 4825714</t>
  </si>
  <si>
    <t xml:space="preserve"> 4825718</t>
  </si>
  <si>
    <t>NF-Bystolic Oral Tablet 10MG</t>
  </si>
  <si>
    <t xml:space="preserve"> 4825719</t>
  </si>
  <si>
    <t>NF-Anagrelide HCl Oral Capsule 0.5MG</t>
  </si>
  <si>
    <t xml:space="preserve"> 4825721</t>
  </si>
  <si>
    <t>NF-sulfaSALAzine Oral Tablet 500MG</t>
  </si>
  <si>
    <t xml:space="preserve"> 4825723</t>
  </si>
  <si>
    <t>NF-Tumersaid Oral Tablet</t>
  </si>
  <si>
    <t xml:space="preserve"> 4825725</t>
  </si>
  <si>
    <t xml:space="preserve"> 4825726</t>
  </si>
  <si>
    <t>NF-Pantoprazole Sodium Tab EC 20MG</t>
  </si>
  <si>
    <t xml:space="preserve"> 4825727</t>
  </si>
  <si>
    <t>NF-Losartan K and HCTZ Tablet 100MG-25MG</t>
  </si>
  <si>
    <t xml:space="preserve"> 4825728</t>
  </si>
  <si>
    <t xml:space="preserve"> 4825729</t>
  </si>
  <si>
    <t xml:space="preserve"> 4825730</t>
  </si>
  <si>
    <t xml:space="preserve"> 4825732</t>
  </si>
  <si>
    <t>NF-Sildenafil AvPak Oral Tablet 20MG</t>
  </si>
  <si>
    <t xml:space="preserve"> 4825733</t>
  </si>
  <si>
    <t xml:space="preserve"> 4825734</t>
  </si>
  <si>
    <t>NF-Ativan Oral Tablet 0.5MG</t>
  </si>
  <si>
    <t xml:space="preserve"> 4825735</t>
  </si>
  <si>
    <t>NF-Zofran Tablet 4MG</t>
  </si>
  <si>
    <t xml:space="preserve"> 4825736</t>
  </si>
  <si>
    <t xml:space="preserve"> 4825737</t>
  </si>
  <si>
    <t xml:space="preserve"> 4825738</t>
  </si>
  <si>
    <t xml:space="preserve"> 4825740</t>
  </si>
  <si>
    <t>NF-Carlson Fish Oil Q Liquid-Filled Caps</t>
  </si>
  <si>
    <t xml:space="preserve"> 4825746</t>
  </si>
  <si>
    <t xml:space="preserve"> 4825747</t>
  </si>
  <si>
    <t xml:space="preserve"> 4825748</t>
  </si>
  <si>
    <t>NF-DOCUSATE SODIUM</t>
  </si>
  <si>
    <t xml:space="preserve"> 4825749</t>
  </si>
  <si>
    <t>NF-GABITRIL TABLET 16MG</t>
  </si>
  <si>
    <t xml:space="preserve"> 4825750</t>
  </si>
  <si>
    <t>NF-METAMUCIL MULTIHEALTH FIBER 3.4GM/1DO</t>
  </si>
  <si>
    <t xml:space="preserve"> 4825751</t>
  </si>
  <si>
    <t xml:space="preserve"> 4825752</t>
  </si>
  <si>
    <t>NF-HYDROXYCHLOROQUINE SULFATE TABLET 200</t>
  </si>
  <si>
    <t xml:space="preserve"> 4825753</t>
  </si>
  <si>
    <t>NF-Percocet Oral Tablet 10MG-325MG</t>
  </si>
  <si>
    <t xml:space="preserve"> 4825754</t>
  </si>
  <si>
    <t>NF-LYRICA ORAL CAPSULE 100MG</t>
  </si>
  <si>
    <t xml:space="preserve"> 4825755</t>
  </si>
  <si>
    <t xml:space="preserve"> 4825756</t>
  </si>
  <si>
    <t>NF-Orajel Instant Pain Relief Gel</t>
  </si>
  <si>
    <t xml:space="preserve"> 4825757</t>
  </si>
  <si>
    <t>NF-Orajel Maximum Strength Gel/Jelly 20%</t>
  </si>
  <si>
    <t xml:space="preserve"> 4825759</t>
  </si>
  <si>
    <t>NF-Duzallo Oral Tablet 200MG-200MG</t>
  </si>
  <si>
    <t xml:space="preserve"> 4825760</t>
  </si>
  <si>
    <t xml:space="preserve"> 4825762</t>
  </si>
  <si>
    <t xml:space="preserve"> 4825763</t>
  </si>
  <si>
    <t xml:space="preserve"> 4825764</t>
  </si>
  <si>
    <t xml:space="preserve"> 4825765</t>
  </si>
  <si>
    <t>NF-Telmisartan Oral Tablet 80MG</t>
  </si>
  <si>
    <t xml:space="preserve"> 4825766</t>
  </si>
  <si>
    <t xml:space="preserve"> 4825767</t>
  </si>
  <si>
    <t>NF-DESIPRAMINE HCL ORAL TABLET 100MG</t>
  </si>
  <si>
    <t xml:space="preserve"> 4825768</t>
  </si>
  <si>
    <t>NF-SUPER B COMPLEX W/B-12 TABLET</t>
  </si>
  <si>
    <t xml:space="preserve"> 4825769</t>
  </si>
  <si>
    <t>NF-B-COMPLEX TABLET</t>
  </si>
  <si>
    <t xml:space="preserve"> 4825770</t>
  </si>
  <si>
    <t xml:space="preserve"> 4825771</t>
  </si>
  <si>
    <t>NF-Mesalamine Delayed-Release Tablet 1.2</t>
  </si>
  <si>
    <t xml:space="preserve"> 4825772</t>
  </si>
  <si>
    <t>NF-Mercaptopurine Oral Tablet 50MG</t>
  </si>
  <si>
    <t xml:space="preserve"> 4825773</t>
  </si>
  <si>
    <t xml:space="preserve"> 4825776</t>
  </si>
  <si>
    <t>NF-Protonix IV Powder for Solution 40MG</t>
  </si>
  <si>
    <t xml:space="preserve"> 4825777</t>
  </si>
  <si>
    <t>NF-lamoTRIgine Disintegrating Tab 50MG</t>
  </si>
  <si>
    <t xml:space="preserve"> 4825778</t>
  </si>
  <si>
    <t xml:space="preserve"> 4825779</t>
  </si>
  <si>
    <t xml:space="preserve"> 4825780</t>
  </si>
  <si>
    <t>NF-Arnuity Ellipta Inh Pwd 100MCG/1ACT</t>
  </si>
  <si>
    <t xml:space="preserve"> 4825781</t>
  </si>
  <si>
    <t>NF-Doxazosin Tablet 1MG</t>
  </si>
  <si>
    <t xml:space="preserve"> 4825782</t>
  </si>
  <si>
    <t>NF-Pentoxifyl XR Oral Tab ER 400MG</t>
  </si>
  <si>
    <t xml:space="preserve"> 4825783</t>
  </si>
  <si>
    <t xml:space="preserve"> 4825784</t>
  </si>
  <si>
    <t>NF-Memantine HCl Oral Tablet 10MG</t>
  </si>
  <si>
    <t xml:space="preserve"> 4825786</t>
  </si>
  <si>
    <t xml:space="preserve"> 4825787</t>
  </si>
  <si>
    <t>NF-Hydroxychloroquine Oral Tablet 200MG</t>
  </si>
  <si>
    <t xml:space="preserve"> 4825788</t>
  </si>
  <si>
    <t>NF-CAPECITABINE ORAL TABLET 500MG</t>
  </si>
  <si>
    <t xml:space="preserve"> 4825790</t>
  </si>
  <si>
    <t xml:space="preserve"> 4825791</t>
  </si>
  <si>
    <t>NF-Ethambutol HCl Tablet 400MG</t>
  </si>
  <si>
    <t xml:space="preserve"> 4825792</t>
  </si>
  <si>
    <t>NF-ETHAMBUTOL HCL TAB 400MG</t>
  </si>
  <si>
    <t xml:space="preserve"> 4825794</t>
  </si>
  <si>
    <t>NF-CHLORASEPTIC MUCOUS MEMBRANE SPRAY 1.</t>
  </si>
  <si>
    <t xml:space="preserve"> 4825795</t>
  </si>
  <si>
    <t>NF-DEEP SEA SPRAY 0.65%</t>
  </si>
  <si>
    <t xml:space="preserve"> 4825798</t>
  </si>
  <si>
    <t xml:space="preserve"> 4825799</t>
  </si>
  <si>
    <t xml:space="preserve"> 4825800</t>
  </si>
  <si>
    <t xml:space="preserve"> 4825801</t>
  </si>
  <si>
    <t>NF-NYSTATIN SUSP 100,000U/1ML</t>
  </si>
  <si>
    <t xml:space="preserve"> 4825803</t>
  </si>
  <si>
    <t>NF-Ramipril Oral Capsule 10MG</t>
  </si>
  <si>
    <t xml:space="preserve"> 4825804</t>
  </si>
  <si>
    <t>NF-amLODIPine Besylate Oral Tablet 10MG</t>
  </si>
  <si>
    <t xml:space="preserve"> 4825805</t>
  </si>
  <si>
    <t xml:space="preserve"> 4825807</t>
  </si>
  <si>
    <t>NF-Vimpat Oral Tablet 100MG</t>
  </si>
  <si>
    <t xml:space="preserve"> 4825808</t>
  </si>
  <si>
    <t>NF-Zanaflex Oral Tablet 2MG</t>
  </si>
  <si>
    <t xml:space="preserve"> 4825810</t>
  </si>
  <si>
    <t>NF-Ipratropium/Albuterol Sulf 0.5MG-3MG/</t>
  </si>
  <si>
    <t xml:space="preserve"> 4825811</t>
  </si>
  <si>
    <t xml:space="preserve"> 4825812</t>
  </si>
  <si>
    <t>NF-Bethanechol  Oral Tab  50MG</t>
  </si>
  <si>
    <t xml:space="preserve"> 4825815</t>
  </si>
  <si>
    <t>NF-Estradiol Oral Tablet 2MG</t>
  </si>
  <si>
    <t xml:space="preserve"> 4825816</t>
  </si>
  <si>
    <t xml:space="preserve"> 4825817</t>
  </si>
  <si>
    <t>NF-Namzaric Oral Cap ER 28MG-10MG</t>
  </si>
  <si>
    <t xml:space="preserve"> 4825818</t>
  </si>
  <si>
    <t>NF-Effexor XR Oral Capsule ER 75MG</t>
  </si>
  <si>
    <t xml:space="preserve"> 4825819</t>
  </si>
  <si>
    <t>NF-Propecia Tablet 1MG</t>
  </si>
  <si>
    <t xml:space="preserve"> 4825820</t>
  </si>
  <si>
    <t xml:space="preserve"> 4825821</t>
  </si>
  <si>
    <t xml:space="preserve"> 4825824</t>
  </si>
  <si>
    <t xml:space="preserve"> 4825825</t>
  </si>
  <si>
    <t>NF-Levothyroxine Oral Tablet 75MCG</t>
  </si>
  <si>
    <t xml:space="preserve"> 4825826</t>
  </si>
  <si>
    <t xml:space="preserve"> 4825827</t>
  </si>
  <si>
    <t xml:space="preserve"> 4825828</t>
  </si>
  <si>
    <t xml:space="preserve"> 4825829</t>
  </si>
  <si>
    <t xml:space="preserve"> 4825830</t>
  </si>
  <si>
    <t>NF-PHOS-NaKPwd for Susp</t>
  </si>
  <si>
    <t xml:space="preserve"> 4825831</t>
  </si>
  <si>
    <t xml:space="preserve"> 4825832</t>
  </si>
  <si>
    <t>NF-Levothyroxine Oral Tablet 125MCG</t>
  </si>
  <si>
    <t xml:space="preserve"> 4825833</t>
  </si>
  <si>
    <t>NF-ETODOLAC ER EXTENDED-RELEASE TABLET 5</t>
  </si>
  <si>
    <t xml:space="preserve"> 4825834</t>
  </si>
  <si>
    <t xml:space="preserve"> 4825835</t>
  </si>
  <si>
    <t xml:space="preserve"> 4825836</t>
  </si>
  <si>
    <t>NF-Lisinopril-HCTZ Oral Tablet 10MG-12.5</t>
  </si>
  <si>
    <t xml:space="preserve"> 4825837</t>
  </si>
  <si>
    <t xml:space="preserve"> 4825838</t>
  </si>
  <si>
    <t>NF-Kombiglyze XR Oral Extended Release T</t>
  </si>
  <si>
    <t xml:space="preserve"> 4825839</t>
  </si>
  <si>
    <t>NF-Sensipar Oral Tablet 30MG</t>
  </si>
  <si>
    <t xml:space="preserve"> 4825840</t>
  </si>
  <si>
    <t xml:space="preserve"> 4825841</t>
  </si>
  <si>
    <t xml:space="preserve"> 4825842</t>
  </si>
  <si>
    <t xml:space="preserve"> 4825843</t>
  </si>
  <si>
    <t xml:space="preserve"> 4825844</t>
  </si>
  <si>
    <t xml:space="preserve"> 4825845</t>
  </si>
  <si>
    <t xml:space="preserve"> 4825848</t>
  </si>
  <si>
    <t>NF-SAXAGLIPTIN HYDROCHLORIDE TAB 2.5MG</t>
  </si>
  <si>
    <t xml:space="preserve"> 4825849</t>
  </si>
  <si>
    <t xml:space="preserve"> 4825850</t>
  </si>
  <si>
    <t xml:space="preserve"> 4825852</t>
  </si>
  <si>
    <t>NF-RASAGILINE MESYLATE ORAL TABLET 1MG</t>
  </si>
  <si>
    <t xml:space="preserve"> 4825853</t>
  </si>
  <si>
    <t>NF-RYTARY CAP ER 36.25MG-145MG</t>
  </si>
  <si>
    <t xml:space="preserve"> 4825854</t>
  </si>
  <si>
    <t>NF-SIMETHICONE CAPSULE, LIQUID FILLED 12</t>
  </si>
  <si>
    <t xml:space="preserve"> 4825855</t>
  </si>
  <si>
    <t>NF-AMANTADINE HCL ORAL CAPSULE 100MG</t>
  </si>
  <si>
    <t xml:space="preserve"> 4825856</t>
  </si>
  <si>
    <t>NF-NUPLAZID ORAL CAPSULE 34MG</t>
  </si>
  <si>
    <t xml:space="preserve"> 4825857</t>
  </si>
  <si>
    <t xml:space="preserve"> 4825858</t>
  </si>
  <si>
    <t>NF-Apap/oxyCODONE Tablet 325MG-10MG</t>
  </si>
  <si>
    <t xml:space="preserve"> 4825859</t>
  </si>
  <si>
    <t>NF-Baclofen Oral Tablet 20MG</t>
  </si>
  <si>
    <t xml:space="preserve"> 4825860</t>
  </si>
  <si>
    <t xml:space="preserve"> 4825861</t>
  </si>
  <si>
    <t>NF-Venlafaxine Hydrochloride Tablet 75MG</t>
  </si>
  <si>
    <t xml:space="preserve"> 4825862</t>
  </si>
  <si>
    <t>NF-Venlafaxine HCl Oral Cap ER 150MG</t>
  </si>
  <si>
    <t xml:space="preserve"> 4825863</t>
  </si>
  <si>
    <t>NF-Lialda Oral Delayed-Release Tablet 1.</t>
  </si>
  <si>
    <t xml:space="preserve"> 4825864</t>
  </si>
  <si>
    <t xml:space="preserve"> 4825865</t>
  </si>
  <si>
    <t xml:space="preserve"> 4825866</t>
  </si>
  <si>
    <t>NF-Lisinopril/HCTZ Tab 20MG-25MG</t>
  </si>
  <si>
    <t xml:space="preserve"> 4825867</t>
  </si>
  <si>
    <t xml:space="preserve"> 4825869</t>
  </si>
  <si>
    <t>NF-Amitriptyline Oral Tablet 50MG</t>
  </si>
  <si>
    <t xml:space="preserve"> 4825871</t>
  </si>
  <si>
    <t xml:space="preserve"> 4825872</t>
  </si>
  <si>
    <t>NF-MESALAMINE DELAYED RELEASE TABLET 1.2</t>
  </si>
  <si>
    <t xml:space="preserve"> 4825873</t>
  </si>
  <si>
    <t>NF-LYRICA ORAL CAPSULE 50MG</t>
  </si>
  <si>
    <t xml:space="preserve"> 4825874</t>
  </si>
  <si>
    <t>NF-VIIBRYD ORAL TABLET 10MG</t>
  </si>
  <si>
    <t xml:space="preserve"> 4825875</t>
  </si>
  <si>
    <t>NF-VIIBRYD ORAL TABLET 20MG</t>
  </si>
  <si>
    <t>NF-Prazosin HCl Capsule 5MG</t>
  </si>
  <si>
    <t xml:space="preserve"> 4825877</t>
  </si>
  <si>
    <t>NF-VISINE TEARS OPHTH SOLN 0.2%-0.2%-0.1</t>
  </si>
  <si>
    <t xml:space="preserve"> 4825878</t>
  </si>
  <si>
    <t xml:space="preserve"> 4825879</t>
  </si>
  <si>
    <t xml:space="preserve"> 4825885</t>
  </si>
  <si>
    <t>NF-FLUDROCORTISONE ACETATE TABLET 0.1MG</t>
  </si>
  <si>
    <t xml:space="preserve"> 4825886</t>
  </si>
  <si>
    <t xml:space="preserve"> 4825887</t>
  </si>
  <si>
    <t xml:space="preserve"> 4825888</t>
  </si>
  <si>
    <t>NF-tiZANidine HCl Tablet 2MG</t>
  </si>
  <si>
    <t xml:space="preserve"> 4825889</t>
  </si>
  <si>
    <t xml:space="preserve"> 4825890</t>
  </si>
  <si>
    <t xml:space="preserve"> 4825891</t>
  </si>
  <si>
    <t xml:space="preserve"> 4825892</t>
  </si>
  <si>
    <t xml:space="preserve"> 4825893</t>
  </si>
  <si>
    <t>NF-CLONIDINE HYDROCHLORIDE TABLET 0.3MG</t>
  </si>
  <si>
    <t xml:space="preserve"> 4825894</t>
  </si>
  <si>
    <t>NF-Nateglinide Oral Tablet 120MG</t>
  </si>
  <si>
    <t xml:space="preserve"> 4825895</t>
  </si>
  <si>
    <t>NF-Bystolic Oral Tablet 20MG</t>
  </si>
  <si>
    <t xml:space="preserve"> 4825896</t>
  </si>
  <si>
    <t xml:space="preserve"> 4825897</t>
  </si>
  <si>
    <t xml:space="preserve"> 4825898</t>
  </si>
  <si>
    <t>NF-FLUOXETINE HCL ORAL CAPSULE 10MG</t>
  </si>
  <si>
    <t xml:space="preserve"> 4825899</t>
  </si>
  <si>
    <t xml:space="preserve"> 4825901</t>
  </si>
  <si>
    <t xml:space="preserve"> 4825902</t>
  </si>
  <si>
    <t>NF-Trelegy Ellipta Inhalation Powder</t>
  </si>
  <si>
    <t xml:space="preserve"> 4825903</t>
  </si>
  <si>
    <t>NF-Cardizem CD 24HR Cap 240MG</t>
  </si>
  <si>
    <t xml:space="preserve"> 4825904</t>
  </si>
  <si>
    <t>NF-CeleBREX Oral Capsule 200MG</t>
  </si>
  <si>
    <t xml:space="preserve"> 4825905</t>
  </si>
  <si>
    <t>NF-Flecainide Acetate Tablet 50MG</t>
  </si>
  <si>
    <t xml:space="preserve"> 4825906</t>
  </si>
  <si>
    <t>S HEPARIN FLUSH 500 units/5 ml INJ</t>
  </si>
  <si>
    <t xml:space="preserve"> 4825907</t>
  </si>
  <si>
    <t xml:space="preserve"> 4825908</t>
  </si>
  <si>
    <t xml:space="preserve"> 4825909</t>
  </si>
  <si>
    <t>NF-Nystatin Powder</t>
  </si>
  <si>
    <t xml:space="preserve"> 4825910</t>
  </si>
  <si>
    <t xml:space="preserve"> 4825911</t>
  </si>
  <si>
    <t>NF-ARIPIPRAZOLE ORAL TABLET 30MG</t>
  </si>
  <si>
    <t xml:space="preserve"> 4825912</t>
  </si>
  <si>
    <t>NF-Synthroid Oral Tablet 112MCG</t>
  </si>
  <si>
    <t xml:space="preserve"> 4825913</t>
  </si>
  <si>
    <t xml:space="preserve"> 4825914</t>
  </si>
  <si>
    <t xml:space="preserve"> 4825915</t>
  </si>
  <si>
    <t xml:space="preserve"> 4825916</t>
  </si>
  <si>
    <t>NF-Breo Ellipta Inhalation Powder</t>
  </si>
  <si>
    <t xml:space="preserve"> 4825917</t>
  </si>
  <si>
    <t xml:space="preserve"> 4825918</t>
  </si>
  <si>
    <t>NF-chlorproMAZINE HCl Tablet 50MG</t>
  </si>
  <si>
    <t xml:space="preserve"> 4825919</t>
  </si>
  <si>
    <t xml:space="preserve"> 4825920</t>
  </si>
  <si>
    <t>NF-LAMOTRIGINE DISINTEGRATING TAB 200MG</t>
  </si>
  <si>
    <t xml:space="preserve"> 4825921</t>
  </si>
  <si>
    <t xml:space="preserve"> 4825922</t>
  </si>
  <si>
    <t xml:space="preserve"> 4825923</t>
  </si>
  <si>
    <t>NF-TraZODone HCl Oral Tablet 150MG</t>
  </si>
  <si>
    <t xml:space="preserve"> 4825924</t>
  </si>
  <si>
    <t xml:space="preserve"> 4825926</t>
  </si>
  <si>
    <t>NF-Mesalamine Oral Tablet, Delayed Relea</t>
  </si>
  <si>
    <t xml:space="preserve"> 4825928</t>
  </si>
  <si>
    <t>NF-DAKIN'S SOLUTION HALF STRENGTH SOLUTI</t>
  </si>
  <si>
    <t xml:space="preserve"> 4825929</t>
  </si>
  <si>
    <t xml:space="preserve"> 4825930</t>
  </si>
  <si>
    <t xml:space="preserve"> 4825933</t>
  </si>
  <si>
    <t xml:space="preserve"> 4825935</t>
  </si>
  <si>
    <t>NF-Felodipine Tablet ER 5MG</t>
  </si>
  <si>
    <t xml:space="preserve"> 4825936</t>
  </si>
  <si>
    <t>NF-Fenofibrate Oral Tablet 160MG</t>
  </si>
  <si>
    <t xml:space="preserve"> 4825938</t>
  </si>
  <si>
    <t>NF-FENOFIBRATE ORAL TABLET 160MG</t>
  </si>
  <si>
    <t xml:space="preserve"> 4825939</t>
  </si>
  <si>
    <t xml:space="preserve"> 4825940</t>
  </si>
  <si>
    <t>NF-lamoTRIgine Blue Starter Kit</t>
  </si>
  <si>
    <t xml:space="preserve"> 4825941</t>
  </si>
  <si>
    <t xml:space="preserve"> 4825942</t>
  </si>
  <si>
    <t xml:space="preserve"> 4825943</t>
  </si>
  <si>
    <t xml:space="preserve"> 4825945</t>
  </si>
  <si>
    <t xml:space="preserve"> 4825946</t>
  </si>
  <si>
    <t>NF-Pramipexole DiHCl Oral Tab ER 1.5MG</t>
  </si>
  <si>
    <t xml:space="preserve"> 4825947</t>
  </si>
  <si>
    <t>NF-PRAMIPEXOLE DIHYDROCHLORIDE ORAL TABL</t>
  </si>
  <si>
    <t xml:space="preserve"> 4825948</t>
  </si>
  <si>
    <t>NF-HumuLIN N (NPH) Injection 100U/ML</t>
  </si>
  <si>
    <t xml:space="preserve"> 4825949</t>
  </si>
  <si>
    <t xml:space="preserve"> 4825950</t>
  </si>
  <si>
    <t>NF-Promethazine HCl</t>
  </si>
  <si>
    <t xml:space="preserve"> 4825951</t>
  </si>
  <si>
    <t>NF-oxyCODONE HCl-APAP Tab 10MG-325MG</t>
  </si>
  <si>
    <t xml:space="preserve"> 4825952</t>
  </si>
  <si>
    <t xml:space="preserve"> 4825954</t>
  </si>
  <si>
    <t>NF-Protonix Injection 40MG</t>
  </si>
  <si>
    <t xml:space="preserve"> 4825955</t>
  </si>
  <si>
    <t>NF-risperiDONE Oral Tablet 3MG</t>
  </si>
  <si>
    <t xml:space="preserve"> 4825956</t>
  </si>
  <si>
    <t xml:space="preserve"> 4825957</t>
  </si>
  <si>
    <t xml:space="preserve"> 4825958</t>
  </si>
  <si>
    <t xml:space="preserve"> 4825960</t>
  </si>
  <si>
    <t xml:space="preserve"> 4825961</t>
  </si>
  <si>
    <t>NF-Lyrica Oral Capsule 100MG</t>
  </si>
  <si>
    <t xml:space="preserve"> 4825962</t>
  </si>
  <si>
    <t xml:space="preserve"> 4825963</t>
  </si>
  <si>
    <t xml:space="preserve"> 4825964</t>
  </si>
  <si>
    <t xml:space="preserve"> 4825965</t>
  </si>
  <si>
    <t>NF-Leflunomide Oral Tablet 20MG</t>
  </si>
  <si>
    <t xml:space="preserve"> 4825966</t>
  </si>
  <si>
    <t xml:space="preserve"> 4825967</t>
  </si>
  <si>
    <t xml:space="preserve"> 4825968</t>
  </si>
  <si>
    <t>NF-Qvar Redihaler Inh Aerosol Liq 0.08MG</t>
  </si>
  <si>
    <t xml:space="preserve"> 4825969</t>
  </si>
  <si>
    <t>NF-valsartan Oral Tablet 160MG</t>
  </si>
  <si>
    <t xml:space="preserve"> 4825970</t>
  </si>
  <si>
    <t xml:space="preserve"> 4825971</t>
  </si>
  <si>
    <t>NF-escitalopram Oral Tablet 20MG</t>
  </si>
  <si>
    <t xml:space="preserve"> 4825973</t>
  </si>
  <si>
    <t xml:space="preserve"> 4825974</t>
  </si>
  <si>
    <t>NF-LIDOCAINE PATCH ER 4%</t>
  </si>
  <si>
    <t xml:space="preserve"> 4825975</t>
  </si>
  <si>
    <t>NF-Vitamin D Oral Liq Cap 50000IU</t>
  </si>
  <si>
    <t xml:space="preserve"> 4825976</t>
  </si>
  <si>
    <t xml:space="preserve"> 4825977</t>
  </si>
  <si>
    <t>NF-Crestor Tablet 10MG</t>
  </si>
  <si>
    <t xml:space="preserve"> 4825978</t>
  </si>
  <si>
    <t xml:space="preserve"> 4825979</t>
  </si>
  <si>
    <t>NF-Restasis Ophthalmic Emulsion 0.05%</t>
  </si>
  <si>
    <t xml:space="preserve"> 4825980</t>
  </si>
  <si>
    <t>NF-Xalatan Ophthalmic Solution 0.005%</t>
  </si>
  <si>
    <t xml:space="preserve"> 4825981</t>
  </si>
  <si>
    <t xml:space="preserve"> 4825982</t>
  </si>
  <si>
    <t>NF-Estradiol Oral Tablet 0.5MG</t>
  </si>
  <si>
    <t xml:space="preserve"> 4825983</t>
  </si>
  <si>
    <t xml:space="preserve"> 4825984</t>
  </si>
  <si>
    <t xml:space="preserve"> 4825985</t>
  </si>
  <si>
    <t xml:space="preserve"> 4825986</t>
  </si>
  <si>
    <t>NF-Cilostazol Tablet 100MG</t>
  </si>
  <si>
    <t xml:space="preserve"> 4825988</t>
  </si>
  <si>
    <t xml:space="preserve"> 4825989</t>
  </si>
  <si>
    <t xml:space="preserve"> 4825990</t>
  </si>
  <si>
    <t xml:space="preserve"> 4825991</t>
  </si>
  <si>
    <t xml:space="preserve"> 4825992</t>
  </si>
  <si>
    <t>NF-Theo-24 24HR Cap, Extended Release 30</t>
  </si>
  <si>
    <t xml:space="preserve"> 4825993</t>
  </si>
  <si>
    <t xml:space="preserve"> 4825994</t>
  </si>
  <si>
    <t>NF-Propranolol Hydrochloride Tablet 40MG</t>
  </si>
  <si>
    <t xml:space="preserve"> 4825995</t>
  </si>
  <si>
    <t>NF-VESIcare Oral Tablet 10MG</t>
  </si>
  <si>
    <t xml:space="preserve"> 4825996</t>
  </si>
  <si>
    <t>NF-Escitalopram Oral Tablet 20MG</t>
  </si>
  <si>
    <t xml:space="preserve"> 4825997</t>
  </si>
  <si>
    <t xml:space="preserve"> 4825999</t>
  </si>
  <si>
    <t>NF-MS Contin Oral Tablet ER 100MG</t>
  </si>
  <si>
    <t xml:space="preserve"> 4826000</t>
  </si>
  <si>
    <t>Acetaminophen (OFIRMEV) 1000 MG/100 mL</t>
  </si>
  <si>
    <t xml:space="preserve"> 4826001</t>
  </si>
  <si>
    <t>NF-buPROPion HCl XL Tab ER 150MG</t>
  </si>
  <si>
    <t xml:space="preserve"> 4826002</t>
  </si>
  <si>
    <t>NF-Pramipexole Oral Tablet 0.5MG</t>
  </si>
  <si>
    <t xml:space="preserve"> 4826005</t>
  </si>
  <si>
    <t xml:space="preserve"> 4826006</t>
  </si>
  <si>
    <t>NF-Santyl Topical Ointment 250U/1GM</t>
  </si>
  <si>
    <t xml:space="preserve"> 4826007</t>
  </si>
  <si>
    <t>NF-NEUPRO TD PATCH ER 8MG/24HR</t>
  </si>
  <si>
    <t xml:space="preserve"> 4826008</t>
  </si>
  <si>
    <t>NF-NEUPOGEN INJ SOLN 480MCG/0.8ML</t>
  </si>
  <si>
    <t xml:space="preserve"> 4826009</t>
  </si>
  <si>
    <t xml:space="preserve"> 4826010</t>
  </si>
  <si>
    <t>NF-Losartan/Hctz Oral Tablet 100MG-12.5M</t>
  </si>
  <si>
    <t xml:space="preserve"> 4826011</t>
  </si>
  <si>
    <t xml:space="preserve"> 4826012</t>
  </si>
  <si>
    <t>NF-LATUDA TAB 20MG</t>
  </si>
  <si>
    <t xml:space="preserve"> 4826013</t>
  </si>
  <si>
    <t xml:space="preserve"> 4826014</t>
  </si>
  <si>
    <t xml:space="preserve"> 4826016</t>
  </si>
  <si>
    <t>NF-Dilaudid Oral Tablet 4MG</t>
  </si>
  <si>
    <t xml:space="preserve"> 4826017</t>
  </si>
  <si>
    <t xml:space="preserve"> 4826018</t>
  </si>
  <si>
    <t>NF-Spiriva Respimat Inh Spray 1.25MCG/1A</t>
  </si>
  <si>
    <t xml:space="preserve"> 4826019</t>
  </si>
  <si>
    <t>NF-Protonix Tablet 40MG</t>
  </si>
  <si>
    <t xml:space="preserve"> 4826020</t>
  </si>
  <si>
    <t xml:space="preserve"> 4826021</t>
  </si>
  <si>
    <t>NF-Lisinopril-HCTZ  Tablet 20MG-25MG</t>
  </si>
  <si>
    <t xml:space="preserve"> 4826022</t>
  </si>
  <si>
    <t>NF-Percocet Tablet 5MG-325MG</t>
  </si>
  <si>
    <t xml:space="preserve"> 4826023</t>
  </si>
  <si>
    <t>NF-Mirapex Oral Tablet 0.25MG</t>
  </si>
  <si>
    <t xml:space="preserve"> 4826024</t>
  </si>
  <si>
    <t xml:space="preserve"> 4826025</t>
  </si>
  <si>
    <t>NF-PRAMIPEXOLE DIHYDROCHLORIDE TABLET 0.</t>
  </si>
  <si>
    <t xml:space="preserve"> 4826027</t>
  </si>
  <si>
    <t>NF-Morphine Sulfate Oral Capsule ER 30MG</t>
  </si>
  <si>
    <t xml:space="preserve"> 4826028</t>
  </si>
  <si>
    <t>NF-TIZANIDINE HCL TABLET 4MG</t>
  </si>
  <si>
    <t xml:space="preserve"> 4826029</t>
  </si>
  <si>
    <t xml:space="preserve"> 4826030</t>
  </si>
  <si>
    <t xml:space="preserve"> 4826031</t>
  </si>
  <si>
    <t>NF-Entresto Oral Tablet 24MG-26MG</t>
  </si>
  <si>
    <t xml:space="preserve"> 4826032</t>
  </si>
  <si>
    <t xml:space="preserve"> 4826034</t>
  </si>
  <si>
    <t xml:space="preserve"> 4826036</t>
  </si>
  <si>
    <t>NF-Tolterodine Tartrate Oral Tablet 1MG</t>
  </si>
  <si>
    <t xml:space="preserve"> 4826037</t>
  </si>
  <si>
    <t>NF-Venlafaxine HCl Oral Tablet 75MG</t>
  </si>
  <si>
    <t xml:space="preserve"> 4826039</t>
  </si>
  <si>
    <t xml:space="preserve"> 4826040</t>
  </si>
  <si>
    <t>NF-Cyclobenzaprine HCl Tablet 10MG</t>
  </si>
  <si>
    <t xml:space="preserve"> 4826041</t>
  </si>
  <si>
    <t>NF-Novaplus Tacrolimus Oral Capsule 1MG</t>
  </si>
  <si>
    <t xml:space="preserve"> 4826042</t>
  </si>
  <si>
    <t xml:space="preserve"> 4826043</t>
  </si>
  <si>
    <t>NF-TACROLIMUS ORAL CAPSULE 1MG</t>
  </si>
  <si>
    <t xml:space="preserve"> 4826044</t>
  </si>
  <si>
    <t xml:space="preserve"> 4826045</t>
  </si>
  <si>
    <t xml:space="preserve"> 4826046</t>
  </si>
  <si>
    <t xml:space="preserve"> 4826047</t>
  </si>
  <si>
    <t>NF-Megace ES Oral Suspension 625MG/5ML</t>
  </si>
  <si>
    <t xml:space="preserve"> 4826048</t>
  </si>
  <si>
    <t>NF-Pantoprazole Sodium Tab EC 40MG</t>
  </si>
  <si>
    <t xml:space="preserve"> 4826049</t>
  </si>
  <si>
    <t xml:space="preserve"> 4826050</t>
  </si>
  <si>
    <t>NF-Calcitriol Liquid-Filled Capsule 0.25</t>
  </si>
  <si>
    <t xml:space="preserve"> 4826051</t>
  </si>
  <si>
    <t xml:space="preserve"> 4826052</t>
  </si>
  <si>
    <t>NF-TRAVATAN Z OPHTHALMIC SOLUTION 0.004%</t>
  </si>
  <si>
    <t xml:space="preserve"> 4826054</t>
  </si>
  <si>
    <t xml:space="preserve"> 4826058</t>
  </si>
  <si>
    <t>NF-Mexiletine HCl Capsule 150MG</t>
  </si>
  <si>
    <t xml:space="preserve"> 4826059</t>
  </si>
  <si>
    <t>NF-Dorzolamide Hydrochloride Ophth Soln</t>
  </si>
  <si>
    <t xml:space="preserve"> 4826761</t>
  </si>
  <si>
    <t>IV CONNECTOR LOOP MS660 STANDARD BORE</t>
  </si>
  <si>
    <t>NF-ENTRESTO ORAL TABLET 24 MG-26MG</t>
  </si>
  <si>
    <t xml:space="preserve"> 4830392</t>
  </si>
  <si>
    <t>IV INFUSOR</t>
  </si>
  <si>
    <t xml:space="preserve"> 4836019</t>
  </si>
  <si>
    <t>NITRO ADMINISTRATION SET MS601</t>
  </si>
  <si>
    <t xml:space="preserve"> 4836381</t>
  </si>
  <si>
    <t>DO NOT USE SEE 480DO NOT USE SEE 4806407</t>
  </si>
  <si>
    <t xml:space="preserve"> 4836464</t>
  </si>
  <si>
    <t>NEEDLESS INJECTION SITE MS646</t>
  </si>
  <si>
    <t xml:space="preserve"> 4836465</t>
  </si>
  <si>
    <t>INTERLINK INJ SITE</t>
  </si>
  <si>
    <t xml:space="preserve"> 4836480</t>
  </si>
  <si>
    <t>TRIMMED ADD-ON FILTER MS648</t>
  </si>
  <si>
    <t xml:space="preserve"> 4836498</t>
  </si>
  <si>
    <t>VENTED SOLUTION SET MS649</t>
  </si>
  <si>
    <t xml:space="preserve"> 4836506</t>
  </si>
  <si>
    <t>SECONDARY SET MS650</t>
  </si>
  <si>
    <t xml:space="preserve"> 4836514</t>
  </si>
  <si>
    <t>ADULT PRIMARY SET MS651</t>
  </si>
  <si>
    <t xml:space="preserve"> 4836522</t>
  </si>
  <si>
    <t>BLOOD DONOR SET MS652</t>
  </si>
  <si>
    <t xml:space="preserve"> 4836530</t>
  </si>
  <si>
    <t>BLOOD SET Y TYPE MS653</t>
  </si>
  <si>
    <t xml:space="preserve"> 4836548</t>
  </si>
  <si>
    <t>CONTINUOUS OVERHEAD IRRIG SET MS654</t>
  </si>
  <si>
    <t xml:space="preserve"> 4836563</t>
  </si>
  <si>
    <t>EXTENSION SET MS656</t>
  </si>
  <si>
    <t xml:space="preserve"> 4836571</t>
  </si>
  <si>
    <t>DO NOT USE - TERMINATED</t>
  </si>
  <si>
    <t xml:space="preserve"> 4836589</t>
  </si>
  <si>
    <t>IV MASTER TUBING MS658 DIAL A FLO</t>
  </si>
  <si>
    <t xml:space="preserve"> 4836597</t>
  </si>
  <si>
    <t xml:space="preserve"> 4836662</t>
  </si>
  <si>
    <t>PEDIATRIC ADDIT IV W/3 INJEC SITES MS666</t>
  </si>
  <si>
    <t xml:space="preserve"> 4836761</t>
  </si>
  <si>
    <t>IV CONNECTOR LOOP MS659 MICROBORE</t>
  </si>
  <si>
    <t xml:space="preserve"> 4846381</t>
  </si>
  <si>
    <t>STERILE H2O IRRIG 500ML MS639</t>
  </si>
  <si>
    <t xml:space="preserve"> 4846407</t>
  </si>
  <si>
    <t>STERILE WATER IRRIG 2000 ML MS640A</t>
  </si>
  <si>
    <t xml:space="preserve"> 4846415</t>
  </si>
  <si>
    <t>NS 0.9% 500 ML IRRIG MS642</t>
  </si>
  <si>
    <t xml:space="preserve"> 4899998</t>
  </si>
  <si>
    <t xml:space="preserve"> 4899999</t>
  </si>
  <si>
    <t>LEVETIRACERAM 100 MG/ML</t>
  </si>
  <si>
    <t xml:space="preserve"> 5200046</t>
  </si>
  <si>
    <t>PFT-SPIROMETRY W/WO MVV</t>
  </si>
  <si>
    <t xml:space="preserve"> 5200061</t>
  </si>
  <si>
    <t>PFT - PRE/POST SPIROMETRY</t>
  </si>
  <si>
    <t xml:space="preserve"> 5200087</t>
  </si>
  <si>
    <t>PFT - MVV</t>
  </si>
  <si>
    <t xml:space="preserve"> 5200111</t>
  </si>
  <si>
    <t>PFT - FRC</t>
  </si>
  <si>
    <t xml:space="preserve"> 5200129</t>
  </si>
  <si>
    <t>PFT - N2 WASHOUT</t>
  </si>
  <si>
    <t xml:space="preserve"> 5200137</t>
  </si>
  <si>
    <t>PFT - DLCO</t>
  </si>
  <si>
    <t xml:space="preserve"> 5200210</t>
  </si>
  <si>
    <t>HHN/IPPB INHALATION TREATM</t>
  </si>
  <si>
    <t xml:space="preserve"> 5200211</t>
  </si>
  <si>
    <t>SUB SEQ HHN/IPPB INHALATION TREATMENT</t>
  </si>
  <si>
    <t xml:space="preserve"> 5200220</t>
  </si>
  <si>
    <t>CONT INH TX ACUTE AIRWAY OBSTRUCTION</t>
  </si>
  <si>
    <t xml:space="preserve"> 5200221</t>
  </si>
  <si>
    <t>CONT INH TX EA ADDITIONAL HOUR</t>
  </si>
  <si>
    <t xml:space="preserve"> 5200236</t>
  </si>
  <si>
    <t>MANIP CHEST WALL INIT EVA</t>
  </si>
  <si>
    <t xml:space="preserve"> 5200237</t>
  </si>
  <si>
    <t xml:space="preserve"> SUBSEQ MANIP CHEST WALL</t>
  </si>
  <si>
    <t xml:space="preserve"> 5200269</t>
  </si>
  <si>
    <t>VENTILATION ASSIST/MGMT 1S</t>
  </si>
  <si>
    <t xml:space="preserve"> 5200392</t>
  </si>
  <si>
    <t>VENTILATION ASSIST/MGMT SU</t>
  </si>
  <si>
    <t xml:space="preserve"> 5200400</t>
  </si>
  <si>
    <t>PULSE OXIMETER SINGLE USE</t>
  </si>
  <si>
    <t xml:space="preserve"> 5200418</t>
  </si>
  <si>
    <t>PULSE OXIMTR MULT DETERMIN</t>
  </si>
  <si>
    <t xml:space="preserve"> 5200426</t>
  </si>
  <si>
    <t>PULSE OXIMETER CONTINUOUS</t>
  </si>
  <si>
    <t xml:space="preserve"> 5200434</t>
  </si>
  <si>
    <t>DEMO/EVAL AERO NEB/IPPB DE</t>
  </si>
  <si>
    <t xml:space="preserve"> 5200566</t>
  </si>
  <si>
    <t>CARBON DIOXIDE EXP GAS DE</t>
  </si>
  <si>
    <t xml:space="preserve"> 5200764</t>
  </si>
  <si>
    <t>BIPAP/CPAP VENT INIT &amp; MA</t>
  </si>
  <si>
    <t xml:space="preserve"> 5200765</t>
  </si>
  <si>
    <t>VAPOTHERM/BIPAP</t>
  </si>
  <si>
    <t xml:space="preserve"> 5200905</t>
  </si>
  <si>
    <t>DEMO/EVAL OF MDI OR NEBULI</t>
  </si>
  <si>
    <t xml:space="preserve"> 5200913</t>
  </si>
  <si>
    <t>CATHETER ASPIRATION NASOT</t>
  </si>
  <si>
    <t xml:space="preserve"> 5200921</t>
  </si>
  <si>
    <t>THERAPEUTIC PRC RESP MUSCL</t>
  </si>
  <si>
    <t xml:space="preserve"> 5200939</t>
  </si>
  <si>
    <t>THERAPEUTC PRC RESP FUNCTI</t>
  </si>
  <si>
    <t xml:space="preserve"> 5200940</t>
  </si>
  <si>
    <t>EEG</t>
  </si>
  <si>
    <t xml:space="preserve"> 5200941</t>
  </si>
  <si>
    <t>EKG RHYTHM TRACE ONLY</t>
  </si>
  <si>
    <t xml:space="preserve"> 5200942</t>
  </si>
  <si>
    <t>EKG RHYTHM STRIP W TRACE</t>
  </si>
  <si>
    <t xml:space="preserve"> 5200943</t>
  </si>
  <si>
    <t xml:space="preserve"> 5200947</t>
  </si>
  <si>
    <t>THERAPEUTIC PRC MUSC/FUNCT</t>
  </si>
  <si>
    <t xml:space="preserve"> 5205649</t>
  </si>
  <si>
    <t>O2 PER HOUR</t>
  </si>
  <si>
    <t xml:space="preserve"> 5400137</t>
  </si>
  <si>
    <t>DILATION OF ESOPHAGUS BY B</t>
  </si>
  <si>
    <t xml:space="preserve"> 5400152</t>
  </si>
  <si>
    <t>SIGMOID-LEVEL I</t>
  </si>
  <si>
    <t xml:space="preserve"> 5400160</t>
  </si>
  <si>
    <t xml:space="preserve"> 5400517</t>
  </si>
  <si>
    <t>EGD-LEVEL III</t>
  </si>
  <si>
    <t xml:space="preserve"> 5400582</t>
  </si>
  <si>
    <t>PERC ENDO GASTROTOMY</t>
  </si>
  <si>
    <t xml:space="preserve"> 5400707</t>
  </si>
  <si>
    <t>EGD-LEVEL I</t>
  </si>
  <si>
    <t xml:space="preserve"> 5400715</t>
  </si>
  <si>
    <t>EGD-LEVEL II</t>
  </si>
  <si>
    <t xml:space="preserve"> 5400731</t>
  </si>
  <si>
    <t>SIGMOID-LEVEL II</t>
  </si>
  <si>
    <t xml:space="preserve"> 5400756</t>
  </si>
  <si>
    <t>SIGMOID-LEVEL III</t>
  </si>
  <si>
    <t xml:space="preserve"> 5400772</t>
  </si>
  <si>
    <t xml:space="preserve"> 5400780</t>
  </si>
  <si>
    <t>COLONOSCOPY-LEVEL I</t>
  </si>
  <si>
    <t xml:space="preserve"> 5400806</t>
  </si>
  <si>
    <t>COLONOSCOPY-LEVEL II</t>
  </si>
  <si>
    <t xml:space="preserve"> 5400814</t>
  </si>
  <si>
    <t>COLONOSCOPY-LEVEL III</t>
  </si>
  <si>
    <t xml:space="preserve"> 5600028</t>
  </si>
  <si>
    <t>PT DEBRIDE SUBQ TISS EA ADDL</t>
  </si>
  <si>
    <t xml:space="preserve"> 5600036</t>
  </si>
  <si>
    <t>PT DEBRIDE SUBQ TISS 1ST 20SQ</t>
  </si>
  <si>
    <t xml:space="preserve"> 5600184</t>
  </si>
  <si>
    <t>PT STRAPPING THORAX</t>
  </si>
  <si>
    <t xml:space="preserve"> 5600192</t>
  </si>
  <si>
    <t>PT STRAPPING SHOULDER(VELPEA</t>
  </si>
  <si>
    <t xml:space="preserve"> 5600200</t>
  </si>
  <si>
    <t>PT STRAPPING ELBOW TO WRIST</t>
  </si>
  <si>
    <t xml:space="preserve"> 5600218</t>
  </si>
  <si>
    <t>PT STRAPPING HAND OR FINGER</t>
  </si>
  <si>
    <t xml:space="preserve"> 5600259</t>
  </si>
  <si>
    <t>PT STRAPPING KNEE</t>
  </si>
  <si>
    <t xml:space="preserve"> 5600267</t>
  </si>
  <si>
    <t>PT STRAPPING ANKLE</t>
  </si>
  <si>
    <t xml:space="preserve"> 5600275</t>
  </si>
  <si>
    <t>PT STRAPPING TOES</t>
  </si>
  <si>
    <t xml:space="preserve"> 5600283</t>
  </si>
  <si>
    <t>PT STRAPPING UNNA BOOT</t>
  </si>
  <si>
    <t xml:space="preserve"> 5600309</t>
  </si>
  <si>
    <t>PT APP SURFACE (TRANS) NEUROS</t>
  </si>
  <si>
    <t xml:space="preserve"> 5600465</t>
  </si>
  <si>
    <t>PT MUSL TST'G/MAN EXT TR W/R</t>
  </si>
  <si>
    <t xml:space="preserve"> 5600473</t>
  </si>
  <si>
    <t>PT MSCL TST'G MAN HAND</t>
  </si>
  <si>
    <t xml:space="preserve"> 5600481</t>
  </si>
  <si>
    <t>PT MSCL TST'G MAN TOT BDY EV</t>
  </si>
  <si>
    <t xml:space="preserve"> 5600499</t>
  </si>
  <si>
    <t>PT MSCL TST'G MAN TOT B W/HD</t>
  </si>
  <si>
    <t xml:space="preserve"> 5600500</t>
  </si>
  <si>
    <t>PT EVAL LOW COMPLEX 20MIN</t>
  </si>
  <si>
    <t xml:space="preserve"> 5600501</t>
  </si>
  <si>
    <t>PT EVAL MOD COMPLEX 30MIN</t>
  </si>
  <si>
    <t xml:space="preserve"> 5600502</t>
  </si>
  <si>
    <t>PT EVAL HIGH COMPLEX 45MIN</t>
  </si>
  <si>
    <t xml:space="preserve"> 5600503</t>
  </si>
  <si>
    <t>PT RE EVAL EXT PLAN CARE</t>
  </si>
  <si>
    <t xml:space="preserve"> 5600556</t>
  </si>
  <si>
    <t>PT POST-OFFER PRE-PLACEMENT</t>
  </si>
  <si>
    <t xml:space="preserve"> 5600564</t>
  </si>
  <si>
    <t>PT PHYS THERAPY EVAL-DONT USE</t>
  </si>
  <si>
    <t xml:space="preserve"> 5600565</t>
  </si>
  <si>
    <t>PT PHYS THERAPY EVAL KX</t>
  </si>
  <si>
    <t xml:space="preserve"> 5600573</t>
  </si>
  <si>
    <t>PT PHYS THERAPY RE-EVAL KX</t>
  </si>
  <si>
    <t xml:space="preserve"> 5600574</t>
  </si>
  <si>
    <t>PT REMOVAL OF DEVITALIZED TISSUE DEBRIDE</t>
  </si>
  <si>
    <t xml:space="preserve"> 5600575</t>
  </si>
  <si>
    <t>PT DEBRIDEMENT, OPEN WOUND 20 SQ CM OR L</t>
  </si>
  <si>
    <t xml:space="preserve"> 5600576</t>
  </si>
  <si>
    <t>PT DEBRIDEMENTEACH ADD'L 20 SQ CM</t>
  </si>
  <si>
    <t xml:space="preserve"> 5600598</t>
  </si>
  <si>
    <t>PT APP OF MOD MECHANICAL TRAC</t>
  </si>
  <si>
    <t xml:space="preserve"> 5600599</t>
  </si>
  <si>
    <t>PT APP OF MOD MECHANICAL TRAC KX</t>
  </si>
  <si>
    <t xml:space="preserve"> 5600606</t>
  </si>
  <si>
    <t>PT APP OF MOD ELECTRICAL - UN</t>
  </si>
  <si>
    <t xml:space="preserve"> 5600607</t>
  </si>
  <si>
    <t>PT APP OF MOD ELECTRICAL - UN KX</t>
  </si>
  <si>
    <t xml:space="preserve"> 5600622</t>
  </si>
  <si>
    <t>PT APP OF MOD PARAFFIN BATH</t>
  </si>
  <si>
    <t xml:space="preserve"> 5600623</t>
  </si>
  <si>
    <t>PT APP OF MOD PARAFFIN BATH KX</t>
  </si>
  <si>
    <t xml:space="preserve"> 5600648</t>
  </si>
  <si>
    <t>PT APP OF MOD WHIRLPOOL</t>
  </si>
  <si>
    <t xml:space="preserve"> 5600649</t>
  </si>
  <si>
    <t>PT APP OF MOD ELECTRICAL STIMULATION</t>
  </si>
  <si>
    <t xml:space="preserve"> 5600697</t>
  </si>
  <si>
    <t>PT APP OF MOD IONTOPHORESIS</t>
  </si>
  <si>
    <t xml:space="preserve"> 5600698</t>
  </si>
  <si>
    <t>PT APP OF MOD IONTOPHORESIS KX</t>
  </si>
  <si>
    <t xml:space="preserve"> 5600705</t>
  </si>
  <si>
    <t>PT APP OF MOD CONTRAST BATHS</t>
  </si>
  <si>
    <t xml:space="preserve"> 5600706</t>
  </si>
  <si>
    <t>THERAP PROC NEUROMSL RE-EDUC 15 MIN</t>
  </si>
  <si>
    <t xml:space="preserve"> 5600707</t>
  </si>
  <si>
    <t>OT APP OF MOD CONTRAST BATHS</t>
  </si>
  <si>
    <t xml:space="preserve"> 5600708</t>
  </si>
  <si>
    <t>PT APP OF MOD CONTRAST BATHS KX</t>
  </si>
  <si>
    <t xml:space="preserve"> 5600709</t>
  </si>
  <si>
    <t>THERAP PROC NEUROMSL RE-EDUC 15 MIN KX</t>
  </si>
  <si>
    <t xml:space="preserve"> 5600710</t>
  </si>
  <si>
    <t>OT APP OF MOD CONTRAST BATHS KX</t>
  </si>
  <si>
    <t xml:space="preserve"> 5600713</t>
  </si>
  <si>
    <t>PT APP OF MOD ULTRASOUND</t>
  </si>
  <si>
    <t xml:space="preserve"> 5600714</t>
  </si>
  <si>
    <t>PT APP OF MOD ULTRASOUND KX</t>
  </si>
  <si>
    <t xml:space="preserve"> 5600747</t>
  </si>
  <si>
    <t>PT THEREX PROCEDURE</t>
  </si>
  <si>
    <t xml:space="preserve"> 5600748</t>
  </si>
  <si>
    <t>PT THEREX PROCEDURE KX</t>
  </si>
  <si>
    <t xml:space="preserve"> 5600754</t>
  </si>
  <si>
    <t>PT THERAPEUTIC PROCEDURE NEUR</t>
  </si>
  <si>
    <t xml:space="preserve"> 5600755</t>
  </si>
  <si>
    <t>PT THERAPEUTIC PROCEDURE NEUR KX</t>
  </si>
  <si>
    <t xml:space="preserve"> 5600770</t>
  </si>
  <si>
    <t>PT THERAPEUTIC GAIT TRAINING</t>
  </si>
  <si>
    <t xml:space="preserve"> 5600771</t>
  </si>
  <si>
    <t>PT THERAPEUTIC GAIT TRAINING KX</t>
  </si>
  <si>
    <t xml:space="preserve"> 5600796</t>
  </si>
  <si>
    <t>PT THERAPEUTIC MASSAGE</t>
  </si>
  <si>
    <t xml:space="preserve"> 5600797</t>
  </si>
  <si>
    <t>PT THERAPEUTIC MASSAGE KX</t>
  </si>
  <si>
    <t xml:space="preserve"> 5600853</t>
  </si>
  <si>
    <t>PT MAN (MOB,MAN,LIMP DRAIN,MAN TRAC)15</t>
  </si>
  <si>
    <t xml:space="preserve"> 5600854</t>
  </si>
  <si>
    <t>PT MAN (MOB,MAN,LIMP DRAIN,15 KX</t>
  </si>
  <si>
    <t xml:space="preserve"> 5600858</t>
  </si>
  <si>
    <t>PT WHEELCHAIR MANG LEG EACH 15 MIN</t>
  </si>
  <si>
    <t xml:space="preserve"> 5600859</t>
  </si>
  <si>
    <t>PT WHEELCHAIR MANG LEG EA15 MIN KX</t>
  </si>
  <si>
    <t xml:space="preserve"> 5600861</t>
  </si>
  <si>
    <t>PT ORTHOTICS FIT&amp;TRAINING</t>
  </si>
  <si>
    <t xml:space="preserve"> 5600862</t>
  </si>
  <si>
    <t>PT ORTHOTICS FIT&amp;TRAINING KX</t>
  </si>
  <si>
    <t xml:space="preserve"> 5600879</t>
  </si>
  <si>
    <t>PT PROSTHETIC TRAINING</t>
  </si>
  <si>
    <t xml:space="preserve"> 5600880</t>
  </si>
  <si>
    <t>PT OTHER FUNC LIMIT CUR-G8993CH</t>
  </si>
  <si>
    <t xml:space="preserve"> 5600881</t>
  </si>
  <si>
    <t>PT OTHER FUNC LIMIT PROJ-G8994CH</t>
  </si>
  <si>
    <t xml:space="preserve"> 5600882</t>
  </si>
  <si>
    <t>PT OTHER FUNC LIMIT DC-G8995CH</t>
  </si>
  <si>
    <t xml:space="preserve"> 5600886</t>
  </si>
  <si>
    <t>PT THERAPEUTIC ACTIVITIES KX</t>
  </si>
  <si>
    <t xml:space="preserve"> 5600887</t>
  </si>
  <si>
    <t>PT THERAPEUTIC ACTIVITIES</t>
  </si>
  <si>
    <t xml:space="preserve"> 5600888</t>
  </si>
  <si>
    <t>PT Z CARRY CURR STATUS G8984CH</t>
  </si>
  <si>
    <t xml:space="preserve"> 5600889</t>
  </si>
  <si>
    <t>PT Z CARRY CURR STATUS G8984CI</t>
  </si>
  <si>
    <t xml:space="preserve"> 5600890</t>
  </si>
  <si>
    <t>PT Z CARRY CURR STATUS G8984CJ</t>
  </si>
  <si>
    <t xml:space="preserve"> 5600891</t>
  </si>
  <si>
    <t>PT Z CARRY CURR STATUS G8984CK</t>
  </si>
  <si>
    <t xml:space="preserve"> 5600892</t>
  </si>
  <si>
    <t>PT Z CARRY CURR STATUS G8984CL</t>
  </si>
  <si>
    <t xml:space="preserve"> 5600893</t>
  </si>
  <si>
    <t>PT Z CARRY CURR STATUS G8984CM</t>
  </si>
  <si>
    <t xml:space="preserve"> 5600894</t>
  </si>
  <si>
    <t>PT Z CARRY CURR STATUS G8984CN</t>
  </si>
  <si>
    <t xml:space="preserve"> 5600895</t>
  </si>
  <si>
    <t>PT Z CARRY GOAL STATUS G8985CH</t>
  </si>
  <si>
    <t xml:space="preserve"> 5600896</t>
  </si>
  <si>
    <t>PT Z CARRY GOAL STATUS G8985CI</t>
  </si>
  <si>
    <t xml:space="preserve"> 5600897</t>
  </si>
  <si>
    <t>PT Z CARRY GOAL STATUS G8985CJ</t>
  </si>
  <si>
    <t xml:space="preserve"> 5600898</t>
  </si>
  <si>
    <t>PT Z CARRY GOAL STATUS G8985CK</t>
  </si>
  <si>
    <t xml:space="preserve"> 5600899</t>
  </si>
  <si>
    <t>PT Z CARRY GOAL STATUS G8985CL</t>
  </si>
  <si>
    <t xml:space="preserve"> 5600900</t>
  </si>
  <si>
    <t>PT Z CARRY GOAL STATUS G8985CM</t>
  </si>
  <si>
    <t xml:space="preserve"> 5600901</t>
  </si>
  <si>
    <t>PT Z CARRY GOAL STATUS G8985CN</t>
  </si>
  <si>
    <t xml:space="preserve"> 5600902</t>
  </si>
  <si>
    <t>PT Z CARRY D/C STATUS G8986CH</t>
  </si>
  <si>
    <t xml:space="preserve"> 5600903</t>
  </si>
  <si>
    <t>PT Z CARRY D/C STATUS G8986CI</t>
  </si>
  <si>
    <t xml:space="preserve"> 5600904</t>
  </si>
  <si>
    <t>PT Z CARRY D/C STATUS G8986CJ</t>
  </si>
  <si>
    <t xml:space="preserve"> 5600905</t>
  </si>
  <si>
    <t>PT Z CARRY D/C STATUS G8986CK</t>
  </si>
  <si>
    <t xml:space="preserve"> 5600906</t>
  </si>
  <si>
    <t>PT Z CARRY D/C STATUS G8986CL</t>
  </si>
  <si>
    <t xml:space="preserve"> 5600907</t>
  </si>
  <si>
    <t>PT Z CARRY D/C STATUS G8986CM</t>
  </si>
  <si>
    <t xml:space="preserve"> 5600908</t>
  </si>
  <si>
    <t>PT Z CARRY D/C STATUS G8986CN</t>
  </si>
  <si>
    <t xml:space="preserve"> 5600909</t>
  </si>
  <si>
    <t>PT Z MOBILITY CURR STATUS G8978CH</t>
  </si>
  <si>
    <t xml:space="preserve"> 5600910</t>
  </si>
  <si>
    <t>PT Z MOBILITY CURR STATUS G8978CI</t>
  </si>
  <si>
    <t xml:space="preserve"> 5600911</t>
  </si>
  <si>
    <t>PT Z MOBILITY CURR STATUS G8978CJ</t>
  </si>
  <si>
    <t xml:space="preserve"> 5600912</t>
  </si>
  <si>
    <t>PT Z MOBILITY CURR STATUS G8978CK</t>
  </si>
  <si>
    <t xml:space="preserve"> 5600913</t>
  </si>
  <si>
    <t>PT Z MOBILITY CURR STATUS G8978CL</t>
  </si>
  <si>
    <t xml:space="preserve"> 5600914</t>
  </si>
  <si>
    <t>PT Z MOBILITY CURR STATUS G8978CM</t>
  </si>
  <si>
    <t xml:space="preserve"> 5600915</t>
  </si>
  <si>
    <t>PT Z MOBILITY CURR STATUS G8978CN</t>
  </si>
  <si>
    <t xml:space="preserve"> 5600916</t>
  </si>
  <si>
    <t>PT Z GOAL STATUS G8979CH</t>
  </si>
  <si>
    <t xml:space="preserve"> 5600917</t>
  </si>
  <si>
    <t>PT Z MOBILITY GOAL STATUS G8979CI</t>
  </si>
  <si>
    <t xml:space="preserve"> 5600918</t>
  </si>
  <si>
    <t>PT Z MOBILITY GOAL STATUS G8979CJ</t>
  </si>
  <si>
    <t xml:space="preserve"> 5600919</t>
  </si>
  <si>
    <t>PT Z MOBILITY GOAL STATUS G8979CK</t>
  </si>
  <si>
    <t xml:space="preserve"> 5600920</t>
  </si>
  <si>
    <t>PT Z MOBILITY GOAL STATUS G8979CL</t>
  </si>
  <si>
    <t xml:space="preserve"> 5600921</t>
  </si>
  <si>
    <t>PT Z MOBILITY GOAL STATUS G8979CM</t>
  </si>
  <si>
    <t xml:space="preserve"> 5600922</t>
  </si>
  <si>
    <t>PT Z MOBILITY GOAL STATUS G8979CN</t>
  </si>
  <si>
    <t xml:space="preserve"> 5600923</t>
  </si>
  <si>
    <t>PT Z MOBILITY DC STATUS G8980CH</t>
  </si>
  <si>
    <t xml:space="preserve"> 5600924</t>
  </si>
  <si>
    <t>PT Z MOBILITY DC STATUS G8980CI</t>
  </si>
  <si>
    <t xml:space="preserve"> 5600925</t>
  </si>
  <si>
    <t>PT Z MOBILITY DC STATUS G8980CJ</t>
  </si>
  <si>
    <t xml:space="preserve"> 5600926</t>
  </si>
  <si>
    <t>PT Z MOBILITY DC STATUS G8980CK</t>
  </si>
  <si>
    <t xml:space="preserve"> 5600927</t>
  </si>
  <si>
    <t>PT Z MOBILITY DC STATUS G8980CL</t>
  </si>
  <si>
    <t xml:space="preserve"> 5600928</t>
  </si>
  <si>
    <t>PT Z MOBILITY DC STATUS G8980CM</t>
  </si>
  <si>
    <t xml:space="preserve"> 5600929</t>
  </si>
  <si>
    <t>PT Z MOBILITY DC STATUS G8980CN</t>
  </si>
  <si>
    <t xml:space="preserve"> 5600930</t>
  </si>
  <si>
    <t>PT Z SELF CARE CURR STAT G8987CH</t>
  </si>
  <si>
    <t xml:space="preserve"> 5600931</t>
  </si>
  <si>
    <t>PT Z SELF CARE CURR STAT G8987CI</t>
  </si>
  <si>
    <t xml:space="preserve"> 5600932</t>
  </si>
  <si>
    <t>PT Z SELF CARE CURR STAT G8987CJ</t>
  </si>
  <si>
    <t xml:space="preserve"> 5600933</t>
  </si>
  <si>
    <t>PT Z SELF CARE CURR STAT G8987CK</t>
  </si>
  <si>
    <t xml:space="preserve"> 5600934</t>
  </si>
  <si>
    <t>PT Z SELF CARE CURR STAT G8987CL</t>
  </si>
  <si>
    <t xml:space="preserve"> 5600935</t>
  </si>
  <si>
    <t>PT Z SELF CARE CURR STAT G8987CM</t>
  </si>
  <si>
    <t xml:space="preserve"> 5600936</t>
  </si>
  <si>
    <t>PT Z SELF CARE CURR STAT G8987CN</t>
  </si>
  <si>
    <t xml:space="preserve"> 5600937</t>
  </si>
  <si>
    <t>PT Z SELF CARE GOAL STAT G8988CH</t>
  </si>
  <si>
    <t xml:space="preserve"> 5600938</t>
  </si>
  <si>
    <t>PT Z SELF CARE GOAL STAT G8988CI</t>
  </si>
  <si>
    <t xml:space="preserve"> 5600939</t>
  </si>
  <si>
    <t>PT Z SELF CARE GOAL STAT G8988CJ</t>
  </si>
  <si>
    <t xml:space="preserve"> 5600940</t>
  </si>
  <si>
    <t>PT Z SELF CARE GOAL STAT G8988CK</t>
  </si>
  <si>
    <t xml:space="preserve"> 5600941</t>
  </si>
  <si>
    <t>PT Z SELF CARE GOAL STAT G8988CL</t>
  </si>
  <si>
    <t xml:space="preserve"> 5600942</t>
  </si>
  <si>
    <t>PT Z SELF CARE GOAL STAT G8988CM</t>
  </si>
  <si>
    <t xml:space="preserve"> 5600943</t>
  </si>
  <si>
    <t>PT Z SELF CARE GOAL STAT G8988CN</t>
  </si>
  <si>
    <t xml:space="preserve"> 5600944</t>
  </si>
  <si>
    <t>PT Z SELF CARE DC STATUS G8989CH</t>
  </si>
  <si>
    <t xml:space="preserve"> 5600945</t>
  </si>
  <si>
    <t>PT Z SELF CARE DC STATUS G8989CI</t>
  </si>
  <si>
    <t xml:space="preserve"> 5600946</t>
  </si>
  <si>
    <t>PT Z SELF CARE DC STATUS G8989CJ</t>
  </si>
  <si>
    <t xml:space="preserve"> 5600947</t>
  </si>
  <si>
    <t>PT Z SELF CARE DC STATUS G8989CK</t>
  </si>
  <si>
    <t xml:space="preserve"> 5600948</t>
  </si>
  <si>
    <t>PT Z SELF CARE DC STATUS G8989CL</t>
  </si>
  <si>
    <t xml:space="preserve"> 5600949</t>
  </si>
  <si>
    <t>PT Z SELF CARE DC STATUS G8989CM</t>
  </si>
  <si>
    <t xml:space="preserve"> 5600950</t>
  </si>
  <si>
    <t>PT Z SELF CARE DC STATUS G8989CN</t>
  </si>
  <si>
    <t xml:space="preserve"> 5600952</t>
  </si>
  <si>
    <t>PT PHYSICAL PERFORMANCE TEST</t>
  </si>
  <si>
    <t xml:space="preserve"> 5600953</t>
  </si>
  <si>
    <t>PT PHYSICAL PERFORMANCE TEST KX</t>
  </si>
  <si>
    <t xml:space="preserve"> 5600955</t>
  </si>
  <si>
    <t>PT OTHER FUNC LIMIT CUR-G8993CJ</t>
  </si>
  <si>
    <t xml:space="preserve"> 5600957</t>
  </si>
  <si>
    <t>PT OTHER FUNC LIMIT CUR-G8993CK</t>
  </si>
  <si>
    <t xml:space="preserve"> 5600958</t>
  </si>
  <si>
    <t>PT OTHER FUNC LIMIT CUR-G8993CL</t>
  </si>
  <si>
    <t xml:space="preserve"> 5600959</t>
  </si>
  <si>
    <t>PT OTHER FUNC LIMIT CUR-G8993CM</t>
  </si>
  <si>
    <t xml:space="preserve"> 5600960</t>
  </si>
  <si>
    <t>PT OTHER FUNC LIMIT CUR-G8993CN</t>
  </si>
  <si>
    <t xml:space="preserve"> 5600961</t>
  </si>
  <si>
    <t>PT OTHER FUNC LIMIT PROJ-G8994CI</t>
  </si>
  <si>
    <t xml:space="preserve"> 5600962</t>
  </si>
  <si>
    <t>PT OTHER FUNC LIMIT PROJ-G8994CJ</t>
  </si>
  <si>
    <t xml:space="preserve"> 5600963</t>
  </si>
  <si>
    <t>PT OTHER FUNC LIMIT PROJ-G8994CK</t>
  </si>
  <si>
    <t xml:space="preserve"> 5600964</t>
  </si>
  <si>
    <t>PT OTHER FUNC LIMIT PROJ-G8994CL</t>
  </si>
  <si>
    <t xml:space="preserve"> 5600965</t>
  </si>
  <si>
    <t>PT OTHER FUNC LIMIT PROJ-G8994CM</t>
  </si>
  <si>
    <t xml:space="preserve"> 5600966</t>
  </si>
  <si>
    <t>PT OTHER FUNC LIMIT PROJ-G8994CN</t>
  </si>
  <si>
    <t xml:space="preserve"> 5600967</t>
  </si>
  <si>
    <t>PT OTHER FUNC LIMIT DC-G8995CI</t>
  </si>
  <si>
    <t xml:space="preserve"> 5600968</t>
  </si>
  <si>
    <t>PT OTHER FUNC LIMIT DC-G8995CJ</t>
  </si>
  <si>
    <t xml:space="preserve"> 5600969</t>
  </si>
  <si>
    <t>PT OTHER FUNC LIMIT DC-G8995CK</t>
  </si>
  <si>
    <t xml:space="preserve"> 5600970</t>
  </si>
  <si>
    <t>PT OTHER FUNC LIMIT DC-G8995CL</t>
  </si>
  <si>
    <t xml:space="preserve"> 5600971</t>
  </si>
  <si>
    <t>PT OTHER FUNC LIMIT DC-G8995CM</t>
  </si>
  <si>
    <t xml:space="preserve"> 5600972</t>
  </si>
  <si>
    <t>PT OTHER FUNC LIMIT DC-G8995CN</t>
  </si>
  <si>
    <t xml:space="preserve"> 5600973</t>
  </si>
  <si>
    <t>PT Z MOBILITY CURR STATUS G8978</t>
  </si>
  <si>
    <t xml:space="preserve"> 5600974</t>
  </si>
  <si>
    <t>PT Z MOBILITY GOAL STATUS G8979</t>
  </si>
  <si>
    <t xml:space="preserve"> 5600975</t>
  </si>
  <si>
    <t>PT OTHER FUNC LIMIT CURRENT G8990CH</t>
  </si>
  <si>
    <t xml:space="preserve"> 5600976</t>
  </si>
  <si>
    <t>PT OTHER FUNC LIMIT CURRENT G8990CI</t>
  </si>
  <si>
    <t xml:space="preserve"> 5600977</t>
  </si>
  <si>
    <t>PT OTHER FUNC LIMIT CURRENT G8990CJ</t>
  </si>
  <si>
    <t xml:space="preserve"> 5600978</t>
  </si>
  <si>
    <t>PT OTHER FUNC LIMIT CURRENT G8990CK</t>
  </si>
  <si>
    <t xml:space="preserve"> 5600979</t>
  </si>
  <si>
    <t>PT OTHER FUNC LIMIT CURRENT G8990CM</t>
  </si>
  <si>
    <t xml:space="preserve"> 5600980</t>
  </si>
  <si>
    <t>PT OTHER FUNC LIMIT CURRENT G8990CL</t>
  </si>
  <si>
    <t xml:space="preserve"> 5600981</t>
  </si>
  <si>
    <t>PT OTHER FUNC LIMIT CURRENT G8990CN</t>
  </si>
  <si>
    <t xml:space="preserve"> 5600982</t>
  </si>
  <si>
    <t>PT OTHER FUNC LIMIT GOAL G8991CH</t>
  </si>
  <si>
    <t xml:space="preserve"> 5600983</t>
  </si>
  <si>
    <t>PT OTHER FUNC LIMIT GOAL G8991CI</t>
  </si>
  <si>
    <t xml:space="preserve"> 5600984</t>
  </si>
  <si>
    <t>PT OTHER FUNC LIMIT GOAL G8991CJ</t>
  </si>
  <si>
    <t xml:space="preserve"> 5600985</t>
  </si>
  <si>
    <t>PT OTHER FUNC LIMIT GOAL G8991CK</t>
  </si>
  <si>
    <t xml:space="preserve"> 5600986</t>
  </si>
  <si>
    <t>PT OTHER FUNC LIMIT GOAL G8991CL</t>
  </si>
  <si>
    <t xml:space="preserve"> 5600987</t>
  </si>
  <si>
    <t>PT OTHER FUNC LIMIT GOAL G8991CM</t>
  </si>
  <si>
    <t xml:space="preserve"> 5600988</t>
  </si>
  <si>
    <t>PT OTHER FUNC LIMIT GOAL G8991CN</t>
  </si>
  <si>
    <t xml:space="preserve"> 5600989</t>
  </si>
  <si>
    <t>PT OTHER FUNC LIMIT DC STATUS G8992CH</t>
  </si>
  <si>
    <t xml:space="preserve"> 5600990</t>
  </si>
  <si>
    <t>PT OTHER FUNC LIMIT DC STATUS G8992CI</t>
  </si>
  <si>
    <t xml:space="preserve"> 5600991</t>
  </si>
  <si>
    <t>PT OTHER FUNC LIMIT DC STATUS G8992CJ</t>
  </si>
  <si>
    <t xml:space="preserve"> 5600992</t>
  </si>
  <si>
    <t>PT OTHER FUNC LIMIT DC STATUS G8992CK</t>
  </si>
  <si>
    <t xml:space="preserve"> 5600993</t>
  </si>
  <si>
    <t>PT OTHER FUNC LIMIT DC STATUS G8992CL</t>
  </si>
  <si>
    <t xml:space="preserve"> 5600994</t>
  </si>
  <si>
    <t>PT OTHER FUNC LIMIT DC STATUS G8992CM</t>
  </si>
  <si>
    <t xml:space="preserve"> 5600995</t>
  </si>
  <si>
    <t>PT OTHER FUNC LIMIT DC STATUS G8992CN</t>
  </si>
  <si>
    <t xml:space="preserve"> 5800016</t>
  </si>
  <si>
    <t>ST EVALUATION OF SPEECH/LANG/</t>
  </si>
  <si>
    <t xml:space="preserve"> 5800024</t>
  </si>
  <si>
    <t>ST TREATMENT SPEECH/LANG IND</t>
  </si>
  <si>
    <t xml:space="preserve"> 5800057</t>
  </si>
  <si>
    <t>ST EVALUATION OF SWALLOWING</t>
  </si>
  <si>
    <t xml:space="preserve"> 5800065</t>
  </si>
  <si>
    <t>ST TREATMENT OF SWALLOWING DY</t>
  </si>
  <si>
    <t xml:space="preserve"> 6000208</t>
  </si>
  <si>
    <t>OT STRAPPING SHOULDER(VELPEAU</t>
  </si>
  <si>
    <t xml:space="preserve"> 6000224</t>
  </si>
  <si>
    <t>OT STRAPPING HAND OR FINGER</t>
  </si>
  <si>
    <t xml:space="preserve"> 6000225</t>
  </si>
  <si>
    <t>OT WHEELCHAIR MANG LEG EACH 15 MIN</t>
  </si>
  <si>
    <t xml:space="preserve"> 6000226</t>
  </si>
  <si>
    <t>OT WHEELCHAIR MANG LEG EA15 MIN KX</t>
  </si>
  <si>
    <t xml:space="preserve"> 6000521</t>
  </si>
  <si>
    <t>OT MUSCLE TESTING MAN EX TRK</t>
  </si>
  <si>
    <t xml:space="preserve"> 6000539</t>
  </si>
  <si>
    <t>OT MUSCLE TESTING MAN HAND</t>
  </si>
  <si>
    <t xml:space="preserve"> 6000570</t>
  </si>
  <si>
    <t>OT RANGE OF MOT MEAS&amp;REP HAND</t>
  </si>
  <si>
    <t xml:space="preserve"> 6000571</t>
  </si>
  <si>
    <t>OT EVAL LOW COMPLEX 30 MIN</t>
  </si>
  <si>
    <t xml:space="preserve"> 6000572</t>
  </si>
  <si>
    <t>OT EVAL MOD COMPLEX 45MIN</t>
  </si>
  <si>
    <t xml:space="preserve"> 6000573</t>
  </si>
  <si>
    <t>OT EVAL HIGH COMPLEX 60MIN</t>
  </si>
  <si>
    <t xml:space="preserve"> 6000574</t>
  </si>
  <si>
    <t>OT EVAL EST PLAN CARE</t>
  </si>
  <si>
    <t xml:space="preserve"> 6000647</t>
  </si>
  <si>
    <t>OT OCCUPATIONAL THERAPY EVAL KX</t>
  </si>
  <si>
    <t xml:space="preserve"> 6000653</t>
  </si>
  <si>
    <t>OT OCCUPATIONAL THERAPY RE-EV</t>
  </si>
  <si>
    <t xml:space="preserve"> 6000654</t>
  </si>
  <si>
    <t>OT OCCUPATIONAL THERAPY RE-EV KX</t>
  </si>
  <si>
    <t xml:space="preserve"> 6000655</t>
  </si>
  <si>
    <t>OT APPL OF MOD ELEC STIMULATION</t>
  </si>
  <si>
    <t xml:space="preserve"> 6000661</t>
  </si>
  <si>
    <t>OT ORAL SWALLOW EVAL</t>
  </si>
  <si>
    <t xml:space="preserve"> 6000662</t>
  </si>
  <si>
    <t>OT ORAL SWALLOW EVAL KX</t>
  </si>
  <si>
    <t xml:space="preserve"> 6000703</t>
  </si>
  <si>
    <t>OT APP OF MOD PARAFFIN BATH</t>
  </si>
  <si>
    <t xml:space="preserve"> 6000704</t>
  </si>
  <si>
    <t>OT APP OF MOD PARAFFIN BATH KX</t>
  </si>
  <si>
    <t xml:space="preserve"> 6000745</t>
  </si>
  <si>
    <t>OT THEREX PROCEDURE</t>
  </si>
  <si>
    <t xml:space="preserve"> 6000746</t>
  </si>
  <si>
    <t>OT THEREX PROCEDURE KX</t>
  </si>
  <si>
    <t xml:space="preserve"> 6000747</t>
  </si>
  <si>
    <t>OT APP OF MOD IONTOPHORESIS</t>
  </si>
  <si>
    <t xml:space="preserve"> 6000794</t>
  </si>
  <si>
    <t>OT APP OF MOD ULTRASOUND</t>
  </si>
  <si>
    <t xml:space="preserve"> 6000795</t>
  </si>
  <si>
    <t>OT APP OF MOD ULTRASOUND KX</t>
  </si>
  <si>
    <t xml:space="preserve"> 6000836</t>
  </si>
  <si>
    <t>OT THERAPEUTIC PROCEDURE</t>
  </si>
  <si>
    <t xml:space="preserve"> 6000837</t>
  </si>
  <si>
    <t>OT THERAPEUTIC PROCEDURE KX</t>
  </si>
  <si>
    <t xml:space="preserve"> 6000877</t>
  </si>
  <si>
    <t>OT THERAPEUTIC MASSAGE</t>
  </si>
  <si>
    <t xml:space="preserve"> 6000878</t>
  </si>
  <si>
    <t>OT THERAPEUTIC MASSAGE KX</t>
  </si>
  <si>
    <t xml:space="preserve"> 6000943</t>
  </si>
  <si>
    <t>OT ORTHOTICS FIT &amp;TRAIN</t>
  </si>
  <si>
    <t xml:space="preserve"> 6000944</t>
  </si>
  <si>
    <t>OT ORTHOTICS FIT &amp;TRAIN KX</t>
  </si>
  <si>
    <t xml:space="preserve"> 6000968</t>
  </si>
  <si>
    <t>OT THERAPEUTIC ACTIVITIES</t>
  </si>
  <si>
    <t xml:space="preserve"> 6000969</t>
  </si>
  <si>
    <t>OT THERAPEUTIC ACTIVITIES KX</t>
  </si>
  <si>
    <t xml:space="preserve"> 6000976</t>
  </si>
  <si>
    <t>OT SELF CARE/HOME TRAINING</t>
  </si>
  <si>
    <t xml:space="preserve"> 6000977</t>
  </si>
  <si>
    <t>OT SELF CARE/HOME TRAINING KX</t>
  </si>
  <si>
    <t xml:space="preserve"> 6001038</t>
  </si>
  <si>
    <t>OT STANDARD COGNITIVE TEST PER HR KX</t>
  </si>
  <si>
    <t xml:space="preserve"> 6001039</t>
  </si>
  <si>
    <t>OT COGNITIVE SKILLS DEV 1 KX</t>
  </si>
  <si>
    <t xml:space="preserve"> 6001040</t>
  </si>
  <si>
    <t>OT COGNITIVE SKILLS DEVELOP 1</t>
  </si>
  <si>
    <t xml:space="preserve"> 6001041</t>
  </si>
  <si>
    <t>OT STANDARDIZED CONGNITIVE TEST PER HR</t>
  </si>
  <si>
    <t xml:space="preserve"> 6001042</t>
  </si>
  <si>
    <t>OT OTHER FUNC LIMIT CUR-G8993CH</t>
  </si>
  <si>
    <t xml:space="preserve"> 6001043</t>
  </si>
  <si>
    <t>OT OTHER FUNC LIMIT PROJ-G8994CH</t>
  </si>
  <si>
    <t xml:space="preserve"> 6001044</t>
  </si>
  <si>
    <t>OT OTHER FUNC LIMIT DC-G8995CH</t>
  </si>
  <si>
    <t xml:space="preserve"> 6001045</t>
  </si>
  <si>
    <t>OT OTHER FUNC LIMIT CUR-G8993CI</t>
  </si>
  <si>
    <t xml:space="preserve"> 6001046</t>
  </si>
  <si>
    <t>OT OTHER FUNC LIMIT CUR-G8993CJ</t>
  </si>
  <si>
    <t xml:space="preserve"> 6001047</t>
  </si>
  <si>
    <t>OT OTHER FUNC LIMIT CUR-G8993CK</t>
  </si>
  <si>
    <t xml:space="preserve"> 6001048</t>
  </si>
  <si>
    <t>OT OTHER FUNC LIMIT CUR-G8993CL</t>
  </si>
  <si>
    <t xml:space="preserve"> 6001049</t>
  </si>
  <si>
    <t>OT OTHER FUNC LIMIT CUR-G8993CM</t>
  </si>
  <si>
    <t xml:space="preserve"> 6001050</t>
  </si>
  <si>
    <t>OT OTHER FUNC LIMIT CUR-G8993CN</t>
  </si>
  <si>
    <t xml:space="preserve"> 6001051</t>
  </si>
  <si>
    <t>OT OTHER FUNC LIMIT PROJ-G8994CI</t>
  </si>
  <si>
    <t xml:space="preserve"> 6001052</t>
  </si>
  <si>
    <t>OT OTHER FUNC LIMIT PROJ-G8994CJ</t>
  </si>
  <si>
    <t xml:space="preserve"> 6001053</t>
  </si>
  <si>
    <t>OT OTHER FUNC LIMIT PROJ-G8994CK</t>
  </si>
  <si>
    <t xml:space="preserve"> 6001054</t>
  </si>
  <si>
    <t>OT OTHER FUNC LIMIT PROJ-G8994CL</t>
  </si>
  <si>
    <t xml:space="preserve"> 6001055</t>
  </si>
  <si>
    <t>OT OTHER FUNC LIMIT PROJ-G8994CM</t>
  </si>
  <si>
    <t xml:space="preserve"> 6001056</t>
  </si>
  <si>
    <t>OT OTHER FUNC LIMIT PROJ-G8994CN</t>
  </si>
  <si>
    <t xml:space="preserve"> 6001057</t>
  </si>
  <si>
    <t>OT OTHER FUNC LIMIT DC-G8995CI</t>
  </si>
  <si>
    <t xml:space="preserve"> 6001058</t>
  </si>
  <si>
    <t>OT OTHER FUNC LIMIT DC-G8995CJ</t>
  </si>
  <si>
    <t xml:space="preserve"> 6001059</t>
  </si>
  <si>
    <t>OT OTHER FUNC LIMIT DC-G8995CK</t>
  </si>
  <si>
    <t xml:space="preserve"> 6001060</t>
  </si>
  <si>
    <t>OT OTHER FUNC LIMIT DC-G8995CL</t>
  </si>
  <si>
    <t xml:space="preserve"> 6001061</t>
  </si>
  <si>
    <t>OT OTHER FUNC LIMIT DC-G8995CM</t>
  </si>
  <si>
    <t xml:space="preserve"> 6001062</t>
  </si>
  <si>
    <t>OT OTHER FUNC LIMIT DC-G8995CN</t>
  </si>
  <si>
    <t xml:space="preserve"> 6001063</t>
  </si>
  <si>
    <t>OT Z CARRY CURR STATUS G8984CH</t>
  </si>
  <si>
    <t xml:space="preserve"> 6001064</t>
  </si>
  <si>
    <t>OT Z CARRY GOAL STATUS G8985CI</t>
  </si>
  <si>
    <t xml:space="preserve"> 6001065</t>
  </si>
  <si>
    <t>OT Z CARRY CURR STATUS G8984CI</t>
  </si>
  <si>
    <t xml:space="preserve"> 6001066</t>
  </si>
  <si>
    <t>OT Z CARRY CURR STATUS G8984CJ</t>
  </si>
  <si>
    <t xml:space="preserve"> 6001067</t>
  </si>
  <si>
    <t>OT Z CARRY CURR STATUS G8984CK</t>
  </si>
  <si>
    <t xml:space="preserve"> 6001068</t>
  </si>
  <si>
    <t>OT Z CARRY CURR STATUS G8984CL</t>
  </si>
  <si>
    <t xml:space="preserve"> 6001069</t>
  </si>
  <si>
    <t>OT Z CARRY CURR STATUS G8984CM</t>
  </si>
  <si>
    <t xml:space="preserve"> 6001070</t>
  </si>
  <si>
    <t>OT Z CARRY CURR STATUS G8984CN</t>
  </si>
  <si>
    <t xml:space="preserve"> 6001071</t>
  </si>
  <si>
    <t>OT Z CARRY GOAL STATUS G8985CH</t>
  </si>
  <si>
    <t xml:space="preserve"> 6001072</t>
  </si>
  <si>
    <t xml:space="preserve"> 6001074</t>
  </si>
  <si>
    <t>OT Z CARRY GOAL STATUS G8985CL</t>
  </si>
  <si>
    <t xml:space="preserve"> 6001075</t>
  </si>
  <si>
    <t>OT Z CARRY D/C STATUS G8986CI</t>
  </si>
  <si>
    <t xml:space="preserve"> 6001076</t>
  </si>
  <si>
    <t>OT Z CARRY D/C STATUS G8986CJ</t>
  </si>
  <si>
    <t xml:space="preserve"> 6001077</t>
  </si>
  <si>
    <t>OT Z CARRY D/C STATUS G8986CL</t>
  </si>
  <si>
    <t xml:space="preserve"> 6001078</t>
  </si>
  <si>
    <t>OT Z CARRY D/C STATUS G8986CM</t>
  </si>
  <si>
    <t xml:space="preserve"> 6001079</t>
  </si>
  <si>
    <t>OT Z SELF CARE  CURR STATUS G8987CJ</t>
  </si>
  <si>
    <t xml:space="preserve"> 6001087</t>
  </si>
  <si>
    <t>OT Z SELF CARE CURR STAT G8987CK</t>
  </si>
  <si>
    <t xml:space="preserve"> 6001088</t>
  </si>
  <si>
    <t>OT Z SELF CARE CURR STAT G8987CL</t>
  </si>
  <si>
    <t xml:space="preserve"> 6001089</t>
  </si>
  <si>
    <t>OT Z SELF CARE CURR STAT G8987CM</t>
  </si>
  <si>
    <t xml:space="preserve"> 6001093</t>
  </si>
  <si>
    <t>OT Z SELF CARE GOAL STAT G8988CJ</t>
  </si>
  <si>
    <t xml:space="preserve"> 6001094</t>
  </si>
  <si>
    <t>OT Z SELF CARE GOAL STAT G8988CK</t>
  </si>
  <si>
    <t xml:space="preserve"> 6001095</t>
  </si>
  <si>
    <t>OT Z SELF CARE GOAL STAT G8988CL</t>
  </si>
  <si>
    <t xml:space="preserve"> 6001096</t>
  </si>
  <si>
    <t>OT Z SELF CARE GOAL STAT G8988CM</t>
  </si>
  <si>
    <t xml:space="preserve"> 6001100</t>
  </si>
  <si>
    <t>OT Z SELF CARE DC STATUS G8989CJ</t>
  </si>
  <si>
    <t xml:space="preserve"> 6001101</t>
  </si>
  <si>
    <t>OT Z SELF CARE GOAL STAT G8989CK</t>
  </si>
  <si>
    <t xml:space="preserve"> 6001102</t>
  </si>
  <si>
    <t>OT Z SELF CARE DC STATUS G8989CL</t>
  </si>
  <si>
    <t xml:space="preserve"> 6001103</t>
  </si>
  <si>
    <t>OT Z SELF CARE DC STATUS G8989CM</t>
  </si>
  <si>
    <t xml:space="preserve"> 6001104</t>
  </si>
  <si>
    <t>OT Z SWALLOW CURRENT STATUS G8996CH</t>
  </si>
  <si>
    <t xml:space="preserve"> 6001105</t>
  </si>
  <si>
    <t>OT Z SWALLOW CURRENT STATUS G8996CI</t>
  </si>
  <si>
    <t xml:space="preserve"> 6001106</t>
  </si>
  <si>
    <t>OT Z SWALLOW CURRENT STATUS G8996CJ</t>
  </si>
  <si>
    <t xml:space="preserve"> 6001107</t>
  </si>
  <si>
    <t>OT Z SWALLOW CURRENT STATUS G8996CK</t>
  </si>
  <si>
    <t xml:space="preserve"> 6001108</t>
  </si>
  <si>
    <t>OT Z SWALLOW CURRENT STATUS G8996CL</t>
  </si>
  <si>
    <t xml:space="preserve"> 6001109</t>
  </si>
  <si>
    <t>OT Z SWALLOW CURRENT STATUS G8996CM</t>
  </si>
  <si>
    <t xml:space="preserve"> 6001110</t>
  </si>
  <si>
    <t>OT Z SWALLOW CURRENT STATUS G8996CN</t>
  </si>
  <si>
    <t xml:space="preserve"> 6001111</t>
  </si>
  <si>
    <t>OT Z SWALLOW GOAL STATUS G8997CH</t>
  </si>
  <si>
    <t xml:space="preserve"> 6001112</t>
  </si>
  <si>
    <t>OT Z SWALLOW GOAL STATUS G8997CI</t>
  </si>
  <si>
    <t xml:space="preserve"> 6001113</t>
  </si>
  <si>
    <t>OT Z SWALLOW GOAL STATUS G8997CJ</t>
  </si>
  <si>
    <t xml:space="preserve"> 6001114</t>
  </si>
  <si>
    <t>OT Z SWALLOW GOAL STATUS G8997CK</t>
  </si>
  <si>
    <t xml:space="preserve"> 6001115</t>
  </si>
  <si>
    <t>OT Z SWALLOW GOAL STATUS G8997CL</t>
  </si>
  <si>
    <t xml:space="preserve"> 6001116</t>
  </si>
  <si>
    <t>OT Z SWALLOW GOAL STATUS G8997CM</t>
  </si>
  <si>
    <t xml:space="preserve"> 6001117</t>
  </si>
  <si>
    <t>OT Z SWALLOW GOAL STATUS G8997CN</t>
  </si>
  <si>
    <t xml:space="preserve"> 6001118</t>
  </si>
  <si>
    <t>OT Z SWALLOW DC STATUS G8998CH</t>
  </si>
  <si>
    <t xml:space="preserve"> 6001119</t>
  </si>
  <si>
    <t>OT Z SWALLOW DC STATUS G8998CI</t>
  </si>
  <si>
    <t xml:space="preserve"> 6001120</t>
  </si>
  <si>
    <t>OT Z SWALLOW DC STATUS G8998CJ</t>
  </si>
  <si>
    <t xml:space="preserve"> 6001121</t>
  </si>
  <si>
    <t>OT Z SWALLOW DC STATUS G8998CK</t>
  </si>
  <si>
    <t xml:space="preserve"> 6001122</t>
  </si>
  <si>
    <t>OT Z SWALLOW DC STATUS G8998CL</t>
  </si>
  <si>
    <t xml:space="preserve"> 6001123</t>
  </si>
  <si>
    <t>OT Z SWALLOW DC STATUS G8998CM</t>
  </si>
  <si>
    <t xml:space="preserve"> 6001124</t>
  </si>
  <si>
    <t>OT Z SWALLOW DC STATUS G8998CN</t>
  </si>
  <si>
    <t xml:space="preserve"> 6001125</t>
  </si>
  <si>
    <t>OT Z CARRY GOAL STATUS G8985CJ</t>
  </si>
  <si>
    <t xml:space="preserve"> 6001126</t>
  </si>
  <si>
    <t>OT Z CARRY GOAL STATUS G8985CK</t>
  </si>
  <si>
    <t xml:space="preserve"> 6001127</t>
  </si>
  <si>
    <t>OT Z SELF CARE DC STATUS G8989CI</t>
  </si>
  <si>
    <t xml:space="preserve"> 6001128</t>
  </si>
  <si>
    <t>OT Z SELF CARE STATUS G8988CI</t>
  </si>
  <si>
    <t xml:space="preserve"> 6001129</t>
  </si>
  <si>
    <t>OT Z SELF CARE DC STATUS G8989CH</t>
  </si>
  <si>
    <t xml:space="preserve"> 6201017</t>
  </si>
  <si>
    <t>PULMOCARE PER LITER</t>
  </si>
  <si>
    <t xml:space="preserve"> 6201033</t>
  </si>
  <si>
    <t>2 CAL NH FEEDING</t>
  </si>
  <si>
    <t xml:space="preserve"> 6201207</t>
  </si>
  <si>
    <t>JEVITY PER LITER</t>
  </si>
  <si>
    <t xml:space="preserve"> 6201223</t>
  </si>
  <si>
    <t>GLUCERNA 1 LITER</t>
  </si>
  <si>
    <t xml:space="preserve"> 6201231</t>
  </si>
  <si>
    <t>PROMOTE PER LITER</t>
  </si>
  <si>
    <t xml:space="preserve"> 6202007</t>
  </si>
  <si>
    <t>MED NUTRITION THER INIT</t>
  </si>
  <si>
    <t xml:space="preserve"> 6202015</t>
  </si>
  <si>
    <t>MED NUTRIT THER RE-ASSES</t>
  </si>
  <si>
    <t xml:space="preserve">KERN VALLEY HEALTHCARE DISTRICT </t>
  </si>
  <si>
    <t>Gases, Blood, PH only</t>
  </si>
  <si>
    <t>Electrocardiogram, routine; tracing only, w/o interpertation and report</t>
  </si>
  <si>
    <t xml:space="preserve">Acute decrease in volume </t>
  </si>
  <si>
    <t>Added Physician provider and increased visits</t>
  </si>
  <si>
    <t>Intensity of service increase</t>
  </si>
  <si>
    <t>Decrese in patient visits</t>
  </si>
  <si>
    <t>Oupt. Surgeries Decrease</t>
  </si>
  <si>
    <t>Recovery on increase IP</t>
  </si>
  <si>
    <t>Incresed recovery time</t>
  </si>
  <si>
    <t>None charged</t>
  </si>
  <si>
    <t>Increase intensity of service</t>
  </si>
  <si>
    <t>Volume down</t>
  </si>
  <si>
    <t>Now billing service prior outsourced</t>
  </si>
  <si>
    <t>More Blood used</t>
  </si>
  <si>
    <t>Referred outpt. Vol. up/intensity in ER</t>
  </si>
  <si>
    <t>Decrease in inpt. Days</t>
  </si>
  <si>
    <t>Decrease in usage</t>
  </si>
  <si>
    <t>Reduction in pat days</t>
  </si>
  <si>
    <t>Increased usage ER</t>
  </si>
  <si>
    <t>Increased use of oxygen</t>
  </si>
  <si>
    <t>Increased intensity to Inpt.</t>
  </si>
  <si>
    <t>Decreased volume</t>
  </si>
  <si>
    <t>Hospital Name:  KERN VALLEY HEALTHCARE DISTRICT</t>
  </si>
  <si>
    <t>Effective Date of Charges: 7/1/2018</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</si>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</sst>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quot;$&quot;#,##0.00"/>
  </numFmts>
  <fonts count="3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u/>
      <sz val="10"/>
      <name val="Arial"/>
      <family val="2"/>
    </font>
    <font>
      <u val="double"/>
      <sz val="11"/>
      <name val="Arial"/>
      <family val="2"/>
    </font>
    <font>
      <u val="double"/>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2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5">
    <xf numFmtId="0" fontId="0" fillId="0" borderId="0"/>
    <xf numFmtId="0" fontId="14" fillId="0" borderId="0"/>
    <xf numFmtId="0" fontId="13" fillId="0" borderId="0"/>
    <xf numFmtId="0" fontId="14" fillId="0" borderId="0"/>
    <xf numFmtId="0" fontId="13" fillId="0" borderId="0"/>
    <xf numFmtId="0" fontId="13" fillId="0" borderId="0"/>
    <xf numFmtId="0" fontId="13" fillId="0" borderId="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22" borderId="0" applyNumberFormat="0" applyBorder="0" applyAlignment="0" applyProtection="0"/>
    <xf numFmtId="0" fontId="20" fillId="6" borderId="0" applyNumberFormat="0" applyBorder="0" applyAlignment="0" applyProtection="0"/>
    <xf numFmtId="0" fontId="21" fillId="23" borderId="25" applyNumberFormat="0" applyAlignment="0" applyProtection="0"/>
    <xf numFmtId="0" fontId="22" fillId="24" borderId="26" applyNumberFormat="0" applyAlignment="0" applyProtection="0"/>
    <xf numFmtId="43" fontId="1" fillId="0" borderId="0" applyFont="0" applyFill="0" applyBorder="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0" borderId="27" applyNumberFormat="0" applyFill="0" applyAlignment="0" applyProtection="0"/>
    <xf numFmtId="0" fontId="26" fillId="0" borderId="28" applyNumberFormat="0" applyFill="0" applyAlignment="0" applyProtection="0"/>
    <xf numFmtId="0" fontId="27" fillId="0" borderId="29" applyNumberFormat="0" applyFill="0" applyAlignment="0" applyProtection="0"/>
    <xf numFmtId="0" fontId="27" fillId="0" borderId="0" applyNumberFormat="0" applyFill="0" applyBorder="0" applyAlignment="0" applyProtection="0"/>
    <xf numFmtId="0" fontId="28" fillId="10" borderId="25" applyNumberFormat="0" applyAlignment="0" applyProtection="0"/>
    <xf numFmtId="0" fontId="29" fillId="0" borderId="30" applyNumberFormat="0" applyFill="0" applyAlignment="0" applyProtection="0"/>
    <xf numFmtId="0" fontId="30" fillId="25" borderId="0" applyNumberFormat="0" applyBorder="0" applyAlignment="0" applyProtection="0"/>
    <xf numFmtId="0" fontId="1" fillId="0" borderId="0"/>
    <xf numFmtId="0" fontId="13" fillId="0" borderId="0"/>
    <xf numFmtId="0" fontId="14" fillId="0" borderId="0"/>
    <xf numFmtId="0" fontId="13" fillId="0" borderId="0"/>
    <xf numFmtId="0" fontId="13" fillId="0" borderId="0"/>
    <xf numFmtId="0" fontId="13" fillId="26" borderId="31" applyNumberFormat="0" applyFont="0" applyAlignment="0" applyProtection="0"/>
    <xf numFmtId="0" fontId="31" fillId="23" borderId="32"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33" applyNumberFormat="0" applyFill="0" applyAlignment="0" applyProtection="0"/>
    <xf numFmtId="0" fontId="34" fillId="0" borderId="0" applyNumberFormat="0" applyFill="0" applyBorder="0" applyAlignment="0" applyProtection="0"/>
  </cellStyleXfs>
  <cellXfs count="13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2" fillId="0" borderId="0" xfId="1" applyNumberFormat="1" applyFont="1"/>
    <xf numFmtId="0" fontId="1" fillId="0" borderId="0" xfId="1" applyFont="1"/>
    <xf numFmtId="0" fontId="2" fillId="0" borderId="5" xfId="2" applyFont="1" applyBorder="1" applyAlignment="1">
      <alignment horizontal="left"/>
    </xf>
    <xf numFmtId="0" fontId="2" fillId="0" borderId="0" xfId="1" applyFont="1"/>
    <xf numFmtId="0" fontId="2" fillId="0" borderId="0" xfId="0" applyFont="1"/>
    <xf numFmtId="0" fontId="1" fillId="0" borderId="0" xfId="0" applyFont="1"/>
    <xf numFmtId="0" fontId="2" fillId="0" borderId="0" xfId="0" applyFont="1" applyAlignment="1">
      <alignment horizontal="center"/>
    </xf>
    <xf numFmtId="0" fontId="2" fillId="0" borderId="15" xfId="0" applyFont="1" applyBorder="1"/>
    <xf numFmtId="0" fontId="2" fillId="0" borderId="15" xfId="0" applyFont="1" applyBorder="1" applyAlignment="1">
      <alignment horizontal="center"/>
    </xf>
    <xf numFmtId="3" fontId="1" fillId="0" borderId="0" xfId="0" applyNumberFormat="1" applyFont="1"/>
    <xf numFmtId="41" fontId="0" fillId="0" borderId="0" xfId="0" applyNumberFormat="1"/>
    <xf numFmtId="10" fontId="0" fillId="0" borderId="0" xfId="0" applyNumberFormat="1"/>
    <xf numFmtId="37" fontId="0" fillId="0" borderId="0" xfId="0" applyNumberFormat="1"/>
    <xf numFmtId="0" fontId="2" fillId="0" borderId="0" xfId="0" applyFont="1" applyFill="1"/>
    <xf numFmtId="0" fontId="1" fillId="0" borderId="0" xfId="0" applyFont="1" applyFill="1"/>
    <xf numFmtId="3" fontId="1" fillId="0" borderId="0" xfId="0" applyNumberFormat="1" applyFont="1" applyFill="1"/>
    <xf numFmtId="41" fontId="0" fillId="0" borderId="0" xfId="0" applyNumberFormat="1" applyFill="1"/>
    <xf numFmtId="10" fontId="0" fillId="0" borderId="0" xfId="0" applyNumberFormat="1" applyFill="1"/>
    <xf numFmtId="0" fontId="0" fillId="0" borderId="0" xfId="0" applyFill="1"/>
    <xf numFmtId="3" fontId="1" fillId="0" borderId="11" xfId="0" applyNumberFormat="1" applyFont="1" applyBorder="1"/>
    <xf numFmtId="41" fontId="15" fillId="0" borderId="0" xfId="0" applyNumberFormat="1" applyFont="1"/>
    <xf numFmtId="10" fontId="15" fillId="0" borderId="0" xfId="0" applyNumberFormat="1" applyFont="1"/>
    <xf numFmtId="41" fontId="16" fillId="0" borderId="0" xfId="0" applyNumberFormat="1" applyFont="1"/>
    <xf numFmtId="41" fontId="17" fillId="0" borderId="0" xfId="0" applyNumberFormat="1" applyFont="1"/>
    <xf numFmtId="39" fontId="1" fillId="0" borderId="0" xfId="0" applyNumberFormat="1" applyFont="1"/>
    <xf numFmtId="0" fontId="14" fillId="0" borderId="0" xfId="3"/>
    <xf numFmtId="0" fontId="14" fillId="0" borderId="0" xfId="3" applyFont="1"/>
    <xf numFmtId="0" fontId="14" fillId="4" borderId="0" xfId="3" applyFill="1"/>
    <xf numFmtId="4" fontId="14" fillId="0" borderId="0" xfId="3" applyNumberFormat="1"/>
    <xf numFmtId="4" fontId="14" fillId="0" borderId="0" xfId="3" applyNumberFormat="1" applyFont="1" applyAlignment="1">
      <alignment wrapText="1"/>
    </xf>
    <xf numFmtId="4" fontId="14" fillId="4" borderId="0" xfId="3" applyNumberFormat="1" applyFill="1"/>
    <xf numFmtId="0" fontId="13" fillId="0" borderId="0" xfId="0" applyFont="1"/>
    <xf numFmtId="0" fontId="12" fillId="0" borderId="24" xfId="3" applyFont="1" applyBorder="1"/>
    <xf numFmtId="4" fontId="12" fillId="0" borderId="24" xfId="3" applyNumberFormat="1" applyFont="1" applyBorder="1"/>
    <xf numFmtId="164" fontId="1" fillId="0" borderId="8" xfId="0" applyNumberFormat="1" applyFont="1" applyBorder="1" applyAlignment="1"/>
    <xf numFmtId="0" fontId="1" fillId="4" borderId="0" xfId="0" applyFont="1" applyFill="1"/>
    <xf numFmtId="0" fontId="1" fillId="0" borderId="14" xfId="6" applyFont="1" applyFill="1" applyBorder="1" applyAlignment="1">
      <alignment horizontal="left" indent="1"/>
    </xf>
    <xf numFmtId="0" fontId="1" fillId="0" borderId="13" xfId="6"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55">
    <cellStyle name="20% - Accent1 2" xfId="7" xr:uid="{00000000-0005-0000-0000-000000000000}"/>
    <cellStyle name="20% - Accent2 2" xfId="8" xr:uid="{00000000-0005-0000-0000-000001000000}"/>
    <cellStyle name="20% - Accent3 2" xfId="9" xr:uid="{00000000-0005-0000-0000-000002000000}"/>
    <cellStyle name="20% - Accent4 2" xfId="10" xr:uid="{00000000-0005-0000-0000-000003000000}"/>
    <cellStyle name="20% - Accent5 2" xfId="11" xr:uid="{00000000-0005-0000-0000-000004000000}"/>
    <cellStyle name="20% - Accent6 2" xfId="12" xr:uid="{00000000-0005-0000-0000-000005000000}"/>
    <cellStyle name="40% - Accent1 2" xfId="13" xr:uid="{00000000-0005-0000-0000-000006000000}"/>
    <cellStyle name="40% - Accent2 2" xfId="14" xr:uid="{00000000-0005-0000-0000-000007000000}"/>
    <cellStyle name="40% - Accent3 2" xfId="15" xr:uid="{00000000-0005-0000-0000-000008000000}"/>
    <cellStyle name="40% - Accent4 2" xfId="16" xr:uid="{00000000-0005-0000-0000-000009000000}"/>
    <cellStyle name="40% - Accent5 2" xfId="17" xr:uid="{00000000-0005-0000-0000-00000A000000}"/>
    <cellStyle name="40% - Accent6 2" xfId="18" xr:uid="{00000000-0005-0000-0000-00000B000000}"/>
    <cellStyle name="60% - Accent1 2" xfId="19" xr:uid="{00000000-0005-0000-0000-00000C000000}"/>
    <cellStyle name="60% - Accent2 2" xfId="20" xr:uid="{00000000-0005-0000-0000-00000D000000}"/>
    <cellStyle name="60% - Accent3 2" xfId="21" xr:uid="{00000000-0005-0000-0000-00000E000000}"/>
    <cellStyle name="60% - Accent4 2" xfId="22" xr:uid="{00000000-0005-0000-0000-00000F000000}"/>
    <cellStyle name="60% - Accent5 2" xfId="23" xr:uid="{00000000-0005-0000-0000-000010000000}"/>
    <cellStyle name="60% - Accent6 2" xfId="24" xr:uid="{00000000-0005-0000-0000-000011000000}"/>
    <cellStyle name="Accent1 2" xfId="25" xr:uid="{00000000-0005-0000-0000-000012000000}"/>
    <cellStyle name="Accent2 2" xfId="26" xr:uid="{00000000-0005-0000-0000-000013000000}"/>
    <cellStyle name="Accent3 2" xfId="27" xr:uid="{00000000-0005-0000-0000-000014000000}"/>
    <cellStyle name="Accent4 2" xfId="28" xr:uid="{00000000-0005-0000-0000-000015000000}"/>
    <cellStyle name="Accent5 2" xfId="29" xr:uid="{00000000-0005-0000-0000-000016000000}"/>
    <cellStyle name="Accent6 2" xfId="30" xr:uid="{00000000-0005-0000-0000-000017000000}"/>
    <cellStyle name="Bad 2" xfId="31" xr:uid="{00000000-0005-0000-0000-000018000000}"/>
    <cellStyle name="Calculation 2" xfId="32" xr:uid="{00000000-0005-0000-0000-000019000000}"/>
    <cellStyle name="Check Cell 2" xfId="33" xr:uid="{00000000-0005-0000-0000-00001A000000}"/>
    <cellStyle name="Comma 2" xfId="34" xr:uid="{00000000-0005-0000-0000-00001B000000}"/>
    <cellStyle name="Explanatory Text 2" xfId="35" xr:uid="{00000000-0005-0000-0000-00001C000000}"/>
    <cellStyle name="Good 2" xfId="36" xr:uid="{00000000-0005-0000-0000-00001D000000}"/>
    <cellStyle name="Heading 1 2" xfId="37" xr:uid="{00000000-0005-0000-0000-00001E000000}"/>
    <cellStyle name="Heading 2 2" xfId="38" xr:uid="{00000000-0005-0000-0000-00001F000000}"/>
    <cellStyle name="Heading 3 2" xfId="39" xr:uid="{00000000-0005-0000-0000-000020000000}"/>
    <cellStyle name="Heading 4 2" xfId="40" xr:uid="{00000000-0005-0000-0000-000021000000}"/>
    <cellStyle name="Input 2" xfId="41" xr:uid="{00000000-0005-0000-0000-000022000000}"/>
    <cellStyle name="Linked Cell 2" xfId="42" xr:uid="{00000000-0005-0000-0000-000023000000}"/>
    <cellStyle name="Neutral 2" xfId="43" xr:uid="{00000000-0005-0000-0000-000024000000}"/>
    <cellStyle name="Normal" xfId="0" builtinId="0"/>
    <cellStyle name="Normal 2" xfId="3" xr:uid="{00000000-0005-0000-0000-000026000000}"/>
    <cellStyle name="Normal 2 2" xfId="44" xr:uid="{00000000-0005-0000-0000-000027000000}"/>
    <cellStyle name="Normal 3" xfId="45" xr:uid="{00000000-0005-0000-0000-000028000000}"/>
    <cellStyle name="Normal 4" xfId="46" xr:uid="{00000000-0005-0000-0000-000029000000}"/>
    <cellStyle name="Normal 5" xfId="47" xr:uid="{00000000-0005-0000-0000-00002A000000}"/>
    <cellStyle name="Normal 6" xfId="48" xr:uid="{00000000-0005-0000-0000-00002B000000}"/>
    <cellStyle name="Normal 7" xfId="6" xr:uid="{00000000-0005-0000-0000-00002C000000}"/>
    <cellStyle name="Normal 8" xfId="5" xr:uid="{00000000-0005-0000-0000-00002D000000}"/>
    <cellStyle name="Normal 9" xfId="4" xr:uid="{00000000-0005-0000-0000-00002E000000}"/>
    <cellStyle name="Normal_25CommonOPProcedures2009Final" xfId="2" xr:uid="{00000000-0005-0000-0000-00002F000000}"/>
    <cellStyle name="Normal_Price Change Comparison" xfId="1" xr:uid="{00000000-0005-0000-0000-000030000000}"/>
    <cellStyle name="Note 2" xfId="49" xr:uid="{00000000-0005-0000-0000-000031000000}"/>
    <cellStyle name="Output 2" xfId="50" xr:uid="{00000000-0005-0000-0000-000032000000}"/>
    <cellStyle name="Title 2" xfId="51" xr:uid="{00000000-0005-0000-0000-000033000000}"/>
    <cellStyle name="Title 3" xfId="52" xr:uid="{00000000-0005-0000-0000-000034000000}"/>
    <cellStyle name="Total 2" xfId="53" xr:uid="{00000000-0005-0000-0000-000035000000}"/>
    <cellStyle name="Warning Text 2" xfId="54" xr:uid="{00000000-0005-0000-0000-00003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3"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13068</v>
      </c>
      <c r="B1" s="22"/>
      <c r="C1" s="23"/>
    </row>
    <row r="2" spans="1:4" ht="15" customHeight="1" x14ac:dyDescent="0.25">
      <c r="A2" s="24" t="s">
        <v>123</v>
      </c>
      <c r="B2" s="25"/>
      <c r="C2" s="26"/>
    </row>
    <row r="3" spans="1:4" ht="15" customHeight="1" x14ac:dyDescent="0.25">
      <c r="A3" s="24" t="s">
        <v>13069</v>
      </c>
      <c r="B3" s="25"/>
      <c r="C3" s="26"/>
    </row>
    <row r="4" spans="1:4" ht="15" x14ac:dyDescent="0.25">
      <c r="A4" s="70"/>
      <c r="B4" s="33"/>
      <c r="C4" s="34"/>
    </row>
    <row r="5" spans="1:4" ht="73.5" customHeight="1" x14ac:dyDescent="0.2">
      <c r="A5" s="130" t="s">
        <v>107</v>
      </c>
      <c r="B5" s="131"/>
      <c r="C5" s="132"/>
    </row>
    <row r="6" spans="1:4" ht="15" customHeight="1" x14ac:dyDescent="0.25">
      <c r="A6" s="59" t="s">
        <v>94</v>
      </c>
      <c r="B6" s="87" t="s">
        <v>13070</v>
      </c>
      <c r="C6" s="43" t="s">
        <v>60</v>
      </c>
      <c r="D6" s="57"/>
    </row>
    <row r="7" spans="1:4" s="15" customFormat="1" ht="15" customHeight="1" x14ac:dyDescent="0.2">
      <c r="A7" s="35" t="s">
        <v>2</v>
      </c>
      <c r="B7" s="48">
        <v>99282</v>
      </c>
      <c r="C7" s="27">
        <v>519.79999999999995</v>
      </c>
    </row>
    <row r="8" spans="1:4" s="15" customFormat="1" ht="15" customHeight="1" x14ac:dyDescent="0.2">
      <c r="A8" s="36" t="s">
        <v>3</v>
      </c>
      <c r="B8" s="49">
        <v>99283</v>
      </c>
      <c r="C8" s="28">
        <v>831.72</v>
      </c>
    </row>
    <row r="9" spans="1:4" s="15" customFormat="1" ht="15" customHeight="1" x14ac:dyDescent="0.2">
      <c r="A9" s="88" t="s">
        <v>114</v>
      </c>
      <c r="B9" s="49">
        <v>99284</v>
      </c>
      <c r="C9" s="28">
        <v>1169.49</v>
      </c>
    </row>
    <row r="10" spans="1:4" s="15" customFormat="1" ht="15" customHeight="1" x14ac:dyDescent="0.2">
      <c r="A10" s="88" t="s">
        <v>115</v>
      </c>
      <c r="B10" s="89">
        <v>99285</v>
      </c>
      <c r="C10" s="28">
        <v>2079.17</v>
      </c>
    </row>
    <row r="11" spans="1:4" s="15" customFormat="1" ht="15" customHeight="1" x14ac:dyDescent="0.2">
      <c r="A11" s="36" t="s">
        <v>95</v>
      </c>
      <c r="B11" s="49">
        <v>99213</v>
      </c>
      <c r="C11" s="28">
        <v>268.77</v>
      </c>
    </row>
    <row r="12" spans="1:4" s="15" customFormat="1" ht="15" customHeight="1" x14ac:dyDescent="0.25">
      <c r="A12" s="44" t="s">
        <v>111</v>
      </c>
      <c r="B12" s="87" t="s">
        <v>13070</v>
      </c>
      <c r="C12" s="43" t="s">
        <v>60</v>
      </c>
      <c r="D12" s="58"/>
    </row>
    <row r="13" spans="1:4" s="15" customFormat="1" ht="15" customHeight="1" x14ac:dyDescent="0.2">
      <c r="A13" s="37" t="s">
        <v>7</v>
      </c>
      <c r="B13" s="48">
        <v>80048</v>
      </c>
      <c r="C13" s="29">
        <v>600.26</v>
      </c>
    </row>
    <row r="14" spans="1:4" s="15" customFormat="1" ht="15" customHeight="1" x14ac:dyDescent="0.2">
      <c r="A14" s="38" t="s">
        <v>77</v>
      </c>
      <c r="B14" s="49">
        <v>82805</v>
      </c>
      <c r="C14" s="30">
        <v>0</v>
      </c>
    </row>
    <row r="15" spans="1:4" s="15" customFormat="1" ht="15" customHeight="1" x14ac:dyDescent="0.2">
      <c r="A15" s="39" t="s">
        <v>78</v>
      </c>
      <c r="B15" s="46">
        <v>85027</v>
      </c>
      <c r="C15" s="30">
        <v>143.08000000000001</v>
      </c>
    </row>
    <row r="16" spans="1:4" s="15" customFormat="1" ht="15" customHeight="1" x14ac:dyDescent="0.2">
      <c r="A16" s="39" t="s">
        <v>79</v>
      </c>
      <c r="B16" s="46">
        <v>85025</v>
      </c>
      <c r="C16" s="30">
        <v>153.28</v>
      </c>
    </row>
    <row r="17" spans="1:4" s="15" customFormat="1" ht="15" customHeight="1" x14ac:dyDescent="0.2">
      <c r="A17" s="39" t="s">
        <v>12</v>
      </c>
      <c r="B17" s="46">
        <v>80053</v>
      </c>
      <c r="C17" s="30">
        <v>613.16</v>
      </c>
    </row>
    <row r="18" spans="1:4" s="15" customFormat="1" ht="15" customHeight="1" x14ac:dyDescent="0.2">
      <c r="A18" s="38" t="s">
        <v>13</v>
      </c>
      <c r="B18" s="46">
        <v>82550</v>
      </c>
      <c r="C18" s="30">
        <v>268.41000000000003</v>
      </c>
    </row>
    <row r="19" spans="1:4" s="15" customFormat="1" ht="15" customHeight="1" x14ac:dyDescent="0.2">
      <c r="A19" s="39" t="s">
        <v>14</v>
      </c>
      <c r="B19" s="46">
        <v>80061</v>
      </c>
      <c r="C19" s="30">
        <v>404.74</v>
      </c>
    </row>
    <row r="20" spans="1:4" s="15" customFormat="1" ht="15" customHeight="1" x14ac:dyDescent="0.2">
      <c r="A20" s="39" t="s">
        <v>15</v>
      </c>
      <c r="B20" s="46">
        <v>85730</v>
      </c>
      <c r="C20" s="30">
        <v>229.62</v>
      </c>
    </row>
    <row r="21" spans="1:4" s="15" customFormat="1" ht="15" customHeight="1" x14ac:dyDescent="0.2">
      <c r="A21" s="38" t="s">
        <v>16</v>
      </c>
      <c r="B21" s="46">
        <v>85610</v>
      </c>
      <c r="C21" s="30">
        <v>229.62</v>
      </c>
    </row>
    <row r="22" spans="1:4" s="15" customFormat="1" ht="15" customHeight="1" x14ac:dyDescent="0.2">
      <c r="A22" s="40" t="s">
        <v>17</v>
      </c>
      <c r="B22" s="46">
        <v>84443</v>
      </c>
      <c r="C22" s="30">
        <v>274.99</v>
      </c>
    </row>
    <row r="23" spans="1:4" s="15" customFormat="1" ht="15" customHeight="1" x14ac:dyDescent="0.2">
      <c r="A23" s="39" t="s">
        <v>62</v>
      </c>
      <c r="B23" s="46">
        <v>84484</v>
      </c>
      <c r="C23" s="30">
        <v>389.9</v>
      </c>
    </row>
    <row r="24" spans="1:4" s="15" customFormat="1" ht="15" customHeight="1" x14ac:dyDescent="0.2">
      <c r="A24" s="39" t="s">
        <v>80</v>
      </c>
      <c r="B24" s="50" t="s">
        <v>0</v>
      </c>
      <c r="C24" s="30">
        <v>212.04</v>
      </c>
    </row>
    <row r="25" spans="1:4" s="15" customFormat="1" ht="15" customHeight="1" x14ac:dyDescent="0.2">
      <c r="A25" s="38" t="s">
        <v>19</v>
      </c>
      <c r="B25" s="50" t="s">
        <v>1</v>
      </c>
      <c r="C25" s="30">
        <v>364.52</v>
      </c>
    </row>
    <row r="26" spans="1:4" s="15" customFormat="1" ht="15" customHeight="1" x14ac:dyDescent="0.25">
      <c r="A26" s="45" t="s">
        <v>91</v>
      </c>
      <c r="B26" s="87" t="s">
        <v>13070</v>
      </c>
      <c r="C26" s="43" t="s">
        <v>60</v>
      </c>
      <c r="D26" s="58"/>
    </row>
    <row r="27" spans="1:4" s="15" customFormat="1" ht="15" customHeight="1" x14ac:dyDescent="0.2">
      <c r="A27" s="37" t="s">
        <v>33</v>
      </c>
      <c r="B27" s="51">
        <v>74160</v>
      </c>
      <c r="C27" s="29">
        <v>4421.53</v>
      </c>
    </row>
    <row r="28" spans="1:4" s="15" customFormat="1" ht="15" customHeight="1" x14ac:dyDescent="0.2">
      <c r="A28" s="38" t="s">
        <v>36</v>
      </c>
      <c r="B28" s="46">
        <v>70450</v>
      </c>
      <c r="C28" s="30">
        <v>2399.2800000000002</v>
      </c>
    </row>
    <row r="29" spans="1:4" s="15" customFormat="1" ht="15" customHeight="1" x14ac:dyDescent="0.2">
      <c r="A29" s="38" t="s">
        <v>76</v>
      </c>
      <c r="B29" s="46">
        <v>72193</v>
      </c>
      <c r="C29" s="30">
        <v>4358.33</v>
      </c>
    </row>
    <row r="30" spans="1:4" s="15" customFormat="1" ht="15" customHeight="1" x14ac:dyDescent="0.2">
      <c r="A30" s="90" t="s">
        <v>32</v>
      </c>
      <c r="B30" s="89">
        <v>77067</v>
      </c>
      <c r="C30" s="126">
        <v>0</v>
      </c>
    </row>
    <row r="31" spans="1:4" s="15" customFormat="1" ht="15" customHeight="1" x14ac:dyDescent="0.2">
      <c r="A31" s="88" t="s">
        <v>118</v>
      </c>
      <c r="B31" s="46">
        <v>70553</v>
      </c>
      <c r="C31" s="126">
        <v>0</v>
      </c>
    </row>
    <row r="32" spans="1:4" s="15" customFormat="1" ht="15" customHeight="1" x14ac:dyDescent="0.2">
      <c r="A32" s="39" t="s">
        <v>64</v>
      </c>
      <c r="B32" s="46">
        <v>76700</v>
      </c>
      <c r="C32" s="30">
        <v>631.47</v>
      </c>
    </row>
    <row r="33" spans="1:6" s="15" customFormat="1" ht="15" customHeight="1" x14ac:dyDescent="0.2">
      <c r="A33" s="66" t="s">
        <v>97</v>
      </c>
      <c r="B33" s="46">
        <v>76805</v>
      </c>
      <c r="C33" s="30">
        <v>715.63</v>
      </c>
    </row>
    <row r="34" spans="1:6" s="15" customFormat="1" ht="15" customHeight="1" x14ac:dyDescent="0.2">
      <c r="A34" s="90" t="s">
        <v>119</v>
      </c>
      <c r="B34" s="46">
        <v>72110</v>
      </c>
      <c r="C34" s="30">
        <v>691.04</v>
      </c>
      <c r="E34"/>
      <c r="F34"/>
    </row>
    <row r="35" spans="1:6" s="15" customFormat="1" ht="15" customHeight="1" x14ac:dyDescent="0.2">
      <c r="A35" s="38" t="s">
        <v>44</v>
      </c>
      <c r="B35" s="89">
        <v>71046</v>
      </c>
      <c r="C35" s="30">
        <v>438.21</v>
      </c>
    </row>
    <row r="36" spans="1:6" s="15" customFormat="1" ht="15" customHeight="1" x14ac:dyDescent="0.25">
      <c r="A36" s="44" t="s">
        <v>108</v>
      </c>
      <c r="B36" s="87" t="s">
        <v>13070</v>
      </c>
      <c r="C36" s="84" t="s">
        <v>60</v>
      </c>
      <c r="D36" s="58"/>
    </row>
    <row r="37" spans="1:6" s="15" customFormat="1" ht="15" customHeight="1" x14ac:dyDescent="0.2">
      <c r="A37" s="41" t="s">
        <v>81</v>
      </c>
      <c r="B37" s="48">
        <v>93452</v>
      </c>
      <c r="C37" s="29">
        <v>0</v>
      </c>
    </row>
    <row r="38" spans="1:6" s="15" customFormat="1" ht="15" customHeight="1" x14ac:dyDescent="0.2">
      <c r="A38" s="90" t="s">
        <v>121</v>
      </c>
      <c r="B38" s="46">
        <v>93307</v>
      </c>
      <c r="C38" s="30">
        <v>244.17</v>
      </c>
    </row>
    <row r="39" spans="1:6" s="15" customFormat="1" ht="15" customHeight="1" x14ac:dyDescent="0.2">
      <c r="A39" s="38" t="s">
        <v>98</v>
      </c>
      <c r="B39" s="46">
        <v>93000</v>
      </c>
      <c r="C39" s="30">
        <v>0</v>
      </c>
    </row>
    <row r="40" spans="1:6" s="15" customFormat="1" ht="15" customHeight="1" x14ac:dyDescent="0.2">
      <c r="A40" s="39" t="s">
        <v>92</v>
      </c>
      <c r="B40" s="46">
        <v>94640</v>
      </c>
      <c r="C40" s="30">
        <v>189.55</v>
      </c>
    </row>
    <row r="41" spans="1:6" s="15" customFormat="1" ht="15" customHeight="1" x14ac:dyDescent="0.2">
      <c r="A41" s="88" t="s">
        <v>69</v>
      </c>
      <c r="B41" s="89" t="s">
        <v>116</v>
      </c>
      <c r="C41" s="30">
        <v>482.23</v>
      </c>
    </row>
    <row r="42" spans="1:6" s="15" customFormat="1" ht="15" customHeight="1" x14ac:dyDescent="0.2">
      <c r="A42" s="39" t="s">
        <v>70</v>
      </c>
      <c r="B42" s="46">
        <v>97116</v>
      </c>
      <c r="C42" s="30">
        <v>209.81</v>
      </c>
    </row>
    <row r="43" spans="1:6" s="15" customFormat="1" ht="15" customHeight="1" x14ac:dyDescent="0.2">
      <c r="A43" s="67" t="s">
        <v>71</v>
      </c>
      <c r="B43" s="68">
        <v>97110</v>
      </c>
      <c r="C43" s="69">
        <v>125.98</v>
      </c>
    </row>
    <row r="44" spans="1:6" s="15" customFormat="1" ht="24" customHeight="1" x14ac:dyDescent="0.25">
      <c r="A44" s="44" t="s">
        <v>93</v>
      </c>
      <c r="B44" s="42" t="s">
        <v>13070</v>
      </c>
      <c r="C44" s="43" t="s">
        <v>60</v>
      </c>
      <c r="D44" s="58"/>
    </row>
    <row r="45" spans="1:6" s="15" customFormat="1" ht="15" customHeight="1" x14ac:dyDescent="0.2">
      <c r="A45" s="41" t="s">
        <v>82</v>
      </c>
      <c r="B45" s="52">
        <v>29881</v>
      </c>
      <c r="C45" s="27">
        <v>0</v>
      </c>
    </row>
    <row r="46" spans="1:6" s="14" customFormat="1" ht="15" customHeight="1" x14ac:dyDescent="0.2">
      <c r="A46" s="38" t="s">
        <v>83</v>
      </c>
      <c r="B46" s="53">
        <v>29826</v>
      </c>
      <c r="C46" s="28">
        <v>0</v>
      </c>
    </row>
    <row r="47" spans="1:6" s="15" customFormat="1" ht="15" customHeight="1" x14ac:dyDescent="0.2">
      <c r="A47" s="38" t="s">
        <v>47</v>
      </c>
      <c r="B47" s="53">
        <v>64721</v>
      </c>
      <c r="C47" s="30">
        <v>0</v>
      </c>
    </row>
    <row r="48" spans="1:6" s="15" customFormat="1" ht="15" customHeight="1" x14ac:dyDescent="0.2">
      <c r="A48" s="86" t="s">
        <v>49</v>
      </c>
      <c r="B48" s="53">
        <v>66984</v>
      </c>
      <c r="C48" s="30">
        <v>0</v>
      </c>
    </row>
    <row r="49" spans="1:3" s="15" customFormat="1" ht="15" customHeight="1" x14ac:dyDescent="0.2">
      <c r="A49" s="38" t="s">
        <v>84</v>
      </c>
      <c r="B49" s="53">
        <v>45378</v>
      </c>
      <c r="C49" s="30">
        <v>3624.6274610000005</v>
      </c>
    </row>
    <row r="50" spans="1:3" s="15" customFormat="1" ht="15" customHeight="1" x14ac:dyDescent="0.2">
      <c r="A50" s="38" t="s">
        <v>67</v>
      </c>
      <c r="B50" s="53">
        <v>45380</v>
      </c>
      <c r="C50" s="30">
        <v>4378.8074380000007</v>
      </c>
    </row>
    <row r="51" spans="1:3" s="15" customFormat="1" ht="15" customHeight="1" x14ac:dyDescent="0.2">
      <c r="A51" s="38" t="s">
        <v>85</v>
      </c>
      <c r="B51" s="53">
        <v>45385</v>
      </c>
      <c r="C51" s="30">
        <v>7307.1525150000007</v>
      </c>
    </row>
    <row r="52" spans="1:3" s="15" customFormat="1" ht="15" customHeight="1" x14ac:dyDescent="0.2">
      <c r="A52" s="38" t="s">
        <v>86</v>
      </c>
      <c r="B52" s="53">
        <v>66821</v>
      </c>
      <c r="C52" s="30">
        <v>0</v>
      </c>
    </row>
    <row r="53" spans="1:3" s="15" customFormat="1" ht="15" customHeight="1" x14ac:dyDescent="0.2">
      <c r="A53" s="39" t="s">
        <v>53</v>
      </c>
      <c r="B53" s="53">
        <v>43239</v>
      </c>
      <c r="C53" s="30">
        <v>4453.6724490000015</v>
      </c>
    </row>
    <row r="54" spans="1:3" s="15" customFormat="1" ht="15" customHeight="1" x14ac:dyDescent="0.2">
      <c r="A54" s="39" t="s">
        <v>87</v>
      </c>
      <c r="B54" s="53">
        <v>43235</v>
      </c>
      <c r="C54" s="30">
        <v>5592.1266620000006</v>
      </c>
    </row>
    <row r="55" spans="1:3" s="15" customFormat="1" ht="15" customHeight="1" x14ac:dyDescent="0.2">
      <c r="A55" s="90" t="s">
        <v>120</v>
      </c>
      <c r="B55" s="53">
        <v>19120</v>
      </c>
      <c r="C55" s="30">
        <v>6654.0099630000004</v>
      </c>
    </row>
    <row r="56" spans="1:3" s="15" customFormat="1" ht="15" customHeight="1" x14ac:dyDescent="0.2">
      <c r="A56" s="38" t="s">
        <v>88</v>
      </c>
      <c r="B56" s="53">
        <v>49505</v>
      </c>
      <c r="C56" s="30">
        <v>9994.908306000003</v>
      </c>
    </row>
    <row r="57" spans="1:3" s="15" customFormat="1" ht="15" customHeight="1" x14ac:dyDescent="0.2">
      <c r="A57" s="90" t="s">
        <v>112</v>
      </c>
      <c r="B57" s="91" t="s">
        <v>117</v>
      </c>
      <c r="C57" s="30">
        <v>0</v>
      </c>
    </row>
    <row r="58" spans="1:3" s="15" customFormat="1" ht="15" customHeight="1" x14ac:dyDescent="0.2">
      <c r="A58" s="38" t="s">
        <v>113</v>
      </c>
      <c r="B58" s="53">
        <v>64483</v>
      </c>
      <c r="C58" s="30">
        <v>0</v>
      </c>
    </row>
    <row r="59" spans="1:3" s="15" customFormat="1" ht="15" customHeight="1" x14ac:dyDescent="0.2">
      <c r="A59" s="38" t="s">
        <v>68</v>
      </c>
      <c r="B59" s="53">
        <v>47562</v>
      </c>
      <c r="C59" s="30">
        <v>11237.662909000001</v>
      </c>
    </row>
    <row r="60" spans="1:3" s="15" customFormat="1" ht="15" customHeight="1" x14ac:dyDescent="0.2">
      <c r="A60" s="38" t="s">
        <v>74</v>
      </c>
      <c r="B60" s="54">
        <v>69436</v>
      </c>
      <c r="C60" s="30">
        <v>0</v>
      </c>
    </row>
    <row r="61" spans="1:3" ht="15" customHeight="1" x14ac:dyDescent="0.2">
      <c r="A61" s="38" t="s">
        <v>89</v>
      </c>
      <c r="B61" s="53">
        <v>42820</v>
      </c>
      <c r="C61" s="30">
        <v>0</v>
      </c>
    </row>
    <row r="62" spans="1:3" ht="29.25" customHeight="1" x14ac:dyDescent="0.25">
      <c r="A62" s="44" t="s">
        <v>90</v>
      </c>
      <c r="B62" s="85" t="s">
        <v>13070</v>
      </c>
      <c r="C62" s="43" t="s">
        <v>60</v>
      </c>
    </row>
    <row r="63" spans="1:3" ht="15" customHeight="1" x14ac:dyDescent="0.2">
      <c r="A63" s="129" t="s">
        <v>13046</v>
      </c>
      <c r="B63" s="48">
        <v>82800</v>
      </c>
      <c r="C63" s="60">
        <v>255.55</v>
      </c>
    </row>
    <row r="64" spans="1:3" ht="15" customHeight="1" x14ac:dyDescent="0.2">
      <c r="A64" s="128" t="s">
        <v>13047</v>
      </c>
      <c r="B64" s="49">
        <v>93005</v>
      </c>
      <c r="C64" s="61">
        <v>481.44</v>
      </c>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53</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013"/>
  <sheetViews>
    <sheetView workbookViewId="0">
      <pane ySplit="3" topLeftCell="A4" activePane="bottomLeft" state="frozen"/>
      <selection pane="bottomLeft" activeCell="B5" sqref="B5"/>
    </sheetView>
  </sheetViews>
  <sheetFormatPr defaultRowHeight="15" x14ac:dyDescent="0.2"/>
  <cols>
    <col min="1" max="1" width="11.44140625" customWidth="1"/>
    <col min="2" max="2" width="37.6640625" customWidth="1"/>
  </cols>
  <sheetData>
    <row r="1" spans="1:3" x14ac:dyDescent="0.2">
      <c r="A1" s="123" t="s">
        <v>13045</v>
      </c>
      <c r="B1" s="118"/>
      <c r="C1" s="117"/>
    </row>
    <row r="2" spans="1:3" x14ac:dyDescent="0.2">
      <c r="A2">
        <v>106150737</v>
      </c>
      <c r="B2" s="118"/>
      <c r="C2" s="121"/>
    </row>
    <row r="3" spans="1:3" ht="15.75" thickBot="1" x14ac:dyDescent="0.25">
      <c r="A3" s="124" t="s">
        <v>213</v>
      </c>
      <c r="B3" s="124" t="s">
        <v>214</v>
      </c>
      <c r="C3" s="125" t="s">
        <v>215</v>
      </c>
    </row>
    <row r="4" spans="1:3" x14ac:dyDescent="0.2">
      <c r="A4" s="117" t="s">
        <v>216</v>
      </c>
      <c r="B4" s="117" t="s">
        <v>217</v>
      </c>
      <c r="C4" s="120">
        <v>94.34</v>
      </c>
    </row>
    <row r="5" spans="1:3" x14ac:dyDescent="0.2">
      <c r="A5" s="117" t="s">
        <v>218</v>
      </c>
      <c r="B5" s="117" t="s">
        <v>219</v>
      </c>
      <c r="C5" s="120">
        <v>56.11</v>
      </c>
    </row>
    <row r="6" spans="1:3" x14ac:dyDescent="0.2">
      <c r="A6" s="117" t="s">
        <v>220</v>
      </c>
      <c r="B6" s="117" t="s">
        <v>221</v>
      </c>
      <c r="C6" s="120">
        <v>135.12</v>
      </c>
    </row>
    <row r="7" spans="1:3" x14ac:dyDescent="0.2">
      <c r="A7" s="117" t="s">
        <v>222</v>
      </c>
      <c r="B7" s="117" t="s">
        <v>223</v>
      </c>
      <c r="C7" s="120">
        <v>1169.49</v>
      </c>
    </row>
    <row r="8" spans="1:3" x14ac:dyDescent="0.2">
      <c r="A8" s="117" t="s">
        <v>224</v>
      </c>
      <c r="B8" s="117" t="s">
        <v>225</v>
      </c>
      <c r="C8" s="120">
        <v>389.9</v>
      </c>
    </row>
    <row r="9" spans="1:3" x14ac:dyDescent="0.2">
      <c r="A9" s="117" t="s">
        <v>226</v>
      </c>
      <c r="B9" s="117" t="s">
        <v>227</v>
      </c>
      <c r="C9" s="120">
        <v>519.79999999999995</v>
      </c>
    </row>
    <row r="10" spans="1:3" x14ac:dyDescent="0.2">
      <c r="A10" s="117" t="s">
        <v>228</v>
      </c>
      <c r="B10" s="117" t="s">
        <v>229</v>
      </c>
      <c r="C10" s="120">
        <v>831.72</v>
      </c>
    </row>
    <row r="11" spans="1:3" x14ac:dyDescent="0.2">
      <c r="A11" s="117" t="s">
        <v>230</v>
      </c>
      <c r="B11" s="117" t="s">
        <v>231</v>
      </c>
      <c r="C11" s="120">
        <v>1169.49</v>
      </c>
    </row>
    <row r="12" spans="1:3" x14ac:dyDescent="0.2">
      <c r="A12" s="117" t="s">
        <v>232</v>
      </c>
      <c r="B12" s="117" t="s">
        <v>233</v>
      </c>
      <c r="C12" s="120">
        <v>2079.17</v>
      </c>
    </row>
    <row r="13" spans="1:3" x14ac:dyDescent="0.2">
      <c r="A13" s="117" t="s">
        <v>234</v>
      </c>
      <c r="B13" s="117" t="s">
        <v>235</v>
      </c>
      <c r="C13" s="120">
        <v>2728.94</v>
      </c>
    </row>
    <row r="14" spans="1:3" x14ac:dyDescent="0.2">
      <c r="A14" s="117" t="s">
        <v>236</v>
      </c>
      <c r="B14" s="117" t="s">
        <v>237</v>
      </c>
      <c r="C14" s="120">
        <v>1039.75</v>
      </c>
    </row>
    <row r="15" spans="1:3" x14ac:dyDescent="0.2">
      <c r="A15" s="117" t="s">
        <v>238</v>
      </c>
      <c r="B15" s="117" t="s">
        <v>239</v>
      </c>
      <c r="C15" s="120">
        <v>104.06</v>
      </c>
    </row>
    <row r="16" spans="1:3" x14ac:dyDescent="0.2">
      <c r="A16" s="117" t="s">
        <v>240</v>
      </c>
      <c r="B16" s="117" t="s">
        <v>241</v>
      </c>
      <c r="C16" s="120">
        <v>58.86</v>
      </c>
    </row>
    <row r="17" spans="1:3" x14ac:dyDescent="0.2">
      <c r="A17" s="117" t="s">
        <v>242</v>
      </c>
      <c r="B17" s="117" t="s">
        <v>241</v>
      </c>
      <c r="C17" s="120">
        <v>78.52</v>
      </c>
    </row>
    <row r="18" spans="1:3" x14ac:dyDescent="0.2">
      <c r="A18" s="117" t="s">
        <v>243</v>
      </c>
      <c r="B18" s="117" t="s">
        <v>244</v>
      </c>
      <c r="C18" s="120">
        <v>217.52</v>
      </c>
    </row>
    <row r="19" spans="1:3" x14ac:dyDescent="0.2">
      <c r="A19" s="117" t="s">
        <v>245</v>
      </c>
      <c r="B19" s="117" t="s">
        <v>246</v>
      </c>
      <c r="C19" s="120">
        <v>151.34</v>
      </c>
    </row>
    <row r="20" spans="1:3" x14ac:dyDescent="0.2">
      <c r="A20" s="117" t="s">
        <v>247</v>
      </c>
      <c r="B20" s="117" t="s">
        <v>248</v>
      </c>
      <c r="C20" s="120">
        <v>3844.56</v>
      </c>
    </row>
    <row r="21" spans="1:3" x14ac:dyDescent="0.2">
      <c r="A21" s="117" t="s">
        <v>249</v>
      </c>
      <c r="B21" s="117" t="s">
        <v>250</v>
      </c>
      <c r="C21" s="120">
        <v>963.88</v>
      </c>
    </row>
    <row r="22" spans="1:3" x14ac:dyDescent="0.2">
      <c r="A22" s="117" t="s">
        <v>251</v>
      </c>
      <c r="B22" s="117" t="s">
        <v>252</v>
      </c>
      <c r="C22" s="120">
        <v>1277.32</v>
      </c>
    </row>
    <row r="23" spans="1:3" x14ac:dyDescent="0.2">
      <c r="A23" s="117" t="s">
        <v>253</v>
      </c>
      <c r="B23" s="117" t="s">
        <v>254</v>
      </c>
      <c r="C23" s="120">
        <v>747.5</v>
      </c>
    </row>
    <row r="24" spans="1:3" x14ac:dyDescent="0.2">
      <c r="A24" s="117" t="s">
        <v>255</v>
      </c>
      <c r="B24" s="117" t="s">
        <v>256</v>
      </c>
      <c r="C24" s="120">
        <v>71.05</v>
      </c>
    </row>
    <row r="25" spans="1:3" x14ac:dyDescent="0.2">
      <c r="A25" s="117" t="s">
        <v>257</v>
      </c>
      <c r="B25" s="117" t="s">
        <v>258</v>
      </c>
      <c r="C25" s="120">
        <v>214.55</v>
      </c>
    </row>
    <row r="26" spans="1:3" x14ac:dyDescent="0.2">
      <c r="A26" s="117" t="s">
        <v>259</v>
      </c>
      <c r="B26" s="117" t="s">
        <v>260</v>
      </c>
      <c r="C26" s="120">
        <v>51.64</v>
      </c>
    </row>
    <row r="27" spans="1:3" x14ac:dyDescent="0.2">
      <c r="A27" s="117" t="s">
        <v>261</v>
      </c>
      <c r="B27" s="117" t="s">
        <v>262</v>
      </c>
      <c r="C27" s="120">
        <v>638.38</v>
      </c>
    </row>
    <row r="28" spans="1:3" x14ac:dyDescent="0.2">
      <c r="A28" s="117" t="s">
        <v>263</v>
      </c>
      <c r="B28" s="117" t="s">
        <v>264</v>
      </c>
      <c r="C28" s="120">
        <v>1185.49</v>
      </c>
    </row>
    <row r="29" spans="1:3" x14ac:dyDescent="0.2">
      <c r="A29" s="117" t="s">
        <v>265</v>
      </c>
      <c r="B29" s="117" t="s">
        <v>266</v>
      </c>
      <c r="C29" s="120">
        <v>1573.11</v>
      </c>
    </row>
    <row r="30" spans="1:3" x14ac:dyDescent="0.2">
      <c r="A30" s="117" t="s">
        <v>267</v>
      </c>
      <c r="B30" s="117" t="s">
        <v>268</v>
      </c>
      <c r="C30" s="120">
        <v>2288.0700000000002</v>
      </c>
    </row>
    <row r="31" spans="1:3" x14ac:dyDescent="0.2">
      <c r="A31" s="117" t="s">
        <v>269</v>
      </c>
      <c r="B31" s="117" t="s">
        <v>270</v>
      </c>
      <c r="C31" s="120">
        <v>476.73</v>
      </c>
    </row>
    <row r="32" spans="1:3" x14ac:dyDescent="0.2">
      <c r="A32" s="117" t="s">
        <v>271</v>
      </c>
      <c r="B32" s="117" t="s">
        <v>272</v>
      </c>
      <c r="C32" s="120">
        <v>575.5</v>
      </c>
    </row>
    <row r="33" spans="1:3" x14ac:dyDescent="0.2">
      <c r="A33" s="117" t="s">
        <v>273</v>
      </c>
      <c r="B33" s="117" t="s">
        <v>274</v>
      </c>
      <c r="C33" s="120">
        <v>352.16</v>
      </c>
    </row>
    <row r="34" spans="1:3" x14ac:dyDescent="0.2">
      <c r="A34" s="117" t="s">
        <v>275</v>
      </c>
      <c r="B34" s="117" t="s">
        <v>276</v>
      </c>
      <c r="C34" s="120">
        <v>807.96</v>
      </c>
    </row>
    <row r="35" spans="1:3" x14ac:dyDescent="0.2">
      <c r="A35" s="117" t="s">
        <v>277</v>
      </c>
      <c r="B35" s="117" t="s">
        <v>278</v>
      </c>
      <c r="C35" s="120">
        <v>344.59</v>
      </c>
    </row>
    <row r="36" spans="1:3" x14ac:dyDescent="0.2">
      <c r="A36" s="117" t="s">
        <v>279</v>
      </c>
      <c r="B36" s="117" t="s">
        <v>280</v>
      </c>
      <c r="C36" s="120">
        <v>303.17</v>
      </c>
    </row>
    <row r="37" spans="1:3" x14ac:dyDescent="0.2">
      <c r="A37" s="117" t="s">
        <v>281</v>
      </c>
      <c r="B37" s="117" t="s">
        <v>282</v>
      </c>
      <c r="C37" s="120">
        <v>315.94</v>
      </c>
    </row>
    <row r="38" spans="1:3" x14ac:dyDescent="0.2">
      <c r="A38" s="117" t="s">
        <v>283</v>
      </c>
      <c r="B38" s="117" t="s">
        <v>284</v>
      </c>
      <c r="C38" s="120">
        <v>401.36</v>
      </c>
    </row>
    <row r="39" spans="1:3" x14ac:dyDescent="0.2">
      <c r="A39" s="117" t="s">
        <v>285</v>
      </c>
      <c r="B39" s="117" t="s">
        <v>286</v>
      </c>
      <c r="C39" s="120">
        <v>431.47</v>
      </c>
    </row>
    <row r="40" spans="1:3" x14ac:dyDescent="0.2">
      <c r="A40" s="117" t="s">
        <v>287</v>
      </c>
      <c r="B40" s="117" t="s">
        <v>288</v>
      </c>
      <c r="C40" s="120">
        <v>1145.56</v>
      </c>
    </row>
    <row r="41" spans="1:3" x14ac:dyDescent="0.2">
      <c r="A41" s="117" t="s">
        <v>289</v>
      </c>
      <c r="B41" s="117" t="s">
        <v>290</v>
      </c>
      <c r="C41" s="120">
        <v>540.6</v>
      </c>
    </row>
    <row r="42" spans="1:3" x14ac:dyDescent="0.2">
      <c r="A42" s="117" t="s">
        <v>291</v>
      </c>
      <c r="B42" s="117" t="s">
        <v>292</v>
      </c>
      <c r="C42" s="120">
        <v>1235.03</v>
      </c>
    </row>
    <row r="43" spans="1:3" x14ac:dyDescent="0.2">
      <c r="A43" s="117" t="s">
        <v>293</v>
      </c>
      <c r="B43" s="117" t="s">
        <v>294</v>
      </c>
      <c r="C43" s="120">
        <v>261.26</v>
      </c>
    </row>
    <row r="44" spans="1:3" x14ac:dyDescent="0.2">
      <c r="A44" s="117" t="s">
        <v>295</v>
      </c>
      <c r="B44" s="117" t="s">
        <v>296</v>
      </c>
      <c r="C44" s="120">
        <v>217.02</v>
      </c>
    </row>
    <row r="45" spans="1:3" x14ac:dyDescent="0.2">
      <c r="A45" s="117" t="s">
        <v>297</v>
      </c>
      <c r="B45" s="117" t="s">
        <v>298</v>
      </c>
      <c r="C45" s="120">
        <v>156.56</v>
      </c>
    </row>
    <row r="46" spans="1:3" x14ac:dyDescent="0.2">
      <c r="A46" s="117" t="s">
        <v>299</v>
      </c>
      <c r="B46" s="117" t="s">
        <v>300</v>
      </c>
      <c r="C46" s="120">
        <v>90.42</v>
      </c>
    </row>
    <row r="47" spans="1:3" x14ac:dyDescent="0.2">
      <c r="A47" s="117" t="s">
        <v>301</v>
      </c>
      <c r="B47" s="117" t="s">
        <v>302</v>
      </c>
      <c r="C47" s="120">
        <v>233.66</v>
      </c>
    </row>
    <row r="48" spans="1:3" x14ac:dyDescent="0.2">
      <c r="A48" s="117" t="s">
        <v>303</v>
      </c>
      <c r="B48" s="117" t="s">
        <v>304</v>
      </c>
      <c r="C48" s="120">
        <v>74.69</v>
      </c>
    </row>
    <row r="49" spans="1:3" x14ac:dyDescent="0.2">
      <c r="A49" s="117" t="s">
        <v>305</v>
      </c>
      <c r="B49" s="117" t="s">
        <v>306</v>
      </c>
      <c r="C49" s="120">
        <v>98.66</v>
      </c>
    </row>
    <row r="50" spans="1:3" x14ac:dyDescent="0.2">
      <c r="A50" s="117" t="s">
        <v>307</v>
      </c>
      <c r="B50" s="117" t="s">
        <v>308</v>
      </c>
      <c r="C50" s="120">
        <v>3366.77</v>
      </c>
    </row>
    <row r="51" spans="1:3" x14ac:dyDescent="0.2">
      <c r="A51" s="117" t="s">
        <v>309</v>
      </c>
      <c r="B51" s="117" t="s">
        <v>310</v>
      </c>
      <c r="C51" s="120">
        <v>6754.56</v>
      </c>
    </row>
    <row r="52" spans="1:3" x14ac:dyDescent="0.2">
      <c r="A52" s="117" t="s">
        <v>311</v>
      </c>
      <c r="B52" s="117" t="s">
        <v>312</v>
      </c>
      <c r="C52" s="120">
        <v>1402.5</v>
      </c>
    </row>
    <row r="53" spans="1:3" x14ac:dyDescent="0.2">
      <c r="A53" s="117" t="s">
        <v>313</v>
      </c>
      <c r="B53" s="117" t="s">
        <v>314</v>
      </c>
      <c r="C53" s="120">
        <v>63.11</v>
      </c>
    </row>
    <row r="54" spans="1:3" x14ac:dyDescent="0.2">
      <c r="A54" s="117" t="s">
        <v>315</v>
      </c>
      <c r="B54" s="117" t="s">
        <v>316</v>
      </c>
      <c r="C54" s="120">
        <v>1855.17</v>
      </c>
    </row>
    <row r="55" spans="1:3" x14ac:dyDescent="0.2">
      <c r="A55" s="117" t="s">
        <v>317</v>
      </c>
      <c r="B55" s="117" t="s">
        <v>318</v>
      </c>
      <c r="C55" s="120">
        <v>530.62</v>
      </c>
    </row>
    <row r="56" spans="1:3" x14ac:dyDescent="0.2">
      <c r="A56" s="117" t="s">
        <v>319</v>
      </c>
      <c r="B56" s="117" t="s">
        <v>320</v>
      </c>
      <c r="C56" s="120">
        <v>707.74</v>
      </c>
    </row>
    <row r="57" spans="1:3" x14ac:dyDescent="0.2">
      <c r="A57" s="117" t="s">
        <v>321</v>
      </c>
      <c r="B57" s="117" t="s">
        <v>322</v>
      </c>
      <c r="C57" s="120">
        <v>3174.14</v>
      </c>
    </row>
    <row r="58" spans="1:3" x14ac:dyDescent="0.2">
      <c r="A58" s="117" t="s">
        <v>323</v>
      </c>
      <c r="B58" s="117" t="s">
        <v>324</v>
      </c>
      <c r="C58" s="120">
        <v>1893.53</v>
      </c>
    </row>
    <row r="59" spans="1:3" x14ac:dyDescent="0.2">
      <c r="A59" s="117" t="s">
        <v>325</v>
      </c>
      <c r="B59" s="117" t="s">
        <v>326</v>
      </c>
      <c r="C59" s="120">
        <v>254.51</v>
      </c>
    </row>
    <row r="60" spans="1:3" x14ac:dyDescent="0.2">
      <c r="A60" s="117" t="s">
        <v>327</v>
      </c>
      <c r="B60" s="117" t="s">
        <v>328</v>
      </c>
      <c r="C60" s="120">
        <v>208.08</v>
      </c>
    </row>
    <row r="61" spans="1:3" x14ac:dyDescent="0.2">
      <c r="A61" s="117" t="s">
        <v>329</v>
      </c>
      <c r="B61" s="117" t="s">
        <v>330</v>
      </c>
      <c r="C61" s="120">
        <v>356.04</v>
      </c>
    </row>
    <row r="62" spans="1:3" x14ac:dyDescent="0.2">
      <c r="A62" s="117" t="s">
        <v>331</v>
      </c>
      <c r="B62" s="117" t="s">
        <v>332</v>
      </c>
      <c r="C62" s="120">
        <v>356.04</v>
      </c>
    </row>
    <row r="63" spans="1:3" x14ac:dyDescent="0.2">
      <c r="A63" s="117" t="s">
        <v>333</v>
      </c>
      <c r="B63" s="117" t="s">
        <v>334</v>
      </c>
      <c r="C63" s="120">
        <v>356.04</v>
      </c>
    </row>
    <row r="64" spans="1:3" x14ac:dyDescent="0.2">
      <c r="A64" s="117" t="s">
        <v>335</v>
      </c>
      <c r="B64" s="117" t="s">
        <v>336</v>
      </c>
      <c r="C64" s="120">
        <v>356.04</v>
      </c>
    </row>
    <row r="65" spans="1:3" x14ac:dyDescent="0.2">
      <c r="A65" s="117" t="s">
        <v>337</v>
      </c>
      <c r="B65" s="117" t="s">
        <v>338</v>
      </c>
      <c r="C65" s="120">
        <v>208.08</v>
      </c>
    </row>
    <row r="66" spans="1:3" x14ac:dyDescent="0.2">
      <c r="A66" s="117" t="s">
        <v>339</v>
      </c>
      <c r="B66" s="117" t="s">
        <v>340</v>
      </c>
      <c r="C66" s="120">
        <v>208.08</v>
      </c>
    </row>
    <row r="67" spans="1:3" x14ac:dyDescent="0.2">
      <c r="A67" s="117" t="s">
        <v>341</v>
      </c>
      <c r="B67" s="117" t="s">
        <v>342</v>
      </c>
      <c r="C67" s="120">
        <v>268.77</v>
      </c>
    </row>
    <row r="68" spans="1:3" x14ac:dyDescent="0.2">
      <c r="A68" s="117" t="s">
        <v>343</v>
      </c>
      <c r="B68" s="117" t="s">
        <v>344</v>
      </c>
      <c r="C68" s="120">
        <v>268.77</v>
      </c>
    </row>
    <row r="69" spans="1:3" x14ac:dyDescent="0.2">
      <c r="A69" s="117" t="s">
        <v>345</v>
      </c>
      <c r="B69" s="117" t="s">
        <v>346</v>
      </c>
      <c r="C69" s="120">
        <v>268.77</v>
      </c>
    </row>
    <row r="70" spans="1:3" x14ac:dyDescent="0.2">
      <c r="A70" s="117" t="s">
        <v>347</v>
      </c>
      <c r="B70" s="117" t="s">
        <v>348</v>
      </c>
      <c r="C70" s="120">
        <v>268.77</v>
      </c>
    </row>
    <row r="71" spans="1:3" x14ac:dyDescent="0.2">
      <c r="A71" s="117" t="s">
        <v>349</v>
      </c>
      <c r="B71" s="117" t="s">
        <v>350</v>
      </c>
      <c r="C71" s="120">
        <v>356.04</v>
      </c>
    </row>
    <row r="72" spans="1:3" x14ac:dyDescent="0.2">
      <c r="A72" s="117" t="s">
        <v>351</v>
      </c>
      <c r="B72" s="117" t="s">
        <v>352</v>
      </c>
      <c r="C72" s="120">
        <v>356.04</v>
      </c>
    </row>
    <row r="73" spans="1:3" x14ac:dyDescent="0.2">
      <c r="A73" s="117" t="s">
        <v>353</v>
      </c>
      <c r="B73" s="117" t="s">
        <v>354</v>
      </c>
      <c r="C73" s="120">
        <v>356.04</v>
      </c>
    </row>
    <row r="74" spans="1:3" x14ac:dyDescent="0.2">
      <c r="A74" s="117" t="s">
        <v>355</v>
      </c>
      <c r="B74" s="117" t="s">
        <v>356</v>
      </c>
      <c r="C74" s="120">
        <v>356.04</v>
      </c>
    </row>
    <row r="75" spans="1:3" x14ac:dyDescent="0.2">
      <c r="A75" s="117" t="s">
        <v>357</v>
      </c>
      <c r="B75" s="117" t="s">
        <v>358</v>
      </c>
      <c r="C75" s="120">
        <v>356.04</v>
      </c>
    </row>
    <row r="76" spans="1:3" x14ac:dyDescent="0.2">
      <c r="A76" s="117" t="s">
        <v>359</v>
      </c>
      <c r="B76" s="117" t="s">
        <v>360</v>
      </c>
      <c r="C76" s="120">
        <v>268.77</v>
      </c>
    </row>
    <row r="77" spans="1:3" x14ac:dyDescent="0.2">
      <c r="A77" s="117" t="s">
        <v>361</v>
      </c>
      <c r="B77" s="117" t="s">
        <v>362</v>
      </c>
      <c r="C77" s="120">
        <v>208.08</v>
      </c>
    </row>
    <row r="78" spans="1:3" x14ac:dyDescent="0.2">
      <c r="A78" s="117" t="s">
        <v>363</v>
      </c>
      <c r="B78" s="117" t="s">
        <v>364</v>
      </c>
      <c r="C78" s="120">
        <v>268.77</v>
      </c>
    </row>
    <row r="79" spans="1:3" x14ac:dyDescent="0.2">
      <c r="A79" s="117" t="s">
        <v>365</v>
      </c>
      <c r="B79" s="117" t="s">
        <v>366</v>
      </c>
      <c r="C79" s="120">
        <v>268.77</v>
      </c>
    </row>
    <row r="80" spans="1:3" x14ac:dyDescent="0.2">
      <c r="A80" s="117" t="s">
        <v>367</v>
      </c>
      <c r="B80" s="117" t="s">
        <v>368</v>
      </c>
      <c r="C80" s="120">
        <v>268.77</v>
      </c>
    </row>
    <row r="81" spans="1:3" x14ac:dyDescent="0.2">
      <c r="A81" s="117" t="s">
        <v>369</v>
      </c>
      <c r="B81" s="117" t="s">
        <v>370</v>
      </c>
      <c r="C81" s="120">
        <v>186.46</v>
      </c>
    </row>
    <row r="82" spans="1:3" x14ac:dyDescent="0.2">
      <c r="A82" s="117" t="s">
        <v>371</v>
      </c>
      <c r="B82" s="117" t="s">
        <v>372</v>
      </c>
      <c r="C82" s="120">
        <v>60.17</v>
      </c>
    </row>
    <row r="83" spans="1:3" x14ac:dyDescent="0.2">
      <c r="A83" s="117" t="s">
        <v>373</v>
      </c>
      <c r="B83" s="117" t="s">
        <v>374</v>
      </c>
      <c r="C83" s="120">
        <v>71.2</v>
      </c>
    </row>
    <row r="84" spans="1:3" x14ac:dyDescent="0.2">
      <c r="A84" s="117" t="s">
        <v>375</v>
      </c>
      <c r="B84" s="117" t="s">
        <v>376</v>
      </c>
      <c r="C84" s="120">
        <v>101.83</v>
      </c>
    </row>
    <row r="85" spans="1:3" x14ac:dyDescent="0.2">
      <c r="A85" s="117" t="s">
        <v>377</v>
      </c>
      <c r="B85" s="117" t="s">
        <v>378</v>
      </c>
      <c r="C85" s="120">
        <v>310.35000000000002</v>
      </c>
    </row>
    <row r="86" spans="1:3" x14ac:dyDescent="0.2">
      <c r="A86" s="117" t="s">
        <v>379</v>
      </c>
      <c r="B86" s="117" t="s">
        <v>380</v>
      </c>
      <c r="C86" s="120">
        <v>542.89</v>
      </c>
    </row>
    <row r="87" spans="1:3" x14ac:dyDescent="0.2">
      <c r="A87" s="117" t="s">
        <v>381</v>
      </c>
      <c r="B87" s="117" t="s">
        <v>382</v>
      </c>
      <c r="C87" s="120">
        <v>263.19</v>
      </c>
    </row>
    <row r="88" spans="1:3" x14ac:dyDescent="0.2">
      <c r="A88" s="117" t="s">
        <v>383</v>
      </c>
      <c r="B88" s="117" t="s">
        <v>384</v>
      </c>
      <c r="C88" s="120">
        <v>349.72</v>
      </c>
    </row>
    <row r="89" spans="1:3" x14ac:dyDescent="0.2">
      <c r="A89" s="117" t="s">
        <v>385</v>
      </c>
      <c r="B89" s="117" t="s">
        <v>386</v>
      </c>
      <c r="C89" s="120">
        <v>524.26</v>
      </c>
    </row>
    <row r="90" spans="1:3" x14ac:dyDescent="0.2">
      <c r="A90" s="117" t="s">
        <v>387</v>
      </c>
      <c r="B90" s="117" t="s">
        <v>388</v>
      </c>
      <c r="C90" s="120">
        <v>106.3</v>
      </c>
    </row>
    <row r="91" spans="1:3" x14ac:dyDescent="0.2">
      <c r="A91" s="117" t="s">
        <v>389</v>
      </c>
      <c r="B91" s="117" t="s">
        <v>390</v>
      </c>
      <c r="C91" s="120">
        <v>601.28</v>
      </c>
    </row>
    <row r="92" spans="1:3" x14ac:dyDescent="0.2">
      <c r="A92" s="117" t="s">
        <v>391</v>
      </c>
      <c r="B92" s="117" t="s">
        <v>392</v>
      </c>
      <c r="C92" s="120">
        <v>208.08</v>
      </c>
    </row>
    <row r="93" spans="1:3" x14ac:dyDescent="0.2">
      <c r="A93" s="117" t="s">
        <v>393</v>
      </c>
      <c r="B93" s="117" t="s">
        <v>394</v>
      </c>
      <c r="C93" s="120">
        <v>146.80000000000001</v>
      </c>
    </row>
    <row r="94" spans="1:3" x14ac:dyDescent="0.2">
      <c r="A94" s="117" t="s">
        <v>395</v>
      </c>
      <c r="B94" s="117" t="s">
        <v>396</v>
      </c>
      <c r="C94" s="120">
        <v>134.62</v>
      </c>
    </row>
    <row r="95" spans="1:3" x14ac:dyDescent="0.2">
      <c r="A95" s="117" t="s">
        <v>397</v>
      </c>
      <c r="B95" s="117" t="s">
        <v>398</v>
      </c>
      <c r="C95" s="120">
        <v>119.68</v>
      </c>
    </row>
    <row r="96" spans="1:3" x14ac:dyDescent="0.2">
      <c r="A96" s="117" t="s">
        <v>399</v>
      </c>
      <c r="B96" s="117" t="s">
        <v>400</v>
      </c>
      <c r="C96" s="120">
        <v>373.97</v>
      </c>
    </row>
    <row r="97" spans="1:3" x14ac:dyDescent="0.2">
      <c r="A97" s="117" t="s">
        <v>401</v>
      </c>
      <c r="B97" s="117" t="s">
        <v>402</v>
      </c>
      <c r="C97" s="120">
        <v>290.86</v>
      </c>
    </row>
    <row r="98" spans="1:3" x14ac:dyDescent="0.2">
      <c r="A98" s="117" t="s">
        <v>403</v>
      </c>
      <c r="B98" s="117" t="s">
        <v>400</v>
      </c>
      <c r="C98" s="120">
        <v>373.97</v>
      </c>
    </row>
    <row r="99" spans="1:3" x14ac:dyDescent="0.2">
      <c r="A99" s="117" t="s">
        <v>404</v>
      </c>
      <c r="B99" s="117" t="s">
        <v>400</v>
      </c>
      <c r="C99" s="120">
        <v>373.97</v>
      </c>
    </row>
    <row r="100" spans="1:3" x14ac:dyDescent="0.2">
      <c r="A100" s="117" t="s">
        <v>405</v>
      </c>
      <c r="B100" s="117" t="s">
        <v>402</v>
      </c>
      <c r="C100" s="120">
        <v>290.86</v>
      </c>
    </row>
    <row r="101" spans="1:3" x14ac:dyDescent="0.2">
      <c r="A101" s="117" t="s">
        <v>406</v>
      </c>
      <c r="B101" s="117" t="s">
        <v>402</v>
      </c>
      <c r="C101" s="120">
        <v>290.86</v>
      </c>
    </row>
    <row r="102" spans="1:3" x14ac:dyDescent="0.2">
      <c r="A102" s="117" t="s">
        <v>407</v>
      </c>
      <c r="B102" s="117" t="s">
        <v>408</v>
      </c>
      <c r="C102" s="120">
        <v>31.07</v>
      </c>
    </row>
    <row r="103" spans="1:3" x14ac:dyDescent="0.2">
      <c r="A103" s="117" t="s">
        <v>410</v>
      </c>
      <c r="B103" s="117" t="s">
        <v>411</v>
      </c>
      <c r="C103" s="120">
        <v>60</v>
      </c>
    </row>
    <row r="104" spans="1:3" x14ac:dyDescent="0.2">
      <c r="A104" s="117" t="s">
        <v>412</v>
      </c>
      <c r="B104" s="117" t="s">
        <v>413</v>
      </c>
      <c r="C104" s="120">
        <v>767.4</v>
      </c>
    </row>
    <row r="105" spans="1:3" x14ac:dyDescent="0.2">
      <c r="A105" s="117" t="s">
        <v>414</v>
      </c>
      <c r="B105" s="117" t="s">
        <v>415</v>
      </c>
      <c r="C105" s="120">
        <v>1001.07</v>
      </c>
    </row>
    <row r="106" spans="1:3" x14ac:dyDescent="0.2">
      <c r="A106" s="117" t="s">
        <v>416</v>
      </c>
      <c r="B106" s="117" t="s">
        <v>417</v>
      </c>
      <c r="C106" s="120">
        <v>1667.86</v>
      </c>
    </row>
    <row r="107" spans="1:3" x14ac:dyDescent="0.2">
      <c r="A107" s="117" t="s">
        <v>418</v>
      </c>
      <c r="B107" s="117" t="s">
        <v>419</v>
      </c>
      <c r="C107" s="120">
        <v>1532.96</v>
      </c>
    </row>
    <row r="108" spans="1:3" x14ac:dyDescent="0.2">
      <c r="A108" s="117" t="s">
        <v>420</v>
      </c>
      <c r="B108" s="117" t="s">
        <v>421</v>
      </c>
      <c r="C108" s="120">
        <v>53.35</v>
      </c>
    </row>
    <row r="109" spans="1:3" x14ac:dyDescent="0.2">
      <c r="A109" s="117" t="s">
        <v>422</v>
      </c>
      <c r="B109" s="117" t="s">
        <v>423</v>
      </c>
      <c r="C109" s="120">
        <v>53.35</v>
      </c>
    </row>
    <row r="110" spans="1:3" x14ac:dyDescent="0.2">
      <c r="A110" s="117" t="s">
        <v>424</v>
      </c>
      <c r="B110" s="117" t="s">
        <v>425</v>
      </c>
      <c r="C110" s="120">
        <v>53.35</v>
      </c>
    </row>
    <row r="111" spans="1:3" x14ac:dyDescent="0.2">
      <c r="A111" s="117" t="s">
        <v>426</v>
      </c>
      <c r="B111" s="117" t="s">
        <v>427</v>
      </c>
      <c r="C111" s="120">
        <v>53.35</v>
      </c>
    </row>
    <row r="112" spans="1:3" x14ac:dyDescent="0.2">
      <c r="A112" s="117" t="s">
        <v>428</v>
      </c>
      <c r="B112" s="117" t="s">
        <v>429</v>
      </c>
      <c r="C112" s="120">
        <v>84.56</v>
      </c>
    </row>
    <row r="113" spans="1:3" x14ac:dyDescent="0.2">
      <c r="A113" s="117" t="s">
        <v>430</v>
      </c>
      <c r="B113" s="117" t="s">
        <v>431</v>
      </c>
      <c r="C113" s="120">
        <v>188.79</v>
      </c>
    </row>
    <row r="114" spans="1:3" x14ac:dyDescent="0.2">
      <c r="A114" s="117" t="s">
        <v>432</v>
      </c>
      <c r="B114" s="117" t="s">
        <v>433</v>
      </c>
      <c r="C114" s="120">
        <v>77.31</v>
      </c>
    </row>
    <row r="115" spans="1:3" x14ac:dyDescent="0.2">
      <c r="A115" s="117" t="s">
        <v>434</v>
      </c>
      <c r="B115" s="117" t="s">
        <v>435</v>
      </c>
      <c r="C115" s="120">
        <v>150.08000000000001</v>
      </c>
    </row>
    <row r="116" spans="1:3" x14ac:dyDescent="0.2">
      <c r="A116" s="117" t="s">
        <v>436</v>
      </c>
      <c r="B116" s="117" t="s">
        <v>437</v>
      </c>
      <c r="C116" s="120">
        <v>69.33</v>
      </c>
    </row>
    <row r="117" spans="1:3" x14ac:dyDescent="0.2">
      <c r="A117" s="117" t="s">
        <v>438</v>
      </c>
      <c r="B117" s="117" t="s">
        <v>439</v>
      </c>
      <c r="C117" s="120">
        <v>122.68</v>
      </c>
    </row>
    <row r="118" spans="1:3" x14ac:dyDescent="0.2">
      <c r="A118" s="117" t="s">
        <v>440</v>
      </c>
      <c r="B118" s="117" t="s">
        <v>441</v>
      </c>
      <c r="C118" s="120">
        <v>159.91</v>
      </c>
    </row>
    <row r="119" spans="1:3" x14ac:dyDescent="0.2">
      <c r="A119" s="117" t="s">
        <v>442</v>
      </c>
      <c r="B119" s="117" t="s">
        <v>443</v>
      </c>
      <c r="C119" s="120">
        <v>80.2</v>
      </c>
    </row>
    <row r="120" spans="1:3" x14ac:dyDescent="0.2">
      <c r="A120" s="117" t="s">
        <v>444</v>
      </c>
      <c r="B120" s="117" t="s">
        <v>445</v>
      </c>
      <c r="C120" s="120">
        <v>62.58</v>
      </c>
    </row>
    <row r="121" spans="1:3" x14ac:dyDescent="0.2">
      <c r="A121" s="117" t="s">
        <v>446</v>
      </c>
      <c r="B121" s="117" t="s">
        <v>447</v>
      </c>
      <c r="C121" s="120">
        <v>62.58</v>
      </c>
    </row>
    <row r="122" spans="1:3" x14ac:dyDescent="0.2">
      <c r="A122" s="117" t="s">
        <v>448</v>
      </c>
      <c r="B122" s="117" t="s">
        <v>449</v>
      </c>
      <c r="C122" s="120">
        <v>77.31</v>
      </c>
    </row>
    <row r="123" spans="1:3" x14ac:dyDescent="0.2">
      <c r="A123" s="117" t="s">
        <v>450</v>
      </c>
      <c r="B123" s="117" t="s">
        <v>451</v>
      </c>
      <c r="C123" s="120">
        <v>116.07</v>
      </c>
    </row>
    <row r="124" spans="1:3" x14ac:dyDescent="0.2">
      <c r="A124" s="117" t="s">
        <v>452</v>
      </c>
      <c r="B124" s="117" t="s">
        <v>453</v>
      </c>
      <c r="C124" s="120">
        <v>62.58</v>
      </c>
    </row>
    <row r="125" spans="1:3" x14ac:dyDescent="0.2">
      <c r="A125" s="117" t="s">
        <v>454</v>
      </c>
      <c r="B125" s="117" t="s">
        <v>455</v>
      </c>
      <c r="C125" s="120">
        <v>84.56</v>
      </c>
    </row>
    <row r="126" spans="1:3" x14ac:dyDescent="0.2">
      <c r="A126" s="117" t="s">
        <v>456</v>
      </c>
      <c r="B126" s="117" t="s">
        <v>457</v>
      </c>
      <c r="C126" s="120">
        <v>212.04</v>
      </c>
    </row>
    <row r="127" spans="1:3" x14ac:dyDescent="0.2">
      <c r="A127" s="117" t="s">
        <v>458</v>
      </c>
      <c r="B127" s="117" t="s">
        <v>459</v>
      </c>
      <c r="C127" s="120">
        <v>1618.42</v>
      </c>
    </row>
    <row r="128" spans="1:3" x14ac:dyDescent="0.2">
      <c r="A128" s="117" t="s">
        <v>460</v>
      </c>
      <c r="B128" s="117" t="s">
        <v>461</v>
      </c>
      <c r="C128" s="120">
        <v>1618.42</v>
      </c>
    </row>
    <row r="129" spans="1:3" x14ac:dyDescent="0.2">
      <c r="A129" s="117" t="s">
        <v>462</v>
      </c>
      <c r="B129" s="117" t="s">
        <v>463</v>
      </c>
      <c r="C129" s="120">
        <v>153.13</v>
      </c>
    </row>
    <row r="130" spans="1:3" x14ac:dyDescent="0.2">
      <c r="A130" s="117" t="s">
        <v>464</v>
      </c>
      <c r="B130" s="117" t="s">
        <v>465</v>
      </c>
      <c r="C130" s="120">
        <v>104.15</v>
      </c>
    </row>
    <row r="131" spans="1:3" x14ac:dyDescent="0.2">
      <c r="A131" s="117" t="s">
        <v>466</v>
      </c>
      <c r="B131" s="117" t="s">
        <v>467</v>
      </c>
      <c r="C131" s="120">
        <v>224.28</v>
      </c>
    </row>
    <row r="132" spans="1:3" x14ac:dyDescent="0.2">
      <c r="A132" s="117" t="s">
        <v>468</v>
      </c>
      <c r="B132" s="117" t="s">
        <v>469</v>
      </c>
      <c r="C132" s="120">
        <v>1830.1</v>
      </c>
    </row>
    <row r="133" spans="1:3" x14ac:dyDescent="0.2">
      <c r="A133" s="117" t="s">
        <v>470</v>
      </c>
      <c r="B133" s="117" t="s">
        <v>471</v>
      </c>
      <c r="C133" s="120">
        <v>569.63</v>
      </c>
    </row>
    <row r="134" spans="1:3" x14ac:dyDescent="0.2">
      <c r="A134" s="117" t="s">
        <v>472</v>
      </c>
      <c r="B134" s="117" t="s">
        <v>473</v>
      </c>
      <c r="C134" s="120">
        <v>176.1</v>
      </c>
    </row>
    <row r="135" spans="1:3" x14ac:dyDescent="0.2">
      <c r="A135" s="117" t="s">
        <v>474</v>
      </c>
      <c r="B135" s="117" t="s">
        <v>475</v>
      </c>
      <c r="C135" s="120">
        <v>22.12</v>
      </c>
    </row>
    <row r="136" spans="1:3" x14ac:dyDescent="0.2">
      <c r="A136" s="117" t="s">
        <v>476</v>
      </c>
      <c r="B136" s="117" t="s">
        <v>477</v>
      </c>
      <c r="C136" s="120">
        <v>249.8</v>
      </c>
    </row>
    <row r="137" spans="1:3" x14ac:dyDescent="0.2">
      <c r="A137" s="117" t="s">
        <v>478</v>
      </c>
      <c r="B137" s="117" t="s">
        <v>479</v>
      </c>
      <c r="C137" s="120">
        <v>41.87</v>
      </c>
    </row>
    <row r="138" spans="1:3" x14ac:dyDescent="0.2">
      <c r="A138" s="117" t="s">
        <v>480</v>
      </c>
      <c r="B138" s="117" t="s">
        <v>481</v>
      </c>
      <c r="C138" s="120">
        <v>14.03</v>
      </c>
    </row>
    <row r="139" spans="1:3" x14ac:dyDescent="0.2">
      <c r="A139" s="117" t="s">
        <v>482</v>
      </c>
      <c r="B139" s="117" t="s">
        <v>483</v>
      </c>
      <c r="C139" s="120">
        <v>13.11</v>
      </c>
    </row>
    <row r="140" spans="1:3" x14ac:dyDescent="0.2">
      <c r="A140" s="117" t="s">
        <v>484</v>
      </c>
      <c r="B140" s="117" t="s">
        <v>485</v>
      </c>
      <c r="C140" s="120">
        <v>10.7</v>
      </c>
    </row>
    <row r="141" spans="1:3" x14ac:dyDescent="0.2">
      <c r="A141" s="117" t="s">
        <v>486</v>
      </c>
      <c r="B141" s="117" t="s">
        <v>487</v>
      </c>
      <c r="C141" s="120">
        <v>136.11000000000001</v>
      </c>
    </row>
    <row r="142" spans="1:3" x14ac:dyDescent="0.2">
      <c r="A142" s="117" t="s">
        <v>488</v>
      </c>
      <c r="B142" s="117" t="s">
        <v>489</v>
      </c>
      <c r="C142" s="120">
        <v>18.68</v>
      </c>
    </row>
    <row r="143" spans="1:3" x14ac:dyDescent="0.2">
      <c r="A143" s="117" t="s">
        <v>490</v>
      </c>
      <c r="B143" s="117" t="s">
        <v>491</v>
      </c>
      <c r="C143" s="120">
        <v>14.03</v>
      </c>
    </row>
    <row r="144" spans="1:3" x14ac:dyDescent="0.2">
      <c r="A144" s="117" t="s">
        <v>492</v>
      </c>
      <c r="B144" s="117" t="s">
        <v>493</v>
      </c>
      <c r="C144" s="120">
        <v>33.18</v>
      </c>
    </row>
    <row r="145" spans="1:3" x14ac:dyDescent="0.2">
      <c r="A145" s="117" t="s">
        <v>494</v>
      </c>
      <c r="B145" s="117" t="s">
        <v>495</v>
      </c>
      <c r="C145" s="120">
        <v>47.8</v>
      </c>
    </row>
    <row r="146" spans="1:3" x14ac:dyDescent="0.2">
      <c r="A146" s="117" t="s">
        <v>496</v>
      </c>
      <c r="B146" s="117" t="s">
        <v>497</v>
      </c>
      <c r="C146" s="120">
        <v>22.12</v>
      </c>
    </row>
    <row r="147" spans="1:3" x14ac:dyDescent="0.2">
      <c r="A147" s="117" t="s">
        <v>498</v>
      </c>
      <c r="B147" s="117" t="s">
        <v>499</v>
      </c>
      <c r="C147" s="120">
        <v>233.22</v>
      </c>
    </row>
    <row r="148" spans="1:3" x14ac:dyDescent="0.2">
      <c r="A148" s="117" t="s">
        <v>500</v>
      </c>
      <c r="B148" s="117" t="s">
        <v>501</v>
      </c>
      <c r="C148" s="120">
        <v>815.89</v>
      </c>
    </row>
    <row r="149" spans="1:3" x14ac:dyDescent="0.2">
      <c r="A149" s="117" t="s">
        <v>502</v>
      </c>
      <c r="B149" s="117" t="s">
        <v>503</v>
      </c>
      <c r="C149" s="120">
        <v>1837.82</v>
      </c>
    </row>
    <row r="150" spans="1:3" x14ac:dyDescent="0.2">
      <c r="A150" s="117" t="s">
        <v>504</v>
      </c>
      <c r="B150" s="117" t="s">
        <v>505</v>
      </c>
      <c r="C150" s="120">
        <v>632.11</v>
      </c>
    </row>
    <row r="151" spans="1:3" x14ac:dyDescent="0.2">
      <c r="A151" s="117" t="s">
        <v>506</v>
      </c>
      <c r="B151" s="117" t="s">
        <v>507</v>
      </c>
      <c r="C151" s="120">
        <v>1705.71</v>
      </c>
    </row>
    <row r="152" spans="1:3" x14ac:dyDescent="0.2">
      <c r="A152" s="117" t="s">
        <v>508</v>
      </c>
      <c r="B152" s="117" t="s">
        <v>509</v>
      </c>
      <c r="C152" s="120">
        <v>88.33</v>
      </c>
    </row>
    <row r="153" spans="1:3" x14ac:dyDescent="0.2">
      <c r="A153" s="117" t="s">
        <v>510</v>
      </c>
      <c r="B153" s="117" t="s">
        <v>511</v>
      </c>
      <c r="C153" s="120">
        <v>22.28</v>
      </c>
    </row>
    <row r="154" spans="1:3" x14ac:dyDescent="0.2">
      <c r="A154" s="117" t="s">
        <v>512</v>
      </c>
      <c r="B154" s="117" t="s">
        <v>513</v>
      </c>
      <c r="C154" s="120">
        <v>52.62</v>
      </c>
    </row>
    <row r="155" spans="1:3" x14ac:dyDescent="0.2">
      <c r="A155" s="117" t="s">
        <v>514</v>
      </c>
      <c r="B155" s="117" t="s">
        <v>515</v>
      </c>
      <c r="C155" s="120">
        <v>33.18</v>
      </c>
    </row>
    <row r="156" spans="1:3" x14ac:dyDescent="0.2">
      <c r="A156" s="117" t="s">
        <v>516</v>
      </c>
      <c r="B156" s="117" t="s">
        <v>517</v>
      </c>
      <c r="C156" s="120">
        <v>356.06</v>
      </c>
    </row>
    <row r="157" spans="1:3" x14ac:dyDescent="0.2">
      <c r="A157" s="117" t="s">
        <v>518</v>
      </c>
      <c r="B157" s="117" t="s">
        <v>519</v>
      </c>
      <c r="C157" s="120">
        <v>356.06</v>
      </c>
    </row>
    <row r="158" spans="1:3" x14ac:dyDescent="0.2">
      <c r="A158" s="117" t="s">
        <v>520</v>
      </c>
      <c r="B158" s="117" t="s">
        <v>521</v>
      </c>
      <c r="C158" s="120">
        <v>268.77</v>
      </c>
    </row>
    <row r="159" spans="1:3" x14ac:dyDescent="0.2">
      <c r="A159" s="117" t="s">
        <v>522</v>
      </c>
      <c r="B159" s="117" t="s">
        <v>523</v>
      </c>
      <c r="C159" s="120">
        <v>268.77</v>
      </c>
    </row>
    <row r="160" spans="1:3" x14ac:dyDescent="0.2">
      <c r="A160" s="117" t="s">
        <v>524</v>
      </c>
      <c r="B160" s="117" t="s">
        <v>525</v>
      </c>
      <c r="C160" s="120">
        <v>23.49</v>
      </c>
    </row>
    <row r="161" spans="1:3" x14ac:dyDescent="0.2">
      <c r="A161" s="117" t="s">
        <v>526</v>
      </c>
      <c r="B161" s="117" t="s">
        <v>527</v>
      </c>
      <c r="C161" s="120">
        <v>184.46</v>
      </c>
    </row>
    <row r="162" spans="1:3" x14ac:dyDescent="0.2">
      <c r="A162" s="117" t="s">
        <v>528</v>
      </c>
      <c r="B162" s="117" t="s">
        <v>529</v>
      </c>
      <c r="C162" s="120">
        <v>63.48</v>
      </c>
    </row>
    <row r="163" spans="1:3" x14ac:dyDescent="0.2">
      <c r="A163" s="117" t="s">
        <v>530</v>
      </c>
      <c r="B163" s="117" t="s">
        <v>531</v>
      </c>
      <c r="C163" s="120">
        <v>6057.08</v>
      </c>
    </row>
    <row r="164" spans="1:3" x14ac:dyDescent="0.2">
      <c r="A164" s="117" t="s">
        <v>532</v>
      </c>
      <c r="B164" s="117" t="s">
        <v>533</v>
      </c>
      <c r="C164" s="120">
        <v>23.49</v>
      </c>
    </row>
    <row r="165" spans="1:3" x14ac:dyDescent="0.2">
      <c r="A165" s="117" t="s">
        <v>534</v>
      </c>
      <c r="B165" s="117" t="s">
        <v>535</v>
      </c>
      <c r="C165" s="120">
        <v>938.67</v>
      </c>
    </row>
    <row r="166" spans="1:3" x14ac:dyDescent="0.2">
      <c r="A166" s="117" t="s">
        <v>536</v>
      </c>
      <c r="B166" s="117" t="s">
        <v>537</v>
      </c>
      <c r="C166" s="120">
        <v>834.79</v>
      </c>
    </row>
    <row r="167" spans="1:3" x14ac:dyDescent="0.2">
      <c r="A167" s="117" t="s">
        <v>538</v>
      </c>
      <c r="B167" s="117" t="s">
        <v>539</v>
      </c>
      <c r="C167" s="120">
        <v>228.41</v>
      </c>
    </row>
    <row r="168" spans="1:3" x14ac:dyDescent="0.2">
      <c r="A168" s="117" t="s">
        <v>540</v>
      </c>
      <c r="B168" s="117" t="s">
        <v>541</v>
      </c>
      <c r="C168" s="120">
        <v>33.18</v>
      </c>
    </row>
    <row r="169" spans="1:3" x14ac:dyDescent="0.2">
      <c r="A169" s="117" t="s">
        <v>542</v>
      </c>
      <c r="B169" s="117" t="s">
        <v>543</v>
      </c>
      <c r="C169" s="120">
        <v>33.18</v>
      </c>
    </row>
    <row r="170" spans="1:3" x14ac:dyDescent="0.2">
      <c r="A170" s="117" t="s">
        <v>544</v>
      </c>
      <c r="B170" s="117" t="s">
        <v>545</v>
      </c>
      <c r="C170" s="120">
        <v>143.41</v>
      </c>
    </row>
    <row r="171" spans="1:3" x14ac:dyDescent="0.2">
      <c r="A171" s="117" t="s">
        <v>546</v>
      </c>
      <c r="B171" s="117" t="s">
        <v>547</v>
      </c>
      <c r="C171" s="120">
        <v>168.15</v>
      </c>
    </row>
    <row r="172" spans="1:3" x14ac:dyDescent="0.2">
      <c r="A172" s="117" t="s">
        <v>548</v>
      </c>
      <c r="B172" s="117" t="s">
        <v>549</v>
      </c>
      <c r="C172" s="120">
        <v>33.18</v>
      </c>
    </row>
    <row r="173" spans="1:3" x14ac:dyDescent="0.2">
      <c r="A173" s="117" t="s">
        <v>550</v>
      </c>
      <c r="B173" s="117" t="s">
        <v>551</v>
      </c>
      <c r="C173" s="120">
        <v>47.8</v>
      </c>
    </row>
    <row r="174" spans="1:3" x14ac:dyDescent="0.2">
      <c r="A174" s="117" t="s">
        <v>552</v>
      </c>
      <c r="B174" s="117" t="s">
        <v>553</v>
      </c>
      <c r="C174" s="120">
        <v>50.73</v>
      </c>
    </row>
    <row r="175" spans="1:3" x14ac:dyDescent="0.2">
      <c r="A175" s="117" t="s">
        <v>554</v>
      </c>
      <c r="B175" s="117" t="s">
        <v>555</v>
      </c>
      <c r="C175" s="120">
        <v>33.18</v>
      </c>
    </row>
    <row r="176" spans="1:3" x14ac:dyDescent="0.2">
      <c r="A176" s="117" t="s">
        <v>556</v>
      </c>
      <c r="B176" s="117" t="s">
        <v>553</v>
      </c>
      <c r="C176" s="120">
        <v>50.73</v>
      </c>
    </row>
    <row r="177" spans="1:3" x14ac:dyDescent="0.2">
      <c r="A177" s="117" t="s">
        <v>557</v>
      </c>
      <c r="B177" s="117" t="s">
        <v>558</v>
      </c>
      <c r="C177" s="120">
        <v>150.83000000000001</v>
      </c>
    </row>
    <row r="178" spans="1:3" x14ac:dyDescent="0.2">
      <c r="A178" s="117" t="s">
        <v>559</v>
      </c>
      <c r="B178" s="117" t="s">
        <v>560</v>
      </c>
      <c r="C178" s="120">
        <v>146.91999999999999</v>
      </c>
    </row>
    <row r="179" spans="1:3" x14ac:dyDescent="0.2">
      <c r="A179" s="117" t="s">
        <v>561</v>
      </c>
      <c r="B179" s="117" t="s">
        <v>562</v>
      </c>
      <c r="C179" s="120">
        <v>49.13</v>
      </c>
    </row>
    <row r="180" spans="1:3" x14ac:dyDescent="0.2">
      <c r="A180" s="117" t="s">
        <v>563</v>
      </c>
      <c r="B180" s="117" t="s">
        <v>564</v>
      </c>
      <c r="C180" s="120">
        <v>143.41</v>
      </c>
    </row>
    <row r="181" spans="1:3" x14ac:dyDescent="0.2">
      <c r="A181" s="117" t="s">
        <v>565</v>
      </c>
      <c r="B181" s="117" t="s">
        <v>566</v>
      </c>
      <c r="C181" s="120">
        <v>529.39</v>
      </c>
    </row>
    <row r="182" spans="1:3" x14ac:dyDescent="0.2">
      <c r="A182" s="117" t="s">
        <v>567</v>
      </c>
      <c r="B182" s="117" t="s">
        <v>568</v>
      </c>
      <c r="C182" s="120">
        <v>279.45</v>
      </c>
    </row>
    <row r="183" spans="1:3" x14ac:dyDescent="0.2">
      <c r="A183" s="117" t="s">
        <v>569</v>
      </c>
      <c r="B183" s="117" t="s">
        <v>570</v>
      </c>
      <c r="C183" s="120">
        <v>234.87</v>
      </c>
    </row>
    <row r="184" spans="1:3" x14ac:dyDescent="0.2">
      <c r="A184" s="117" t="s">
        <v>571</v>
      </c>
      <c r="B184" s="117" t="s">
        <v>572</v>
      </c>
      <c r="C184" s="120">
        <v>551.83000000000004</v>
      </c>
    </row>
    <row r="185" spans="1:3" x14ac:dyDescent="0.2">
      <c r="A185" s="117" t="s">
        <v>573</v>
      </c>
      <c r="B185" s="117" t="s">
        <v>574</v>
      </c>
      <c r="C185" s="120">
        <v>16.829999999999998</v>
      </c>
    </row>
    <row r="186" spans="1:3" x14ac:dyDescent="0.2">
      <c r="A186" s="117" t="s">
        <v>575</v>
      </c>
      <c r="B186" s="117" t="s">
        <v>576</v>
      </c>
      <c r="C186" s="120">
        <v>1102.68</v>
      </c>
    </row>
    <row r="187" spans="1:3" x14ac:dyDescent="0.2">
      <c r="A187" s="117" t="s">
        <v>577</v>
      </c>
      <c r="B187" s="117" t="s">
        <v>578</v>
      </c>
      <c r="C187" s="120">
        <v>110.45</v>
      </c>
    </row>
    <row r="188" spans="1:3" x14ac:dyDescent="0.2">
      <c r="A188" s="117" t="s">
        <v>579</v>
      </c>
      <c r="B188" s="117" t="s">
        <v>580</v>
      </c>
      <c r="C188" s="120">
        <v>115.17</v>
      </c>
    </row>
    <row r="189" spans="1:3" x14ac:dyDescent="0.2">
      <c r="A189" s="117" t="s">
        <v>582</v>
      </c>
      <c r="B189" s="117" t="s">
        <v>583</v>
      </c>
      <c r="C189" s="120">
        <v>62.58</v>
      </c>
    </row>
    <row r="190" spans="1:3" x14ac:dyDescent="0.2">
      <c r="A190" s="117" t="s">
        <v>584</v>
      </c>
      <c r="B190" s="117" t="s">
        <v>585</v>
      </c>
      <c r="C190" s="120">
        <v>62.58</v>
      </c>
    </row>
    <row r="191" spans="1:3" x14ac:dyDescent="0.2">
      <c r="A191" s="117" t="s">
        <v>586</v>
      </c>
      <c r="B191" s="117" t="s">
        <v>587</v>
      </c>
      <c r="C191" s="120">
        <v>62.58</v>
      </c>
    </row>
    <row r="192" spans="1:3" x14ac:dyDescent="0.2">
      <c r="A192" s="117" t="s">
        <v>588</v>
      </c>
      <c r="B192" s="117" t="s">
        <v>589</v>
      </c>
      <c r="C192" s="120">
        <v>62.58</v>
      </c>
    </row>
    <row r="193" spans="1:3" x14ac:dyDescent="0.2">
      <c r="A193" s="117" t="s">
        <v>590</v>
      </c>
      <c r="B193" s="117" t="s">
        <v>591</v>
      </c>
      <c r="C193" s="120">
        <v>62.58</v>
      </c>
    </row>
    <row r="194" spans="1:3" x14ac:dyDescent="0.2">
      <c r="A194" s="117" t="s">
        <v>592</v>
      </c>
      <c r="B194" s="117" t="s">
        <v>593</v>
      </c>
      <c r="C194" s="120">
        <v>62.58</v>
      </c>
    </row>
    <row r="195" spans="1:3" x14ac:dyDescent="0.2">
      <c r="A195" s="117" t="s">
        <v>594</v>
      </c>
      <c r="B195" s="117" t="s">
        <v>595</v>
      </c>
      <c r="C195" s="120">
        <v>62.58</v>
      </c>
    </row>
    <row r="196" spans="1:3" x14ac:dyDescent="0.2">
      <c r="A196" s="117" t="s">
        <v>596</v>
      </c>
      <c r="B196" s="117" t="s">
        <v>597</v>
      </c>
      <c r="C196" s="120">
        <v>62.58</v>
      </c>
    </row>
    <row r="197" spans="1:3" x14ac:dyDescent="0.2">
      <c r="A197" s="117" t="s">
        <v>598</v>
      </c>
      <c r="B197" s="117" t="s">
        <v>599</v>
      </c>
      <c r="C197" s="120">
        <v>62.58</v>
      </c>
    </row>
    <row r="198" spans="1:3" x14ac:dyDescent="0.2">
      <c r="A198" s="117" t="s">
        <v>600</v>
      </c>
      <c r="B198" s="117" t="s">
        <v>601</v>
      </c>
      <c r="C198" s="120">
        <v>62.58</v>
      </c>
    </row>
    <row r="199" spans="1:3" x14ac:dyDescent="0.2">
      <c r="A199" s="117" t="s">
        <v>602</v>
      </c>
      <c r="B199" s="117" t="s">
        <v>603</v>
      </c>
      <c r="C199" s="120">
        <v>62.58</v>
      </c>
    </row>
    <row r="200" spans="1:3" x14ac:dyDescent="0.2">
      <c r="A200" s="117" t="s">
        <v>604</v>
      </c>
      <c r="B200" s="117" t="s">
        <v>605</v>
      </c>
      <c r="C200" s="120">
        <v>62.58</v>
      </c>
    </row>
    <row r="201" spans="1:3" x14ac:dyDescent="0.2">
      <c r="A201" s="117" t="s">
        <v>606</v>
      </c>
      <c r="B201" s="117" t="s">
        <v>607</v>
      </c>
      <c r="C201" s="120">
        <v>62.58</v>
      </c>
    </row>
    <row r="202" spans="1:3" x14ac:dyDescent="0.2">
      <c r="A202" s="117" t="s">
        <v>608</v>
      </c>
      <c r="B202" s="117" t="s">
        <v>609</v>
      </c>
      <c r="C202" s="120">
        <v>62.58</v>
      </c>
    </row>
    <row r="203" spans="1:3" x14ac:dyDescent="0.2">
      <c r="A203" s="117" t="s">
        <v>610</v>
      </c>
      <c r="B203" s="117" t="s">
        <v>611</v>
      </c>
      <c r="C203" s="120">
        <v>62.58</v>
      </c>
    </row>
    <row r="204" spans="1:3" x14ac:dyDescent="0.2">
      <c r="A204" s="117" t="s">
        <v>612</v>
      </c>
      <c r="B204" s="117" t="s">
        <v>613</v>
      </c>
      <c r="C204" s="120">
        <v>62.58</v>
      </c>
    </row>
    <row r="205" spans="1:3" x14ac:dyDescent="0.2">
      <c r="A205" s="117" t="s">
        <v>614</v>
      </c>
      <c r="B205" s="117" t="s">
        <v>615</v>
      </c>
      <c r="C205" s="120">
        <v>62.58</v>
      </c>
    </row>
    <row r="206" spans="1:3" x14ac:dyDescent="0.2">
      <c r="A206" s="117" t="s">
        <v>616</v>
      </c>
      <c r="B206" s="117" t="s">
        <v>617</v>
      </c>
      <c r="C206" s="120">
        <v>62.58</v>
      </c>
    </row>
    <row r="207" spans="1:3" x14ac:dyDescent="0.2">
      <c r="A207" s="117" t="s">
        <v>618</v>
      </c>
      <c r="B207" s="117" t="s">
        <v>619</v>
      </c>
      <c r="C207" s="120">
        <v>62.58</v>
      </c>
    </row>
    <row r="208" spans="1:3" x14ac:dyDescent="0.2">
      <c r="A208" s="117" t="s">
        <v>620</v>
      </c>
      <c r="B208" s="117" t="s">
        <v>621</v>
      </c>
      <c r="C208" s="120">
        <v>62.58</v>
      </c>
    </row>
    <row r="209" spans="1:3" x14ac:dyDescent="0.2">
      <c r="A209" s="117" t="s">
        <v>622</v>
      </c>
      <c r="B209" s="117" t="s">
        <v>623</v>
      </c>
      <c r="C209" s="120">
        <v>62.58</v>
      </c>
    </row>
    <row r="210" spans="1:3" x14ac:dyDescent="0.2">
      <c r="A210" s="117" t="s">
        <v>624</v>
      </c>
      <c r="B210" s="117" t="s">
        <v>625</v>
      </c>
      <c r="C210" s="120">
        <v>62.58</v>
      </c>
    </row>
    <row r="211" spans="1:3" x14ac:dyDescent="0.2">
      <c r="A211" s="117" t="s">
        <v>626</v>
      </c>
      <c r="B211" s="117" t="s">
        <v>627</v>
      </c>
      <c r="C211" s="120">
        <v>62.58</v>
      </c>
    </row>
    <row r="212" spans="1:3" x14ac:dyDescent="0.2">
      <c r="A212" s="117" t="s">
        <v>628</v>
      </c>
      <c r="B212" s="117" t="s">
        <v>629</v>
      </c>
      <c r="C212" s="120">
        <v>62.58</v>
      </c>
    </row>
    <row r="213" spans="1:3" x14ac:dyDescent="0.2">
      <c r="A213" s="117" t="s">
        <v>630</v>
      </c>
      <c r="B213" s="117" t="s">
        <v>631</v>
      </c>
      <c r="C213" s="120">
        <v>62.58</v>
      </c>
    </row>
    <row r="214" spans="1:3" x14ac:dyDescent="0.2">
      <c r="A214" s="117" t="s">
        <v>632</v>
      </c>
      <c r="B214" s="117" t="s">
        <v>633</v>
      </c>
      <c r="C214" s="120">
        <v>62.58</v>
      </c>
    </row>
    <row r="215" spans="1:3" x14ac:dyDescent="0.2">
      <c r="A215" s="117" t="s">
        <v>634</v>
      </c>
      <c r="B215" s="117" t="s">
        <v>635</v>
      </c>
      <c r="C215" s="120">
        <v>62.58</v>
      </c>
    </row>
    <row r="216" spans="1:3" x14ac:dyDescent="0.2">
      <c r="A216" s="117" t="s">
        <v>636</v>
      </c>
      <c r="B216" s="117" t="s">
        <v>637</v>
      </c>
      <c r="C216" s="120">
        <v>47.42</v>
      </c>
    </row>
    <row r="217" spans="1:3" x14ac:dyDescent="0.2">
      <c r="A217" s="117" t="s">
        <v>638</v>
      </c>
      <c r="B217" s="117" t="s">
        <v>639</v>
      </c>
      <c r="C217" s="120">
        <v>46.67</v>
      </c>
    </row>
    <row r="218" spans="1:3" x14ac:dyDescent="0.2">
      <c r="A218" s="117" t="s">
        <v>640</v>
      </c>
      <c r="B218" s="117" t="s">
        <v>641</v>
      </c>
      <c r="C218" s="120">
        <v>23.34</v>
      </c>
    </row>
    <row r="219" spans="1:3" x14ac:dyDescent="0.2">
      <c r="A219" s="117" t="s">
        <v>642</v>
      </c>
      <c r="B219" s="117" t="s">
        <v>643</v>
      </c>
      <c r="C219" s="120">
        <v>29.34</v>
      </c>
    </row>
    <row r="220" spans="1:3" x14ac:dyDescent="0.2">
      <c r="A220" s="117" t="s">
        <v>644</v>
      </c>
      <c r="B220" s="117" t="s">
        <v>645</v>
      </c>
      <c r="C220" s="120">
        <v>55.08</v>
      </c>
    </row>
    <row r="221" spans="1:3" x14ac:dyDescent="0.2">
      <c r="A221" s="117" t="s">
        <v>646</v>
      </c>
      <c r="B221" s="117" t="s">
        <v>647</v>
      </c>
      <c r="C221" s="120">
        <v>73.540000000000006</v>
      </c>
    </row>
    <row r="222" spans="1:3" x14ac:dyDescent="0.2">
      <c r="A222" s="117" t="s">
        <v>648</v>
      </c>
      <c r="B222" s="117" t="s">
        <v>649</v>
      </c>
      <c r="C222" s="120">
        <v>110.45</v>
      </c>
    </row>
    <row r="223" spans="1:3" x14ac:dyDescent="0.2">
      <c r="A223" s="117" t="s">
        <v>650</v>
      </c>
      <c r="B223" s="117" t="s">
        <v>651</v>
      </c>
      <c r="C223" s="120">
        <v>146.91999999999999</v>
      </c>
    </row>
    <row r="224" spans="1:3" x14ac:dyDescent="0.2">
      <c r="A224" s="117" t="s">
        <v>652</v>
      </c>
      <c r="B224" s="117" t="s">
        <v>653</v>
      </c>
      <c r="C224" s="120">
        <v>154.08000000000001</v>
      </c>
    </row>
    <row r="225" spans="1:3" x14ac:dyDescent="0.2">
      <c r="A225" s="117" t="s">
        <v>657</v>
      </c>
      <c r="B225" s="117" t="s">
        <v>658</v>
      </c>
      <c r="C225" s="120">
        <v>565.48</v>
      </c>
    </row>
    <row r="226" spans="1:3" x14ac:dyDescent="0.2">
      <c r="A226" s="117" t="s">
        <v>659</v>
      </c>
      <c r="B226" s="117" t="s">
        <v>660</v>
      </c>
      <c r="C226" s="120">
        <v>120</v>
      </c>
    </row>
    <row r="227" spans="1:3" x14ac:dyDescent="0.2">
      <c r="A227" s="117" t="s">
        <v>661</v>
      </c>
      <c r="B227" s="117" t="s">
        <v>662</v>
      </c>
      <c r="C227" s="120">
        <v>110</v>
      </c>
    </row>
    <row r="228" spans="1:3" x14ac:dyDescent="0.2">
      <c r="A228" s="117" t="s">
        <v>663</v>
      </c>
      <c r="B228" s="117" t="s">
        <v>411</v>
      </c>
      <c r="C228" s="120">
        <v>60</v>
      </c>
    </row>
    <row r="229" spans="1:3" x14ac:dyDescent="0.2">
      <c r="A229" s="117" t="s">
        <v>664</v>
      </c>
      <c r="B229" s="117" t="s">
        <v>665</v>
      </c>
      <c r="C229" s="120">
        <v>110</v>
      </c>
    </row>
    <row r="230" spans="1:3" x14ac:dyDescent="0.2">
      <c r="A230" s="117" t="s">
        <v>666</v>
      </c>
      <c r="B230" s="117" t="s">
        <v>667</v>
      </c>
      <c r="C230" s="120">
        <v>60</v>
      </c>
    </row>
    <row r="231" spans="1:3" x14ac:dyDescent="0.2">
      <c r="A231" s="117" t="s">
        <v>668</v>
      </c>
      <c r="B231" s="117" t="s">
        <v>669</v>
      </c>
      <c r="C231" s="120">
        <v>312.57</v>
      </c>
    </row>
    <row r="232" spans="1:3" x14ac:dyDescent="0.2">
      <c r="A232" s="117" t="s">
        <v>670</v>
      </c>
      <c r="B232" s="117" t="s">
        <v>671</v>
      </c>
      <c r="C232" s="120">
        <v>415.49</v>
      </c>
    </row>
    <row r="233" spans="1:3" x14ac:dyDescent="0.2">
      <c r="A233" s="117" t="s">
        <v>672</v>
      </c>
      <c r="B233" s="117" t="s">
        <v>673</v>
      </c>
      <c r="C233" s="120">
        <v>665.52</v>
      </c>
    </row>
    <row r="234" spans="1:3" x14ac:dyDescent="0.2">
      <c r="A234" s="117" t="s">
        <v>674</v>
      </c>
      <c r="B234" s="117" t="s">
        <v>675</v>
      </c>
      <c r="C234" s="120">
        <v>935.86</v>
      </c>
    </row>
    <row r="235" spans="1:3" x14ac:dyDescent="0.2">
      <c r="A235" s="117" t="s">
        <v>676</v>
      </c>
      <c r="B235" s="117" t="s">
        <v>677</v>
      </c>
      <c r="C235" s="120">
        <v>1663.83</v>
      </c>
    </row>
    <row r="236" spans="1:3" x14ac:dyDescent="0.2">
      <c r="A236" s="117" t="s">
        <v>678</v>
      </c>
      <c r="B236" s="117" t="s">
        <v>679</v>
      </c>
      <c r="C236" s="120">
        <v>2182.25</v>
      </c>
    </row>
    <row r="237" spans="1:3" x14ac:dyDescent="0.2">
      <c r="A237" s="117" t="s">
        <v>680</v>
      </c>
      <c r="B237" s="117" t="s">
        <v>681</v>
      </c>
      <c r="C237" s="120">
        <v>830.99</v>
      </c>
    </row>
    <row r="238" spans="1:3" x14ac:dyDescent="0.2">
      <c r="A238" s="117" t="s">
        <v>682</v>
      </c>
      <c r="B238" s="117" t="s">
        <v>683</v>
      </c>
      <c r="C238" s="120">
        <v>330.16</v>
      </c>
    </row>
    <row r="239" spans="1:3" x14ac:dyDescent="0.2">
      <c r="A239" s="117" t="s">
        <v>684</v>
      </c>
      <c r="B239" s="117" t="s">
        <v>685</v>
      </c>
      <c r="C239" s="120">
        <v>542.35</v>
      </c>
    </row>
    <row r="240" spans="1:3" x14ac:dyDescent="0.2">
      <c r="A240" s="117" t="s">
        <v>686</v>
      </c>
      <c r="B240" s="117" t="s">
        <v>687</v>
      </c>
      <c r="C240" s="120">
        <v>763.22</v>
      </c>
    </row>
    <row r="241" spans="1:3" x14ac:dyDescent="0.2">
      <c r="A241" s="117" t="s">
        <v>688</v>
      </c>
      <c r="B241" s="117" t="s">
        <v>689</v>
      </c>
      <c r="C241" s="120">
        <v>726.31</v>
      </c>
    </row>
    <row r="242" spans="1:3" x14ac:dyDescent="0.2">
      <c r="A242" s="117" t="s">
        <v>690</v>
      </c>
      <c r="B242" s="117" t="s">
        <v>691</v>
      </c>
      <c r="C242" s="120">
        <v>455.64</v>
      </c>
    </row>
    <row r="243" spans="1:3" x14ac:dyDescent="0.2">
      <c r="A243" s="117" t="s">
        <v>692</v>
      </c>
      <c r="B243" s="117" t="s">
        <v>693</v>
      </c>
      <c r="C243" s="120">
        <v>654.84</v>
      </c>
    </row>
    <row r="244" spans="1:3" x14ac:dyDescent="0.2">
      <c r="A244" s="117" t="s">
        <v>694</v>
      </c>
      <c r="B244" s="117" t="s">
        <v>272</v>
      </c>
      <c r="C244" s="120">
        <v>659.48</v>
      </c>
    </row>
    <row r="245" spans="1:3" x14ac:dyDescent="0.2">
      <c r="A245" s="117" t="s">
        <v>695</v>
      </c>
      <c r="B245" s="117" t="s">
        <v>696</v>
      </c>
      <c r="C245" s="120">
        <v>237.14</v>
      </c>
    </row>
    <row r="246" spans="1:3" x14ac:dyDescent="0.2">
      <c r="A246" s="117" t="s">
        <v>697</v>
      </c>
      <c r="B246" s="117" t="s">
        <v>581</v>
      </c>
      <c r="C246" s="120">
        <v>527.99</v>
      </c>
    </row>
    <row r="247" spans="1:3" x14ac:dyDescent="0.2">
      <c r="A247" s="117" t="s">
        <v>698</v>
      </c>
      <c r="B247" s="117" t="s">
        <v>699</v>
      </c>
      <c r="C247" s="120">
        <v>690.03</v>
      </c>
    </row>
    <row r="248" spans="1:3" x14ac:dyDescent="0.2">
      <c r="A248" s="117" t="s">
        <v>700</v>
      </c>
      <c r="B248" s="117" t="s">
        <v>701</v>
      </c>
      <c r="C248" s="120">
        <v>786.84</v>
      </c>
    </row>
    <row r="249" spans="1:3" x14ac:dyDescent="0.2">
      <c r="A249" s="117" t="s">
        <v>702</v>
      </c>
      <c r="B249" s="117" t="s">
        <v>703</v>
      </c>
      <c r="C249" s="120">
        <v>619.17999999999995</v>
      </c>
    </row>
    <row r="250" spans="1:3" x14ac:dyDescent="0.2">
      <c r="A250" s="117" t="s">
        <v>704</v>
      </c>
      <c r="B250" s="117" t="s">
        <v>705</v>
      </c>
      <c r="C250" s="120">
        <v>274.51</v>
      </c>
    </row>
    <row r="251" spans="1:3" x14ac:dyDescent="0.2">
      <c r="A251" s="117" t="s">
        <v>706</v>
      </c>
      <c r="B251" s="117" t="s">
        <v>707</v>
      </c>
      <c r="C251" s="120">
        <v>779.05</v>
      </c>
    </row>
    <row r="252" spans="1:3" x14ac:dyDescent="0.2">
      <c r="A252" s="117" t="s">
        <v>708</v>
      </c>
      <c r="B252" s="117" t="s">
        <v>709</v>
      </c>
      <c r="C252" s="120">
        <v>1073.8699999999999</v>
      </c>
    </row>
    <row r="253" spans="1:3" x14ac:dyDescent="0.2">
      <c r="A253" s="117" t="s">
        <v>710</v>
      </c>
      <c r="B253" s="117" t="s">
        <v>711</v>
      </c>
      <c r="C253" s="120">
        <v>323.24</v>
      </c>
    </row>
    <row r="254" spans="1:3" x14ac:dyDescent="0.2">
      <c r="A254" s="117" t="s">
        <v>712</v>
      </c>
      <c r="B254" s="117" t="s">
        <v>713</v>
      </c>
      <c r="C254" s="120">
        <v>250.25</v>
      </c>
    </row>
    <row r="255" spans="1:3" x14ac:dyDescent="0.2">
      <c r="A255" s="117" t="s">
        <v>714</v>
      </c>
      <c r="B255" s="117" t="s">
        <v>294</v>
      </c>
      <c r="C255" s="120">
        <v>144.69999999999999</v>
      </c>
    </row>
    <row r="256" spans="1:3" x14ac:dyDescent="0.2">
      <c r="A256" s="117" t="s">
        <v>715</v>
      </c>
      <c r="B256" s="117" t="s">
        <v>716</v>
      </c>
      <c r="C256" s="120">
        <v>290.41000000000003</v>
      </c>
    </row>
    <row r="257" spans="1:3" x14ac:dyDescent="0.2">
      <c r="A257" s="117" t="s">
        <v>717</v>
      </c>
      <c r="B257" s="117" t="s">
        <v>286</v>
      </c>
      <c r="C257" s="120">
        <v>242.78</v>
      </c>
    </row>
    <row r="258" spans="1:3" x14ac:dyDescent="0.2">
      <c r="A258" s="117" t="s">
        <v>718</v>
      </c>
      <c r="B258" s="117" t="s">
        <v>719</v>
      </c>
      <c r="C258" s="120">
        <v>137.28</v>
      </c>
    </row>
    <row r="259" spans="1:3" x14ac:dyDescent="0.2">
      <c r="A259" s="117" t="s">
        <v>720</v>
      </c>
      <c r="B259" s="117" t="s">
        <v>721</v>
      </c>
      <c r="C259" s="120">
        <v>132.47999999999999</v>
      </c>
    </row>
    <row r="260" spans="1:3" x14ac:dyDescent="0.2">
      <c r="A260" s="117" t="s">
        <v>722</v>
      </c>
      <c r="B260" s="117" t="s">
        <v>723</v>
      </c>
      <c r="C260" s="120">
        <v>198.39</v>
      </c>
    </row>
    <row r="261" spans="1:3" x14ac:dyDescent="0.2">
      <c r="A261" s="117" t="s">
        <v>724</v>
      </c>
      <c r="B261" s="117" t="s">
        <v>725</v>
      </c>
      <c r="C261" s="120">
        <v>385.7</v>
      </c>
    </row>
    <row r="262" spans="1:3" x14ac:dyDescent="0.2">
      <c r="A262" s="117" t="s">
        <v>726</v>
      </c>
      <c r="B262" s="117" t="s">
        <v>727</v>
      </c>
      <c r="C262" s="120">
        <v>659.58</v>
      </c>
    </row>
    <row r="263" spans="1:3" x14ac:dyDescent="0.2">
      <c r="A263" s="117" t="s">
        <v>728</v>
      </c>
      <c r="B263" s="117" t="s">
        <v>729</v>
      </c>
      <c r="C263" s="120">
        <v>850.9</v>
      </c>
    </row>
    <row r="264" spans="1:3" x14ac:dyDescent="0.2">
      <c r="A264" s="117" t="s">
        <v>730</v>
      </c>
      <c r="B264" s="117" t="s">
        <v>292</v>
      </c>
      <c r="C264" s="120">
        <v>925.05</v>
      </c>
    </row>
    <row r="265" spans="1:3" x14ac:dyDescent="0.2">
      <c r="A265" s="117" t="s">
        <v>731</v>
      </c>
      <c r="B265" s="117" t="s">
        <v>732</v>
      </c>
      <c r="C265" s="120">
        <v>184.6</v>
      </c>
    </row>
    <row r="266" spans="1:3" x14ac:dyDescent="0.2">
      <c r="A266" s="117" t="s">
        <v>733</v>
      </c>
      <c r="B266" s="117" t="s">
        <v>734</v>
      </c>
      <c r="C266" s="120">
        <v>948.37</v>
      </c>
    </row>
    <row r="267" spans="1:3" x14ac:dyDescent="0.2">
      <c r="A267" s="117" t="s">
        <v>735</v>
      </c>
      <c r="B267" s="117" t="s">
        <v>736</v>
      </c>
      <c r="C267" s="120">
        <v>736.49</v>
      </c>
    </row>
    <row r="268" spans="1:3" x14ac:dyDescent="0.2">
      <c r="A268" s="117" t="s">
        <v>737</v>
      </c>
      <c r="B268" s="117" t="s">
        <v>736</v>
      </c>
      <c r="C268" s="120">
        <v>2023.69</v>
      </c>
    </row>
    <row r="269" spans="1:3" x14ac:dyDescent="0.2">
      <c r="A269" s="117" t="s">
        <v>738</v>
      </c>
      <c r="B269" s="117" t="s">
        <v>739</v>
      </c>
      <c r="C269" s="120">
        <v>832.51</v>
      </c>
    </row>
    <row r="270" spans="1:3" x14ac:dyDescent="0.2">
      <c r="A270" s="117" t="s">
        <v>740</v>
      </c>
      <c r="B270" s="117" t="s">
        <v>739</v>
      </c>
      <c r="C270" s="120">
        <v>1537.78</v>
      </c>
    </row>
    <row r="271" spans="1:3" x14ac:dyDescent="0.2">
      <c r="A271" s="117" t="s">
        <v>741</v>
      </c>
      <c r="B271" s="117" t="s">
        <v>742</v>
      </c>
      <c r="C271" s="120">
        <v>1699.32</v>
      </c>
    </row>
    <row r="272" spans="1:3" x14ac:dyDescent="0.2">
      <c r="A272" s="117" t="s">
        <v>743</v>
      </c>
      <c r="B272" s="117" t="s">
        <v>744</v>
      </c>
      <c r="C272" s="120">
        <v>924.62</v>
      </c>
    </row>
    <row r="273" spans="1:3" x14ac:dyDescent="0.2">
      <c r="A273" s="117" t="s">
        <v>745</v>
      </c>
      <c r="B273" s="117" t="s">
        <v>746</v>
      </c>
      <c r="C273" s="120">
        <v>629.05999999999995</v>
      </c>
    </row>
    <row r="274" spans="1:3" x14ac:dyDescent="0.2">
      <c r="A274" s="117" t="s">
        <v>747</v>
      </c>
      <c r="B274" s="117" t="s">
        <v>748</v>
      </c>
      <c r="C274" s="120">
        <v>505.75</v>
      </c>
    </row>
    <row r="275" spans="1:3" x14ac:dyDescent="0.2">
      <c r="A275" s="117" t="s">
        <v>749</v>
      </c>
      <c r="B275" s="117" t="s">
        <v>750</v>
      </c>
      <c r="C275" s="120">
        <v>619.52</v>
      </c>
    </row>
    <row r="276" spans="1:3" x14ac:dyDescent="0.2">
      <c r="A276" s="117" t="s">
        <v>751</v>
      </c>
      <c r="B276" s="117" t="s">
        <v>752</v>
      </c>
      <c r="C276" s="120">
        <v>2571.3000000000002</v>
      </c>
    </row>
    <row r="277" spans="1:3" x14ac:dyDescent="0.2">
      <c r="A277" s="117" t="s">
        <v>753</v>
      </c>
      <c r="B277" s="117" t="s">
        <v>754</v>
      </c>
      <c r="C277" s="120">
        <v>868.39</v>
      </c>
    </row>
    <row r="278" spans="1:3" x14ac:dyDescent="0.2">
      <c r="A278" s="117" t="s">
        <v>755</v>
      </c>
      <c r="B278" s="117" t="s">
        <v>756</v>
      </c>
      <c r="C278" s="120">
        <v>232.43</v>
      </c>
    </row>
    <row r="279" spans="1:3" x14ac:dyDescent="0.2">
      <c r="A279" s="117" t="s">
        <v>757</v>
      </c>
      <c r="B279" s="117" t="s">
        <v>308</v>
      </c>
      <c r="C279" s="120">
        <v>2748.31</v>
      </c>
    </row>
    <row r="280" spans="1:3" x14ac:dyDescent="0.2">
      <c r="A280" s="117" t="s">
        <v>758</v>
      </c>
      <c r="B280" s="117" t="s">
        <v>759</v>
      </c>
      <c r="C280" s="120">
        <v>4728.2</v>
      </c>
    </row>
    <row r="281" spans="1:3" x14ac:dyDescent="0.2">
      <c r="A281" s="117" t="s">
        <v>760</v>
      </c>
      <c r="B281" s="117" t="s">
        <v>761</v>
      </c>
      <c r="C281" s="120">
        <v>439.27</v>
      </c>
    </row>
    <row r="282" spans="1:3" x14ac:dyDescent="0.2">
      <c r="A282" s="117" t="s">
        <v>762</v>
      </c>
      <c r="B282" s="117" t="s">
        <v>763</v>
      </c>
      <c r="C282" s="120">
        <v>321.72000000000003</v>
      </c>
    </row>
    <row r="283" spans="1:3" x14ac:dyDescent="0.2">
      <c r="A283" s="117" t="s">
        <v>764</v>
      </c>
      <c r="B283" s="117" t="s">
        <v>765</v>
      </c>
      <c r="C283" s="120">
        <v>701.96</v>
      </c>
    </row>
    <row r="284" spans="1:3" x14ac:dyDescent="0.2">
      <c r="A284" s="117" t="s">
        <v>766</v>
      </c>
      <c r="B284" s="117" t="s">
        <v>767</v>
      </c>
      <c r="C284" s="120">
        <v>1714.66</v>
      </c>
    </row>
    <row r="285" spans="1:3" x14ac:dyDescent="0.2">
      <c r="A285" s="117" t="s">
        <v>768</v>
      </c>
      <c r="B285" s="117" t="s">
        <v>769</v>
      </c>
      <c r="C285" s="120">
        <v>1131.3499999999999</v>
      </c>
    </row>
    <row r="286" spans="1:3" x14ac:dyDescent="0.2">
      <c r="A286" s="117" t="s">
        <v>770</v>
      </c>
      <c r="B286" s="117" t="s">
        <v>654</v>
      </c>
      <c r="C286" s="120">
        <v>565.87</v>
      </c>
    </row>
    <row r="287" spans="1:3" x14ac:dyDescent="0.2">
      <c r="A287" s="117" t="s">
        <v>771</v>
      </c>
      <c r="B287" s="117" t="s">
        <v>772</v>
      </c>
      <c r="C287" s="120">
        <v>1103.08</v>
      </c>
    </row>
    <row r="288" spans="1:3" x14ac:dyDescent="0.2">
      <c r="A288" s="117" t="s">
        <v>773</v>
      </c>
      <c r="B288" s="117" t="s">
        <v>774</v>
      </c>
      <c r="C288" s="120">
        <v>1378.9</v>
      </c>
    </row>
    <row r="289" spans="1:3" x14ac:dyDescent="0.2">
      <c r="A289" s="117" t="s">
        <v>775</v>
      </c>
      <c r="B289" s="117" t="s">
        <v>776</v>
      </c>
      <c r="C289" s="120">
        <v>501.1</v>
      </c>
    </row>
    <row r="290" spans="1:3" x14ac:dyDescent="0.2">
      <c r="A290" s="117" t="s">
        <v>777</v>
      </c>
      <c r="B290" s="117" t="s">
        <v>778</v>
      </c>
      <c r="C290" s="120">
        <v>850.67</v>
      </c>
    </row>
    <row r="291" spans="1:3" x14ac:dyDescent="0.2">
      <c r="A291" s="117" t="s">
        <v>779</v>
      </c>
      <c r="B291" s="117" t="s">
        <v>780</v>
      </c>
      <c r="C291" s="120">
        <v>207.25</v>
      </c>
    </row>
    <row r="292" spans="1:3" x14ac:dyDescent="0.2">
      <c r="A292" s="117" t="s">
        <v>781</v>
      </c>
      <c r="B292" s="117" t="s">
        <v>782</v>
      </c>
      <c r="C292" s="120">
        <v>5486.37</v>
      </c>
    </row>
    <row r="293" spans="1:3" x14ac:dyDescent="0.2">
      <c r="A293" s="117" t="s">
        <v>783</v>
      </c>
      <c r="B293" s="117" t="s">
        <v>784</v>
      </c>
      <c r="C293" s="120">
        <v>407.62</v>
      </c>
    </row>
    <row r="294" spans="1:3" x14ac:dyDescent="0.2">
      <c r="A294" s="117" t="s">
        <v>785</v>
      </c>
      <c r="B294" s="117" t="s">
        <v>320</v>
      </c>
      <c r="C294" s="120">
        <v>618.14</v>
      </c>
    </row>
    <row r="295" spans="1:3" x14ac:dyDescent="0.2">
      <c r="A295" s="117" t="s">
        <v>786</v>
      </c>
      <c r="B295" s="117" t="s">
        <v>787</v>
      </c>
      <c r="C295" s="120">
        <v>1195.43</v>
      </c>
    </row>
    <row r="296" spans="1:3" x14ac:dyDescent="0.2">
      <c r="A296" s="117" t="s">
        <v>788</v>
      </c>
      <c r="B296" s="117" t="s">
        <v>789</v>
      </c>
      <c r="C296" s="120">
        <v>679.2</v>
      </c>
    </row>
    <row r="297" spans="1:3" x14ac:dyDescent="0.2">
      <c r="A297" s="117" t="s">
        <v>790</v>
      </c>
      <c r="B297" s="117" t="s">
        <v>791</v>
      </c>
      <c r="C297" s="120">
        <v>1309.6300000000001</v>
      </c>
    </row>
    <row r="298" spans="1:3" x14ac:dyDescent="0.2">
      <c r="A298" s="117" t="s">
        <v>792</v>
      </c>
      <c r="B298" s="117" t="s">
        <v>793</v>
      </c>
      <c r="C298" s="120">
        <v>4654.24</v>
      </c>
    </row>
    <row r="299" spans="1:3" x14ac:dyDescent="0.2">
      <c r="A299" s="117" t="s">
        <v>794</v>
      </c>
      <c r="B299" s="117" t="s">
        <v>795</v>
      </c>
      <c r="C299" s="120">
        <v>342.76</v>
      </c>
    </row>
    <row r="300" spans="1:3" x14ac:dyDescent="0.2">
      <c r="A300" s="117" t="s">
        <v>796</v>
      </c>
      <c r="B300" s="117" t="s">
        <v>797</v>
      </c>
      <c r="C300" s="120">
        <v>2634.54</v>
      </c>
    </row>
    <row r="301" spans="1:3" x14ac:dyDescent="0.2">
      <c r="A301" s="117" t="s">
        <v>798</v>
      </c>
      <c r="B301" s="117" t="s">
        <v>799</v>
      </c>
      <c r="C301" s="120">
        <v>1523.74</v>
      </c>
    </row>
    <row r="302" spans="1:3" x14ac:dyDescent="0.2">
      <c r="A302" s="117" t="s">
        <v>800</v>
      </c>
      <c r="B302" s="117" t="s">
        <v>801</v>
      </c>
      <c r="C302" s="120">
        <v>311.52</v>
      </c>
    </row>
    <row r="303" spans="1:3" x14ac:dyDescent="0.2">
      <c r="A303" s="117" t="s">
        <v>802</v>
      </c>
      <c r="B303" s="117" t="s">
        <v>803</v>
      </c>
      <c r="C303" s="120">
        <v>41.27</v>
      </c>
    </row>
    <row r="304" spans="1:3" x14ac:dyDescent="0.2">
      <c r="A304" s="117" t="s">
        <v>804</v>
      </c>
      <c r="B304" s="117" t="s">
        <v>805</v>
      </c>
      <c r="C304" s="120">
        <v>1691.3</v>
      </c>
    </row>
    <row r="305" spans="1:3" x14ac:dyDescent="0.2">
      <c r="A305" s="117" t="s">
        <v>806</v>
      </c>
      <c r="B305" s="117" t="s">
        <v>807</v>
      </c>
      <c r="C305" s="120">
        <v>970.37</v>
      </c>
    </row>
    <row r="306" spans="1:3" x14ac:dyDescent="0.2">
      <c r="A306" s="117" t="s">
        <v>808</v>
      </c>
      <c r="B306" s="117" t="s">
        <v>809</v>
      </c>
      <c r="C306" s="120">
        <v>1423.92</v>
      </c>
    </row>
    <row r="307" spans="1:3" x14ac:dyDescent="0.2">
      <c r="A307" s="117" t="s">
        <v>810</v>
      </c>
      <c r="B307" s="117" t="s">
        <v>811</v>
      </c>
      <c r="C307" s="120">
        <v>1730.96</v>
      </c>
    </row>
    <row r="308" spans="1:3" x14ac:dyDescent="0.2">
      <c r="A308" s="117" t="s">
        <v>812</v>
      </c>
      <c r="B308" s="117" t="s">
        <v>813</v>
      </c>
      <c r="C308" s="120">
        <v>2780.49</v>
      </c>
    </row>
    <row r="309" spans="1:3" x14ac:dyDescent="0.2">
      <c r="A309" s="117" t="s">
        <v>814</v>
      </c>
      <c r="B309" s="117" t="s">
        <v>815</v>
      </c>
      <c r="C309" s="120">
        <v>2035.16</v>
      </c>
    </row>
    <row r="310" spans="1:3" x14ac:dyDescent="0.2">
      <c r="A310" s="117" t="s">
        <v>816</v>
      </c>
      <c r="B310" s="117" t="s">
        <v>817</v>
      </c>
      <c r="C310" s="120">
        <v>125.59</v>
      </c>
    </row>
    <row r="311" spans="1:3" x14ac:dyDescent="0.2">
      <c r="A311" s="117" t="s">
        <v>818</v>
      </c>
      <c r="B311" s="117" t="s">
        <v>819</v>
      </c>
      <c r="C311" s="120">
        <v>125.59</v>
      </c>
    </row>
    <row r="312" spans="1:3" x14ac:dyDescent="0.2">
      <c r="A312" s="117" t="s">
        <v>820</v>
      </c>
      <c r="B312" s="117" t="s">
        <v>821</v>
      </c>
      <c r="C312" s="120">
        <v>205.61</v>
      </c>
    </row>
    <row r="313" spans="1:3" x14ac:dyDescent="0.2">
      <c r="A313" s="117" t="s">
        <v>822</v>
      </c>
      <c r="B313" s="117" t="s">
        <v>823</v>
      </c>
      <c r="C313" s="120">
        <v>611.88</v>
      </c>
    </row>
    <row r="314" spans="1:3" x14ac:dyDescent="0.2">
      <c r="A314" s="117" t="s">
        <v>824</v>
      </c>
      <c r="B314" s="117" t="s">
        <v>322</v>
      </c>
      <c r="C314" s="120">
        <v>3837.5</v>
      </c>
    </row>
    <row r="315" spans="1:3" x14ac:dyDescent="0.2">
      <c r="A315" s="117" t="s">
        <v>825</v>
      </c>
      <c r="B315" s="117" t="s">
        <v>826</v>
      </c>
      <c r="C315" s="120">
        <v>328.71</v>
      </c>
    </row>
    <row r="316" spans="1:3" x14ac:dyDescent="0.2">
      <c r="A316" s="117" t="s">
        <v>827</v>
      </c>
      <c r="B316" s="117" t="s">
        <v>828</v>
      </c>
      <c r="C316" s="120">
        <v>2417.42</v>
      </c>
    </row>
    <row r="317" spans="1:3" x14ac:dyDescent="0.2">
      <c r="A317" s="117" t="s">
        <v>829</v>
      </c>
      <c r="B317" s="117" t="s">
        <v>830</v>
      </c>
      <c r="C317" s="120">
        <v>3662.93</v>
      </c>
    </row>
    <row r="318" spans="1:3" x14ac:dyDescent="0.2">
      <c r="A318" s="117" t="s">
        <v>831</v>
      </c>
      <c r="B318" s="117" t="s">
        <v>832</v>
      </c>
      <c r="C318" s="120">
        <v>423.19</v>
      </c>
    </row>
    <row r="319" spans="1:3" x14ac:dyDescent="0.2">
      <c r="A319" s="117" t="s">
        <v>833</v>
      </c>
      <c r="B319" s="117" t="s">
        <v>834</v>
      </c>
      <c r="C319" s="120">
        <v>2526.85</v>
      </c>
    </row>
    <row r="320" spans="1:3" x14ac:dyDescent="0.2">
      <c r="A320" s="117" t="s">
        <v>835</v>
      </c>
      <c r="B320" s="117" t="s">
        <v>836</v>
      </c>
      <c r="C320" s="120">
        <v>2712.64</v>
      </c>
    </row>
    <row r="321" spans="1:3" x14ac:dyDescent="0.2">
      <c r="A321" s="117" t="s">
        <v>837</v>
      </c>
      <c r="B321" s="117" t="s">
        <v>838</v>
      </c>
      <c r="C321" s="120">
        <v>593.83000000000004</v>
      </c>
    </row>
    <row r="322" spans="1:3" x14ac:dyDescent="0.2">
      <c r="A322" s="117" t="s">
        <v>839</v>
      </c>
      <c r="B322" s="117" t="s">
        <v>840</v>
      </c>
      <c r="C322" s="120">
        <v>0.01</v>
      </c>
    </row>
    <row r="323" spans="1:3" x14ac:dyDescent="0.2">
      <c r="A323" s="117" t="s">
        <v>841</v>
      </c>
      <c r="B323" s="117" t="s">
        <v>842</v>
      </c>
      <c r="C323" s="120">
        <v>2840.38</v>
      </c>
    </row>
    <row r="324" spans="1:3" x14ac:dyDescent="0.2">
      <c r="A324" s="117" t="s">
        <v>843</v>
      </c>
      <c r="B324" s="117" t="s">
        <v>709</v>
      </c>
      <c r="C324" s="120">
        <v>1835.88</v>
      </c>
    </row>
    <row r="325" spans="1:3" x14ac:dyDescent="0.2">
      <c r="A325" s="117" t="s">
        <v>844</v>
      </c>
      <c r="B325" s="117" t="s">
        <v>845</v>
      </c>
      <c r="C325" s="120">
        <v>1288.32</v>
      </c>
    </row>
    <row r="326" spans="1:3" x14ac:dyDescent="0.2">
      <c r="A326" s="117" t="s">
        <v>846</v>
      </c>
      <c r="B326" s="117" t="s">
        <v>847</v>
      </c>
      <c r="C326" s="120">
        <v>218.93</v>
      </c>
    </row>
    <row r="327" spans="1:3" x14ac:dyDescent="0.2">
      <c r="A327" s="117" t="s">
        <v>848</v>
      </c>
      <c r="B327" s="117" t="s">
        <v>409</v>
      </c>
      <c r="C327" s="120">
        <v>362.54</v>
      </c>
    </row>
    <row r="328" spans="1:3" x14ac:dyDescent="0.2">
      <c r="A328" s="117" t="s">
        <v>849</v>
      </c>
      <c r="B328" s="117" t="s">
        <v>850</v>
      </c>
      <c r="C328" s="120">
        <v>149.30000000000001</v>
      </c>
    </row>
    <row r="329" spans="1:3" x14ac:dyDescent="0.2">
      <c r="A329" s="117" t="s">
        <v>851</v>
      </c>
      <c r="B329" s="117" t="s">
        <v>852</v>
      </c>
      <c r="C329" s="120">
        <v>656.28</v>
      </c>
    </row>
    <row r="330" spans="1:3" x14ac:dyDescent="0.2">
      <c r="A330" s="117" t="s">
        <v>853</v>
      </c>
      <c r="B330" s="117" t="s">
        <v>854</v>
      </c>
      <c r="C330" s="120">
        <v>1415.43</v>
      </c>
    </row>
    <row r="331" spans="1:3" x14ac:dyDescent="0.2">
      <c r="A331" s="117" t="s">
        <v>855</v>
      </c>
      <c r="B331" s="117" t="s">
        <v>856</v>
      </c>
      <c r="C331" s="120">
        <v>1329.41</v>
      </c>
    </row>
    <row r="332" spans="1:3" x14ac:dyDescent="0.2">
      <c r="A332" s="117" t="s">
        <v>857</v>
      </c>
      <c r="B332" s="117" t="s">
        <v>858</v>
      </c>
      <c r="C332" s="120">
        <v>1085.26</v>
      </c>
    </row>
    <row r="333" spans="1:3" x14ac:dyDescent="0.2">
      <c r="A333" s="117" t="s">
        <v>859</v>
      </c>
      <c r="B333" s="117" t="s">
        <v>860</v>
      </c>
      <c r="C333" s="120">
        <v>1969.17</v>
      </c>
    </row>
    <row r="334" spans="1:3" x14ac:dyDescent="0.2">
      <c r="A334" s="117" t="s">
        <v>861</v>
      </c>
      <c r="B334" s="117" t="s">
        <v>862</v>
      </c>
      <c r="C334" s="120">
        <v>1459.7</v>
      </c>
    </row>
    <row r="335" spans="1:3" x14ac:dyDescent="0.2">
      <c r="A335" s="117" t="s">
        <v>863</v>
      </c>
      <c r="B335" s="117" t="s">
        <v>864</v>
      </c>
      <c r="C335" s="120">
        <v>491.96</v>
      </c>
    </row>
    <row r="336" spans="1:3" x14ac:dyDescent="0.2">
      <c r="A336" s="117" t="s">
        <v>865</v>
      </c>
      <c r="B336" s="117" t="s">
        <v>866</v>
      </c>
      <c r="C336" s="120">
        <v>1653.83</v>
      </c>
    </row>
    <row r="337" spans="1:3" x14ac:dyDescent="0.2">
      <c r="A337" s="117" t="s">
        <v>867</v>
      </c>
      <c r="B337" s="117" t="s">
        <v>326</v>
      </c>
      <c r="C337" s="120">
        <v>534.32000000000005</v>
      </c>
    </row>
    <row r="338" spans="1:3" x14ac:dyDescent="0.2">
      <c r="A338" s="117" t="s">
        <v>868</v>
      </c>
      <c r="B338" s="117" t="s">
        <v>869</v>
      </c>
      <c r="C338" s="120">
        <v>0.01</v>
      </c>
    </row>
    <row r="339" spans="1:3" x14ac:dyDescent="0.2">
      <c r="A339" s="117" t="s">
        <v>870</v>
      </c>
      <c r="B339" s="117" t="s">
        <v>869</v>
      </c>
      <c r="C339" s="120">
        <v>0.01</v>
      </c>
    </row>
    <row r="340" spans="1:3" x14ac:dyDescent="0.2">
      <c r="A340" s="117" t="s">
        <v>871</v>
      </c>
      <c r="B340" s="117" t="s">
        <v>872</v>
      </c>
      <c r="C340" s="120">
        <v>0.01</v>
      </c>
    </row>
    <row r="341" spans="1:3" x14ac:dyDescent="0.2">
      <c r="A341" s="117" t="s">
        <v>873</v>
      </c>
      <c r="B341" s="117" t="s">
        <v>874</v>
      </c>
      <c r="C341" s="120">
        <v>0.01</v>
      </c>
    </row>
    <row r="342" spans="1:3" x14ac:dyDescent="0.2">
      <c r="A342" s="117" t="s">
        <v>875</v>
      </c>
      <c r="B342" s="117" t="s">
        <v>876</v>
      </c>
      <c r="C342" s="120">
        <v>0.01</v>
      </c>
    </row>
    <row r="343" spans="1:3" x14ac:dyDescent="0.2">
      <c r="A343" s="117" t="s">
        <v>877</v>
      </c>
      <c r="B343" s="117" t="s">
        <v>876</v>
      </c>
      <c r="C343" s="120">
        <v>0.01</v>
      </c>
    </row>
    <row r="344" spans="1:3" x14ac:dyDescent="0.2">
      <c r="A344" s="117" t="s">
        <v>878</v>
      </c>
      <c r="B344" s="117" t="s">
        <v>876</v>
      </c>
      <c r="C344" s="120">
        <v>0.01</v>
      </c>
    </row>
    <row r="345" spans="1:3" x14ac:dyDescent="0.2">
      <c r="A345" s="117" t="s">
        <v>879</v>
      </c>
      <c r="B345" s="117" t="s">
        <v>876</v>
      </c>
      <c r="C345" s="120">
        <v>0.01</v>
      </c>
    </row>
    <row r="346" spans="1:3" x14ac:dyDescent="0.2">
      <c r="A346" s="117" t="s">
        <v>880</v>
      </c>
      <c r="B346" s="117" t="s">
        <v>881</v>
      </c>
      <c r="C346" s="120">
        <v>0.01</v>
      </c>
    </row>
    <row r="347" spans="1:3" x14ac:dyDescent="0.2">
      <c r="A347" s="117" t="s">
        <v>882</v>
      </c>
      <c r="B347" s="117" t="s">
        <v>881</v>
      </c>
      <c r="C347" s="120">
        <v>0.01</v>
      </c>
    </row>
    <row r="348" spans="1:3" x14ac:dyDescent="0.2">
      <c r="A348" s="117" t="s">
        <v>883</v>
      </c>
      <c r="B348" s="117" t="s">
        <v>881</v>
      </c>
      <c r="C348" s="120">
        <v>0.01</v>
      </c>
    </row>
    <row r="349" spans="1:3" x14ac:dyDescent="0.2">
      <c r="A349" s="117" t="s">
        <v>884</v>
      </c>
      <c r="B349" s="117" t="s">
        <v>881</v>
      </c>
      <c r="C349" s="120">
        <v>0.01</v>
      </c>
    </row>
    <row r="350" spans="1:3" x14ac:dyDescent="0.2">
      <c r="A350" s="117" t="s">
        <v>885</v>
      </c>
      <c r="B350" s="117" t="s">
        <v>886</v>
      </c>
      <c r="C350" s="120">
        <v>0.01</v>
      </c>
    </row>
    <row r="351" spans="1:3" x14ac:dyDescent="0.2">
      <c r="A351" s="117" t="s">
        <v>887</v>
      </c>
      <c r="B351" s="117" t="s">
        <v>886</v>
      </c>
      <c r="C351" s="120">
        <v>0.01</v>
      </c>
    </row>
    <row r="352" spans="1:3" x14ac:dyDescent="0.2">
      <c r="A352" s="117" t="s">
        <v>888</v>
      </c>
      <c r="B352" s="117" t="s">
        <v>886</v>
      </c>
      <c r="C352" s="120">
        <v>0.01</v>
      </c>
    </row>
    <row r="353" spans="1:3" x14ac:dyDescent="0.2">
      <c r="A353" s="117" t="s">
        <v>889</v>
      </c>
      <c r="B353" s="117" t="s">
        <v>890</v>
      </c>
      <c r="C353" s="120">
        <v>0.01</v>
      </c>
    </row>
    <row r="354" spans="1:3" x14ac:dyDescent="0.2">
      <c r="A354" s="117" t="s">
        <v>891</v>
      </c>
      <c r="B354" s="117" t="s">
        <v>890</v>
      </c>
      <c r="C354" s="120">
        <v>0.01</v>
      </c>
    </row>
    <row r="355" spans="1:3" x14ac:dyDescent="0.2">
      <c r="A355" s="117" t="s">
        <v>892</v>
      </c>
      <c r="B355" s="117" t="s">
        <v>893</v>
      </c>
      <c r="C355" s="120">
        <v>0.01</v>
      </c>
    </row>
    <row r="356" spans="1:3" x14ac:dyDescent="0.2">
      <c r="A356" s="117" t="s">
        <v>894</v>
      </c>
      <c r="B356" s="117" t="s">
        <v>893</v>
      </c>
      <c r="C356" s="120">
        <v>0.01</v>
      </c>
    </row>
    <row r="357" spans="1:3" x14ac:dyDescent="0.2">
      <c r="A357" s="117" t="s">
        <v>895</v>
      </c>
      <c r="B357" s="117" t="s">
        <v>896</v>
      </c>
      <c r="C357" s="120">
        <v>0.01</v>
      </c>
    </row>
    <row r="358" spans="1:3" x14ac:dyDescent="0.2">
      <c r="A358" s="117" t="s">
        <v>897</v>
      </c>
      <c r="B358" s="117" t="s">
        <v>896</v>
      </c>
      <c r="C358" s="120">
        <v>0.01</v>
      </c>
    </row>
    <row r="359" spans="1:3" x14ac:dyDescent="0.2">
      <c r="A359" s="117" t="s">
        <v>898</v>
      </c>
      <c r="B359" s="117" t="s">
        <v>899</v>
      </c>
      <c r="C359" s="120">
        <v>0.01</v>
      </c>
    </row>
    <row r="360" spans="1:3" x14ac:dyDescent="0.2">
      <c r="A360" s="117" t="s">
        <v>900</v>
      </c>
      <c r="B360" s="117" t="s">
        <v>901</v>
      </c>
      <c r="C360" s="120">
        <v>0.01</v>
      </c>
    </row>
    <row r="361" spans="1:3" x14ac:dyDescent="0.2">
      <c r="A361" s="117" t="s">
        <v>902</v>
      </c>
      <c r="B361" s="117" t="s">
        <v>903</v>
      </c>
      <c r="C361" s="120">
        <v>0.01</v>
      </c>
    </row>
    <row r="362" spans="1:3" x14ac:dyDescent="0.2">
      <c r="A362" s="117" t="s">
        <v>904</v>
      </c>
      <c r="B362" s="117" t="s">
        <v>905</v>
      </c>
      <c r="C362" s="120">
        <v>0.01</v>
      </c>
    </row>
    <row r="363" spans="1:3" x14ac:dyDescent="0.2">
      <c r="A363" s="117" t="s">
        <v>906</v>
      </c>
      <c r="B363" s="117" t="s">
        <v>907</v>
      </c>
      <c r="C363" s="120">
        <v>0.01</v>
      </c>
    </row>
    <row r="364" spans="1:3" x14ac:dyDescent="0.2">
      <c r="A364" s="117" t="s">
        <v>908</v>
      </c>
      <c r="B364" s="117" t="s">
        <v>909</v>
      </c>
      <c r="C364" s="120">
        <v>0.01</v>
      </c>
    </row>
    <row r="365" spans="1:3" x14ac:dyDescent="0.2">
      <c r="A365" s="117" t="s">
        <v>910</v>
      </c>
      <c r="B365" s="117" t="s">
        <v>911</v>
      </c>
      <c r="C365" s="120">
        <v>0.01</v>
      </c>
    </row>
    <row r="366" spans="1:3" x14ac:dyDescent="0.2">
      <c r="A366" s="117" t="s">
        <v>912</v>
      </c>
      <c r="B366" s="117" t="s">
        <v>913</v>
      </c>
      <c r="C366" s="120">
        <v>0.01</v>
      </c>
    </row>
    <row r="367" spans="1:3" x14ac:dyDescent="0.2">
      <c r="A367" s="117" t="s">
        <v>914</v>
      </c>
      <c r="B367" s="117" t="s">
        <v>915</v>
      </c>
      <c r="C367" s="120">
        <v>0.01</v>
      </c>
    </row>
    <row r="368" spans="1:3" x14ac:dyDescent="0.2">
      <c r="A368" s="117" t="s">
        <v>916</v>
      </c>
      <c r="B368" s="117" t="s">
        <v>917</v>
      </c>
      <c r="C368" s="120">
        <v>0.01</v>
      </c>
    </row>
    <row r="369" spans="1:3" x14ac:dyDescent="0.2">
      <c r="A369" s="117" t="s">
        <v>918</v>
      </c>
      <c r="B369" s="117" t="s">
        <v>919</v>
      </c>
      <c r="C369" s="120">
        <v>0.01</v>
      </c>
    </row>
    <row r="370" spans="1:3" x14ac:dyDescent="0.2">
      <c r="A370" s="117" t="s">
        <v>920</v>
      </c>
      <c r="B370" s="117" t="s">
        <v>921</v>
      </c>
      <c r="C370" s="120">
        <v>0.01</v>
      </c>
    </row>
    <row r="371" spans="1:3" x14ac:dyDescent="0.2">
      <c r="A371" s="117" t="s">
        <v>922</v>
      </c>
      <c r="B371" s="117" t="s">
        <v>923</v>
      </c>
      <c r="C371" s="120">
        <v>0.01</v>
      </c>
    </row>
    <row r="372" spans="1:3" x14ac:dyDescent="0.2">
      <c r="A372" s="117" t="s">
        <v>924</v>
      </c>
      <c r="B372" s="117" t="s">
        <v>925</v>
      </c>
      <c r="C372" s="120">
        <v>0.01</v>
      </c>
    </row>
    <row r="373" spans="1:3" x14ac:dyDescent="0.2">
      <c r="A373" s="117" t="s">
        <v>926</v>
      </c>
      <c r="B373" s="117" t="s">
        <v>927</v>
      </c>
      <c r="C373" s="120">
        <v>0.01</v>
      </c>
    </row>
    <row r="374" spans="1:3" x14ac:dyDescent="0.2">
      <c r="A374" s="117" t="s">
        <v>928</v>
      </c>
      <c r="B374" s="117" t="s">
        <v>929</v>
      </c>
      <c r="C374" s="120">
        <v>0.01</v>
      </c>
    </row>
    <row r="375" spans="1:3" x14ac:dyDescent="0.2">
      <c r="A375" s="117" t="s">
        <v>930</v>
      </c>
      <c r="B375" s="117" t="s">
        <v>931</v>
      </c>
      <c r="C375" s="120">
        <v>0.01</v>
      </c>
    </row>
    <row r="376" spans="1:3" x14ac:dyDescent="0.2">
      <c r="A376" s="117" t="s">
        <v>932</v>
      </c>
      <c r="B376" s="117" t="s">
        <v>933</v>
      </c>
      <c r="C376" s="120">
        <v>0.01</v>
      </c>
    </row>
    <row r="377" spans="1:3" x14ac:dyDescent="0.2">
      <c r="A377" s="117" t="s">
        <v>934</v>
      </c>
      <c r="B377" s="117" t="s">
        <v>935</v>
      </c>
      <c r="C377" s="120">
        <v>0.01</v>
      </c>
    </row>
    <row r="378" spans="1:3" x14ac:dyDescent="0.2">
      <c r="A378" s="117" t="s">
        <v>936</v>
      </c>
      <c r="B378" s="117" t="s">
        <v>937</v>
      </c>
      <c r="C378" s="120">
        <v>0.01</v>
      </c>
    </row>
    <row r="379" spans="1:3" x14ac:dyDescent="0.2">
      <c r="A379" s="117" t="s">
        <v>938</v>
      </c>
      <c r="B379" s="117" t="s">
        <v>939</v>
      </c>
      <c r="C379" s="120">
        <v>0.01</v>
      </c>
    </row>
    <row r="380" spans="1:3" x14ac:dyDescent="0.2">
      <c r="A380" s="117" t="s">
        <v>940</v>
      </c>
      <c r="B380" s="117" t="s">
        <v>941</v>
      </c>
      <c r="C380" s="120">
        <v>0.01</v>
      </c>
    </row>
    <row r="381" spans="1:3" x14ac:dyDescent="0.2">
      <c r="A381" s="117" t="s">
        <v>942</v>
      </c>
      <c r="B381" s="117" t="s">
        <v>943</v>
      </c>
      <c r="C381" s="120">
        <v>886.32</v>
      </c>
    </row>
    <row r="382" spans="1:3" x14ac:dyDescent="0.2">
      <c r="A382" s="117" t="s">
        <v>944</v>
      </c>
      <c r="B382" s="117" t="s">
        <v>945</v>
      </c>
      <c r="C382" s="120">
        <v>191.17</v>
      </c>
    </row>
    <row r="383" spans="1:3" x14ac:dyDescent="0.2">
      <c r="A383" s="117" t="s">
        <v>946</v>
      </c>
      <c r="B383" s="117" t="s">
        <v>947</v>
      </c>
      <c r="C383" s="120">
        <v>315.85000000000002</v>
      </c>
    </row>
    <row r="384" spans="1:3" x14ac:dyDescent="0.2">
      <c r="A384" s="117" t="s">
        <v>948</v>
      </c>
      <c r="B384" s="117" t="s">
        <v>949</v>
      </c>
      <c r="C384" s="120">
        <v>448.66</v>
      </c>
    </row>
    <row r="385" spans="1:3" x14ac:dyDescent="0.2">
      <c r="A385" s="117" t="s">
        <v>950</v>
      </c>
      <c r="B385" s="117" t="s">
        <v>951</v>
      </c>
      <c r="C385" s="120">
        <v>877.87</v>
      </c>
    </row>
    <row r="386" spans="1:3" x14ac:dyDescent="0.2">
      <c r="A386" s="117" t="s">
        <v>952</v>
      </c>
      <c r="B386" s="117" t="s">
        <v>953</v>
      </c>
      <c r="C386" s="120">
        <v>404.33</v>
      </c>
    </row>
    <row r="387" spans="1:3" x14ac:dyDescent="0.2">
      <c r="A387" s="117" t="s">
        <v>954</v>
      </c>
      <c r="B387" s="117" t="s">
        <v>955</v>
      </c>
      <c r="C387" s="120">
        <v>383.77</v>
      </c>
    </row>
    <row r="388" spans="1:3" x14ac:dyDescent="0.2">
      <c r="A388" s="117" t="s">
        <v>956</v>
      </c>
      <c r="B388" s="117" t="s">
        <v>957</v>
      </c>
      <c r="C388" s="120">
        <v>636.94000000000005</v>
      </c>
    </row>
    <row r="389" spans="1:3" x14ac:dyDescent="0.2">
      <c r="A389" s="117" t="s">
        <v>958</v>
      </c>
      <c r="B389" s="117" t="s">
        <v>959</v>
      </c>
      <c r="C389" s="120">
        <v>548.54</v>
      </c>
    </row>
    <row r="390" spans="1:3" x14ac:dyDescent="0.2">
      <c r="A390" s="117" t="s">
        <v>960</v>
      </c>
      <c r="B390" s="117" t="s">
        <v>961</v>
      </c>
      <c r="C390" s="120">
        <v>294.11</v>
      </c>
    </row>
    <row r="391" spans="1:3" x14ac:dyDescent="0.2">
      <c r="A391" s="117" t="s">
        <v>962</v>
      </c>
      <c r="B391" s="117" t="s">
        <v>963</v>
      </c>
      <c r="C391" s="120">
        <v>474.5</v>
      </c>
    </row>
    <row r="392" spans="1:3" x14ac:dyDescent="0.2">
      <c r="A392" s="117" t="s">
        <v>964</v>
      </c>
      <c r="B392" s="117" t="s">
        <v>965</v>
      </c>
      <c r="C392" s="120">
        <v>13.09</v>
      </c>
    </row>
    <row r="393" spans="1:3" x14ac:dyDescent="0.2">
      <c r="A393" s="117" t="s">
        <v>966</v>
      </c>
      <c r="B393" s="117" t="s">
        <v>967</v>
      </c>
      <c r="C393" s="120">
        <v>418.88</v>
      </c>
    </row>
    <row r="394" spans="1:3" x14ac:dyDescent="0.2">
      <c r="A394" s="117" t="s">
        <v>968</v>
      </c>
      <c r="B394" s="117" t="s">
        <v>969</v>
      </c>
      <c r="C394" s="120">
        <v>178.09</v>
      </c>
    </row>
    <row r="395" spans="1:3" x14ac:dyDescent="0.2">
      <c r="A395" s="117" t="s">
        <v>970</v>
      </c>
      <c r="B395" s="117" t="s">
        <v>971</v>
      </c>
      <c r="C395" s="120">
        <v>661.75</v>
      </c>
    </row>
    <row r="396" spans="1:3" x14ac:dyDescent="0.2">
      <c r="A396" s="117" t="s">
        <v>972</v>
      </c>
      <c r="B396" s="117" t="s">
        <v>973</v>
      </c>
      <c r="C396" s="120">
        <v>872.64</v>
      </c>
    </row>
    <row r="397" spans="1:3" x14ac:dyDescent="0.2">
      <c r="A397" s="117" t="s">
        <v>974</v>
      </c>
      <c r="B397" s="117" t="s">
        <v>975</v>
      </c>
      <c r="C397" s="120">
        <v>1085.74</v>
      </c>
    </row>
    <row r="398" spans="1:3" x14ac:dyDescent="0.2">
      <c r="A398" s="117" t="s">
        <v>976</v>
      </c>
      <c r="B398" s="117" t="s">
        <v>977</v>
      </c>
      <c r="C398" s="120">
        <v>356.32</v>
      </c>
    </row>
    <row r="399" spans="1:3" x14ac:dyDescent="0.2">
      <c r="A399" s="117" t="s">
        <v>978</v>
      </c>
      <c r="B399" s="117" t="s">
        <v>979</v>
      </c>
      <c r="C399" s="120">
        <v>72.59</v>
      </c>
    </row>
    <row r="400" spans="1:3" x14ac:dyDescent="0.2">
      <c r="A400" s="117" t="s">
        <v>980</v>
      </c>
      <c r="B400" s="117" t="s">
        <v>981</v>
      </c>
      <c r="C400" s="120">
        <v>590.51</v>
      </c>
    </row>
    <row r="401" spans="1:3" x14ac:dyDescent="0.2">
      <c r="A401" s="117" t="s">
        <v>982</v>
      </c>
      <c r="B401" s="117" t="s">
        <v>679</v>
      </c>
      <c r="C401" s="120">
        <v>2182.25</v>
      </c>
    </row>
    <row r="402" spans="1:3" x14ac:dyDescent="0.2">
      <c r="A402" s="117" t="s">
        <v>983</v>
      </c>
      <c r="B402" s="117" t="s">
        <v>681</v>
      </c>
      <c r="C402" s="120">
        <v>830.99</v>
      </c>
    </row>
    <row r="403" spans="1:3" x14ac:dyDescent="0.2">
      <c r="A403" s="117" t="s">
        <v>984</v>
      </c>
      <c r="B403" s="117" t="s">
        <v>985</v>
      </c>
      <c r="C403" s="120">
        <v>413.9</v>
      </c>
    </row>
    <row r="404" spans="1:3" x14ac:dyDescent="0.2">
      <c r="A404" s="117" t="s">
        <v>986</v>
      </c>
      <c r="B404" s="117" t="s">
        <v>987</v>
      </c>
      <c r="C404" s="120">
        <v>496.59</v>
      </c>
    </row>
    <row r="405" spans="1:3" x14ac:dyDescent="0.2">
      <c r="A405" s="117" t="s">
        <v>988</v>
      </c>
      <c r="B405" s="117" t="s">
        <v>989</v>
      </c>
      <c r="C405" s="120">
        <v>332.38</v>
      </c>
    </row>
    <row r="406" spans="1:3" x14ac:dyDescent="0.2">
      <c r="A406" s="117" t="s">
        <v>990</v>
      </c>
      <c r="B406" s="117" t="s">
        <v>991</v>
      </c>
      <c r="C406" s="120">
        <v>413.9</v>
      </c>
    </row>
    <row r="407" spans="1:3" x14ac:dyDescent="0.2">
      <c r="A407" s="117" t="s">
        <v>992</v>
      </c>
      <c r="B407" s="117" t="s">
        <v>993</v>
      </c>
      <c r="C407" s="120">
        <v>444.23</v>
      </c>
    </row>
    <row r="408" spans="1:3" x14ac:dyDescent="0.2">
      <c r="A408" s="117" t="s">
        <v>994</v>
      </c>
      <c r="B408" s="117" t="s">
        <v>995</v>
      </c>
      <c r="C408" s="120">
        <v>356.32</v>
      </c>
    </row>
    <row r="409" spans="1:3" x14ac:dyDescent="0.2">
      <c r="A409" s="117" t="s">
        <v>996</v>
      </c>
      <c r="B409" s="117" t="s">
        <v>997</v>
      </c>
      <c r="C409" s="120">
        <v>290.48</v>
      </c>
    </row>
    <row r="410" spans="1:3" x14ac:dyDescent="0.2">
      <c r="A410" s="117" t="s">
        <v>998</v>
      </c>
      <c r="B410" s="117" t="s">
        <v>999</v>
      </c>
      <c r="C410" s="120">
        <v>556.44000000000005</v>
      </c>
    </row>
    <row r="411" spans="1:3" x14ac:dyDescent="0.2">
      <c r="A411" s="117" t="s">
        <v>1000</v>
      </c>
      <c r="B411" s="117" t="s">
        <v>1001</v>
      </c>
      <c r="C411" s="120">
        <v>483.18</v>
      </c>
    </row>
    <row r="412" spans="1:3" x14ac:dyDescent="0.2">
      <c r="A412" s="117" t="s">
        <v>1002</v>
      </c>
      <c r="B412" s="117" t="s">
        <v>1003</v>
      </c>
      <c r="C412" s="120">
        <v>413.9</v>
      </c>
    </row>
    <row r="413" spans="1:3" x14ac:dyDescent="0.2">
      <c r="A413" s="117" t="s">
        <v>1004</v>
      </c>
      <c r="B413" s="117" t="s">
        <v>1005</v>
      </c>
      <c r="C413" s="120">
        <v>120.98</v>
      </c>
    </row>
    <row r="414" spans="1:3" x14ac:dyDescent="0.2">
      <c r="A414" s="117" t="s">
        <v>1006</v>
      </c>
      <c r="B414" s="117" t="s">
        <v>1007</v>
      </c>
      <c r="C414" s="120">
        <v>496.59</v>
      </c>
    </row>
    <row r="415" spans="1:3" x14ac:dyDescent="0.2">
      <c r="A415" s="117" t="s">
        <v>1008</v>
      </c>
      <c r="B415" s="117" t="s">
        <v>1009</v>
      </c>
      <c r="C415" s="120">
        <v>248.33</v>
      </c>
    </row>
    <row r="416" spans="1:3" x14ac:dyDescent="0.2">
      <c r="A416" s="117" t="s">
        <v>1010</v>
      </c>
      <c r="B416" s="117" t="s">
        <v>1011</v>
      </c>
      <c r="C416" s="120">
        <v>215.58</v>
      </c>
    </row>
    <row r="417" spans="1:3" x14ac:dyDescent="0.2">
      <c r="A417" s="117" t="s">
        <v>1012</v>
      </c>
      <c r="B417" s="117" t="s">
        <v>1013</v>
      </c>
      <c r="C417" s="120">
        <v>322.20999999999998</v>
      </c>
    </row>
    <row r="418" spans="1:3" x14ac:dyDescent="0.2">
      <c r="A418" s="117" t="s">
        <v>1014</v>
      </c>
      <c r="B418" s="117" t="s">
        <v>1015</v>
      </c>
      <c r="C418" s="120">
        <v>331.09</v>
      </c>
    </row>
    <row r="419" spans="1:3" x14ac:dyDescent="0.2">
      <c r="A419" s="117" t="s">
        <v>1016</v>
      </c>
      <c r="B419" s="117" t="s">
        <v>1017</v>
      </c>
      <c r="C419" s="120">
        <v>496.59</v>
      </c>
    </row>
    <row r="420" spans="1:3" x14ac:dyDescent="0.2">
      <c r="A420" s="117" t="s">
        <v>1018</v>
      </c>
      <c r="B420" s="117" t="s">
        <v>1019</v>
      </c>
      <c r="C420" s="120">
        <v>496.59</v>
      </c>
    </row>
    <row r="421" spans="1:3" x14ac:dyDescent="0.2">
      <c r="A421" s="117" t="s">
        <v>1020</v>
      </c>
      <c r="B421" s="117" t="s">
        <v>1021</v>
      </c>
      <c r="C421" s="120">
        <v>519.1</v>
      </c>
    </row>
    <row r="422" spans="1:3" x14ac:dyDescent="0.2">
      <c r="A422" s="117" t="s">
        <v>1022</v>
      </c>
      <c r="B422" s="117" t="s">
        <v>1023</v>
      </c>
      <c r="C422" s="120">
        <v>333.26</v>
      </c>
    </row>
    <row r="423" spans="1:3" x14ac:dyDescent="0.2">
      <c r="A423" s="117" t="s">
        <v>1024</v>
      </c>
      <c r="B423" s="117" t="s">
        <v>1025</v>
      </c>
      <c r="C423" s="120">
        <v>201.04</v>
      </c>
    </row>
    <row r="424" spans="1:3" x14ac:dyDescent="0.2">
      <c r="A424" s="117" t="s">
        <v>1026</v>
      </c>
      <c r="B424" s="117" t="s">
        <v>1027</v>
      </c>
      <c r="C424" s="120">
        <v>248.33</v>
      </c>
    </row>
    <row r="425" spans="1:3" x14ac:dyDescent="0.2">
      <c r="A425" s="117" t="s">
        <v>1028</v>
      </c>
      <c r="B425" s="117" t="s">
        <v>1029</v>
      </c>
      <c r="C425" s="120">
        <v>344.05</v>
      </c>
    </row>
    <row r="426" spans="1:3" x14ac:dyDescent="0.2">
      <c r="A426" s="117" t="s">
        <v>1030</v>
      </c>
      <c r="B426" s="117" t="s">
        <v>1031</v>
      </c>
      <c r="C426" s="120">
        <v>248.33</v>
      </c>
    </row>
    <row r="427" spans="1:3" x14ac:dyDescent="0.2">
      <c r="A427" s="117" t="s">
        <v>1032</v>
      </c>
      <c r="B427" s="117" t="s">
        <v>1033</v>
      </c>
      <c r="C427" s="120">
        <v>344.05</v>
      </c>
    </row>
    <row r="428" spans="1:3" x14ac:dyDescent="0.2">
      <c r="A428" s="117" t="s">
        <v>1034</v>
      </c>
      <c r="B428" s="117" t="s">
        <v>1035</v>
      </c>
      <c r="C428" s="120">
        <v>331.09</v>
      </c>
    </row>
    <row r="429" spans="1:3" x14ac:dyDescent="0.2">
      <c r="A429" s="117" t="s">
        <v>1036</v>
      </c>
      <c r="B429" s="117" t="s">
        <v>1037</v>
      </c>
      <c r="C429" s="120">
        <v>331.09</v>
      </c>
    </row>
    <row r="430" spans="1:3" x14ac:dyDescent="0.2">
      <c r="A430" s="117" t="s">
        <v>1038</v>
      </c>
      <c r="B430" s="117" t="s">
        <v>334</v>
      </c>
      <c r="C430" s="120">
        <v>344.05</v>
      </c>
    </row>
    <row r="431" spans="1:3" x14ac:dyDescent="0.2">
      <c r="A431" s="117" t="s">
        <v>1039</v>
      </c>
      <c r="B431" s="117" t="s">
        <v>1040</v>
      </c>
      <c r="C431" s="120">
        <v>579.37</v>
      </c>
    </row>
    <row r="432" spans="1:3" x14ac:dyDescent="0.2">
      <c r="A432" s="117" t="s">
        <v>1041</v>
      </c>
      <c r="B432" s="117" t="s">
        <v>336</v>
      </c>
      <c r="C432" s="120">
        <v>344.05</v>
      </c>
    </row>
    <row r="433" spans="1:3" x14ac:dyDescent="0.2">
      <c r="A433" s="117" t="s">
        <v>1042</v>
      </c>
      <c r="B433" s="117" t="s">
        <v>338</v>
      </c>
      <c r="C433" s="120">
        <v>201.04</v>
      </c>
    </row>
    <row r="434" spans="1:3" x14ac:dyDescent="0.2">
      <c r="A434" s="117" t="s">
        <v>1043</v>
      </c>
      <c r="B434" s="117" t="s">
        <v>1044</v>
      </c>
      <c r="C434" s="120">
        <v>201.04</v>
      </c>
    </row>
    <row r="435" spans="1:3" x14ac:dyDescent="0.2">
      <c r="A435" s="117" t="s">
        <v>1045</v>
      </c>
      <c r="B435" s="117" t="s">
        <v>1046</v>
      </c>
      <c r="C435" s="120">
        <v>331.09</v>
      </c>
    </row>
    <row r="436" spans="1:3" x14ac:dyDescent="0.2">
      <c r="A436" s="117" t="s">
        <v>1047</v>
      </c>
      <c r="B436" s="117" t="s">
        <v>1048</v>
      </c>
      <c r="C436" s="120">
        <v>259.72000000000003</v>
      </c>
    </row>
    <row r="437" spans="1:3" x14ac:dyDescent="0.2">
      <c r="A437" s="117" t="s">
        <v>1049</v>
      </c>
      <c r="B437" s="117" t="s">
        <v>1050</v>
      </c>
      <c r="C437" s="120">
        <v>331.09</v>
      </c>
    </row>
    <row r="438" spans="1:3" x14ac:dyDescent="0.2">
      <c r="A438" s="117" t="s">
        <v>1051</v>
      </c>
      <c r="B438" s="117" t="s">
        <v>1052</v>
      </c>
      <c r="C438" s="120">
        <v>259.72000000000003</v>
      </c>
    </row>
    <row r="439" spans="1:3" x14ac:dyDescent="0.2">
      <c r="A439" s="117" t="s">
        <v>1053</v>
      </c>
      <c r="B439" s="117" t="s">
        <v>1054</v>
      </c>
      <c r="C439" s="120">
        <v>259.72000000000003</v>
      </c>
    </row>
    <row r="440" spans="1:3" x14ac:dyDescent="0.2">
      <c r="A440" s="117" t="s">
        <v>1055</v>
      </c>
      <c r="B440" s="117" t="s">
        <v>1056</v>
      </c>
      <c r="C440" s="120">
        <v>248.33</v>
      </c>
    </row>
    <row r="441" spans="1:3" x14ac:dyDescent="0.2">
      <c r="A441" s="117" t="s">
        <v>1057</v>
      </c>
      <c r="B441" s="117" t="s">
        <v>1058</v>
      </c>
      <c r="C441" s="120">
        <v>413.9</v>
      </c>
    </row>
    <row r="442" spans="1:3" x14ac:dyDescent="0.2">
      <c r="A442" s="117" t="s">
        <v>1059</v>
      </c>
      <c r="B442" s="117" t="s">
        <v>1060</v>
      </c>
      <c r="C442" s="120">
        <v>579.37</v>
      </c>
    </row>
    <row r="443" spans="1:3" x14ac:dyDescent="0.2">
      <c r="A443" s="117" t="s">
        <v>1061</v>
      </c>
      <c r="B443" s="117" t="s">
        <v>1062</v>
      </c>
      <c r="C443" s="120">
        <v>248.33</v>
      </c>
    </row>
    <row r="444" spans="1:3" x14ac:dyDescent="0.2">
      <c r="A444" s="117" t="s">
        <v>1063</v>
      </c>
      <c r="B444" s="117" t="s">
        <v>1064</v>
      </c>
      <c r="C444" s="120">
        <v>496.59</v>
      </c>
    </row>
    <row r="445" spans="1:3" x14ac:dyDescent="0.2">
      <c r="A445" s="117" t="s">
        <v>1065</v>
      </c>
      <c r="B445" s="117" t="s">
        <v>1066</v>
      </c>
      <c r="C445" s="120">
        <v>413.9</v>
      </c>
    </row>
    <row r="446" spans="1:3" x14ac:dyDescent="0.2">
      <c r="A446" s="117" t="s">
        <v>1067</v>
      </c>
      <c r="B446" s="117" t="s">
        <v>1068</v>
      </c>
      <c r="C446" s="120">
        <v>413.9</v>
      </c>
    </row>
    <row r="447" spans="1:3" x14ac:dyDescent="0.2">
      <c r="A447" s="117" t="s">
        <v>1069</v>
      </c>
      <c r="B447" s="117" t="s">
        <v>1070</v>
      </c>
      <c r="C447" s="120">
        <v>248.33</v>
      </c>
    </row>
    <row r="448" spans="1:3" x14ac:dyDescent="0.2">
      <c r="A448" s="117" t="s">
        <v>1071</v>
      </c>
      <c r="B448" s="117" t="s">
        <v>1072</v>
      </c>
      <c r="C448" s="120">
        <v>248.33</v>
      </c>
    </row>
    <row r="449" spans="1:3" x14ac:dyDescent="0.2">
      <c r="A449" s="117" t="s">
        <v>1073</v>
      </c>
      <c r="B449" s="117" t="s">
        <v>1074</v>
      </c>
      <c r="C449" s="120">
        <v>445.15</v>
      </c>
    </row>
    <row r="450" spans="1:3" x14ac:dyDescent="0.2">
      <c r="A450" s="117" t="s">
        <v>1075</v>
      </c>
      <c r="B450" s="117" t="s">
        <v>1076</v>
      </c>
      <c r="C450" s="120">
        <v>121.56</v>
      </c>
    </row>
    <row r="451" spans="1:3" x14ac:dyDescent="0.2">
      <c r="A451" s="117" t="s">
        <v>1077</v>
      </c>
      <c r="B451" s="117" t="s">
        <v>1076</v>
      </c>
      <c r="C451" s="120">
        <v>217.58</v>
      </c>
    </row>
    <row r="452" spans="1:3" x14ac:dyDescent="0.2">
      <c r="A452" s="117" t="s">
        <v>1078</v>
      </c>
      <c r="B452" s="117" t="s">
        <v>1079</v>
      </c>
      <c r="C452" s="120">
        <v>496.59</v>
      </c>
    </row>
    <row r="453" spans="1:3" x14ac:dyDescent="0.2">
      <c r="A453" s="117" t="s">
        <v>1080</v>
      </c>
      <c r="B453" s="117" t="s">
        <v>1076</v>
      </c>
      <c r="C453" s="120">
        <v>270.01</v>
      </c>
    </row>
    <row r="454" spans="1:3" x14ac:dyDescent="0.2">
      <c r="A454" s="117" t="s">
        <v>1081</v>
      </c>
      <c r="B454" s="117" t="s">
        <v>1082</v>
      </c>
      <c r="C454" s="120">
        <v>1076.1099999999999</v>
      </c>
    </row>
    <row r="455" spans="1:3" x14ac:dyDescent="0.2">
      <c r="A455" s="117" t="s">
        <v>1083</v>
      </c>
      <c r="B455" s="117" t="s">
        <v>1076</v>
      </c>
      <c r="C455" s="120">
        <v>434.54</v>
      </c>
    </row>
    <row r="456" spans="1:3" x14ac:dyDescent="0.2">
      <c r="A456" s="117" t="s">
        <v>1084</v>
      </c>
      <c r="B456" s="117" t="s">
        <v>1085</v>
      </c>
      <c r="C456" s="120">
        <v>662.06</v>
      </c>
    </row>
    <row r="457" spans="1:3" x14ac:dyDescent="0.2">
      <c r="A457" s="117" t="s">
        <v>1086</v>
      </c>
      <c r="B457" s="117" t="s">
        <v>1076</v>
      </c>
      <c r="C457" s="120">
        <v>558.82000000000005</v>
      </c>
    </row>
    <row r="458" spans="1:3" x14ac:dyDescent="0.2">
      <c r="A458" s="117" t="s">
        <v>1087</v>
      </c>
      <c r="B458" s="117" t="s">
        <v>1088</v>
      </c>
      <c r="C458" s="120">
        <v>413.9</v>
      </c>
    </row>
    <row r="459" spans="1:3" x14ac:dyDescent="0.2">
      <c r="A459" s="117" t="s">
        <v>1089</v>
      </c>
      <c r="B459" s="117" t="s">
        <v>1090</v>
      </c>
      <c r="C459" s="120">
        <v>331.09</v>
      </c>
    </row>
    <row r="460" spans="1:3" x14ac:dyDescent="0.2">
      <c r="A460" s="117" t="s">
        <v>1091</v>
      </c>
      <c r="B460" s="117" t="s">
        <v>1092</v>
      </c>
      <c r="C460" s="120">
        <v>363.14</v>
      </c>
    </row>
    <row r="461" spans="1:3" x14ac:dyDescent="0.2">
      <c r="A461" s="117" t="s">
        <v>1093</v>
      </c>
      <c r="B461" s="117" t="s">
        <v>1094</v>
      </c>
      <c r="C461" s="120">
        <v>363.14</v>
      </c>
    </row>
    <row r="462" spans="1:3" x14ac:dyDescent="0.2">
      <c r="A462" s="117" t="s">
        <v>1095</v>
      </c>
      <c r="B462" s="117" t="s">
        <v>1096</v>
      </c>
      <c r="C462" s="120">
        <v>290.48</v>
      </c>
    </row>
    <row r="463" spans="1:3" x14ac:dyDescent="0.2">
      <c r="A463" s="117" t="s">
        <v>1097</v>
      </c>
      <c r="B463" s="117" t="s">
        <v>1098</v>
      </c>
      <c r="C463" s="120">
        <v>71.42</v>
      </c>
    </row>
    <row r="464" spans="1:3" x14ac:dyDescent="0.2">
      <c r="A464" s="117" t="s">
        <v>1099</v>
      </c>
      <c r="B464" s="117" t="s">
        <v>1100</v>
      </c>
      <c r="C464" s="120">
        <v>508.32</v>
      </c>
    </row>
    <row r="465" spans="1:3" x14ac:dyDescent="0.2">
      <c r="A465" s="117" t="s">
        <v>1101</v>
      </c>
      <c r="B465" s="117" t="s">
        <v>1102</v>
      </c>
      <c r="C465" s="120">
        <v>119.04</v>
      </c>
    </row>
    <row r="466" spans="1:3" x14ac:dyDescent="0.2">
      <c r="A466" s="117" t="s">
        <v>1103</v>
      </c>
      <c r="B466" s="117" t="s">
        <v>1104</v>
      </c>
      <c r="C466" s="120">
        <v>290.48</v>
      </c>
    </row>
    <row r="467" spans="1:3" x14ac:dyDescent="0.2">
      <c r="A467" s="117" t="s">
        <v>1105</v>
      </c>
      <c r="B467" s="117" t="s">
        <v>1106</v>
      </c>
      <c r="C467" s="120">
        <v>290.48</v>
      </c>
    </row>
    <row r="468" spans="1:3" x14ac:dyDescent="0.2">
      <c r="A468" s="117" t="s">
        <v>1107</v>
      </c>
      <c r="B468" s="117" t="s">
        <v>1108</v>
      </c>
      <c r="C468" s="120">
        <v>194.41</v>
      </c>
    </row>
    <row r="469" spans="1:3" x14ac:dyDescent="0.2">
      <c r="A469" s="117" t="s">
        <v>1109</v>
      </c>
      <c r="B469" s="117" t="s">
        <v>1110</v>
      </c>
      <c r="C469" s="120">
        <v>135.07</v>
      </c>
    </row>
    <row r="470" spans="1:3" x14ac:dyDescent="0.2">
      <c r="A470" s="117" t="s">
        <v>1111</v>
      </c>
      <c r="B470" s="117" t="s">
        <v>1112</v>
      </c>
      <c r="C470" s="120">
        <v>204.5</v>
      </c>
    </row>
    <row r="471" spans="1:3" x14ac:dyDescent="0.2">
      <c r="A471" s="117" t="s">
        <v>1113</v>
      </c>
      <c r="B471" s="117" t="s">
        <v>1114</v>
      </c>
      <c r="C471" s="120">
        <v>435.73</v>
      </c>
    </row>
    <row r="472" spans="1:3" x14ac:dyDescent="0.2">
      <c r="A472" s="117" t="s">
        <v>1115</v>
      </c>
      <c r="B472" s="117" t="s">
        <v>1116</v>
      </c>
      <c r="C472" s="120">
        <v>290.48</v>
      </c>
    </row>
    <row r="473" spans="1:3" x14ac:dyDescent="0.2">
      <c r="A473" s="117" t="s">
        <v>1117</v>
      </c>
      <c r="B473" s="117" t="s">
        <v>1118</v>
      </c>
      <c r="C473" s="120">
        <v>274.99</v>
      </c>
    </row>
    <row r="474" spans="1:3" x14ac:dyDescent="0.2">
      <c r="A474" s="117" t="s">
        <v>1119</v>
      </c>
      <c r="B474" s="117" t="s">
        <v>1120</v>
      </c>
      <c r="C474" s="120">
        <v>407.22</v>
      </c>
    </row>
    <row r="475" spans="1:3" x14ac:dyDescent="0.2">
      <c r="A475" s="117" t="s">
        <v>1121</v>
      </c>
      <c r="B475" s="117" t="s">
        <v>1122</v>
      </c>
      <c r="C475" s="120">
        <v>473.89</v>
      </c>
    </row>
    <row r="476" spans="1:3" x14ac:dyDescent="0.2">
      <c r="A476" s="117" t="s">
        <v>1123</v>
      </c>
      <c r="B476" s="117" t="s">
        <v>1124</v>
      </c>
      <c r="C476" s="120">
        <v>368.85</v>
      </c>
    </row>
    <row r="477" spans="1:3" x14ac:dyDescent="0.2">
      <c r="A477" s="117" t="s">
        <v>1125</v>
      </c>
      <c r="B477" s="117" t="s">
        <v>1126</v>
      </c>
      <c r="C477" s="120">
        <v>407.22</v>
      </c>
    </row>
    <row r="478" spans="1:3" x14ac:dyDescent="0.2">
      <c r="A478" s="117" t="s">
        <v>1127</v>
      </c>
      <c r="B478" s="117" t="s">
        <v>380</v>
      </c>
      <c r="C478" s="120">
        <v>682.86</v>
      </c>
    </row>
    <row r="479" spans="1:3" x14ac:dyDescent="0.2">
      <c r="A479" s="117" t="s">
        <v>1128</v>
      </c>
      <c r="B479" s="117" t="s">
        <v>1129</v>
      </c>
      <c r="C479" s="120">
        <v>203.61</v>
      </c>
    </row>
    <row r="480" spans="1:3" x14ac:dyDescent="0.2">
      <c r="A480" s="117" t="s">
        <v>1130</v>
      </c>
      <c r="B480" s="117" t="s">
        <v>1131</v>
      </c>
      <c r="C480" s="120">
        <v>0.01</v>
      </c>
    </row>
    <row r="481" spans="1:3" x14ac:dyDescent="0.2">
      <c r="A481" s="117" t="s">
        <v>1132</v>
      </c>
      <c r="B481" s="117" t="s">
        <v>1133</v>
      </c>
      <c r="C481" s="120">
        <v>1141.6400000000001</v>
      </c>
    </row>
    <row r="482" spans="1:3" x14ac:dyDescent="0.2">
      <c r="A482" s="117" t="s">
        <v>1134</v>
      </c>
      <c r="B482" s="117" t="s">
        <v>1135</v>
      </c>
      <c r="C482" s="120">
        <v>325.48</v>
      </c>
    </row>
    <row r="483" spans="1:3" x14ac:dyDescent="0.2">
      <c r="A483" s="117" t="s">
        <v>1136</v>
      </c>
      <c r="B483" s="117" t="s">
        <v>1137</v>
      </c>
      <c r="C483" s="120">
        <v>190.29</v>
      </c>
    </row>
    <row r="484" spans="1:3" x14ac:dyDescent="0.2">
      <c r="A484" s="117" t="s">
        <v>1138</v>
      </c>
      <c r="B484" s="117" t="s">
        <v>1139</v>
      </c>
      <c r="C484" s="120">
        <v>190.29</v>
      </c>
    </row>
    <row r="485" spans="1:3" x14ac:dyDescent="0.2">
      <c r="A485" s="117" t="s">
        <v>1140</v>
      </c>
      <c r="B485" s="117" t="s">
        <v>1141</v>
      </c>
      <c r="C485" s="120">
        <v>296.42</v>
      </c>
    </row>
    <row r="486" spans="1:3" x14ac:dyDescent="0.2">
      <c r="A486" s="117" t="s">
        <v>1142</v>
      </c>
      <c r="B486" s="117" t="s">
        <v>1143</v>
      </c>
      <c r="C486" s="120">
        <v>355.68</v>
      </c>
    </row>
    <row r="487" spans="1:3" x14ac:dyDescent="0.2">
      <c r="A487" s="117" t="s">
        <v>1144</v>
      </c>
      <c r="B487" s="117" t="s">
        <v>1145</v>
      </c>
      <c r="C487" s="120">
        <v>129.77000000000001</v>
      </c>
    </row>
    <row r="488" spans="1:3" x14ac:dyDescent="0.2">
      <c r="A488" s="117" t="s">
        <v>1146</v>
      </c>
      <c r="B488" s="117" t="s">
        <v>683</v>
      </c>
      <c r="C488" s="120">
        <v>330.16</v>
      </c>
    </row>
    <row r="489" spans="1:3" x14ac:dyDescent="0.2">
      <c r="A489" s="117" t="s">
        <v>1147</v>
      </c>
      <c r="B489" s="117" t="s">
        <v>685</v>
      </c>
      <c r="C489" s="120">
        <v>542.35</v>
      </c>
    </row>
    <row r="490" spans="1:3" x14ac:dyDescent="0.2">
      <c r="A490" s="117" t="s">
        <v>1148</v>
      </c>
      <c r="B490" s="117" t="s">
        <v>687</v>
      </c>
      <c r="C490" s="120">
        <v>763.22</v>
      </c>
    </row>
    <row r="491" spans="1:3" x14ac:dyDescent="0.2">
      <c r="A491" s="117" t="s">
        <v>1149</v>
      </c>
      <c r="B491" s="117" t="s">
        <v>1150</v>
      </c>
      <c r="C491" s="120">
        <v>893.45</v>
      </c>
    </row>
    <row r="492" spans="1:3" x14ac:dyDescent="0.2">
      <c r="A492" s="117" t="s">
        <v>1151</v>
      </c>
      <c r="B492" s="117" t="s">
        <v>1152</v>
      </c>
      <c r="C492" s="120">
        <v>830.99</v>
      </c>
    </row>
    <row r="493" spans="1:3" x14ac:dyDescent="0.2">
      <c r="A493" s="117" t="s">
        <v>1153</v>
      </c>
      <c r="B493" s="117" t="s">
        <v>1154</v>
      </c>
      <c r="C493" s="120">
        <v>351.83</v>
      </c>
    </row>
    <row r="494" spans="1:3" x14ac:dyDescent="0.2">
      <c r="A494" s="117" t="s">
        <v>1155</v>
      </c>
      <c r="B494" s="117" t="s">
        <v>1156</v>
      </c>
      <c r="C494" s="120">
        <v>1591.49</v>
      </c>
    </row>
    <row r="495" spans="1:3" x14ac:dyDescent="0.2">
      <c r="A495" s="117" t="s">
        <v>1157</v>
      </c>
      <c r="B495" s="117" t="s">
        <v>1158</v>
      </c>
      <c r="C495" s="120">
        <v>4320.46</v>
      </c>
    </row>
    <row r="496" spans="1:3" x14ac:dyDescent="0.2">
      <c r="A496" s="117" t="s">
        <v>1159</v>
      </c>
      <c r="B496" s="117" t="s">
        <v>1160</v>
      </c>
      <c r="C496" s="120">
        <v>295.06</v>
      </c>
    </row>
    <row r="497" spans="1:3" x14ac:dyDescent="0.2">
      <c r="A497" s="117" t="s">
        <v>1161</v>
      </c>
      <c r="B497" s="117" t="s">
        <v>1162</v>
      </c>
      <c r="C497" s="120">
        <v>1023.28</v>
      </c>
    </row>
    <row r="498" spans="1:3" x14ac:dyDescent="0.2">
      <c r="A498" s="117" t="s">
        <v>1163</v>
      </c>
      <c r="B498" s="117" t="s">
        <v>1164</v>
      </c>
      <c r="C498" s="120">
        <v>903.01</v>
      </c>
    </row>
    <row r="499" spans="1:3" x14ac:dyDescent="0.2">
      <c r="A499" s="117" t="s">
        <v>1165</v>
      </c>
      <c r="B499" s="117" t="s">
        <v>1166</v>
      </c>
      <c r="C499" s="120">
        <v>934.39</v>
      </c>
    </row>
    <row r="500" spans="1:3" x14ac:dyDescent="0.2">
      <c r="A500" s="117" t="s">
        <v>1167</v>
      </c>
      <c r="B500" s="117" t="s">
        <v>1168</v>
      </c>
      <c r="C500" s="120">
        <v>753.41</v>
      </c>
    </row>
    <row r="501" spans="1:3" x14ac:dyDescent="0.2">
      <c r="A501" s="117" t="s">
        <v>1169</v>
      </c>
      <c r="B501" s="117" t="s">
        <v>847</v>
      </c>
      <c r="C501" s="120">
        <v>139.63999999999999</v>
      </c>
    </row>
    <row r="502" spans="1:3" x14ac:dyDescent="0.2">
      <c r="A502" s="117" t="s">
        <v>1170</v>
      </c>
      <c r="B502" s="117" t="s">
        <v>703</v>
      </c>
      <c r="C502" s="120">
        <v>619.17999999999995</v>
      </c>
    </row>
    <row r="503" spans="1:3" x14ac:dyDescent="0.2">
      <c r="A503" s="117" t="s">
        <v>1171</v>
      </c>
      <c r="B503" s="117" t="s">
        <v>1172</v>
      </c>
      <c r="C503" s="120">
        <v>916.95</v>
      </c>
    </row>
    <row r="504" spans="1:3" x14ac:dyDescent="0.2">
      <c r="A504" s="117" t="s">
        <v>1173</v>
      </c>
      <c r="B504" s="117" t="s">
        <v>1174</v>
      </c>
      <c r="C504" s="120">
        <v>832.12</v>
      </c>
    </row>
    <row r="505" spans="1:3" x14ac:dyDescent="0.2">
      <c r="A505" s="117" t="s">
        <v>1175</v>
      </c>
      <c r="B505" s="117" t="s">
        <v>1176</v>
      </c>
      <c r="C505" s="120">
        <v>481.56</v>
      </c>
    </row>
    <row r="506" spans="1:3" x14ac:dyDescent="0.2">
      <c r="A506" s="117" t="s">
        <v>1177</v>
      </c>
      <c r="B506" s="117" t="s">
        <v>1178</v>
      </c>
      <c r="C506" s="120">
        <v>207.25</v>
      </c>
    </row>
    <row r="507" spans="1:3" x14ac:dyDescent="0.2">
      <c r="A507" s="117" t="s">
        <v>1179</v>
      </c>
      <c r="B507" s="117" t="s">
        <v>789</v>
      </c>
      <c r="C507" s="120">
        <v>679.2</v>
      </c>
    </row>
    <row r="508" spans="1:3" x14ac:dyDescent="0.2">
      <c r="A508" s="117" t="s">
        <v>1180</v>
      </c>
      <c r="B508" s="117" t="s">
        <v>1181</v>
      </c>
      <c r="C508" s="120">
        <v>2799.11</v>
      </c>
    </row>
    <row r="509" spans="1:3" x14ac:dyDescent="0.2">
      <c r="A509" s="117" t="s">
        <v>1182</v>
      </c>
      <c r="B509" s="117" t="s">
        <v>1183</v>
      </c>
      <c r="C509" s="120">
        <v>373.84</v>
      </c>
    </row>
    <row r="510" spans="1:3" x14ac:dyDescent="0.2">
      <c r="A510" s="117" t="s">
        <v>1184</v>
      </c>
      <c r="B510" s="117" t="s">
        <v>1185</v>
      </c>
      <c r="C510" s="120">
        <v>768.28</v>
      </c>
    </row>
    <row r="511" spans="1:3" x14ac:dyDescent="0.2">
      <c r="A511" s="117" t="s">
        <v>1186</v>
      </c>
      <c r="B511" s="117" t="s">
        <v>1187</v>
      </c>
      <c r="C511" s="120">
        <v>1775.76</v>
      </c>
    </row>
    <row r="512" spans="1:3" x14ac:dyDescent="0.2">
      <c r="A512" s="117" t="s">
        <v>1188</v>
      </c>
      <c r="B512" s="117" t="s">
        <v>1189</v>
      </c>
      <c r="C512" s="120">
        <v>2949.52</v>
      </c>
    </row>
    <row r="513" spans="1:3" x14ac:dyDescent="0.2">
      <c r="A513" s="117" t="s">
        <v>1190</v>
      </c>
      <c r="B513" s="117" t="s">
        <v>1191</v>
      </c>
      <c r="C513" s="120">
        <v>1926.3</v>
      </c>
    </row>
    <row r="514" spans="1:3" x14ac:dyDescent="0.2">
      <c r="A514" s="117" t="s">
        <v>1192</v>
      </c>
      <c r="B514" s="117" t="s">
        <v>1193</v>
      </c>
      <c r="C514" s="120">
        <v>295.06</v>
      </c>
    </row>
    <row r="515" spans="1:3" x14ac:dyDescent="0.2">
      <c r="A515" s="117" t="s">
        <v>1194</v>
      </c>
      <c r="B515" s="117" t="s">
        <v>1195</v>
      </c>
      <c r="C515" s="120">
        <v>3009.73</v>
      </c>
    </row>
    <row r="516" spans="1:3" x14ac:dyDescent="0.2">
      <c r="A516" s="117" t="s">
        <v>1196</v>
      </c>
      <c r="B516" s="117" t="s">
        <v>1197</v>
      </c>
      <c r="C516" s="120">
        <v>2950.72</v>
      </c>
    </row>
    <row r="517" spans="1:3" x14ac:dyDescent="0.2">
      <c r="A517" s="117" t="s">
        <v>1198</v>
      </c>
      <c r="B517" s="117" t="s">
        <v>1199</v>
      </c>
      <c r="C517" s="120">
        <v>1800.88</v>
      </c>
    </row>
    <row r="518" spans="1:3" x14ac:dyDescent="0.2">
      <c r="A518" s="117" t="s">
        <v>1200</v>
      </c>
      <c r="B518" s="117" t="s">
        <v>1201</v>
      </c>
      <c r="C518" s="120">
        <v>1954.76</v>
      </c>
    </row>
    <row r="519" spans="1:3" x14ac:dyDescent="0.2">
      <c r="A519" s="117" t="s">
        <v>1202</v>
      </c>
      <c r="B519" s="117" t="s">
        <v>1203</v>
      </c>
      <c r="C519" s="120">
        <v>4892.05</v>
      </c>
    </row>
    <row r="520" spans="1:3" x14ac:dyDescent="0.2">
      <c r="A520" s="117" t="s">
        <v>1204</v>
      </c>
      <c r="B520" s="117" t="s">
        <v>1205</v>
      </c>
      <c r="C520" s="120">
        <v>4524.43</v>
      </c>
    </row>
    <row r="521" spans="1:3" x14ac:dyDescent="0.2">
      <c r="A521" s="117" t="s">
        <v>1206</v>
      </c>
      <c r="B521" s="117" t="s">
        <v>1207</v>
      </c>
      <c r="C521" s="120">
        <v>2010.43</v>
      </c>
    </row>
    <row r="522" spans="1:3" x14ac:dyDescent="0.2">
      <c r="A522" s="117" t="s">
        <v>1208</v>
      </c>
      <c r="B522" s="117" t="s">
        <v>1209</v>
      </c>
      <c r="C522" s="120">
        <v>1548.63</v>
      </c>
    </row>
    <row r="523" spans="1:3" x14ac:dyDescent="0.2">
      <c r="A523" s="117" t="s">
        <v>1210</v>
      </c>
      <c r="B523" s="117" t="s">
        <v>1211</v>
      </c>
      <c r="C523" s="120">
        <v>3749.22</v>
      </c>
    </row>
    <row r="524" spans="1:3" x14ac:dyDescent="0.2">
      <c r="A524" s="117" t="s">
        <v>1212</v>
      </c>
      <c r="B524" s="117" t="s">
        <v>1213</v>
      </c>
      <c r="C524" s="120">
        <v>1599.3</v>
      </c>
    </row>
    <row r="525" spans="1:3" x14ac:dyDescent="0.2">
      <c r="A525" s="117" t="s">
        <v>1214</v>
      </c>
      <c r="B525" s="117" t="s">
        <v>1215</v>
      </c>
      <c r="C525" s="120">
        <v>3795.74</v>
      </c>
    </row>
    <row r="526" spans="1:3" x14ac:dyDescent="0.2">
      <c r="A526" s="117" t="s">
        <v>1216</v>
      </c>
      <c r="B526" s="117" t="s">
        <v>1217</v>
      </c>
      <c r="C526" s="120">
        <v>1300.75</v>
      </c>
    </row>
    <row r="527" spans="1:3" x14ac:dyDescent="0.2">
      <c r="A527" s="117" t="s">
        <v>1218</v>
      </c>
      <c r="B527" s="117" t="s">
        <v>1219</v>
      </c>
      <c r="C527" s="120">
        <v>216.36</v>
      </c>
    </row>
    <row r="528" spans="1:3" x14ac:dyDescent="0.2">
      <c r="A528" s="117" t="s">
        <v>1220</v>
      </c>
      <c r="B528" s="117" t="s">
        <v>1221</v>
      </c>
      <c r="C528" s="120">
        <v>236.05</v>
      </c>
    </row>
    <row r="529" spans="1:3" x14ac:dyDescent="0.2">
      <c r="A529" s="117" t="s">
        <v>1222</v>
      </c>
      <c r="B529" s="117" t="s">
        <v>1223</v>
      </c>
      <c r="C529" s="120">
        <v>1766.97</v>
      </c>
    </row>
    <row r="530" spans="1:3" x14ac:dyDescent="0.2">
      <c r="A530" s="117" t="s">
        <v>1224</v>
      </c>
      <c r="B530" s="117" t="s">
        <v>754</v>
      </c>
      <c r="C530" s="120">
        <v>868.39</v>
      </c>
    </row>
    <row r="531" spans="1:3" x14ac:dyDescent="0.2">
      <c r="A531" s="117" t="s">
        <v>1225</v>
      </c>
      <c r="B531" s="117" t="s">
        <v>1226</v>
      </c>
      <c r="C531" s="120">
        <v>2156.0100000000002</v>
      </c>
    </row>
    <row r="532" spans="1:3" x14ac:dyDescent="0.2">
      <c r="A532" s="117" t="s">
        <v>1227</v>
      </c>
      <c r="B532" s="117" t="s">
        <v>656</v>
      </c>
      <c r="C532" s="120">
        <v>275.42</v>
      </c>
    </row>
    <row r="533" spans="1:3" x14ac:dyDescent="0.2">
      <c r="A533" s="117" t="s">
        <v>1228</v>
      </c>
      <c r="B533" s="117" t="s">
        <v>1229</v>
      </c>
      <c r="C533" s="120">
        <v>501.66</v>
      </c>
    </row>
    <row r="534" spans="1:3" x14ac:dyDescent="0.2">
      <c r="A534" s="117" t="s">
        <v>1230</v>
      </c>
      <c r="B534" s="117" t="s">
        <v>1231</v>
      </c>
      <c r="C534" s="120">
        <v>1715.38</v>
      </c>
    </row>
    <row r="535" spans="1:3" x14ac:dyDescent="0.2">
      <c r="A535" s="117" t="s">
        <v>1232</v>
      </c>
      <c r="B535" s="117" t="s">
        <v>655</v>
      </c>
      <c r="C535" s="120">
        <v>383.62</v>
      </c>
    </row>
    <row r="536" spans="1:3" x14ac:dyDescent="0.2">
      <c r="A536" s="117" t="s">
        <v>1233</v>
      </c>
      <c r="B536" s="117" t="s">
        <v>1234</v>
      </c>
      <c r="C536" s="120">
        <v>2738.91</v>
      </c>
    </row>
    <row r="537" spans="1:3" x14ac:dyDescent="0.2">
      <c r="A537" s="117" t="s">
        <v>1235</v>
      </c>
      <c r="B537" s="117" t="s">
        <v>1236</v>
      </c>
      <c r="C537" s="120">
        <v>1625.3</v>
      </c>
    </row>
    <row r="538" spans="1:3" x14ac:dyDescent="0.2">
      <c r="A538" s="117" t="s">
        <v>1237</v>
      </c>
      <c r="B538" s="117" t="s">
        <v>1238</v>
      </c>
      <c r="C538" s="120">
        <v>3800.12</v>
      </c>
    </row>
    <row r="539" spans="1:3" x14ac:dyDescent="0.2">
      <c r="A539" s="117" t="s">
        <v>1239</v>
      </c>
      <c r="B539" s="117" t="s">
        <v>1240</v>
      </c>
      <c r="C539" s="120">
        <v>1366.56</v>
      </c>
    </row>
    <row r="540" spans="1:3" x14ac:dyDescent="0.2">
      <c r="A540" s="117" t="s">
        <v>1241</v>
      </c>
      <c r="B540" s="117" t="s">
        <v>1242</v>
      </c>
      <c r="C540" s="120">
        <v>3960.18</v>
      </c>
    </row>
    <row r="541" spans="1:3" x14ac:dyDescent="0.2">
      <c r="A541" s="117" t="s">
        <v>1243</v>
      </c>
      <c r="B541" s="117" t="s">
        <v>1244</v>
      </c>
      <c r="C541" s="120">
        <v>267.55</v>
      </c>
    </row>
    <row r="542" spans="1:3" x14ac:dyDescent="0.2">
      <c r="A542" s="117" t="s">
        <v>1245</v>
      </c>
      <c r="B542" s="117" t="s">
        <v>1246</v>
      </c>
      <c r="C542" s="120">
        <v>564.15</v>
      </c>
    </row>
    <row r="543" spans="1:3" x14ac:dyDescent="0.2">
      <c r="A543" s="117" t="s">
        <v>1247</v>
      </c>
      <c r="B543" s="117" t="s">
        <v>1248</v>
      </c>
      <c r="C543" s="120">
        <v>243.03</v>
      </c>
    </row>
    <row r="544" spans="1:3" x14ac:dyDescent="0.2">
      <c r="A544" s="117" t="s">
        <v>1249</v>
      </c>
      <c r="B544" s="117" t="s">
        <v>1250</v>
      </c>
      <c r="C544" s="120">
        <v>391.26</v>
      </c>
    </row>
    <row r="545" spans="1:3" x14ac:dyDescent="0.2">
      <c r="A545" s="117" t="s">
        <v>1251</v>
      </c>
      <c r="B545" s="117" t="s">
        <v>1252</v>
      </c>
      <c r="C545" s="120">
        <v>4030.38</v>
      </c>
    </row>
    <row r="546" spans="1:3" x14ac:dyDescent="0.2">
      <c r="A546" s="117" t="s">
        <v>1253</v>
      </c>
      <c r="B546" s="117" t="s">
        <v>1254</v>
      </c>
      <c r="C546" s="120">
        <v>3247.75</v>
      </c>
    </row>
    <row r="547" spans="1:3" x14ac:dyDescent="0.2">
      <c r="A547" s="117" t="s">
        <v>1255</v>
      </c>
      <c r="B547" s="117" t="s">
        <v>1256</v>
      </c>
      <c r="C547" s="120">
        <v>1173.75</v>
      </c>
    </row>
    <row r="548" spans="1:3" x14ac:dyDescent="0.2">
      <c r="A548" s="117" t="s">
        <v>1257</v>
      </c>
      <c r="B548" s="117" t="s">
        <v>1258</v>
      </c>
      <c r="C548" s="120">
        <v>1661.06</v>
      </c>
    </row>
    <row r="549" spans="1:3" x14ac:dyDescent="0.2">
      <c r="A549" s="117" t="s">
        <v>1259</v>
      </c>
      <c r="B549" s="117" t="s">
        <v>1260</v>
      </c>
      <c r="C549" s="120">
        <v>436.76</v>
      </c>
    </row>
    <row r="550" spans="1:3" x14ac:dyDescent="0.2">
      <c r="A550" s="117" t="s">
        <v>1261</v>
      </c>
      <c r="B550" s="117" t="s">
        <v>1262</v>
      </c>
      <c r="C550" s="120">
        <v>210.52</v>
      </c>
    </row>
    <row r="551" spans="1:3" x14ac:dyDescent="0.2">
      <c r="A551" s="117" t="s">
        <v>1263</v>
      </c>
      <c r="B551" s="117" t="s">
        <v>1264</v>
      </c>
      <c r="C551" s="120">
        <v>3243.74</v>
      </c>
    </row>
    <row r="552" spans="1:3" x14ac:dyDescent="0.2">
      <c r="A552" s="117" t="s">
        <v>1265</v>
      </c>
      <c r="B552" s="117" t="s">
        <v>1266</v>
      </c>
      <c r="C552" s="120">
        <v>752.48</v>
      </c>
    </row>
    <row r="553" spans="1:3" x14ac:dyDescent="0.2">
      <c r="A553" s="117" t="s">
        <v>1267</v>
      </c>
      <c r="B553" s="117" t="s">
        <v>1268</v>
      </c>
      <c r="C553" s="120">
        <v>974.43</v>
      </c>
    </row>
    <row r="554" spans="1:3" x14ac:dyDescent="0.2">
      <c r="A554" s="117" t="s">
        <v>1269</v>
      </c>
      <c r="B554" s="117" t="s">
        <v>1270</v>
      </c>
      <c r="C554" s="120">
        <v>903.01</v>
      </c>
    </row>
    <row r="555" spans="1:3" x14ac:dyDescent="0.2">
      <c r="A555" s="117" t="s">
        <v>1271</v>
      </c>
      <c r="B555" s="117" t="s">
        <v>1272</v>
      </c>
      <c r="C555" s="120">
        <v>872.81</v>
      </c>
    </row>
    <row r="556" spans="1:3" x14ac:dyDescent="0.2">
      <c r="A556" s="117" t="s">
        <v>1273</v>
      </c>
      <c r="B556" s="117" t="s">
        <v>1274</v>
      </c>
      <c r="C556" s="120">
        <v>1474.82</v>
      </c>
    </row>
    <row r="557" spans="1:3" x14ac:dyDescent="0.2">
      <c r="A557" s="117" t="s">
        <v>1275</v>
      </c>
      <c r="B557" s="117" t="s">
        <v>1276</v>
      </c>
      <c r="C557" s="120">
        <v>1926.3</v>
      </c>
    </row>
    <row r="558" spans="1:3" x14ac:dyDescent="0.2">
      <c r="A558" s="117" t="s">
        <v>1277</v>
      </c>
      <c r="B558" s="117" t="s">
        <v>1278</v>
      </c>
      <c r="C558" s="120">
        <v>263.43</v>
      </c>
    </row>
    <row r="559" spans="1:3" x14ac:dyDescent="0.2">
      <c r="A559" s="117" t="s">
        <v>1279</v>
      </c>
      <c r="B559" s="117" t="s">
        <v>1280</v>
      </c>
      <c r="C559" s="120">
        <v>60.23</v>
      </c>
    </row>
    <row r="560" spans="1:3" x14ac:dyDescent="0.2">
      <c r="A560" s="117" t="s">
        <v>1281</v>
      </c>
      <c r="B560" s="117" t="s">
        <v>1282</v>
      </c>
      <c r="C560" s="120">
        <v>504.53</v>
      </c>
    </row>
    <row r="561" spans="1:3" x14ac:dyDescent="0.2">
      <c r="A561" s="117" t="s">
        <v>1283</v>
      </c>
      <c r="B561" s="117" t="s">
        <v>693</v>
      </c>
      <c r="C561" s="120">
        <v>654.84</v>
      </c>
    </row>
    <row r="562" spans="1:3" x14ac:dyDescent="0.2">
      <c r="A562" s="117" t="s">
        <v>1284</v>
      </c>
      <c r="B562" s="117" t="s">
        <v>1285</v>
      </c>
      <c r="C562" s="120">
        <v>4390.53</v>
      </c>
    </row>
    <row r="563" spans="1:3" x14ac:dyDescent="0.2">
      <c r="A563" s="117" t="s">
        <v>1286</v>
      </c>
      <c r="B563" s="117" t="s">
        <v>1287</v>
      </c>
      <c r="C563" s="120">
        <v>672.36</v>
      </c>
    </row>
    <row r="564" spans="1:3" x14ac:dyDescent="0.2">
      <c r="A564" s="117" t="s">
        <v>1288</v>
      </c>
      <c r="B564" s="117" t="s">
        <v>1289</v>
      </c>
      <c r="C564" s="120">
        <v>6146.51</v>
      </c>
    </row>
    <row r="565" spans="1:3" x14ac:dyDescent="0.2">
      <c r="A565" s="117" t="s">
        <v>1290</v>
      </c>
      <c r="B565" s="117" t="s">
        <v>1291</v>
      </c>
      <c r="C565" s="120">
        <v>1745.56</v>
      </c>
    </row>
    <row r="566" spans="1:3" x14ac:dyDescent="0.2">
      <c r="A566" s="117" t="s">
        <v>1292</v>
      </c>
      <c r="B566" s="117" t="s">
        <v>1256</v>
      </c>
      <c r="C566" s="120">
        <v>1474.82</v>
      </c>
    </row>
    <row r="567" spans="1:3" x14ac:dyDescent="0.2">
      <c r="A567" s="117" t="s">
        <v>1293</v>
      </c>
      <c r="B567" s="117" t="s">
        <v>1294</v>
      </c>
      <c r="C567" s="120">
        <v>1474.82</v>
      </c>
    </row>
    <row r="568" spans="1:3" x14ac:dyDescent="0.2">
      <c r="A568" s="117" t="s">
        <v>1295</v>
      </c>
      <c r="B568" s="117" t="s">
        <v>1296</v>
      </c>
      <c r="C568" s="120">
        <v>5917.49</v>
      </c>
    </row>
    <row r="569" spans="1:3" x14ac:dyDescent="0.2">
      <c r="A569" s="117" t="s">
        <v>1297</v>
      </c>
      <c r="B569" s="117" t="s">
        <v>1298</v>
      </c>
      <c r="C569" s="120">
        <v>3259.07</v>
      </c>
    </row>
    <row r="570" spans="1:3" x14ac:dyDescent="0.2">
      <c r="A570" s="117" t="s">
        <v>1299</v>
      </c>
      <c r="B570" s="117" t="s">
        <v>1300</v>
      </c>
      <c r="C570" s="120">
        <v>2475.79</v>
      </c>
    </row>
    <row r="571" spans="1:3" x14ac:dyDescent="0.2">
      <c r="A571" s="117" t="s">
        <v>1301</v>
      </c>
      <c r="B571" s="117" t="s">
        <v>1302</v>
      </c>
      <c r="C571" s="120">
        <v>2799.72</v>
      </c>
    </row>
    <row r="572" spans="1:3" x14ac:dyDescent="0.2">
      <c r="A572" s="117" t="s">
        <v>1303</v>
      </c>
      <c r="B572" s="117" t="s">
        <v>1304</v>
      </c>
      <c r="C572" s="120">
        <v>511.71</v>
      </c>
    </row>
    <row r="573" spans="1:3" x14ac:dyDescent="0.2">
      <c r="A573" s="117" t="s">
        <v>1305</v>
      </c>
      <c r="B573" s="117" t="s">
        <v>1306</v>
      </c>
      <c r="C573" s="120">
        <v>3952.56</v>
      </c>
    </row>
    <row r="574" spans="1:3" x14ac:dyDescent="0.2">
      <c r="A574" s="117" t="s">
        <v>1307</v>
      </c>
      <c r="B574" s="117" t="s">
        <v>1308</v>
      </c>
      <c r="C574" s="120">
        <v>1287.83</v>
      </c>
    </row>
    <row r="575" spans="1:3" x14ac:dyDescent="0.2">
      <c r="A575" s="117" t="s">
        <v>1309</v>
      </c>
      <c r="B575" s="117" t="s">
        <v>1310</v>
      </c>
      <c r="C575" s="120">
        <v>257.47000000000003</v>
      </c>
    </row>
    <row r="576" spans="1:3" x14ac:dyDescent="0.2">
      <c r="A576" s="117" t="s">
        <v>1311</v>
      </c>
      <c r="B576" s="117" t="s">
        <v>1312</v>
      </c>
      <c r="C576" s="120">
        <v>307.89999999999998</v>
      </c>
    </row>
    <row r="577" spans="1:3" x14ac:dyDescent="0.2">
      <c r="A577" s="117" t="s">
        <v>1313</v>
      </c>
      <c r="B577" s="117" t="s">
        <v>1314</v>
      </c>
      <c r="C577" s="120">
        <v>603.29999999999995</v>
      </c>
    </row>
    <row r="578" spans="1:3" x14ac:dyDescent="0.2">
      <c r="A578" s="117" t="s">
        <v>1315</v>
      </c>
      <c r="B578" s="117" t="s">
        <v>1316</v>
      </c>
      <c r="C578" s="120">
        <v>1334.41</v>
      </c>
    </row>
    <row r="579" spans="1:3" x14ac:dyDescent="0.2">
      <c r="A579" s="117" t="s">
        <v>1317</v>
      </c>
      <c r="B579" s="117" t="s">
        <v>1318</v>
      </c>
      <c r="C579" s="120">
        <v>1300.53</v>
      </c>
    </row>
    <row r="580" spans="1:3" x14ac:dyDescent="0.2">
      <c r="A580" s="117" t="s">
        <v>1319</v>
      </c>
      <c r="B580" s="117" t="s">
        <v>756</v>
      </c>
      <c r="C580" s="120">
        <v>232.43</v>
      </c>
    </row>
    <row r="581" spans="1:3" x14ac:dyDescent="0.2">
      <c r="A581" s="117" t="s">
        <v>1320</v>
      </c>
      <c r="B581" s="117" t="s">
        <v>696</v>
      </c>
      <c r="C581" s="120">
        <v>237.14</v>
      </c>
    </row>
    <row r="582" spans="1:3" x14ac:dyDescent="0.2">
      <c r="A582" s="117" t="s">
        <v>1321</v>
      </c>
      <c r="B582" s="117" t="s">
        <v>1322</v>
      </c>
      <c r="C582" s="120">
        <v>644.32000000000005</v>
      </c>
    </row>
    <row r="583" spans="1:3" x14ac:dyDescent="0.2">
      <c r="A583" s="117" t="s">
        <v>1323</v>
      </c>
      <c r="B583" s="117" t="s">
        <v>1324</v>
      </c>
      <c r="C583" s="120">
        <v>1684.03</v>
      </c>
    </row>
    <row r="584" spans="1:3" x14ac:dyDescent="0.2">
      <c r="A584" s="117" t="s">
        <v>1325</v>
      </c>
      <c r="B584" s="117" t="s">
        <v>752</v>
      </c>
      <c r="C584" s="120">
        <v>2571.3000000000002</v>
      </c>
    </row>
    <row r="585" spans="1:3" x14ac:dyDescent="0.2">
      <c r="A585" s="117" t="s">
        <v>1326</v>
      </c>
      <c r="B585" s="117" t="s">
        <v>767</v>
      </c>
      <c r="C585" s="120">
        <v>1714.66</v>
      </c>
    </row>
    <row r="586" spans="1:3" x14ac:dyDescent="0.2">
      <c r="A586" s="117" t="s">
        <v>1327</v>
      </c>
      <c r="B586" s="117" t="s">
        <v>769</v>
      </c>
      <c r="C586" s="120">
        <v>1131.3499999999999</v>
      </c>
    </row>
    <row r="587" spans="1:3" x14ac:dyDescent="0.2">
      <c r="A587" s="117" t="s">
        <v>1328</v>
      </c>
      <c r="B587" s="117" t="s">
        <v>782</v>
      </c>
      <c r="C587" s="120">
        <v>5486.37</v>
      </c>
    </row>
    <row r="588" spans="1:3" x14ac:dyDescent="0.2">
      <c r="A588" s="117" t="s">
        <v>1329</v>
      </c>
      <c r="B588" s="117" t="s">
        <v>793</v>
      </c>
      <c r="C588" s="120">
        <v>4654.24</v>
      </c>
    </row>
    <row r="589" spans="1:3" x14ac:dyDescent="0.2">
      <c r="A589" s="117" t="s">
        <v>1330</v>
      </c>
      <c r="B589" s="117" t="s">
        <v>1331</v>
      </c>
      <c r="C589" s="120">
        <v>3253.57</v>
      </c>
    </row>
    <row r="590" spans="1:3" x14ac:dyDescent="0.2">
      <c r="A590" s="117" t="s">
        <v>1332</v>
      </c>
      <c r="B590" s="117" t="s">
        <v>1331</v>
      </c>
      <c r="C590" s="120">
        <v>2036.89</v>
      </c>
    </row>
    <row r="591" spans="1:3" x14ac:dyDescent="0.2">
      <c r="A591" s="117" t="s">
        <v>1333</v>
      </c>
      <c r="B591" s="117" t="s">
        <v>1334</v>
      </c>
      <c r="C591" s="120">
        <v>1815.2</v>
      </c>
    </row>
    <row r="592" spans="1:3" x14ac:dyDescent="0.2">
      <c r="A592" s="117" t="s">
        <v>1335</v>
      </c>
      <c r="B592" s="117" t="s">
        <v>1336</v>
      </c>
      <c r="C592" s="120">
        <v>2581.7600000000002</v>
      </c>
    </row>
    <row r="593" spans="1:3" x14ac:dyDescent="0.2">
      <c r="A593" s="117" t="s">
        <v>1337</v>
      </c>
      <c r="B593" s="117" t="s">
        <v>1338</v>
      </c>
      <c r="C593" s="120">
        <v>2379.2800000000002</v>
      </c>
    </row>
    <row r="594" spans="1:3" x14ac:dyDescent="0.2">
      <c r="A594" s="117" t="s">
        <v>1339</v>
      </c>
      <c r="B594" s="117" t="s">
        <v>1340</v>
      </c>
      <c r="C594" s="120">
        <v>997.91</v>
      </c>
    </row>
    <row r="595" spans="1:3" x14ac:dyDescent="0.2">
      <c r="A595" s="117" t="s">
        <v>1341</v>
      </c>
      <c r="B595" s="117" t="s">
        <v>1342</v>
      </c>
      <c r="C595" s="120">
        <v>1005.51</v>
      </c>
    </row>
    <row r="596" spans="1:3" x14ac:dyDescent="0.2">
      <c r="A596" s="117" t="s">
        <v>1343</v>
      </c>
      <c r="B596" s="117" t="s">
        <v>1344</v>
      </c>
      <c r="C596" s="120">
        <v>1816.51</v>
      </c>
    </row>
    <row r="597" spans="1:3" x14ac:dyDescent="0.2">
      <c r="A597" s="117" t="s">
        <v>1345</v>
      </c>
      <c r="B597" s="117" t="s">
        <v>272</v>
      </c>
      <c r="C597" s="120">
        <v>659.48</v>
      </c>
    </row>
    <row r="598" spans="1:3" x14ac:dyDescent="0.2">
      <c r="A598" s="117" t="s">
        <v>1346</v>
      </c>
      <c r="B598" s="117" t="s">
        <v>689</v>
      </c>
      <c r="C598" s="120">
        <v>1315.77</v>
      </c>
    </row>
    <row r="599" spans="1:3" x14ac:dyDescent="0.2">
      <c r="A599" s="117" t="s">
        <v>1347</v>
      </c>
      <c r="B599" s="117" t="s">
        <v>691</v>
      </c>
      <c r="C599" s="120">
        <v>3192.25</v>
      </c>
    </row>
    <row r="600" spans="1:3" x14ac:dyDescent="0.2">
      <c r="A600" s="117" t="s">
        <v>1348</v>
      </c>
      <c r="B600" s="117" t="s">
        <v>1349</v>
      </c>
      <c r="C600" s="120">
        <v>3676.01</v>
      </c>
    </row>
    <row r="601" spans="1:3" x14ac:dyDescent="0.2">
      <c r="A601" s="117" t="s">
        <v>1350</v>
      </c>
      <c r="B601" s="117" t="s">
        <v>1351</v>
      </c>
      <c r="C601" s="120">
        <v>869.84</v>
      </c>
    </row>
    <row r="602" spans="1:3" x14ac:dyDescent="0.2">
      <c r="A602" s="117" t="s">
        <v>1352</v>
      </c>
      <c r="B602" s="117" t="s">
        <v>1353</v>
      </c>
      <c r="C602" s="120">
        <v>5259.6</v>
      </c>
    </row>
    <row r="603" spans="1:3" x14ac:dyDescent="0.2">
      <c r="A603" s="117" t="s">
        <v>1354</v>
      </c>
      <c r="B603" s="117" t="s">
        <v>791</v>
      </c>
      <c r="C603" s="120">
        <v>1435.09</v>
      </c>
    </row>
    <row r="604" spans="1:3" x14ac:dyDescent="0.2">
      <c r="A604" s="117" t="s">
        <v>1355</v>
      </c>
      <c r="B604" s="117" t="s">
        <v>1356</v>
      </c>
      <c r="C604" s="120">
        <v>2144.7600000000002</v>
      </c>
    </row>
    <row r="605" spans="1:3" x14ac:dyDescent="0.2">
      <c r="A605" s="117" t="s">
        <v>1357</v>
      </c>
      <c r="B605" s="117" t="s">
        <v>1358</v>
      </c>
      <c r="C605" s="120">
        <v>855.96</v>
      </c>
    </row>
    <row r="606" spans="1:3" x14ac:dyDescent="0.2">
      <c r="A606" s="117" t="s">
        <v>1359</v>
      </c>
      <c r="B606" s="117" t="s">
        <v>1360</v>
      </c>
      <c r="C606" s="120">
        <v>786.11</v>
      </c>
    </row>
    <row r="607" spans="1:3" x14ac:dyDescent="0.2">
      <c r="A607" s="117" t="s">
        <v>1361</v>
      </c>
      <c r="B607" s="117" t="s">
        <v>1362</v>
      </c>
      <c r="C607" s="120">
        <v>1163.08</v>
      </c>
    </row>
    <row r="608" spans="1:3" x14ac:dyDescent="0.2">
      <c r="A608" s="117" t="s">
        <v>1363</v>
      </c>
      <c r="B608" s="117" t="s">
        <v>320</v>
      </c>
      <c r="C608" s="120">
        <v>618.14</v>
      </c>
    </row>
    <row r="609" spans="1:3" x14ac:dyDescent="0.2">
      <c r="A609" s="117" t="s">
        <v>1364</v>
      </c>
      <c r="B609" s="117" t="s">
        <v>1365</v>
      </c>
      <c r="C609" s="120">
        <v>1174.07</v>
      </c>
    </row>
    <row r="610" spans="1:3" x14ac:dyDescent="0.2">
      <c r="A610" s="117" t="s">
        <v>1366</v>
      </c>
      <c r="B610" s="117" t="s">
        <v>1367</v>
      </c>
      <c r="C610" s="120">
        <v>441.76</v>
      </c>
    </row>
    <row r="611" spans="1:3" x14ac:dyDescent="0.2">
      <c r="A611" s="117" t="s">
        <v>1368</v>
      </c>
      <c r="B611" s="117" t="s">
        <v>1369</v>
      </c>
      <c r="C611" s="120">
        <v>1309.26</v>
      </c>
    </row>
    <row r="612" spans="1:3" x14ac:dyDescent="0.2">
      <c r="A612" s="117" t="s">
        <v>1370</v>
      </c>
      <c r="B612" s="117" t="s">
        <v>1371</v>
      </c>
      <c r="C612" s="120">
        <v>1544.83</v>
      </c>
    </row>
    <row r="613" spans="1:3" x14ac:dyDescent="0.2">
      <c r="A613" s="117" t="s">
        <v>1372</v>
      </c>
      <c r="B613" s="117" t="s">
        <v>1373</v>
      </c>
      <c r="C613" s="120">
        <v>1088.73</v>
      </c>
    </row>
    <row r="614" spans="1:3" x14ac:dyDescent="0.2">
      <c r="A614" s="117" t="s">
        <v>1374</v>
      </c>
      <c r="B614" s="117" t="s">
        <v>1375</v>
      </c>
      <c r="C614" s="120">
        <v>5568.07</v>
      </c>
    </row>
    <row r="615" spans="1:3" x14ac:dyDescent="0.2">
      <c r="A615" s="117" t="s">
        <v>1376</v>
      </c>
      <c r="B615" s="117" t="s">
        <v>1377</v>
      </c>
      <c r="C615" s="120">
        <v>4380.8900000000003</v>
      </c>
    </row>
    <row r="616" spans="1:3" x14ac:dyDescent="0.2">
      <c r="A616" s="117" t="s">
        <v>1378</v>
      </c>
      <c r="B616" s="117" t="s">
        <v>1379</v>
      </c>
      <c r="C616" s="120">
        <v>4754.8100000000004</v>
      </c>
    </row>
    <row r="617" spans="1:3" x14ac:dyDescent="0.2">
      <c r="A617" s="117" t="s">
        <v>1380</v>
      </c>
      <c r="B617" s="117" t="s">
        <v>1381</v>
      </c>
      <c r="C617" s="120">
        <v>4937.45</v>
      </c>
    </row>
    <row r="618" spans="1:3" x14ac:dyDescent="0.2">
      <c r="A618" s="117" t="s">
        <v>1382</v>
      </c>
      <c r="B618" s="117" t="s">
        <v>1383</v>
      </c>
      <c r="C618" s="120">
        <v>590.13</v>
      </c>
    </row>
    <row r="619" spans="1:3" x14ac:dyDescent="0.2">
      <c r="A619" s="117" t="s">
        <v>1384</v>
      </c>
      <c r="B619" s="117" t="s">
        <v>1282</v>
      </c>
      <c r="C619" s="120">
        <v>876.67</v>
      </c>
    </row>
    <row r="620" spans="1:3" x14ac:dyDescent="0.2">
      <c r="A620" s="117" t="s">
        <v>1385</v>
      </c>
      <c r="B620" s="117" t="s">
        <v>1386</v>
      </c>
      <c r="C620" s="120">
        <v>3797.34</v>
      </c>
    </row>
    <row r="621" spans="1:3" x14ac:dyDescent="0.2">
      <c r="A621" s="117" t="s">
        <v>1387</v>
      </c>
      <c r="B621" s="117" t="s">
        <v>1388</v>
      </c>
      <c r="C621" s="120">
        <v>768.28</v>
      </c>
    </row>
    <row r="622" spans="1:3" x14ac:dyDescent="0.2">
      <c r="A622" s="117" t="s">
        <v>1389</v>
      </c>
      <c r="B622" s="117" t="s">
        <v>1390</v>
      </c>
      <c r="C622" s="120">
        <v>551.49</v>
      </c>
    </row>
    <row r="623" spans="1:3" x14ac:dyDescent="0.2">
      <c r="A623" s="117" t="s">
        <v>1391</v>
      </c>
      <c r="B623" s="117" t="s">
        <v>1392</v>
      </c>
      <c r="C623" s="120">
        <v>1792.54</v>
      </c>
    </row>
    <row r="624" spans="1:3" x14ac:dyDescent="0.2">
      <c r="A624" s="117" t="s">
        <v>1393</v>
      </c>
      <c r="B624" s="117" t="s">
        <v>1394</v>
      </c>
      <c r="C624" s="120">
        <v>948.77</v>
      </c>
    </row>
    <row r="625" spans="1:3" x14ac:dyDescent="0.2">
      <c r="A625" s="117" t="s">
        <v>1395</v>
      </c>
      <c r="B625" s="117" t="s">
        <v>1396</v>
      </c>
      <c r="C625" s="120">
        <v>1164.99</v>
      </c>
    </row>
    <row r="626" spans="1:3" x14ac:dyDescent="0.2">
      <c r="A626" s="117" t="s">
        <v>1397</v>
      </c>
      <c r="B626" s="117" t="s">
        <v>1398</v>
      </c>
      <c r="C626" s="120">
        <v>4845.2700000000004</v>
      </c>
    </row>
    <row r="627" spans="1:3" x14ac:dyDescent="0.2">
      <c r="A627" s="117" t="s">
        <v>1399</v>
      </c>
      <c r="B627" s="117" t="s">
        <v>1400</v>
      </c>
      <c r="C627" s="120">
        <v>936.66</v>
      </c>
    </row>
    <row r="628" spans="1:3" x14ac:dyDescent="0.2">
      <c r="A628" s="117" t="s">
        <v>1401</v>
      </c>
      <c r="B628" s="117" t="s">
        <v>1402</v>
      </c>
      <c r="C628" s="120">
        <v>747.81</v>
      </c>
    </row>
    <row r="629" spans="1:3" x14ac:dyDescent="0.2">
      <c r="A629" s="117" t="s">
        <v>1403</v>
      </c>
      <c r="B629" s="117" t="s">
        <v>1404</v>
      </c>
      <c r="C629" s="120">
        <v>1870</v>
      </c>
    </row>
    <row r="630" spans="1:3" x14ac:dyDescent="0.2">
      <c r="A630" s="117" t="s">
        <v>1405</v>
      </c>
      <c r="B630" s="117" t="s">
        <v>1406</v>
      </c>
      <c r="C630" s="120">
        <v>1190.93</v>
      </c>
    </row>
    <row r="631" spans="1:3" x14ac:dyDescent="0.2">
      <c r="A631" s="117" t="s">
        <v>1407</v>
      </c>
      <c r="B631" s="117" t="s">
        <v>1408</v>
      </c>
      <c r="C631" s="120">
        <v>829.49</v>
      </c>
    </row>
    <row r="632" spans="1:3" x14ac:dyDescent="0.2">
      <c r="A632" s="117" t="s">
        <v>1409</v>
      </c>
      <c r="B632" s="117" t="s">
        <v>1410</v>
      </c>
      <c r="C632" s="120">
        <v>1402.8</v>
      </c>
    </row>
    <row r="633" spans="1:3" x14ac:dyDescent="0.2">
      <c r="A633" s="117" t="s">
        <v>1411</v>
      </c>
      <c r="B633" s="117" t="s">
        <v>1412</v>
      </c>
      <c r="C633" s="120">
        <v>1297.3900000000001</v>
      </c>
    </row>
    <row r="634" spans="1:3" x14ac:dyDescent="0.2">
      <c r="A634" s="117" t="s">
        <v>1413</v>
      </c>
      <c r="B634" s="117" t="s">
        <v>1414</v>
      </c>
      <c r="C634" s="120">
        <v>3273.72</v>
      </c>
    </row>
    <row r="635" spans="1:3" x14ac:dyDescent="0.2">
      <c r="A635" s="117" t="s">
        <v>1415</v>
      </c>
      <c r="B635" s="117" t="s">
        <v>1416</v>
      </c>
      <c r="C635" s="120">
        <v>1306.6300000000001</v>
      </c>
    </row>
    <row r="636" spans="1:3" x14ac:dyDescent="0.2">
      <c r="A636" s="117" t="s">
        <v>1417</v>
      </c>
      <c r="B636" s="117" t="s">
        <v>1418</v>
      </c>
      <c r="C636" s="120">
        <v>863.54</v>
      </c>
    </row>
    <row r="637" spans="1:3" x14ac:dyDescent="0.2">
      <c r="A637" s="117" t="s">
        <v>1419</v>
      </c>
      <c r="B637" s="117" t="s">
        <v>1420</v>
      </c>
      <c r="C637" s="120">
        <v>3798.09</v>
      </c>
    </row>
    <row r="638" spans="1:3" x14ac:dyDescent="0.2">
      <c r="A638" s="117" t="s">
        <v>1421</v>
      </c>
      <c r="B638" s="117" t="s">
        <v>1422</v>
      </c>
      <c r="C638" s="120">
        <v>897.94</v>
      </c>
    </row>
    <row r="639" spans="1:3" x14ac:dyDescent="0.2">
      <c r="A639" s="117" t="s">
        <v>1423</v>
      </c>
      <c r="B639" s="117" t="s">
        <v>1424</v>
      </c>
      <c r="C639" s="120">
        <v>2437.34</v>
      </c>
    </row>
    <row r="640" spans="1:3" x14ac:dyDescent="0.2">
      <c r="A640" s="117" t="s">
        <v>1425</v>
      </c>
      <c r="B640" s="117" t="s">
        <v>1426</v>
      </c>
      <c r="C640" s="120">
        <v>728.23</v>
      </c>
    </row>
    <row r="641" spans="1:3" x14ac:dyDescent="0.2">
      <c r="A641" s="117" t="s">
        <v>1427</v>
      </c>
      <c r="B641" s="117" t="s">
        <v>1428</v>
      </c>
      <c r="C641" s="120">
        <v>5438.26</v>
      </c>
    </row>
    <row r="642" spans="1:3" x14ac:dyDescent="0.2">
      <c r="A642" s="117" t="s">
        <v>1429</v>
      </c>
      <c r="B642" s="117" t="s">
        <v>1430</v>
      </c>
      <c r="C642" s="120">
        <v>1654.61</v>
      </c>
    </row>
    <row r="643" spans="1:3" x14ac:dyDescent="0.2">
      <c r="A643" s="117" t="s">
        <v>1431</v>
      </c>
      <c r="B643" s="117" t="s">
        <v>1432</v>
      </c>
      <c r="C643" s="120">
        <v>1562.66</v>
      </c>
    </row>
    <row r="644" spans="1:3" x14ac:dyDescent="0.2">
      <c r="A644" s="117" t="s">
        <v>1433</v>
      </c>
      <c r="B644" s="117" t="s">
        <v>1434</v>
      </c>
      <c r="C644" s="120">
        <v>2384.35</v>
      </c>
    </row>
    <row r="645" spans="1:3" x14ac:dyDescent="0.2">
      <c r="A645" s="117" t="s">
        <v>1435</v>
      </c>
      <c r="B645" s="117" t="s">
        <v>1436</v>
      </c>
      <c r="C645" s="120">
        <v>1467.75</v>
      </c>
    </row>
    <row r="646" spans="1:3" x14ac:dyDescent="0.2">
      <c r="A646" s="117" t="s">
        <v>1437</v>
      </c>
      <c r="B646" s="117" t="s">
        <v>1438</v>
      </c>
      <c r="C646" s="120">
        <v>3535.69</v>
      </c>
    </row>
    <row r="647" spans="1:3" x14ac:dyDescent="0.2">
      <c r="A647" s="117" t="s">
        <v>1439</v>
      </c>
      <c r="B647" s="117" t="s">
        <v>1440</v>
      </c>
      <c r="C647" s="120">
        <v>3768.94</v>
      </c>
    </row>
    <row r="648" spans="1:3" x14ac:dyDescent="0.2">
      <c r="A648" s="117" t="s">
        <v>1441</v>
      </c>
      <c r="B648" s="117" t="s">
        <v>1442</v>
      </c>
      <c r="C648" s="120">
        <v>847.07</v>
      </c>
    </row>
    <row r="649" spans="1:3" x14ac:dyDescent="0.2">
      <c r="A649" s="117" t="s">
        <v>1443</v>
      </c>
      <c r="B649" s="117" t="s">
        <v>1444</v>
      </c>
      <c r="C649" s="120">
        <v>5061.74</v>
      </c>
    </row>
    <row r="650" spans="1:3" x14ac:dyDescent="0.2">
      <c r="A650" s="117" t="s">
        <v>1445</v>
      </c>
      <c r="B650" s="117" t="s">
        <v>1446</v>
      </c>
      <c r="C650" s="120">
        <v>5087.79</v>
      </c>
    </row>
    <row r="651" spans="1:3" x14ac:dyDescent="0.2">
      <c r="A651" s="117" t="s">
        <v>1447</v>
      </c>
      <c r="B651" s="117" t="s">
        <v>1448</v>
      </c>
      <c r="C651" s="120">
        <v>616.14</v>
      </c>
    </row>
    <row r="652" spans="1:3" x14ac:dyDescent="0.2">
      <c r="A652" s="117" t="s">
        <v>1449</v>
      </c>
      <c r="B652" s="117" t="s">
        <v>1450</v>
      </c>
      <c r="C652" s="120">
        <v>723.08</v>
      </c>
    </row>
    <row r="653" spans="1:3" x14ac:dyDescent="0.2">
      <c r="A653" s="117" t="s">
        <v>1451</v>
      </c>
      <c r="B653" s="117" t="s">
        <v>1452</v>
      </c>
      <c r="C653" s="120">
        <v>891.61</v>
      </c>
    </row>
    <row r="654" spans="1:3" x14ac:dyDescent="0.2">
      <c r="A654" s="117" t="s">
        <v>1453</v>
      </c>
      <c r="B654" s="117" t="s">
        <v>1454</v>
      </c>
      <c r="C654" s="120">
        <v>3036.86</v>
      </c>
    </row>
    <row r="655" spans="1:3" x14ac:dyDescent="0.2">
      <c r="A655" s="117" t="s">
        <v>1455</v>
      </c>
      <c r="B655" s="117" t="s">
        <v>1456</v>
      </c>
      <c r="C655" s="120">
        <v>2935.2</v>
      </c>
    </row>
    <row r="656" spans="1:3" x14ac:dyDescent="0.2">
      <c r="A656" s="117" t="s">
        <v>1457</v>
      </c>
      <c r="B656" s="117" t="s">
        <v>1458</v>
      </c>
      <c r="C656" s="120">
        <v>6027.78</v>
      </c>
    </row>
    <row r="657" spans="1:3" x14ac:dyDescent="0.2">
      <c r="A657" s="117" t="s">
        <v>1459</v>
      </c>
      <c r="B657" s="117" t="s">
        <v>1460</v>
      </c>
      <c r="C657" s="120">
        <v>947.41</v>
      </c>
    </row>
    <row r="658" spans="1:3" x14ac:dyDescent="0.2">
      <c r="A658" s="117" t="s">
        <v>1461</v>
      </c>
      <c r="B658" s="117" t="s">
        <v>1462</v>
      </c>
      <c r="C658" s="120">
        <v>284.06</v>
      </c>
    </row>
    <row r="659" spans="1:3" x14ac:dyDescent="0.2">
      <c r="A659" s="117" t="s">
        <v>1463</v>
      </c>
      <c r="B659" s="117" t="s">
        <v>1464</v>
      </c>
      <c r="C659" s="120">
        <v>3319.64</v>
      </c>
    </row>
    <row r="660" spans="1:3" x14ac:dyDescent="0.2">
      <c r="A660" s="117" t="s">
        <v>1465</v>
      </c>
      <c r="B660" s="117" t="s">
        <v>1466</v>
      </c>
      <c r="C660" s="120">
        <v>1734.06</v>
      </c>
    </row>
    <row r="661" spans="1:3" x14ac:dyDescent="0.2">
      <c r="A661" s="117" t="s">
        <v>1467</v>
      </c>
      <c r="B661" s="117" t="s">
        <v>1468</v>
      </c>
      <c r="C661" s="120">
        <v>708.47</v>
      </c>
    </row>
    <row r="662" spans="1:3" x14ac:dyDescent="0.2">
      <c r="A662" s="117" t="s">
        <v>1469</v>
      </c>
      <c r="B662" s="117" t="s">
        <v>1470</v>
      </c>
      <c r="C662" s="120">
        <v>1118.04</v>
      </c>
    </row>
    <row r="663" spans="1:3" x14ac:dyDescent="0.2">
      <c r="A663" s="117" t="s">
        <v>1471</v>
      </c>
      <c r="B663" s="117" t="s">
        <v>1472</v>
      </c>
      <c r="C663" s="120">
        <v>4421.37</v>
      </c>
    </row>
    <row r="664" spans="1:3" x14ac:dyDescent="0.2">
      <c r="A664" s="117" t="s">
        <v>1473</v>
      </c>
      <c r="B664" s="117" t="s">
        <v>1474</v>
      </c>
      <c r="C664" s="120">
        <v>1595.73</v>
      </c>
    </row>
    <row r="665" spans="1:3" x14ac:dyDescent="0.2">
      <c r="A665" s="117" t="s">
        <v>1475</v>
      </c>
      <c r="B665" s="117" t="s">
        <v>1476</v>
      </c>
      <c r="C665" s="120">
        <v>1680.45</v>
      </c>
    </row>
    <row r="666" spans="1:3" x14ac:dyDescent="0.2">
      <c r="A666" s="117" t="s">
        <v>1477</v>
      </c>
      <c r="B666" s="117" t="s">
        <v>699</v>
      </c>
      <c r="C666" s="120">
        <v>690.03</v>
      </c>
    </row>
    <row r="667" spans="1:3" x14ac:dyDescent="0.2">
      <c r="A667" s="117" t="s">
        <v>1478</v>
      </c>
      <c r="B667" s="117" t="s">
        <v>1479</v>
      </c>
      <c r="C667" s="120">
        <v>875.96</v>
      </c>
    </row>
    <row r="668" spans="1:3" x14ac:dyDescent="0.2">
      <c r="A668" s="117" t="s">
        <v>1480</v>
      </c>
      <c r="B668" s="117" t="s">
        <v>1481</v>
      </c>
      <c r="C668" s="120">
        <v>2891.78</v>
      </c>
    </row>
    <row r="669" spans="1:3" x14ac:dyDescent="0.2">
      <c r="A669" s="117" t="s">
        <v>1482</v>
      </c>
      <c r="B669" s="117" t="s">
        <v>1483</v>
      </c>
      <c r="C669" s="120">
        <v>173.36</v>
      </c>
    </row>
    <row r="670" spans="1:3" x14ac:dyDescent="0.2">
      <c r="A670" s="117" t="s">
        <v>1484</v>
      </c>
      <c r="B670" s="117" t="s">
        <v>1485</v>
      </c>
      <c r="C670" s="120">
        <v>2754</v>
      </c>
    </row>
    <row r="671" spans="1:3" x14ac:dyDescent="0.2">
      <c r="A671" s="117" t="s">
        <v>1486</v>
      </c>
      <c r="B671" s="117" t="s">
        <v>1487</v>
      </c>
      <c r="C671" s="120">
        <v>1369.74</v>
      </c>
    </row>
    <row r="672" spans="1:3" x14ac:dyDescent="0.2">
      <c r="A672" s="117" t="s">
        <v>1488</v>
      </c>
      <c r="B672" s="117" t="s">
        <v>1489</v>
      </c>
      <c r="C672" s="120">
        <v>3812.53</v>
      </c>
    </row>
    <row r="673" spans="1:3" x14ac:dyDescent="0.2">
      <c r="A673" s="117" t="s">
        <v>1490</v>
      </c>
      <c r="B673" s="117" t="s">
        <v>1491</v>
      </c>
      <c r="C673" s="120">
        <v>397.33</v>
      </c>
    </row>
    <row r="674" spans="1:3" x14ac:dyDescent="0.2">
      <c r="A674" s="117" t="s">
        <v>1492</v>
      </c>
      <c r="B674" s="117" t="s">
        <v>1493</v>
      </c>
      <c r="C674" s="120">
        <v>1952.41</v>
      </c>
    </row>
    <row r="675" spans="1:3" x14ac:dyDescent="0.2">
      <c r="A675" s="117" t="s">
        <v>1494</v>
      </c>
      <c r="B675" s="117" t="s">
        <v>725</v>
      </c>
      <c r="C675" s="120">
        <v>216.31</v>
      </c>
    </row>
    <row r="676" spans="1:3" x14ac:dyDescent="0.2">
      <c r="A676" s="117" t="s">
        <v>1495</v>
      </c>
      <c r="B676" s="117" t="s">
        <v>1496</v>
      </c>
      <c r="C676" s="120">
        <v>824.06</v>
      </c>
    </row>
    <row r="677" spans="1:3" x14ac:dyDescent="0.2">
      <c r="A677" s="117" t="s">
        <v>1497</v>
      </c>
      <c r="B677" s="117" t="s">
        <v>1498</v>
      </c>
      <c r="C677" s="120">
        <v>91.93</v>
      </c>
    </row>
    <row r="678" spans="1:3" x14ac:dyDescent="0.2">
      <c r="A678" s="117" t="s">
        <v>1499</v>
      </c>
      <c r="B678" s="117" t="s">
        <v>1500</v>
      </c>
      <c r="C678" s="120">
        <v>703.26</v>
      </c>
    </row>
    <row r="679" spans="1:3" x14ac:dyDescent="0.2">
      <c r="A679" s="117" t="s">
        <v>1501</v>
      </c>
      <c r="B679" s="117" t="s">
        <v>1502</v>
      </c>
      <c r="C679" s="120">
        <v>387.81</v>
      </c>
    </row>
    <row r="680" spans="1:3" x14ac:dyDescent="0.2">
      <c r="A680" s="117" t="s">
        <v>1503</v>
      </c>
      <c r="B680" s="117" t="s">
        <v>1504</v>
      </c>
      <c r="C680" s="120">
        <v>644.48</v>
      </c>
    </row>
    <row r="681" spans="1:3" x14ac:dyDescent="0.2">
      <c r="A681" s="117" t="s">
        <v>1505</v>
      </c>
      <c r="B681" s="117" t="s">
        <v>1506</v>
      </c>
      <c r="C681" s="120">
        <v>780.4</v>
      </c>
    </row>
    <row r="682" spans="1:3" x14ac:dyDescent="0.2">
      <c r="A682" s="117" t="s">
        <v>1507</v>
      </c>
      <c r="B682" s="117" t="s">
        <v>1508</v>
      </c>
      <c r="C682" s="120">
        <v>466.4</v>
      </c>
    </row>
    <row r="683" spans="1:3" x14ac:dyDescent="0.2">
      <c r="A683" s="117" t="s">
        <v>1509</v>
      </c>
      <c r="B683" s="117" t="s">
        <v>1510</v>
      </c>
      <c r="C683" s="120">
        <v>2963.17</v>
      </c>
    </row>
    <row r="684" spans="1:3" x14ac:dyDescent="0.2">
      <c r="A684" s="117" t="s">
        <v>1511</v>
      </c>
      <c r="B684" s="117" t="s">
        <v>1512</v>
      </c>
      <c r="C684" s="120">
        <v>2399.1799999999998</v>
      </c>
    </row>
    <row r="685" spans="1:3" x14ac:dyDescent="0.2">
      <c r="A685" s="117" t="s">
        <v>1513</v>
      </c>
      <c r="B685" s="117" t="s">
        <v>1514</v>
      </c>
      <c r="C685" s="120">
        <v>1811.39</v>
      </c>
    </row>
    <row r="686" spans="1:3" x14ac:dyDescent="0.2">
      <c r="A686" s="117" t="s">
        <v>1515</v>
      </c>
      <c r="B686" s="117" t="s">
        <v>1516</v>
      </c>
      <c r="C686" s="120">
        <v>230.83</v>
      </c>
    </row>
    <row r="687" spans="1:3" x14ac:dyDescent="0.2">
      <c r="A687" s="117" t="s">
        <v>1517</v>
      </c>
      <c r="B687" s="117" t="s">
        <v>1518</v>
      </c>
      <c r="C687" s="120">
        <v>712.76</v>
      </c>
    </row>
    <row r="688" spans="1:3" x14ac:dyDescent="0.2">
      <c r="A688" s="117" t="s">
        <v>1519</v>
      </c>
      <c r="B688" s="117" t="s">
        <v>1520</v>
      </c>
      <c r="C688" s="120">
        <v>341.96</v>
      </c>
    </row>
    <row r="689" spans="1:3" x14ac:dyDescent="0.2">
      <c r="A689" s="117" t="s">
        <v>1521</v>
      </c>
      <c r="B689" s="117" t="s">
        <v>1522</v>
      </c>
      <c r="C689" s="120">
        <v>244.17</v>
      </c>
    </row>
    <row r="690" spans="1:3" x14ac:dyDescent="0.2">
      <c r="A690" s="117" t="s">
        <v>1523</v>
      </c>
      <c r="B690" s="117" t="s">
        <v>1524</v>
      </c>
      <c r="C690" s="120">
        <v>99.71</v>
      </c>
    </row>
    <row r="691" spans="1:3" x14ac:dyDescent="0.2">
      <c r="A691" s="117" t="s">
        <v>1525</v>
      </c>
      <c r="B691" s="117" t="s">
        <v>1526</v>
      </c>
      <c r="C691" s="120">
        <v>19.989999999999998</v>
      </c>
    </row>
    <row r="692" spans="1:3" x14ac:dyDescent="0.2">
      <c r="A692" s="117" t="s">
        <v>1527</v>
      </c>
      <c r="B692" s="117" t="s">
        <v>1528</v>
      </c>
      <c r="C692" s="120">
        <v>137.66</v>
      </c>
    </row>
    <row r="693" spans="1:3" x14ac:dyDescent="0.2">
      <c r="A693" s="117" t="s">
        <v>1529</v>
      </c>
      <c r="B693" s="117" t="s">
        <v>1530</v>
      </c>
      <c r="C693" s="120">
        <v>489.63</v>
      </c>
    </row>
    <row r="694" spans="1:3" x14ac:dyDescent="0.2">
      <c r="A694" s="117" t="s">
        <v>1531</v>
      </c>
      <c r="B694" s="117" t="s">
        <v>1532</v>
      </c>
      <c r="C694" s="120">
        <v>356.04</v>
      </c>
    </row>
    <row r="695" spans="1:3" x14ac:dyDescent="0.2">
      <c r="A695" s="117" t="s">
        <v>1533</v>
      </c>
      <c r="B695" s="117" t="s">
        <v>1534</v>
      </c>
      <c r="C695" s="120">
        <v>356.04</v>
      </c>
    </row>
    <row r="696" spans="1:3" x14ac:dyDescent="0.2">
      <c r="A696" s="117" t="s">
        <v>1535</v>
      </c>
      <c r="B696" s="117" t="s">
        <v>1536</v>
      </c>
      <c r="C696" s="120">
        <v>356.06</v>
      </c>
    </row>
    <row r="697" spans="1:3" x14ac:dyDescent="0.2">
      <c r="A697" s="117" t="s">
        <v>1537</v>
      </c>
      <c r="B697" s="117" t="s">
        <v>1538</v>
      </c>
      <c r="C697" s="120">
        <v>356.06</v>
      </c>
    </row>
    <row r="698" spans="1:3" x14ac:dyDescent="0.2">
      <c r="A698" s="117" t="s">
        <v>1539</v>
      </c>
      <c r="B698" s="117" t="s">
        <v>1540</v>
      </c>
      <c r="C698" s="120">
        <v>268.77</v>
      </c>
    </row>
    <row r="699" spans="1:3" x14ac:dyDescent="0.2">
      <c r="A699" s="117" t="s">
        <v>1541</v>
      </c>
      <c r="B699" s="117" t="s">
        <v>1542</v>
      </c>
      <c r="C699" s="120">
        <v>268.77</v>
      </c>
    </row>
    <row r="700" spans="1:3" x14ac:dyDescent="0.2">
      <c r="A700" s="117" t="s">
        <v>1543</v>
      </c>
      <c r="B700" s="117" t="s">
        <v>1544</v>
      </c>
      <c r="C700" s="120">
        <v>268.77</v>
      </c>
    </row>
    <row r="701" spans="1:3" x14ac:dyDescent="0.2">
      <c r="A701" s="117" t="s">
        <v>1545</v>
      </c>
      <c r="B701" s="117" t="s">
        <v>1546</v>
      </c>
      <c r="C701" s="120">
        <v>268.77</v>
      </c>
    </row>
    <row r="702" spans="1:3" x14ac:dyDescent="0.2">
      <c r="A702" s="117" t="s">
        <v>1547</v>
      </c>
      <c r="B702" s="117" t="s">
        <v>1548</v>
      </c>
      <c r="C702" s="120">
        <v>2030.75</v>
      </c>
    </row>
    <row r="703" spans="1:3" x14ac:dyDescent="0.2">
      <c r="A703" s="117" t="s">
        <v>1549</v>
      </c>
      <c r="B703" s="117" t="s">
        <v>1550</v>
      </c>
      <c r="C703" s="120">
        <v>2707.68</v>
      </c>
    </row>
    <row r="704" spans="1:3" x14ac:dyDescent="0.2">
      <c r="A704" s="117" t="s">
        <v>1551</v>
      </c>
      <c r="B704" s="117" t="s">
        <v>1552</v>
      </c>
      <c r="C704" s="120">
        <v>5415.42</v>
      </c>
    </row>
    <row r="705" spans="1:3" x14ac:dyDescent="0.2">
      <c r="A705" s="117" t="s">
        <v>1553</v>
      </c>
      <c r="B705" s="117" t="s">
        <v>1554</v>
      </c>
      <c r="C705" s="120">
        <v>8123.09</v>
      </c>
    </row>
    <row r="706" spans="1:3" x14ac:dyDescent="0.2">
      <c r="A706" s="117" t="s">
        <v>1555</v>
      </c>
      <c r="B706" s="117" t="s">
        <v>1556</v>
      </c>
      <c r="C706" s="120">
        <v>10830.83</v>
      </c>
    </row>
    <row r="707" spans="1:3" x14ac:dyDescent="0.2">
      <c r="A707" s="117" t="s">
        <v>1557</v>
      </c>
      <c r="B707" s="117" t="s">
        <v>1558</v>
      </c>
      <c r="C707" s="120">
        <v>123.36</v>
      </c>
    </row>
    <row r="708" spans="1:3" x14ac:dyDescent="0.2">
      <c r="A708" s="117" t="s">
        <v>1559</v>
      </c>
      <c r="B708" s="117" t="s">
        <v>340</v>
      </c>
      <c r="C708" s="120">
        <v>264.18</v>
      </c>
    </row>
    <row r="709" spans="1:3" x14ac:dyDescent="0.2">
      <c r="A709" s="117" t="s">
        <v>1560</v>
      </c>
      <c r="B709" s="117" t="s">
        <v>1561</v>
      </c>
      <c r="C709" s="120">
        <v>652.99</v>
      </c>
    </row>
    <row r="710" spans="1:3" x14ac:dyDescent="0.2">
      <c r="A710" s="117" t="s">
        <v>1562</v>
      </c>
      <c r="B710" s="117" t="s">
        <v>1563</v>
      </c>
      <c r="C710" s="120">
        <v>169.86</v>
      </c>
    </row>
    <row r="711" spans="1:3" x14ac:dyDescent="0.2">
      <c r="A711" s="117" t="s">
        <v>1564</v>
      </c>
      <c r="B711" s="117" t="s">
        <v>1565</v>
      </c>
      <c r="C711" s="120">
        <v>186.39</v>
      </c>
    </row>
    <row r="712" spans="1:3" x14ac:dyDescent="0.2">
      <c r="A712" s="117" t="s">
        <v>1566</v>
      </c>
      <c r="B712" s="117" t="s">
        <v>1567</v>
      </c>
      <c r="C712" s="120">
        <v>186.39</v>
      </c>
    </row>
    <row r="713" spans="1:3" x14ac:dyDescent="0.2">
      <c r="A713" s="117" t="s">
        <v>1568</v>
      </c>
      <c r="B713" s="117" t="s">
        <v>1565</v>
      </c>
      <c r="C713" s="120">
        <v>186.39</v>
      </c>
    </row>
    <row r="714" spans="1:3" x14ac:dyDescent="0.2">
      <c r="A714" s="117" t="s">
        <v>1569</v>
      </c>
      <c r="B714" s="117" t="s">
        <v>1570</v>
      </c>
      <c r="C714" s="120">
        <v>217.02</v>
      </c>
    </row>
    <row r="715" spans="1:3" x14ac:dyDescent="0.2">
      <c r="A715" s="117" t="s">
        <v>1571</v>
      </c>
      <c r="B715" s="117" t="s">
        <v>1572</v>
      </c>
      <c r="C715" s="120">
        <v>233.66</v>
      </c>
    </row>
    <row r="716" spans="1:3" x14ac:dyDescent="0.2">
      <c r="A716" s="117" t="s">
        <v>1573</v>
      </c>
      <c r="B716" s="117" t="s">
        <v>1574</v>
      </c>
      <c r="C716" s="120">
        <v>66.959999999999994</v>
      </c>
    </row>
    <row r="717" spans="1:3" x14ac:dyDescent="0.2">
      <c r="A717" s="117" t="s">
        <v>1575</v>
      </c>
      <c r="B717" s="117" t="s">
        <v>246</v>
      </c>
      <c r="C717" s="120">
        <v>151.34</v>
      </c>
    </row>
    <row r="718" spans="1:3" x14ac:dyDescent="0.2">
      <c r="A718" s="117" t="s">
        <v>1576</v>
      </c>
      <c r="B718" s="117" t="s">
        <v>312</v>
      </c>
      <c r="C718" s="120">
        <v>1402.5</v>
      </c>
    </row>
    <row r="719" spans="1:3" x14ac:dyDescent="0.2">
      <c r="A719" s="117" t="s">
        <v>1577</v>
      </c>
      <c r="B719" s="117" t="s">
        <v>1578</v>
      </c>
      <c r="C719" s="120">
        <v>537.61</v>
      </c>
    </row>
    <row r="720" spans="1:3" x14ac:dyDescent="0.2">
      <c r="A720" s="117" t="s">
        <v>1579</v>
      </c>
      <c r="B720" s="117" t="s">
        <v>1580</v>
      </c>
      <c r="C720" s="120">
        <v>432.8</v>
      </c>
    </row>
    <row r="721" spans="1:3" x14ac:dyDescent="0.2">
      <c r="A721" s="117" t="s">
        <v>1581</v>
      </c>
      <c r="B721" s="117" t="s">
        <v>256</v>
      </c>
      <c r="C721" s="120">
        <v>71.05</v>
      </c>
    </row>
    <row r="722" spans="1:3" x14ac:dyDescent="0.2">
      <c r="A722" s="117" t="s">
        <v>1582</v>
      </c>
      <c r="B722" s="117" t="s">
        <v>258</v>
      </c>
      <c r="C722" s="120">
        <v>214.55</v>
      </c>
    </row>
    <row r="723" spans="1:3" x14ac:dyDescent="0.2">
      <c r="A723" s="117" t="s">
        <v>1583</v>
      </c>
      <c r="B723" s="117" t="s">
        <v>1584</v>
      </c>
      <c r="C723" s="120">
        <v>303.17</v>
      </c>
    </row>
    <row r="724" spans="1:3" x14ac:dyDescent="0.2">
      <c r="A724" s="117" t="s">
        <v>1585</v>
      </c>
      <c r="B724" s="117" t="s">
        <v>1586</v>
      </c>
      <c r="C724" s="120">
        <v>1635.1</v>
      </c>
    </row>
    <row r="725" spans="1:3" x14ac:dyDescent="0.2">
      <c r="A725" s="117" t="s">
        <v>1587</v>
      </c>
      <c r="B725" s="117" t="s">
        <v>1588</v>
      </c>
      <c r="C725" s="120">
        <v>1090.0899999999999</v>
      </c>
    </row>
    <row r="726" spans="1:3" x14ac:dyDescent="0.2">
      <c r="A726" s="117" t="s">
        <v>1589</v>
      </c>
      <c r="B726" s="117" t="s">
        <v>1590</v>
      </c>
      <c r="C726" s="120">
        <v>257.73</v>
      </c>
    </row>
    <row r="727" spans="1:3" x14ac:dyDescent="0.2">
      <c r="A727" s="117" t="s">
        <v>1591</v>
      </c>
      <c r="B727" s="117" t="s">
        <v>1592</v>
      </c>
      <c r="C727" s="120">
        <v>377.45</v>
      </c>
    </row>
    <row r="728" spans="1:3" x14ac:dyDescent="0.2">
      <c r="A728" s="117" t="s">
        <v>1593</v>
      </c>
      <c r="B728" s="117" t="s">
        <v>1594</v>
      </c>
      <c r="C728" s="120">
        <v>94.41</v>
      </c>
    </row>
    <row r="729" spans="1:3" x14ac:dyDescent="0.2">
      <c r="A729" s="117" t="s">
        <v>1595</v>
      </c>
      <c r="B729" s="117" t="s">
        <v>1596</v>
      </c>
      <c r="C729" s="120">
        <v>1394.69</v>
      </c>
    </row>
    <row r="730" spans="1:3" x14ac:dyDescent="0.2">
      <c r="A730" s="117" t="s">
        <v>1597</v>
      </c>
      <c r="B730" s="117" t="s">
        <v>1598</v>
      </c>
      <c r="C730" s="120">
        <v>25.72</v>
      </c>
    </row>
    <row r="731" spans="1:3" x14ac:dyDescent="0.2">
      <c r="A731" s="117" t="s">
        <v>1599</v>
      </c>
      <c r="B731" s="117" t="s">
        <v>1600</v>
      </c>
      <c r="C731" s="120">
        <v>19.670000000000002</v>
      </c>
    </row>
    <row r="732" spans="1:3" x14ac:dyDescent="0.2">
      <c r="A732" s="117" t="s">
        <v>1601</v>
      </c>
      <c r="B732" s="117" t="s">
        <v>1602</v>
      </c>
      <c r="C732" s="120">
        <v>40.07</v>
      </c>
    </row>
    <row r="733" spans="1:3" x14ac:dyDescent="0.2">
      <c r="A733" s="117" t="s">
        <v>1603</v>
      </c>
      <c r="B733" s="117" t="s">
        <v>1604</v>
      </c>
      <c r="C733" s="120">
        <v>13.65</v>
      </c>
    </row>
    <row r="734" spans="1:3" x14ac:dyDescent="0.2">
      <c r="A734" s="117" t="s">
        <v>1605</v>
      </c>
      <c r="B734" s="117" t="s">
        <v>1606</v>
      </c>
      <c r="C734" s="120">
        <v>183.77</v>
      </c>
    </row>
    <row r="735" spans="1:3" x14ac:dyDescent="0.2">
      <c r="A735" s="117" t="s">
        <v>1607</v>
      </c>
      <c r="B735" s="117" t="s">
        <v>1608</v>
      </c>
      <c r="C735" s="120">
        <v>51.64</v>
      </c>
    </row>
    <row r="736" spans="1:3" x14ac:dyDescent="0.2">
      <c r="A736" s="117" t="s">
        <v>1609</v>
      </c>
      <c r="B736" s="117" t="s">
        <v>1610</v>
      </c>
      <c r="C736" s="120">
        <v>282.2</v>
      </c>
    </row>
    <row r="737" spans="1:3" x14ac:dyDescent="0.2">
      <c r="A737" s="117" t="s">
        <v>1611</v>
      </c>
      <c r="B737" s="117" t="s">
        <v>1612</v>
      </c>
      <c r="C737" s="120">
        <v>2137.2399999999998</v>
      </c>
    </row>
    <row r="738" spans="1:3" x14ac:dyDescent="0.2">
      <c r="A738" s="117" t="s">
        <v>1613</v>
      </c>
      <c r="B738" s="117" t="s">
        <v>1614</v>
      </c>
      <c r="C738" s="120">
        <v>2394.84</v>
      </c>
    </row>
    <row r="739" spans="1:3" x14ac:dyDescent="0.2">
      <c r="A739" s="117" t="s">
        <v>1615</v>
      </c>
      <c r="B739" s="117" t="s">
        <v>1616</v>
      </c>
      <c r="C739" s="120">
        <v>815.75</v>
      </c>
    </row>
    <row r="740" spans="1:3" x14ac:dyDescent="0.2">
      <c r="A740" s="117" t="s">
        <v>1617</v>
      </c>
      <c r="B740" s="117" t="s">
        <v>1618</v>
      </c>
      <c r="C740" s="120">
        <v>987.48</v>
      </c>
    </row>
    <row r="741" spans="1:3" x14ac:dyDescent="0.2">
      <c r="A741" s="117" t="s">
        <v>1619</v>
      </c>
      <c r="B741" s="117" t="s">
        <v>1620</v>
      </c>
      <c r="C741" s="120">
        <v>1278.56</v>
      </c>
    </row>
    <row r="742" spans="1:3" x14ac:dyDescent="0.2">
      <c r="A742" s="117" t="s">
        <v>1621</v>
      </c>
      <c r="B742" s="117" t="s">
        <v>1622</v>
      </c>
      <c r="C742" s="120">
        <v>83.81</v>
      </c>
    </row>
    <row r="743" spans="1:3" x14ac:dyDescent="0.2">
      <c r="A743" s="117" t="s">
        <v>1623</v>
      </c>
      <c r="B743" s="117" t="s">
        <v>1624</v>
      </c>
      <c r="C743" s="120">
        <v>376.55</v>
      </c>
    </row>
    <row r="744" spans="1:3" x14ac:dyDescent="0.2">
      <c r="A744" s="117" t="s">
        <v>1625</v>
      </c>
      <c r="B744" s="117" t="s">
        <v>1626</v>
      </c>
      <c r="C744" s="120">
        <v>258.81</v>
      </c>
    </row>
    <row r="745" spans="1:3" x14ac:dyDescent="0.2">
      <c r="A745" s="117" t="s">
        <v>1627</v>
      </c>
      <c r="B745" s="117" t="s">
        <v>1628</v>
      </c>
      <c r="C745" s="120">
        <v>316.42</v>
      </c>
    </row>
    <row r="746" spans="1:3" x14ac:dyDescent="0.2">
      <c r="A746" s="117" t="s">
        <v>1629</v>
      </c>
      <c r="B746" s="117" t="s">
        <v>1630</v>
      </c>
      <c r="C746" s="120">
        <v>65.53</v>
      </c>
    </row>
    <row r="747" spans="1:3" x14ac:dyDescent="0.2">
      <c r="A747" s="117" t="s">
        <v>1631</v>
      </c>
      <c r="B747" s="117" t="s">
        <v>1632</v>
      </c>
      <c r="C747" s="120">
        <v>56.18</v>
      </c>
    </row>
    <row r="748" spans="1:3" x14ac:dyDescent="0.2">
      <c r="A748" s="117" t="s">
        <v>1633</v>
      </c>
      <c r="B748" s="117" t="s">
        <v>1634</v>
      </c>
      <c r="C748" s="120">
        <v>36.92</v>
      </c>
    </row>
    <row r="749" spans="1:3" x14ac:dyDescent="0.2">
      <c r="A749" s="117" t="s">
        <v>1635</v>
      </c>
      <c r="B749" s="117" t="s">
        <v>1636</v>
      </c>
      <c r="C749" s="120">
        <v>620.89</v>
      </c>
    </row>
    <row r="750" spans="1:3" x14ac:dyDescent="0.2">
      <c r="A750" s="117" t="s">
        <v>1637</v>
      </c>
      <c r="B750" s="117" t="s">
        <v>1638</v>
      </c>
      <c r="C750" s="120">
        <v>23.67</v>
      </c>
    </row>
    <row r="751" spans="1:3" x14ac:dyDescent="0.2">
      <c r="A751" s="117" t="s">
        <v>1639</v>
      </c>
      <c r="B751" s="117" t="s">
        <v>1640</v>
      </c>
      <c r="C751" s="120">
        <v>615.73</v>
      </c>
    </row>
    <row r="752" spans="1:3" x14ac:dyDescent="0.2">
      <c r="A752" s="117" t="s">
        <v>1641</v>
      </c>
      <c r="B752" s="117" t="s">
        <v>1642</v>
      </c>
      <c r="C752" s="120">
        <v>337.22</v>
      </c>
    </row>
    <row r="753" spans="1:3" x14ac:dyDescent="0.2">
      <c r="A753" s="117" t="s">
        <v>1643</v>
      </c>
      <c r="B753" s="117" t="s">
        <v>1644</v>
      </c>
      <c r="C753" s="120">
        <v>30.44</v>
      </c>
    </row>
    <row r="754" spans="1:3" x14ac:dyDescent="0.2">
      <c r="A754" s="117" t="s">
        <v>1645</v>
      </c>
      <c r="B754" s="117" t="s">
        <v>1646</v>
      </c>
      <c r="C754" s="120">
        <v>110.07</v>
      </c>
    </row>
    <row r="755" spans="1:3" x14ac:dyDescent="0.2">
      <c r="A755" s="117" t="s">
        <v>1647</v>
      </c>
      <c r="B755" s="117" t="s">
        <v>1648</v>
      </c>
      <c r="C755" s="120">
        <v>180.73</v>
      </c>
    </row>
    <row r="756" spans="1:3" x14ac:dyDescent="0.2">
      <c r="A756" s="117" t="s">
        <v>1649</v>
      </c>
      <c r="B756" s="117" t="s">
        <v>1650</v>
      </c>
      <c r="C756" s="120">
        <v>38.380000000000003</v>
      </c>
    </row>
    <row r="757" spans="1:3" x14ac:dyDescent="0.2">
      <c r="A757" s="117" t="s">
        <v>1651</v>
      </c>
      <c r="B757" s="117" t="s">
        <v>1652</v>
      </c>
      <c r="C757" s="120">
        <v>963.88</v>
      </c>
    </row>
    <row r="758" spans="1:3" x14ac:dyDescent="0.2">
      <c r="A758" s="117" t="s">
        <v>1653</v>
      </c>
      <c r="B758" s="117" t="s">
        <v>1654</v>
      </c>
      <c r="C758" s="120">
        <v>707.26</v>
      </c>
    </row>
    <row r="759" spans="1:3" x14ac:dyDescent="0.2">
      <c r="A759" s="117" t="s">
        <v>1655</v>
      </c>
      <c r="B759" s="117" t="s">
        <v>1656</v>
      </c>
      <c r="C759" s="120">
        <v>596.99</v>
      </c>
    </row>
    <row r="760" spans="1:3" x14ac:dyDescent="0.2">
      <c r="A760" s="117" t="s">
        <v>1657</v>
      </c>
      <c r="B760" s="117" t="s">
        <v>1658</v>
      </c>
      <c r="C760" s="120">
        <v>1881.73</v>
      </c>
    </row>
    <row r="761" spans="1:3" x14ac:dyDescent="0.2">
      <c r="A761" s="117" t="s">
        <v>1659</v>
      </c>
      <c r="B761" s="117" t="s">
        <v>1660</v>
      </c>
      <c r="C761" s="120">
        <v>90.42</v>
      </c>
    </row>
    <row r="762" spans="1:3" x14ac:dyDescent="0.2">
      <c r="A762" s="117" t="s">
        <v>1661</v>
      </c>
      <c r="B762" s="117" t="s">
        <v>1662</v>
      </c>
      <c r="C762" s="120">
        <v>12.94</v>
      </c>
    </row>
    <row r="763" spans="1:3" x14ac:dyDescent="0.2">
      <c r="A763" s="117" t="s">
        <v>1663</v>
      </c>
      <c r="B763" s="117" t="s">
        <v>1664</v>
      </c>
      <c r="C763" s="120">
        <v>314.33</v>
      </c>
    </row>
    <row r="764" spans="1:3" x14ac:dyDescent="0.2">
      <c r="A764" s="117" t="s">
        <v>1665</v>
      </c>
      <c r="B764" s="117" t="s">
        <v>1666</v>
      </c>
      <c r="C764" s="120">
        <v>33.130000000000003</v>
      </c>
    </row>
    <row r="765" spans="1:3" x14ac:dyDescent="0.2">
      <c r="A765" s="117" t="s">
        <v>1667</v>
      </c>
      <c r="B765" s="117" t="s">
        <v>1668</v>
      </c>
      <c r="C765" s="120">
        <v>30.68</v>
      </c>
    </row>
    <row r="766" spans="1:3" x14ac:dyDescent="0.2">
      <c r="A766" s="117" t="s">
        <v>1669</v>
      </c>
      <c r="B766" s="117" t="s">
        <v>1670</v>
      </c>
      <c r="C766" s="120">
        <v>887.67</v>
      </c>
    </row>
    <row r="767" spans="1:3" x14ac:dyDescent="0.2">
      <c r="A767" s="117" t="s">
        <v>1671</v>
      </c>
      <c r="B767" s="117" t="s">
        <v>1672</v>
      </c>
      <c r="C767" s="120">
        <v>84.16</v>
      </c>
    </row>
    <row r="768" spans="1:3" x14ac:dyDescent="0.2">
      <c r="A768" s="117" t="s">
        <v>1673</v>
      </c>
      <c r="B768" s="117" t="s">
        <v>1674</v>
      </c>
      <c r="C768" s="120">
        <v>897.63</v>
      </c>
    </row>
    <row r="769" spans="1:3" x14ac:dyDescent="0.2">
      <c r="A769" s="117" t="s">
        <v>1675</v>
      </c>
      <c r="B769" s="117" t="s">
        <v>1676</v>
      </c>
      <c r="C769" s="120">
        <v>345.8</v>
      </c>
    </row>
    <row r="770" spans="1:3" x14ac:dyDescent="0.2">
      <c r="A770" s="117" t="s">
        <v>1677</v>
      </c>
      <c r="B770" s="117" t="s">
        <v>1678</v>
      </c>
      <c r="C770" s="120">
        <v>430.99</v>
      </c>
    </row>
    <row r="771" spans="1:3" x14ac:dyDescent="0.2">
      <c r="A771" s="117" t="s">
        <v>1679</v>
      </c>
      <c r="B771" s="117" t="s">
        <v>1680</v>
      </c>
      <c r="C771" s="120">
        <v>1047.93</v>
      </c>
    </row>
    <row r="772" spans="1:3" x14ac:dyDescent="0.2">
      <c r="A772" s="117" t="s">
        <v>1681</v>
      </c>
      <c r="B772" s="117" t="s">
        <v>1682</v>
      </c>
      <c r="C772" s="120">
        <v>145.24</v>
      </c>
    </row>
    <row r="773" spans="1:3" x14ac:dyDescent="0.2">
      <c r="A773" s="117" t="s">
        <v>1683</v>
      </c>
      <c r="B773" s="117" t="s">
        <v>1684</v>
      </c>
      <c r="C773" s="120">
        <v>264.41000000000003</v>
      </c>
    </row>
    <row r="774" spans="1:3" x14ac:dyDescent="0.2">
      <c r="A774" s="117" t="s">
        <v>1685</v>
      </c>
      <c r="B774" s="117" t="s">
        <v>1686</v>
      </c>
      <c r="C774" s="120">
        <v>1179.19</v>
      </c>
    </row>
    <row r="775" spans="1:3" x14ac:dyDescent="0.2">
      <c r="A775" s="117" t="s">
        <v>1687</v>
      </c>
      <c r="B775" s="117" t="s">
        <v>1688</v>
      </c>
      <c r="C775" s="120">
        <v>828.11</v>
      </c>
    </row>
    <row r="776" spans="1:3" x14ac:dyDescent="0.2">
      <c r="A776" s="117" t="s">
        <v>1689</v>
      </c>
      <c r="B776" s="117" t="s">
        <v>1690</v>
      </c>
      <c r="C776" s="120">
        <v>236.05</v>
      </c>
    </row>
    <row r="777" spans="1:3" x14ac:dyDescent="0.2">
      <c r="A777" s="117" t="s">
        <v>1691</v>
      </c>
      <c r="B777" s="117" t="s">
        <v>1692</v>
      </c>
      <c r="C777" s="120">
        <v>20.8</v>
      </c>
    </row>
    <row r="778" spans="1:3" x14ac:dyDescent="0.2">
      <c r="A778" s="117" t="s">
        <v>1693</v>
      </c>
      <c r="B778" s="117" t="s">
        <v>1694</v>
      </c>
      <c r="C778" s="120">
        <v>78.790000000000006</v>
      </c>
    </row>
    <row r="779" spans="1:3" x14ac:dyDescent="0.2">
      <c r="A779" s="117" t="s">
        <v>1695</v>
      </c>
      <c r="B779" s="117" t="s">
        <v>1696</v>
      </c>
      <c r="C779" s="120">
        <v>61.49</v>
      </c>
    </row>
    <row r="780" spans="1:3" x14ac:dyDescent="0.2">
      <c r="A780" s="117" t="s">
        <v>1697</v>
      </c>
      <c r="B780" s="117" t="s">
        <v>1698</v>
      </c>
      <c r="C780" s="120">
        <v>61.49</v>
      </c>
    </row>
    <row r="781" spans="1:3" x14ac:dyDescent="0.2">
      <c r="A781" s="117" t="s">
        <v>1699</v>
      </c>
      <c r="B781" s="117" t="s">
        <v>1700</v>
      </c>
      <c r="C781" s="120">
        <v>57.89</v>
      </c>
    </row>
    <row r="782" spans="1:3" x14ac:dyDescent="0.2">
      <c r="A782" s="117" t="s">
        <v>1701</v>
      </c>
      <c r="B782" s="117" t="s">
        <v>1702</v>
      </c>
      <c r="C782" s="120">
        <v>112.09</v>
      </c>
    </row>
    <row r="783" spans="1:3" x14ac:dyDescent="0.2">
      <c r="A783" s="117" t="s">
        <v>1703</v>
      </c>
      <c r="B783" s="117" t="s">
        <v>1704</v>
      </c>
      <c r="C783" s="120">
        <v>84.31</v>
      </c>
    </row>
    <row r="784" spans="1:3" x14ac:dyDescent="0.2">
      <c r="A784" s="117" t="s">
        <v>1705</v>
      </c>
      <c r="B784" s="117" t="s">
        <v>1706</v>
      </c>
      <c r="C784" s="120">
        <v>62.69</v>
      </c>
    </row>
    <row r="785" spans="1:3" x14ac:dyDescent="0.2">
      <c r="A785" s="117" t="s">
        <v>1707</v>
      </c>
      <c r="B785" s="117" t="s">
        <v>1708</v>
      </c>
      <c r="C785" s="120">
        <v>96.43</v>
      </c>
    </row>
    <row r="786" spans="1:3" x14ac:dyDescent="0.2">
      <c r="A786" s="117" t="s">
        <v>1709</v>
      </c>
      <c r="B786" s="117" t="s">
        <v>1710</v>
      </c>
      <c r="C786" s="120">
        <v>61.49</v>
      </c>
    </row>
    <row r="787" spans="1:3" x14ac:dyDescent="0.2">
      <c r="A787" s="117" t="s">
        <v>1711</v>
      </c>
      <c r="B787" s="117" t="s">
        <v>1712</v>
      </c>
      <c r="C787" s="120">
        <v>127.66</v>
      </c>
    </row>
    <row r="788" spans="1:3" x14ac:dyDescent="0.2">
      <c r="A788" s="117" t="s">
        <v>1713</v>
      </c>
      <c r="B788" s="117" t="s">
        <v>1714</v>
      </c>
      <c r="C788" s="120">
        <v>18.79</v>
      </c>
    </row>
    <row r="789" spans="1:3" x14ac:dyDescent="0.2">
      <c r="A789" s="117" t="s">
        <v>1715</v>
      </c>
      <c r="B789" s="117" t="s">
        <v>1716</v>
      </c>
      <c r="C789" s="120">
        <v>16.96</v>
      </c>
    </row>
    <row r="790" spans="1:3" x14ac:dyDescent="0.2">
      <c r="A790" s="117" t="s">
        <v>1717</v>
      </c>
      <c r="B790" s="117" t="s">
        <v>1718</v>
      </c>
      <c r="C790" s="120">
        <v>62.69</v>
      </c>
    </row>
    <row r="791" spans="1:3" x14ac:dyDescent="0.2">
      <c r="A791" s="117" t="s">
        <v>1719</v>
      </c>
      <c r="B791" s="117" t="s">
        <v>1720</v>
      </c>
      <c r="C791" s="120">
        <v>62.69</v>
      </c>
    </row>
    <row r="792" spans="1:3" x14ac:dyDescent="0.2">
      <c r="A792" s="117" t="s">
        <v>1721</v>
      </c>
      <c r="B792" s="117" t="s">
        <v>1722</v>
      </c>
      <c r="C792" s="120">
        <v>127.66</v>
      </c>
    </row>
    <row r="793" spans="1:3" x14ac:dyDescent="0.2">
      <c r="A793" s="117" t="s">
        <v>1723</v>
      </c>
      <c r="B793" s="117" t="s">
        <v>1724</v>
      </c>
      <c r="C793" s="120">
        <v>23.67</v>
      </c>
    </row>
    <row r="794" spans="1:3" x14ac:dyDescent="0.2">
      <c r="A794" s="117" t="s">
        <v>1725</v>
      </c>
      <c r="B794" s="117" t="s">
        <v>1726</v>
      </c>
      <c r="C794" s="120">
        <v>89.13</v>
      </c>
    </row>
    <row r="795" spans="1:3" x14ac:dyDescent="0.2">
      <c r="A795" s="117" t="s">
        <v>1727</v>
      </c>
      <c r="B795" s="117" t="s">
        <v>1728</v>
      </c>
      <c r="C795" s="120">
        <v>55.31</v>
      </c>
    </row>
    <row r="796" spans="1:3" x14ac:dyDescent="0.2">
      <c r="A796" s="117" t="s">
        <v>1729</v>
      </c>
      <c r="B796" s="117" t="s">
        <v>1730</v>
      </c>
      <c r="C796" s="120">
        <v>369.26</v>
      </c>
    </row>
    <row r="797" spans="1:3" x14ac:dyDescent="0.2">
      <c r="A797" s="117" t="s">
        <v>1731</v>
      </c>
      <c r="B797" s="117" t="s">
        <v>1732</v>
      </c>
      <c r="C797" s="120">
        <v>11.57</v>
      </c>
    </row>
    <row r="798" spans="1:3" x14ac:dyDescent="0.2">
      <c r="A798" s="117" t="s">
        <v>1733</v>
      </c>
      <c r="B798" s="117" t="s">
        <v>1734</v>
      </c>
      <c r="C798" s="120">
        <v>11.57</v>
      </c>
    </row>
    <row r="799" spans="1:3" x14ac:dyDescent="0.2">
      <c r="A799" s="117" t="s">
        <v>1735</v>
      </c>
      <c r="B799" s="117" t="s">
        <v>1736</v>
      </c>
      <c r="C799" s="120">
        <v>20.8</v>
      </c>
    </row>
    <row r="800" spans="1:3" x14ac:dyDescent="0.2">
      <c r="A800" s="117" t="s">
        <v>1737</v>
      </c>
      <c r="B800" s="117" t="s">
        <v>1738</v>
      </c>
      <c r="C800" s="120">
        <v>156.56</v>
      </c>
    </row>
    <row r="801" spans="1:3" x14ac:dyDescent="0.2">
      <c r="A801" s="117" t="s">
        <v>1739</v>
      </c>
      <c r="B801" s="117" t="s">
        <v>1740</v>
      </c>
      <c r="C801" s="120">
        <v>11</v>
      </c>
    </row>
    <row r="802" spans="1:3" x14ac:dyDescent="0.2">
      <c r="A802" s="117" t="s">
        <v>1741</v>
      </c>
      <c r="B802" s="117" t="s">
        <v>1742</v>
      </c>
      <c r="C802" s="120">
        <v>6.25</v>
      </c>
    </row>
    <row r="803" spans="1:3" x14ac:dyDescent="0.2">
      <c r="A803" s="117" t="s">
        <v>1743</v>
      </c>
      <c r="B803" s="117" t="s">
        <v>1744</v>
      </c>
      <c r="C803" s="120">
        <v>29.39</v>
      </c>
    </row>
    <row r="804" spans="1:3" x14ac:dyDescent="0.2">
      <c r="A804" s="117" t="s">
        <v>1745</v>
      </c>
      <c r="B804" s="117" t="s">
        <v>1746</v>
      </c>
      <c r="C804" s="120">
        <v>159.37</v>
      </c>
    </row>
    <row r="805" spans="1:3" x14ac:dyDescent="0.2">
      <c r="A805" s="117" t="s">
        <v>1747</v>
      </c>
      <c r="B805" s="117" t="s">
        <v>1748</v>
      </c>
      <c r="C805" s="120">
        <v>159.37</v>
      </c>
    </row>
    <row r="806" spans="1:3" x14ac:dyDescent="0.2">
      <c r="A806" s="117" t="s">
        <v>1749</v>
      </c>
      <c r="B806" s="117" t="s">
        <v>1750</v>
      </c>
      <c r="C806" s="120">
        <v>59</v>
      </c>
    </row>
    <row r="807" spans="1:3" x14ac:dyDescent="0.2">
      <c r="A807" s="117" t="s">
        <v>1751</v>
      </c>
      <c r="B807" s="117" t="s">
        <v>1752</v>
      </c>
      <c r="C807" s="120">
        <v>698.72</v>
      </c>
    </row>
    <row r="808" spans="1:3" x14ac:dyDescent="0.2">
      <c r="A808" s="117" t="s">
        <v>1753</v>
      </c>
      <c r="B808" s="117" t="s">
        <v>1754</v>
      </c>
      <c r="C808" s="120">
        <v>69.48</v>
      </c>
    </row>
    <row r="809" spans="1:3" x14ac:dyDescent="0.2">
      <c r="A809" s="117" t="s">
        <v>1755</v>
      </c>
      <c r="B809" s="117" t="s">
        <v>1756</v>
      </c>
      <c r="C809" s="120">
        <v>43.76</v>
      </c>
    </row>
    <row r="810" spans="1:3" x14ac:dyDescent="0.2">
      <c r="A810" s="117" t="s">
        <v>1757</v>
      </c>
      <c r="B810" s="117" t="s">
        <v>1758</v>
      </c>
      <c r="C810" s="120">
        <v>39.090000000000003</v>
      </c>
    </row>
    <row r="811" spans="1:3" x14ac:dyDescent="0.2">
      <c r="A811" s="117" t="s">
        <v>1759</v>
      </c>
      <c r="B811" s="117" t="s">
        <v>1760</v>
      </c>
      <c r="C811" s="120">
        <v>26.18</v>
      </c>
    </row>
    <row r="812" spans="1:3" x14ac:dyDescent="0.2">
      <c r="A812" s="117" t="s">
        <v>1761</v>
      </c>
      <c r="B812" s="117" t="s">
        <v>1762</v>
      </c>
      <c r="C812" s="120">
        <v>838.91</v>
      </c>
    </row>
    <row r="813" spans="1:3" x14ac:dyDescent="0.2">
      <c r="A813" s="117" t="s">
        <v>1763</v>
      </c>
      <c r="B813" s="117" t="s">
        <v>1764</v>
      </c>
      <c r="C813" s="120">
        <v>838.91</v>
      </c>
    </row>
    <row r="814" spans="1:3" x14ac:dyDescent="0.2">
      <c r="A814" s="117" t="s">
        <v>1765</v>
      </c>
      <c r="B814" s="117" t="s">
        <v>1766</v>
      </c>
      <c r="C814" s="120">
        <v>5.57</v>
      </c>
    </row>
    <row r="815" spans="1:3" x14ac:dyDescent="0.2">
      <c r="A815" s="117" t="s">
        <v>1767</v>
      </c>
      <c r="B815" s="117" t="s">
        <v>1768</v>
      </c>
      <c r="C815" s="120">
        <v>955.93</v>
      </c>
    </row>
    <row r="816" spans="1:3" x14ac:dyDescent="0.2">
      <c r="A816" s="117" t="s">
        <v>1769</v>
      </c>
      <c r="B816" s="117" t="s">
        <v>1770</v>
      </c>
      <c r="C816" s="120">
        <v>586.47</v>
      </c>
    </row>
    <row r="817" spans="1:3" x14ac:dyDescent="0.2">
      <c r="A817" s="117" t="s">
        <v>1771</v>
      </c>
      <c r="B817" s="117" t="s">
        <v>1772</v>
      </c>
      <c r="C817" s="120">
        <v>395.28</v>
      </c>
    </row>
    <row r="818" spans="1:3" x14ac:dyDescent="0.2">
      <c r="A818" s="117" t="s">
        <v>1773</v>
      </c>
      <c r="B818" s="117" t="s">
        <v>1774</v>
      </c>
      <c r="C818" s="120">
        <v>655.8</v>
      </c>
    </row>
    <row r="819" spans="1:3" x14ac:dyDescent="0.2">
      <c r="A819" s="117" t="s">
        <v>1775</v>
      </c>
      <c r="B819" s="117" t="s">
        <v>1776</v>
      </c>
      <c r="C819" s="120">
        <v>445.44</v>
      </c>
    </row>
    <row r="820" spans="1:3" x14ac:dyDescent="0.2">
      <c r="A820" s="117" t="s">
        <v>1777</v>
      </c>
      <c r="B820" s="117" t="s">
        <v>1778</v>
      </c>
      <c r="C820" s="120">
        <v>48.66</v>
      </c>
    </row>
    <row r="821" spans="1:3" x14ac:dyDescent="0.2">
      <c r="A821" s="117" t="s">
        <v>1779</v>
      </c>
      <c r="B821" s="117" t="s">
        <v>1780</v>
      </c>
      <c r="C821" s="120">
        <v>36.380000000000003</v>
      </c>
    </row>
    <row r="822" spans="1:3" x14ac:dyDescent="0.2">
      <c r="A822" s="117" t="s">
        <v>1781</v>
      </c>
      <c r="B822" s="117" t="s">
        <v>1782</v>
      </c>
      <c r="C822" s="120">
        <v>29.2</v>
      </c>
    </row>
    <row r="823" spans="1:3" x14ac:dyDescent="0.2">
      <c r="A823" s="117" t="s">
        <v>1783</v>
      </c>
      <c r="B823" s="117" t="s">
        <v>1784</v>
      </c>
      <c r="C823" s="120">
        <v>109.92</v>
      </c>
    </row>
    <row r="824" spans="1:3" x14ac:dyDescent="0.2">
      <c r="A824" s="117" t="s">
        <v>1785</v>
      </c>
      <c r="B824" s="117" t="s">
        <v>1786</v>
      </c>
      <c r="C824" s="120">
        <v>28.54</v>
      </c>
    </row>
    <row r="825" spans="1:3" x14ac:dyDescent="0.2">
      <c r="A825" s="117" t="s">
        <v>1787</v>
      </c>
      <c r="B825" s="117" t="s">
        <v>1788</v>
      </c>
      <c r="C825" s="120">
        <v>28.54</v>
      </c>
    </row>
    <row r="826" spans="1:3" x14ac:dyDescent="0.2">
      <c r="A826" s="117" t="s">
        <v>1789</v>
      </c>
      <c r="B826" s="117" t="s">
        <v>1790</v>
      </c>
      <c r="C826" s="120">
        <v>109.92</v>
      </c>
    </row>
    <row r="827" spans="1:3" x14ac:dyDescent="0.2">
      <c r="A827" s="117" t="s">
        <v>1791</v>
      </c>
      <c r="B827" s="117" t="s">
        <v>1792</v>
      </c>
      <c r="C827" s="120">
        <v>28.54</v>
      </c>
    </row>
    <row r="828" spans="1:3" x14ac:dyDescent="0.2">
      <c r="A828" s="117" t="s">
        <v>1793</v>
      </c>
      <c r="B828" s="117" t="s">
        <v>1794</v>
      </c>
      <c r="C828" s="120">
        <v>128.62</v>
      </c>
    </row>
    <row r="829" spans="1:3" x14ac:dyDescent="0.2">
      <c r="A829" s="117" t="s">
        <v>1795</v>
      </c>
      <c r="B829" s="117" t="s">
        <v>1796</v>
      </c>
      <c r="C829" s="120">
        <v>161.22999999999999</v>
      </c>
    </row>
    <row r="830" spans="1:3" x14ac:dyDescent="0.2">
      <c r="A830" s="117" t="s">
        <v>1797</v>
      </c>
      <c r="B830" s="117" t="s">
        <v>1798</v>
      </c>
      <c r="C830" s="120">
        <v>37</v>
      </c>
    </row>
    <row r="831" spans="1:3" x14ac:dyDescent="0.2">
      <c r="A831" s="117" t="s">
        <v>1799</v>
      </c>
      <c r="B831" s="117" t="s">
        <v>1800</v>
      </c>
      <c r="C831" s="120">
        <v>228.19</v>
      </c>
    </row>
    <row r="832" spans="1:3" x14ac:dyDescent="0.2">
      <c r="A832" s="117" t="s">
        <v>1801</v>
      </c>
      <c r="B832" s="117" t="s">
        <v>1802</v>
      </c>
      <c r="C832" s="120">
        <v>283.13</v>
      </c>
    </row>
    <row r="833" spans="1:3" x14ac:dyDescent="0.2">
      <c r="A833" s="117" t="s">
        <v>1803</v>
      </c>
      <c r="B833" s="117" t="s">
        <v>1804</v>
      </c>
      <c r="C833" s="120">
        <v>297.3</v>
      </c>
    </row>
    <row r="834" spans="1:3" x14ac:dyDescent="0.2">
      <c r="A834" s="117" t="s">
        <v>1805</v>
      </c>
      <c r="B834" s="117" t="s">
        <v>1806</v>
      </c>
      <c r="C834" s="120">
        <v>297.3</v>
      </c>
    </row>
    <row r="835" spans="1:3" x14ac:dyDescent="0.2">
      <c r="A835" s="117" t="s">
        <v>1807</v>
      </c>
      <c r="B835" s="117" t="s">
        <v>1808</v>
      </c>
      <c r="C835" s="120">
        <v>283.13</v>
      </c>
    </row>
    <row r="836" spans="1:3" x14ac:dyDescent="0.2">
      <c r="A836" s="117" t="s">
        <v>1809</v>
      </c>
      <c r="B836" s="117" t="s">
        <v>1810</v>
      </c>
      <c r="C836" s="120">
        <v>282.01</v>
      </c>
    </row>
    <row r="837" spans="1:3" x14ac:dyDescent="0.2">
      <c r="A837" s="117" t="s">
        <v>1811</v>
      </c>
      <c r="B837" s="117" t="s">
        <v>1812</v>
      </c>
      <c r="C837" s="120">
        <v>81.010000000000005</v>
      </c>
    </row>
    <row r="838" spans="1:3" x14ac:dyDescent="0.2">
      <c r="A838" s="117" t="s">
        <v>1813</v>
      </c>
      <c r="B838" s="117" t="s">
        <v>1814</v>
      </c>
      <c r="C838" s="120">
        <v>31.47</v>
      </c>
    </row>
    <row r="839" spans="1:3" x14ac:dyDescent="0.2">
      <c r="A839" s="117" t="s">
        <v>1815</v>
      </c>
      <c r="B839" s="117" t="s">
        <v>1816</v>
      </c>
      <c r="C839" s="120">
        <v>241.76</v>
      </c>
    </row>
    <row r="840" spans="1:3" x14ac:dyDescent="0.2">
      <c r="A840" s="117" t="s">
        <v>1817</v>
      </c>
      <c r="B840" s="117" t="s">
        <v>1818</v>
      </c>
      <c r="C840" s="120">
        <v>40.619999999999997</v>
      </c>
    </row>
    <row r="841" spans="1:3" x14ac:dyDescent="0.2">
      <c r="A841" s="117" t="s">
        <v>1819</v>
      </c>
      <c r="B841" s="117" t="s">
        <v>1820</v>
      </c>
      <c r="C841" s="120">
        <v>68.239999999999995</v>
      </c>
    </row>
    <row r="842" spans="1:3" x14ac:dyDescent="0.2">
      <c r="A842" s="117" t="s">
        <v>1821</v>
      </c>
      <c r="B842" s="117" t="s">
        <v>1822</v>
      </c>
      <c r="C842" s="120">
        <v>220.16</v>
      </c>
    </row>
    <row r="843" spans="1:3" x14ac:dyDescent="0.2">
      <c r="A843" s="117" t="s">
        <v>1823</v>
      </c>
      <c r="B843" s="117" t="s">
        <v>1824</v>
      </c>
      <c r="C843" s="120">
        <v>28.49</v>
      </c>
    </row>
    <row r="844" spans="1:3" x14ac:dyDescent="0.2">
      <c r="A844" s="117" t="s">
        <v>1825</v>
      </c>
      <c r="B844" s="117" t="s">
        <v>1826</v>
      </c>
      <c r="C844" s="120">
        <v>12.05</v>
      </c>
    </row>
    <row r="845" spans="1:3" x14ac:dyDescent="0.2">
      <c r="A845" s="117" t="s">
        <v>1827</v>
      </c>
      <c r="B845" s="117" t="s">
        <v>1828</v>
      </c>
      <c r="C845" s="120">
        <v>111.93</v>
      </c>
    </row>
    <row r="846" spans="1:3" x14ac:dyDescent="0.2">
      <c r="A846" s="117" t="s">
        <v>1829</v>
      </c>
      <c r="B846" s="117" t="s">
        <v>1830</v>
      </c>
      <c r="C846" s="120">
        <v>49.62</v>
      </c>
    </row>
    <row r="847" spans="1:3" x14ac:dyDescent="0.2">
      <c r="A847" s="117" t="s">
        <v>1831</v>
      </c>
      <c r="B847" s="117" t="s">
        <v>1832</v>
      </c>
      <c r="C847" s="120">
        <v>59.42</v>
      </c>
    </row>
    <row r="848" spans="1:3" x14ac:dyDescent="0.2">
      <c r="A848" s="117" t="s">
        <v>1833</v>
      </c>
      <c r="B848" s="117" t="s">
        <v>1834</v>
      </c>
      <c r="C848" s="120">
        <v>314.58999999999997</v>
      </c>
    </row>
    <row r="849" spans="1:3" x14ac:dyDescent="0.2">
      <c r="A849" s="117" t="s">
        <v>1835</v>
      </c>
      <c r="B849" s="117" t="s">
        <v>1836</v>
      </c>
      <c r="C849" s="120">
        <v>229.43</v>
      </c>
    </row>
    <row r="850" spans="1:3" x14ac:dyDescent="0.2">
      <c r="A850" s="117" t="s">
        <v>1837</v>
      </c>
      <c r="B850" s="117" t="s">
        <v>1838</v>
      </c>
      <c r="C850" s="120">
        <v>150.93</v>
      </c>
    </row>
    <row r="851" spans="1:3" x14ac:dyDescent="0.2">
      <c r="A851" s="117" t="s">
        <v>1839</v>
      </c>
      <c r="B851" s="117" t="s">
        <v>1840</v>
      </c>
      <c r="C851" s="120">
        <v>151.41</v>
      </c>
    </row>
    <row r="852" spans="1:3" x14ac:dyDescent="0.2">
      <c r="A852" s="117" t="s">
        <v>1841</v>
      </c>
      <c r="B852" s="117" t="s">
        <v>1842</v>
      </c>
      <c r="C852" s="120">
        <v>150.93</v>
      </c>
    </row>
    <row r="853" spans="1:3" x14ac:dyDescent="0.2">
      <c r="A853" s="117" t="s">
        <v>1843</v>
      </c>
      <c r="B853" s="117" t="s">
        <v>1844</v>
      </c>
      <c r="C853" s="120">
        <v>23.67</v>
      </c>
    </row>
    <row r="854" spans="1:3" x14ac:dyDescent="0.2">
      <c r="A854" s="117" t="s">
        <v>1845</v>
      </c>
      <c r="B854" s="117" t="s">
        <v>1846</v>
      </c>
      <c r="C854" s="120">
        <v>18.79</v>
      </c>
    </row>
    <row r="855" spans="1:3" x14ac:dyDescent="0.2">
      <c r="A855" s="117" t="s">
        <v>1847</v>
      </c>
      <c r="B855" s="117" t="s">
        <v>1848</v>
      </c>
      <c r="C855" s="120">
        <v>176.95</v>
      </c>
    </row>
    <row r="856" spans="1:3" x14ac:dyDescent="0.2">
      <c r="A856" s="117" t="s">
        <v>1849</v>
      </c>
      <c r="B856" s="117" t="s">
        <v>1850</v>
      </c>
      <c r="C856" s="120">
        <v>191.97</v>
      </c>
    </row>
    <row r="857" spans="1:3" x14ac:dyDescent="0.2">
      <c r="A857" s="117" t="s">
        <v>1851</v>
      </c>
      <c r="B857" s="117" t="s">
        <v>1852</v>
      </c>
      <c r="C857" s="120">
        <v>55.31</v>
      </c>
    </row>
    <row r="858" spans="1:3" x14ac:dyDescent="0.2">
      <c r="A858" s="117" t="s">
        <v>1853</v>
      </c>
      <c r="B858" s="117" t="s">
        <v>1854</v>
      </c>
      <c r="C858" s="120">
        <v>191.97</v>
      </c>
    </row>
    <row r="859" spans="1:3" x14ac:dyDescent="0.2">
      <c r="A859" s="117" t="s">
        <v>1855</v>
      </c>
      <c r="B859" s="117" t="s">
        <v>1856</v>
      </c>
      <c r="C859" s="120">
        <v>81.96</v>
      </c>
    </row>
    <row r="860" spans="1:3" x14ac:dyDescent="0.2">
      <c r="A860" s="117" t="s">
        <v>1857</v>
      </c>
      <c r="B860" s="117" t="s">
        <v>1858</v>
      </c>
      <c r="C860" s="120">
        <v>131.77000000000001</v>
      </c>
    </row>
    <row r="861" spans="1:3" x14ac:dyDescent="0.2">
      <c r="A861" s="117" t="s">
        <v>1859</v>
      </c>
      <c r="B861" s="117" t="s">
        <v>1860</v>
      </c>
      <c r="C861" s="120">
        <v>28.49</v>
      </c>
    </row>
    <row r="862" spans="1:3" x14ac:dyDescent="0.2">
      <c r="A862" s="117" t="s">
        <v>1861</v>
      </c>
      <c r="B862" s="117" t="s">
        <v>1862</v>
      </c>
      <c r="C862" s="120">
        <v>22.56</v>
      </c>
    </row>
    <row r="863" spans="1:3" x14ac:dyDescent="0.2">
      <c r="A863" s="117" t="s">
        <v>1863</v>
      </c>
      <c r="B863" s="117" t="s">
        <v>1864</v>
      </c>
      <c r="C863" s="120">
        <v>22.56</v>
      </c>
    </row>
    <row r="864" spans="1:3" x14ac:dyDescent="0.2">
      <c r="A864" s="117" t="s">
        <v>1865</v>
      </c>
      <c r="B864" s="117" t="s">
        <v>1866</v>
      </c>
      <c r="C864" s="120">
        <v>82.3</v>
      </c>
    </row>
    <row r="865" spans="1:3" x14ac:dyDescent="0.2">
      <c r="A865" s="117" t="s">
        <v>1867</v>
      </c>
      <c r="B865" s="117" t="s">
        <v>1868</v>
      </c>
      <c r="C865" s="120">
        <v>29.39</v>
      </c>
    </row>
    <row r="866" spans="1:3" x14ac:dyDescent="0.2">
      <c r="A866" s="117" t="s">
        <v>1869</v>
      </c>
      <c r="B866" s="117" t="s">
        <v>1870</v>
      </c>
      <c r="C866" s="120">
        <v>9</v>
      </c>
    </row>
    <row r="867" spans="1:3" x14ac:dyDescent="0.2">
      <c r="A867" s="117" t="s">
        <v>1871</v>
      </c>
      <c r="B867" s="117" t="s">
        <v>1872</v>
      </c>
      <c r="C867" s="120">
        <v>26.5</v>
      </c>
    </row>
    <row r="868" spans="1:3" x14ac:dyDescent="0.2">
      <c r="A868" s="117" t="s">
        <v>1873</v>
      </c>
      <c r="B868" s="117" t="s">
        <v>1874</v>
      </c>
      <c r="C868" s="120">
        <v>37.9</v>
      </c>
    </row>
    <row r="869" spans="1:3" x14ac:dyDescent="0.2">
      <c r="A869" s="117" t="s">
        <v>1875</v>
      </c>
      <c r="B869" s="117" t="s">
        <v>1876</v>
      </c>
      <c r="C869" s="120">
        <v>30.44</v>
      </c>
    </row>
    <row r="870" spans="1:3" x14ac:dyDescent="0.2">
      <c r="A870" s="117" t="s">
        <v>1877</v>
      </c>
      <c r="B870" s="117" t="s">
        <v>1878</v>
      </c>
      <c r="C870" s="120">
        <v>62.63</v>
      </c>
    </row>
    <row r="871" spans="1:3" x14ac:dyDescent="0.2">
      <c r="A871" s="117" t="s">
        <v>1879</v>
      </c>
      <c r="B871" s="117" t="s">
        <v>1880</v>
      </c>
      <c r="C871" s="120">
        <v>26.18</v>
      </c>
    </row>
    <row r="872" spans="1:3" x14ac:dyDescent="0.2">
      <c r="A872" s="117" t="s">
        <v>1881</v>
      </c>
      <c r="B872" s="117" t="s">
        <v>1882</v>
      </c>
      <c r="C872" s="120">
        <v>26.18</v>
      </c>
    </row>
    <row r="873" spans="1:3" x14ac:dyDescent="0.2">
      <c r="A873" s="117" t="s">
        <v>1883</v>
      </c>
      <c r="B873" s="117" t="s">
        <v>1884</v>
      </c>
      <c r="C873" s="120">
        <v>26.18</v>
      </c>
    </row>
    <row r="874" spans="1:3" x14ac:dyDescent="0.2">
      <c r="A874" s="117" t="s">
        <v>1885</v>
      </c>
      <c r="B874" s="117" t="s">
        <v>1886</v>
      </c>
      <c r="C874" s="120">
        <v>26.18</v>
      </c>
    </row>
    <row r="875" spans="1:3" x14ac:dyDescent="0.2">
      <c r="A875" s="117" t="s">
        <v>1887</v>
      </c>
      <c r="B875" s="117" t="s">
        <v>1888</v>
      </c>
      <c r="C875" s="120">
        <v>27.94</v>
      </c>
    </row>
    <row r="876" spans="1:3" x14ac:dyDescent="0.2">
      <c r="A876" s="117" t="s">
        <v>1889</v>
      </c>
      <c r="B876" s="117" t="s">
        <v>1890</v>
      </c>
      <c r="C876" s="120">
        <v>26.18</v>
      </c>
    </row>
    <row r="877" spans="1:3" x14ac:dyDescent="0.2">
      <c r="A877" s="117" t="s">
        <v>1891</v>
      </c>
      <c r="B877" s="117" t="s">
        <v>1892</v>
      </c>
      <c r="C877" s="120">
        <v>26.18</v>
      </c>
    </row>
    <row r="878" spans="1:3" x14ac:dyDescent="0.2">
      <c r="A878" s="117" t="s">
        <v>1893</v>
      </c>
      <c r="B878" s="117" t="s">
        <v>1894</v>
      </c>
      <c r="C878" s="120">
        <v>26.18</v>
      </c>
    </row>
    <row r="879" spans="1:3" x14ac:dyDescent="0.2">
      <c r="A879" s="117" t="s">
        <v>1895</v>
      </c>
      <c r="B879" s="117" t="s">
        <v>1896</v>
      </c>
      <c r="C879" s="120">
        <v>26.18</v>
      </c>
    </row>
    <row r="880" spans="1:3" x14ac:dyDescent="0.2">
      <c r="A880" s="117" t="s">
        <v>1897</v>
      </c>
      <c r="B880" s="117" t="s">
        <v>1898</v>
      </c>
      <c r="C880" s="120">
        <v>26.18</v>
      </c>
    </row>
    <row r="881" spans="1:3" x14ac:dyDescent="0.2">
      <c r="A881" s="117" t="s">
        <v>1899</v>
      </c>
      <c r="B881" s="117" t="s">
        <v>1900</v>
      </c>
      <c r="C881" s="120">
        <v>45.77</v>
      </c>
    </row>
    <row r="882" spans="1:3" x14ac:dyDescent="0.2">
      <c r="A882" s="117" t="s">
        <v>1901</v>
      </c>
      <c r="B882" s="117" t="s">
        <v>1902</v>
      </c>
      <c r="C882" s="120">
        <v>81.96</v>
      </c>
    </row>
    <row r="883" spans="1:3" x14ac:dyDescent="0.2">
      <c r="A883" s="117" t="s">
        <v>1903</v>
      </c>
      <c r="B883" s="117" t="s">
        <v>1904</v>
      </c>
      <c r="C883" s="120">
        <v>62.69</v>
      </c>
    </row>
    <row r="884" spans="1:3" x14ac:dyDescent="0.2">
      <c r="A884" s="117" t="s">
        <v>1905</v>
      </c>
      <c r="B884" s="117" t="s">
        <v>1906</v>
      </c>
      <c r="C884" s="120">
        <v>127.66</v>
      </c>
    </row>
    <row r="885" spans="1:3" x14ac:dyDescent="0.2">
      <c r="A885" s="117" t="s">
        <v>1907</v>
      </c>
      <c r="B885" s="117" t="s">
        <v>1908</v>
      </c>
      <c r="C885" s="120">
        <v>17.22</v>
      </c>
    </row>
    <row r="886" spans="1:3" x14ac:dyDescent="0.2">
      <c r="A886" s="117" t="s">
        <v>1909</v>
      </c>
      <c r="B886" s="117" t="s">
        <v>1910</v>
      </c>
      <c r="C886" s="120">
        <v>23.28</v>
      </c>
    </row>
    <row r="887" spans="1:3" x14ac:dyDescent="0.2">
      <c r="A887" s="117" t="s">
        <v>1911</v>
      </c>
      <c r="B887" s="117" t="s">
        <v>1912</v>
      </c>
      <c r="C887" s="120">
        <v>219.44</v>
      </c>
    </row>
    <row r="888" spans="1:3" x14ac:dyDescent="0.2">
      <c r="A888" s="117" t="s">
        <v>1913</v>
      </c>
      <c r="B888" s="117" t="s">
        <v>1914</v>
      </c>
      <c r="C888" s="120">
        <v>85.58</v>
      </c>
    </row>
    <row r="889" spans="1:3" x14ac:dyDescent="0.2">
      <c r="A889" s="117" t="s">
        <v>1915</v>
      </c>
      <c r="B889" s="117" t="s">
        <v>1916</v>
      </c>
      <c r="C889" s="120">
        <v>152.46</v>
      </c>
    </row>
    <row r="890" spans="1:3" x14ac:dyDescent="0.2">
      <c r="A890" s="117" t="s">
        <v>1917</v>
      </c>
      <c r="B890" s="117" t="s">
        <v>1918</v>
      </c>
      <c r="C890" s="120">
        <v>61.49</v>
      </c>
    </row>
    <row r="891" spans="1:3" x14ac:dyDescent="0.2">
      <c r="A891" s="117" t="s">
        <v>1919</v>
      </c>
      <c r="B891" s="117" t="s">
        <v>1920</v>
      </c>
      <c r="C891" s="120">
        <v>97.71</v>
      </c>
    </row>
    <row r="892" spans="1:3" x14ac:dyDescent="0.2">
      <c r="A892" s="117" t="s">
        <v>1921</v>
      </c>
      <c r="B892" s="117" t="s">
        <v>1922</v>
      </c>
      <c r="C892" s="120">
        <v>23.28</v>
      </c>
    </row>
    <row r="893" spans="1:3" x14ac:dyDescent="0.2">
      <c r="A893" s="117" t="s">
        <v>1923</v>
      </c>
      <c r="B893" s="117" t="s">
        <v>1924</v>
      </c>
      <c r="C893" s="120">
        <v>8.1199999999999992</v>
      </c>
    </row>
    <row r="894" spans="1:3" x14ac:dyDescent="0.2">
      <c r="A894" s="117" t="s">
        <v>1925</v>
      </c>
      <c r="B894" s="117" t="s">
        <v>1826</v>
      </c>
      <c r="C894" s="120">
        <v>55.31</v>
      </c>
    </row>
    <row r="895" spans="1:3" x14ac:dyDescent="0.2">
      <c r="A895" s="117" t="s">
        <v>1926</v>
      </c>
      <c r="B895" s="117" t="s">
        <v>1927</v>
      </c>
      <c r="C895" s="120">
        <v>97.71</v>
      </c>
    </row>
    <row r="896" spans="1:3" x14ac:dyDescent="0.2">
      <c r="A896" s="117" t="s">
        <v>1928</v>
      </c>
      <c r="B896" s="117" t="s">
        <v>1929</v>
      </c>
      <c r="C896" s="120">
        <v>2554.4</v>
      </c>
    </row>
    <row r="897" spans="1:3" x14ac:dyDescent="0.2">
      <c r="A897" s="117" t="s">
        <v>1930</v>
      </c>
      <c r="B897" s="117" t="s">
        <v>1931</v>
      </c>
      <c r="C897" s="120">
        <v>193.58</v>
      </c>
    </row>
    <row r="898" spans="1:3" x14ac:dyDescent="0.2">
      <c r="A898" s="117" t="s">
        <v>1932</v>
      </c>
      <c r="B898" s="117" t="s">
        <v>1933</v>
      </c>
      <c r="C898" s="120">
        <v>165.38</v>
      </c>
    </row>
    <row r="899" spans="1:3" x14ac:dyDescent="0.2">
      <c r="A899" s="117" t="s">
        <v>1934</v>
      </c>
      <c r="B899" s="117" t="s">
        <v>1935</v>
      </c>
      <c r="C899" s="120">
        <v>32.270000000000003</v>
      </c>
    </row>
    <row r="900" spans="1:3" x14ac:dyDescent="0.2">
      <c r="A900" s="117" t="s">
        <v>1936</v>
      </c>
      <c r="B900" s="117" t="s">
        <v>1937</v>
      </c>
      <c r="C900" s="120">
        <v>29.72</v>
      </c>
    </row>
    <row r="901" spans="1:3" x14ac:dyDescent="0.2">
      <c r="A901" s="117" t="s">
        <v>1938</v>
      </c>
      <c r="B901" s="117" t="s">
        <v>1939</v>
      </c>
      <c r="C901" s="120">
        <v>26.18</v>
      </c>
    </row>
    <row r="902" spans="1:3" x14ac:dyDescent="0.2">
      <c r="A902" s="117" t="s">
        <v>1940</v>
      </c>
      <c r="B902" s="117" t="s">
        <v>1820</v>
      </c>
      <c r="C902" s="120">
        <v>26.18</v>
      </c>
    </row>
    <row r="903" spans="1:3" x14ac:dyDescent="0.2">
      <c r="A903" s="117" t="s">
        <v>1941</v>
      </c>
      <c r="B903" s="117" t="s">
        <v>1942</v>
      </c>
      <c r="C903" s="120">
        <v>14.94</v>
      </c>
    </row>
    <row r="904" spans="1:3" x14ac:dyDescent="0.2">
      <c r="A904" s="117" t="s">
        <v>1943</v>
      </c>
      <c r="B904" s="117" t="s">
        <v>1944</v>
      </c>
      <c r="C904" s="120">
        <v>50.58</v>
      </c>
    </row>
    <row r="905" spans="1:3" x14ac:dyDescent="0.2">
      <c r="A905" s="117" t="s">
        <v>1945</v>
      </c>
      <c r="B905" s="117" t="s">
        <v>1946</v>
      </c>
      <c r="C905" s="120">
        <v>62.69</v>
      </c>
    </row>
    <row r="906" spans="1:3" x14ac:dyDescent="0.2">
      <c r="A906" s="117" t="s">
        <v>1947</v>
      </c>
      <c r="B906" s="117" t="s">
        <v>1948</v>
      </c>
      <c r="C906" s="120">
        <v>26.18</v>
      </c>
    </row>
    <row r="907" spans="1:3" x14ac:dyDescent="0.2">
      <c r="A907" s="117" t="s">
        <v>1949</v>
      </c>
      <c r="B907" s="117" t="s">
        <v>1950</v>
      </c>
      <c r="C907" s="120">
        <v>156.16</v>
      </c>
    </row>
    <row r="908" spans="1:3" x14ac:dyDescent="0.2">
      <c r="A908" s="117" t="s">
        <v>1951</v>
      </c>
      <c r="B908" s="117" t="s">
        <v>1952</v>
      </c>
      <c r="C908" s="120">
        <v>55.31</v>
      </c>
    </row>
    <row r="909" spans="1:3" x14ac:dyDescent="0.2">
      <c r="A909" s="117" t="s">
        <v>1953</v>
      </c>
      <c r="B909" s="117" t="s">
        <v>1954</v>
      </c>
      <c r="C909" s="120">
        <v>1085.8599999999999</v>
      </c>
    </row>
    <row r="910" spans="1:3" x14ac:dyDescent="0.2">
      <c r="A910" s="117" t="s">
        <v>1955</v>
      </c>
      <c r="B910" s="117" t="s">
        <v>1956</v>
      </c>
      <c r="C910" s="120">
        <v>267.76</v>
      </c>
    </row>
    <row r="911" spans="1:3" x14ac:dyDescent="0.2">
      <c r="A911" s="117" t="s">
        <v>1957</v>
      </c>
      <c r="B911" s="117" t="s">
        <v>1958</v>
      </c>
      <c r="C911" s="120">
        <v>147.01</v>
      </c>
    </row>
    <row r="912" spans="1:3" x14ac:dyDescent="0.2">
      <c r="A912" s="117" t="s">
        <v>1959</v>
      </c>
      <c r="B912" s="117" t="s">
        <v>1960</v>
      </c>
      <c r="C912" s="120">
        <v>341.87</v>
      </c>
    </row>
    <row r="913" spans="1:3" x14ac:dyDescent="0.2">
      <c r="A913" s="117" t="s">
        <v>1961</v>
      </c>
      <c r="B913" s="117" t="s">
        <v>1820</v>
      </c>
      <c r="C913" s="120">
        <v>51.1</v>
      </c>
    </row>
    <row r="914" spans="1:3" x14ac:dyDescent="0.2">
      <c r="A914" s="117" t="s">
        <v>1962</v>
      </c>
      <c r="B914" s="117" t="s">
        <v>1963</v>
      </c>
      <c r="C914" s="120">
        <v>56.21</v>
      </c>
    </row>
    <row r="915" spans="1:3" x14ac:dyDescent="0.2">
      <c r="A915" s="117" t="s">
        <v>1964</v>
      </c>
      <c r="B915" s="117" t="s">
        <v>1965</v>
      </c>
      <c r="C915" s="120">
        <v>66.47</v>
      </c>
    </row>
    <row r="916" spans="1:3" x14ac:dyDescent="0.2">
      <c r="A916" s="117" t="s">
        <v>1966</v>
      </c>
      <c r="B916" s="117" t="s">
        <v>1967</v>
      </c>
      <c r="C916" s="120">
        <v>26.18</v>
      </c>
    </row>
    <row r="917" spans="1:3" x14ac:dyDescent="0.2">
      <c r="A917" s="117" t="s">
        <v>1968</v>
      </c>
      <c r="B917" s="117" t="s">
        <v>1969</v>
      </c>
      <c r="C917" s="120">
        <v>192.62</v>
      </c>
    </row>
    <row r="918" spans="1:3" x14ac:dyDescent="0.2">
      <c r="A918" s="117" t="s">
        <v>1970</v>
      </c>
      <c r="B918" s="117" t="s">
        <v>1971</v>
      </c>
      <c r="C918" s="120">
        <v>8.57</v>
      </c>
    </row>
    <row r="919" spans="1:3" x14ac:dyDescent="0.2">
      <c r="A919" s="117" t="s">
        <v>1972</v>
      </c>
      <c r="B919" s="117" t="s">
        <v>1973</v>
      </c>
      <c r="C919" s="120">
        <v>182.4</v>
      </c>
    </row>
    <row r="920" spans="1:3" x14ac:dyDescent="0.2">
      <c r="A920" s="117" t="s">
        <v>1974</v>
      </c>
      <c r="B920" s="117" t="s">
        <v>1975</v>
      </c>
      <c r="C920" s="120">
        <v>348.22</v>
      </c>
    </row>
    <row r="921" spans="1:3" x14ac:dyDescent="0.2">
      <c r="A921" s="117" t="s">
        <v>1976</v>
      </c>
      <c r="B921" s="117" t="s">
        <v>1977</v>
      </c>
      <c r="C921" s="120">
        <v>474.83</v>
      </c>
    </row>
    <row r="922" spans="1:3" x14ac:dyDescent="0.2">
      <c r="A922" s="117" t="s">
        <v>1978</v>
      </c>
      <c r="B922" s="117" t="s">
        <v>1979</v>
      </c>
      <c r="C922" s="120">
        <v>212.2</v>
      </c>
    </row>
    <row r="923" spans="1:3" x14ac:dyDescent="0.2">
      <c r="A923" s="117" t="s">
        <v>1980</v>
      </c>
      <c r="B923" s="117" t="s">
        <v>1969</v>
      </c>
      <c r="C923" s="120">
        <v>79.58</v>
      </c>
    </row>
    <row r="924" spans="1:3" x14ac:dyDescent="0.2">
      <c r="A924" s="117" t="s">
        <v>1981</v>
      </c>
      <c r="B924" s="117" t="s">
        <v>1982</v>
      </c>
      <c r="C924" s="120">
        <v>137.38999999999999</v>
      </c>
    </row>
    <row r="925" spans="1:3" x14ac:dyDescent="0.2">
      <c r="A925" s="117" t="s">
        <v>1983</v>
      </c>
      <c r="B925" s="117" t="s">
        <v>1984</v>
      </c>
      <c r="C925" s="120">
        <v>460.23</v>
      </c>
    </row>
    <row r="926" spans="1:3" x14ac:dyDescent="0.2">
      <c r="A926" s="117" t="s">
        <v>1985</v>
      </c>
      <c r="B926" s="117" t="s">
        <v>1986</v>
      </c>
      <c r="C926" s="120">
        <v>104.8</v>
      </c>
    </row>
    <row r="927" spans="1:3" x14ac:dyDescent="0.2">
      <c r="A927" s="117" t="s">
        <v>1987</v>
      </c>
      <c r="B927" s="117" t="s">
        <v>1988</v>
      </c>
      <c r="C927" s="120">
        <v>656.39</v>
      </c>
    </row>
    <row r="928" spans="1:3" x14ac:dyDescent="0.2">
      <c r="A928" s="117" t="s">
        <v>1989</v>
      </c>
      <c r="B928" s="117" t="s">
        <v>1990</v>
      </c>
      <c r="C928" s="120">
        <v>167.31</v>
      </c>
    </row>
    <row r="929" spans="1:3" x14ac:dyDescent="0.2">
      <c r="A929" s="117" t="s">
        <v>1991</v>
      </c>
      <c r="B929" s="117" t="s">
        <v>1992</v>
      </c>
      <c r="C929" s="120">
        <v>157.35</v>
      </c>
    </row>
    <row r="930" spans="1:3" x14ac:dyDescent="0.2">
      <c r="A930" s="117" t="s">
        <v>1993</v>
      </c>
      <c r="B930" s="117" t="s">
        <v>1994</v>
      </c>
      <c r="C930" s="120">
        <v>12.05</v>
      </c>
    </row>
    <row r="931" spans="1:3" x14ac:dyDescent="0.2">
      <c r="A931" s="117" t="s">
        <v>1995</v>
      </c>
      <c r="B931" s="117" t="s">
        <v>1996</v>
      </c>
      <c r="C931" s="120">
        <v>1416.95</v>
      </c>
    </row>
    <row r="932" spans="1:3" x14ac:dyDescent="0.2">
      <c r="A932" s="117" t="s">
        <v>1997</v>
      </c>
      <c r="B932" s="117" t="s">
        <v>1998</v>
      </c>
      <c r="C932" s="120">
        <v>523.54999999999995</v>
      </c>
    </row>
    <row r="933" spans="1:3" x14ac:dyDescent="0.2">
      <c r="A933" s="117" t="s">
        <v>1999</v>
      </c>
      <c r="B933" s="117" t="s">
        <v>2000</v>
      </c>
      <c r="C933" s="120">
        <v>51.69</v>
      </c>
    </row>
    <row r="934" spans="1:3" x14ac:dyDescent="0.2">
      <c r="A934" s="117" t="s">
        <v>2001</v>
      </c>
      <c r="B934" s="117" t="s">
        <v>2002</v>
      </c>
      <c r="C934" s="120">
        <v>18.37</v>
      </c>
    </row>
    <row r="935" spans="1:3" x14ac:dyDescent="0.2">
      <c r="A935" s="117" t="s">
        <v>2003</v>
      </c>
      <c r="B935" s="117" t="s">
        <v>2004</v>
      </c>
      <c r="C935" s="120">
        <v>45.12</v>
      </c>
    </row>
    <row r="936" spans="1:3" x14ac:dyDescent="0.2">
      <c r="A936" s="117" t="s">
        <v>2005</v>
      </c>
      <c r="B936" s="117" t="s">
        <v>2006</v>
      </c>
      <c r="C936" s="120">
        <v>127.66</v>
      </c>
    </row>
    <row r="937" spans="1:3" x14ac:dyDescent="0.2">
      <c r="A937" s="117" t="s">
        <v>2007</v>
      </c>
      <c r="B937" s="117" t="s">
        <v>2008</v>
      </c>
      <c r="C937" s="120">
        <v>15.81</v>
      </c>
    </row>
    <row r="938" spans="1:3" x14ac:dyDescent="0.2">
      <c r="A938" s="117" t="s">
        <v>2009</v>
      </c>
      <c r="B938" s="117" t="s">
        <v>2010</v>
      </c>
      <c r="C938" s="120">
        <v>186.75</v>
      </c>
    </row>
    <row r="939" spans="1:3" x14ac:dyDescent="0.2">
      <c r="A939" s="117" t="s">
        <v>2011</v>
      </c>
      <c r="B939" s="117" t="s">
        <v>2012</v>
      </c>
      <c r="C939" s="120">
        <v>29.77</v>
      </c>
    </row>
    <row r="940" spans="1:3" x14ac:dyDescent="0.2">
      <c r="A940" s="117" t="s">
        <v>2013</v>
      </c>
      <c r="B940" s="117" t="s">
        <v>2014</v>
      </c>
      <c r="C940" s="120">
        <v>29.77</v>
      </c>
    </row>
    <row r="941" spans="1:3" x14ac:dyDescent="0.2">
      <c r="A941" s="117" t="s">
        <v>2015</v>
      </c>
      <c r="B941" s="117" t="s">
        <v>2016</v>
      </c>
      <c r="C941" s="120">
        <v>9.8000000000000007</v>
      </c>
    </row>
    <row r="942" spans="1:3" x14ac:dyDescent="0.2">
      <c r="A942" s="117" t="s">
        <v>2017</v>
      </c>
      <c r="B942" s="117" t="s">
        <v>2018</v>
      </c>
      <c r="C942" s="120">
        <v>168.28</v>
      </c>
    </row>
    <row r="943" spans="1:3" x14ac:dyDescent="0.2">
      <c r="A943" s="117" t="s">
        <v>2019</v>
      </c>
      <c r="B943" s="117" t="s">
        <v>2020</v>
      </c>
      <c r="C943" s="120">
        <v>269.49</v>
      </c>
    </row>
    <row r="944" spans="1:3" x14ac:dyDescent="0.2">
      <c r="A944" s="117" t="s">
        <v>2021</v>
      </c>
      <c r="B944" s="117" t="s">
        <v>1826</v>
      </c>
      <c r="C944" s="120">
        <v>64.930000000000007</v>
      </c>
    </row>
    <row r="945" spans="1:3" x14ac:dyDescent="0.2">
      <c r="A945" s="117" t="s">
        <v>2022</v>
      </c>
      <c r="B945" s="117" t="s">
        <v>2023</v>
      </c>
      <c r="C945" s="120">
        <v>26.18</v>
      </c>
    </row>
    <row r="946" spans="1:3" x14ac:dyDescent="0.2">
      <c r="A946" s="117" t="s">
        <v>2024</v>
      </c>
      <c r="B946" s="117" t="s">
        <v>2025</v>
      </c>
      <c r="C946" s="120">
        <v>1347.18</v>
      </c>
    </row>
    <row r="947" spans="1:3" x14ac:dyDescent="0.2">
      <c r="A947" s="117" t="s">
        <v>2026</v>
      </c>
      <c r="B947" s="117" t="s">
        <v>2027</v>
      </c>
      <c r="C947" s="120">
        <v>28.17</v>
      </c>
    </row>
    <row r="948" spans="1:3" x14ac:dyDescent="0.2">
      <c r="A948" s="117" t="s">
        <v>2028</v>
      </c>
      <c r="B948" s="117" t="s">
        <v>2029</v>
      </c>
      <c r="C948" s="120">
        <v>125.33</v>
      </c>
    </row>
    <row r="949" spans="1:3" x14ac:dyDescent="0.2">
      <c r="A949" s="117" t="s">
        <v>2030</v>
      </c>
      <c r="B949" s="117" t="s">
        <v>2031</v>
      </c>
      <c r="C949" s="120">
        <v>875.16</v>
      </c>
    </row>
    <row r="950" spans="1:3" x14ac:dyDescent="0.2">
      <c r="A950" s="117" t="s">
        <v>2032</v>
      </c>
      <c r="B950" s="117" t="s">
        <v>2033</v>
      </c>
      <c r="C950" s="120">
        <v>30.21</v>
      </c>
    </row>
    <row r="951" spans="1:3" x14ac:dyDescent="0.2">
      <c r="A951" s="117" t="s">
        <v>2034</v>
      </c>
      <c r="B951" s="117" t="s">
        <v>2035</v>
      </c>
      <c r="C951" s="120">
        <v>74.34</v>
      </c>
    </row>
    <row r="952" spans="1:3" x14ac:dyDescent="0.2">
      <c r="A952" s="117" t="s">
        <v>2036</v>
      </c>
      <c r="B952" s="117" t="s">
        <v>2037</v>
      </c>
      <c r="C952" s="120">
        <v>74.34</v>
      </c>
    </row>
    <row r="953" spans="1:3" x14ac:dyDescent="0.2">
      <c r="A953" s="117" t="s">
        <v>2038</v>
      </c>
      <c r="B953" s="117" t="s">
        <v>2039</v>
      </c>
      <c r="C953" s="120">
        <v>251.41</v>
      </c>
    </row>
    <row r="954" spans="1:3" x14ac:dyDescent="0.2">
      <c r="A954" s="117" t="s">
        <v>2040</v>
      </c>
      <c r="B954" s="117" t="s">
        <v>2041</v>
      </c>
      <c r="C954" s="120">
        <v>29.07</v>
      </c>
    </row>
    <row r="955" spans="1:3" x14ac:dyDescent="0.2">
      <c r="A955" s="117" t="s">
        <v>2042</v>
      </c>
      <c r="B955" s="117" t="s">
        <v>2043</v>
      </c>
      <c r="C955" s="120">
        <v>479</v>
      </c>
    </row>
    <row r="956" spans="1:3" x14ac:dyDescent="0.2">
      <c r="A956" s="117" t="s">
        <v>2044</v>
      </c>
      <c r="B956" s="117" t="s">
        <v>2045</v>
      </c>
      <c r="C956" s="120">
        <v>314.33</v>
      </c>
    </row>
    <row r="957" spans="1:3" x14ac:dyDescent="0.2">
      <c r="A957" s="117" t="s">
        <v>2046</v>
      </c>
      <c r="B957" s="117" t="s">
        <v>2047</v>
      </c>
      <c r="C957" s="120">
        <v>104.21</v>
      </c>
    </row>
    <row r="958" spans="1:3" x14ac:dyDescent="0.2">
      <c r="A958" s="117" t="s">
        <v>2048</v>
      </c>
      <c r="B958" s="117" t="s">
        <v>2049</v>
      </c>
      <c r="C958" s="120">
        <v>1050.57</v>
      </c>
    </row>
    <row r="959" spans="1:3" x14ac:dyDescent="0.2">
      <c r="A959" s="117" t="s">
        <v>2050</v>
      </c>
      <c r="B959" s="117" t="s">
        <v>2051</v>
      </c>
      <c r="C959" s="120">
        <v>39.090000000000003</v>
      </c>
    </row>
    <row r="960" spans="1:3" x14ac:dyDescent="0.2">
      <c r="A960" s="117" t="s">
        <v>2052</v>
      </c>
      <c r="B960" s="117" t="s">
        <v>2053</v>
      </c>
      <c r="C960" s="120">
        <v>26.18</v>
      </c>
    </row>
    <row r="961" spans="1:3" x14ac:dyDescent="0.2">
      <c r="A961" s="117" t="s">
        <v>2054</v>
      </c>
      <c r="B961" s="117" t="s">
        <v>2055</v>
      </c>
      <c r="C961" s="120">
        <v>26.18</v>
      </c>
    </row>
    <row r="962" spans="1:3" x14ac:dyDescent="0.2">
      <c r="A962" s="117" t="s">
        <v>2056</v>
      </c>
      <c r="B962" s="117" t="s">
        <v>2057</v>
      </c>
      <c r="C962" s="120">
        <v>24.09</v>
      </c>
    </row>
    <row r="963" spans="1:3" x14ac:dyDescent="0.2">
      <c r="A963" s="117" t="s">
        <v>2058</v>
      </c>
      <c r="B963" s="117" t="s">
        <v>2059</v>
      </c>
      <c r="C963" s="120">
        <v>26.03</v>
      </c>
    </row>
    <row r="964" spans="1:3" x14ac:dyDescent="0.2">
      <c r="A964" s="117" t="s">
        <v>2060</v>
      </c>
      <c r="B964" s="117" t="s">
        <v>2061</v>
      </c>
      <c r="C964" s="120">
        <v>26.18</v>
      </c>
    </row>
    <row r="965" spans="1:3" x14ac:dyDescent="0.2">
      <c r="A965" s="117" t="s">
        <v>2062</v>
      </c>
      <c r="B965" s="117" t="s">
        <v>2063</v>
      </c>
      <c r="C965" s="120">
        <v>28.17</v>
      </c>
    </row>
    <row r="966" spans="1:3" x14ac:dyDescent="0.2">
      <c r="A966" s="117" t="s">
        <v>2064</v>
      </c>
      <c r="B966" s="117" t="s">
        <v>2065</v>
      </c>
      <c r="C966" s="120">
        <v>21.76</v>
      </c>
    </row>
    <row r="967" spans="1:3" x14ac:dyDescent="0.2">
      <c r="A967" s="117" t="s">
        <v>2066</v>
      </c>
      <c r="B967" s="117" t="s">
        <v>2067</v>
      </c>
      <c r="C967" s="120">
        <v>49.62</v>
      </c>
    </row>
    <row r="968" spans="1:3" x14ac:dyDescent="0.2">
      <c r="A968" s="117" t="s">
        <v>2068</v>
      </c>
      <c r="B968" s="117" t="s">
        <v>2069</v>
      </c>
      <c r="C968" s="120">
        <v>26.18</v>
      </c>
    </row>
    <row r="969" spans="1:3" x14ac:dyDescent="0.2">
      <c r="A969" s="117" t="s">
        <v>2070</v>
      </c>
      <c r="B969" s="117" t="s">
        <v>2071</v>
      </c>
      <c r="C969" s="120">
        <v>26.18</v>
      </c>
    </row>
    <row r="970" spans="1:3" x14ac:dyDescent="0.2">
      <c r="A970" s="117" t="s">
        <v>2072</v>
      </c>
      <c r="B970" s="117" t="s">
        <v>2073</v>
      </c>
      <c r="C970" s="120">
        <v>1502.06</v>
      </c>
    </row>
    <row r="971" spans="1:3" x14ac:dyDescent="0.2">
      <c r="A971" s="117" t="s">
        <v>2074</v>
      </c>
      <c r="B971" s="117" t="s">
        <v>2075</v>
      </c>
      <c r="C971" s="120">
        <v>26.18</v>
      </c>
    </row>
    <row r="972" spans="1:3" x14ac:dyDescent="0.2">
      <c r="A972" s="117" t="s">
        <v>2076</v>
      </c>
      <c r="B972" s="117" t="s">
        <v>2077</v>
      </c>
      <c r="C972" s="120">
        <v>145.28</v>
      </c>
    </row>
    <row r="973" spans="1:3" x14ac:dyDescent="0.2">
      <c r="A973" s="117" t="s">
        <v>2078</v>
      </c>
      <c r="B973" s="117" t="s">
        <v>1820</v>
      </c>
      <c r="C973" s="120">
        <v>214.21</v>
      </c>
    </row>
    <row r="974" spans="1:3" x14ac:dyDescent="0.2">
      <c r="A974" s="117" t="s">
        <v>2079</v>
      </c>
      <c r="B974" s="117" t="s">
        <v>2080</v>
      </c>
      <c r="C974" s="120">
        <v>5.5</v>
      </c>
    </row>
    <row r="975" spans="1:3" x14ac:dyDescent="0.2">
      <c r="A975" s="117" t="s">
        <v>2081</v>
      </c>
      <c r="B975" s="117" t="s">
        <v>2082</v>
      </c>
      <c r="C975" s="120">
        <v>26.18</v>
      </c>
    </row>
    <row r="976" spans="1:3" x14ac:dyDescent="0.2">
      <c r="A976" s="117" t="s">
        <v>2083</v>
      </c>
      <c r="B976" s="117" t="s">
        <v>2084</v>
      </c>
      <c r="C976" s="120">
        <v>210.35</v>
      </c>
    </row>
    <row r="977" spans="1:3" x14ac:dyDescent="0.2">
      <c r="A977" s="117" t="s">
        <v>2085</v>
      </c>
      <c r="B977" s="117" t="s">
        <v>2086</v>
      </c>
      <c r="C977" s="120">
        <v>85.41</v>
      </c>
    </row>
    <row r="978" spans="1:3" x14ac:dyDescent="0.2">
      <c r="A978" s="117" t="s">
        <v>2087</v>
      </c>
      <c r="B978" s="117" t="s">
        <v>2088</v>
      </c>
      <c r="C978" s="120">
        <v>81.96</v>
      </c>
    </row>
    <row r="979" spans="1:3" x14ac:dyDescent="0.2">
      <c r="A979" s="117" t="s">
        <v>2089</v>
      </c>
      <c r="B979" s="117" t="s">
        <v>1820</v>
      </c>
      <c r="C979" s="120">
        <v>192.14</v>
      </c>
    </row>
    <row r="980" spans="1:3" x14ac:dyDescent="0.2">
      <c r="A980" s="117" t="s">
        <v>2090</v>
      </c>
      <c r="B980" s="117" t="s">
        <v>2091</v>
      </c>
      <c r="C980" s="120">
        <v>115.14</v>
      </c>
    </row>
    <row r="981" spans="1:3" x14ac:dyDescent="0.2">
      <c r="A981" s="117" t="s">
        <v>2092</v>
      </c>
      <c r="B981" s="117" t="s">
        <v>2093</v>
      </c>
      <c r="C981" s="120">
        <v>26.18</v>
      </c>
    </row>
    <row r="982" spans="1:3" x14ac:dyDescent="0.2">
      <c r="A982" s="117" t="s">
        <v>2094</v>
      </c>
      <c r="B982" s="117" t="s">
        <v>1898</v>
      </c>
      <c r="C982" s="120">
        <v>26.18</v>
      </c>
    </row>
    <row r="983" spans="1:3" x14ac:dyDescent="0.2">
      <c r="A983" s="117" t="s">
        <v>2095</v>
      </c>
      <c r="B983" s="117" t="s">
        <v>2096</v>
      </c>
      <c r="C983" s="120">
        <v>628.82000000000005</v>
      </c>
    </row>
    <row r="984" spans="1:3" x14ac:dyDescent="0.2">
      <c r="A984" s="117" t="s">
        <v>2097</v>
      </c>
      <c r="B984" s="117" t="s">
        <v>2098</v>
      </c>
      <c r="C984" s="120">
        <v>835</v>
      </c>
    </row>
    <row r="985" spans="1:3" x14ac:dyDescent="0.2">
      <c r="A985" s="117" t="s">
        <v>2099</v>
      </c>
      <c r="B985" s="117" t="s">
        <v>1820</v>
      </c>
      <c r="C985" s="120">
        <v>1248.25</v>
      </c>
    </row>
    <row r="986" spans="1:3" x14ac:dyDescent="0.2">
      <c r="A986" s="117" t="s">
        <v>2100</v>
      </c>
      <c r="B986" s="117" t="s">
        <v>2101</v>
      </c>
      <c r="C986" s="120">
        <v>655.16999999999996</v>
      </c>
    </row>
    <row r="987" spans="1:3" x14ac:dyDescent="0.2">
      <c r="A987" s="117" t="s">
        <v>2102</v>
      </c>
      <c r="B987" s="117" t="s">
        <v>2103</v>
      </c>
      <c r="C987" s="120">
        <v>383.24</v>
      </c>
    </row>
    <row r="988" spans="1:3" x14ac:dyDescent="0.2">
      <c r="A988" s="117" t="s">
        <v>2104</v>
      </c>
      <c r="B988" s="117" t="s">
        <v>2105</v>
      </c>
      <c r="C988" s="120">
        <v>804.09</v>
      </c>
    </row>
    <row r="989" spans="1:3" x14ac:dyDescent="0.2">
      <c r="A989" s="117" t="s">
        <v>2106</v>
      </c>
      <c r="B989" s="117" t="s">
        <v>2107</v>
      </c>
      <c r="C989" s="120">
        <v>15.57</v>
      </c>
    </row>
    <row r="990" spans="1:3" x14ac:dyDescent="0.2">
      <c r="A990" s="117" t="s">
        <v>2108</v>
      </c>
      <c r="B990" s="117" t="s">
        <v>2109</v>
      </c>
      <c r="C990" s="120">
        <v>613.72</v>
      </c>
    </row>
    <row r="991" spans="1:3" x14ac:dyDescent="0.2">
      <c r="A991" s="117" t="s">
        <v>2110</v>
      </c>
      <c r="B991" s="117" t="s">
        <v>2111</v>
      </c>
      <c r="C991" s="120">
        <v>417.51</v>
      </c>
    </row>
    <row r="992" spans="1:3" x14ac:dyDescent="0.2">
      <c r="A992" s="117" t="s">
        <v>2112</v>
      </c>
      <c r="B992" s="117" t="s">
        <v>2113</v>
      </c>
      <c r="C992" s="120">
        <v>209.81</v>
      </c>
    </row>
    <row r="993" spans="1:3" x14ac:dyDescent="0.2">
      <c r="A993" s="117" t="s">
        <v>2114</v>
      </c>
      <c r="B993" s="117" t="s">
        <v>2115</v>
      </c>
      <c r="C993" s="120">
        <v>140.43</v>
      </c>
    </row>
    <row r="994" spans="1:3" x14ac:dyDescent="0.2">
      <c r="A994" s="117" t="s">
        <v>2116</v>
      </c>
      <c r="B994" s="117" t="s">
        <v>1826</v>
      </c>
      <c r="C994" s="120">
        <v>28.17</v>
      </c>
    </row>
    <row r="995" spans="1:3" x14ac:dyDescent="0.2">
      <c r="A995" s="117" t="s">
        <v>2117</v>
      </c>
      <c r="B995" s="117" t="s">
        <v>2118</v>
      </c>
      <c r="C995" s="120">
        <v>41.66</v>
      </c>
    </row>
    <row r="996" spans="1:3" x14ac:dyDescent="0.2">
      <c r="A996" s="117" t="s">
        <v>2119</v>
      </c>
      <c r="B996" s="117" t="s">
        <v>2120</v>
      </c>
      <c r="C996" s="120">
        <v>41.66</v>
      </c>
    </row>
    <row r="997" spans="1:3" x14ac:dyDescent="0.2">
      <c r="A997" s="117" t="s">
        <v>2121</v>
      </c>
      <c r="B997" s="117" t="s">
        <v>2122</v>
      </c>
      <c r="C997" s="120">
        <v>28.17</v>
      </c>
    </row>
    <row r="998" spans="1:3" x14ac:dyDescent="0.2">
      <c r="A998" s="117" t="s">
        <v>2123</v>
      </c>
      <c r="B998" s="117" t="s">
        <v>2124</v>
      </c>
      <c r="C998" s="120">
        <v>70.2</v>
      </c>
    </row>
    <row r="999" spans="1:3" x14ac:dyDescent="0.2">
      <c r="A999" s="117" t="s">
        <v>2125</v>
      </c>
      <c r="B999" s="117" t="s">
        <v>2126</v>
      </c>
      <c r="C999" s="120">
        <v>70.2</v>
      </c>
    </row>
    <row r="1000" spans="1:3" x14ac:dyDescent="0.2">
      <c r="A1000" s="117" t="s">
        <v>2127</v>
      </c>
      <c r="B1000" s="117" t="s">
        <v>2128</v>
      </c>
      <c r="C1000" s="120">
        <v>70.2</v>
      </c>
    </row>
    <row r="1001" spans="1:3" x14ac:dyDescent="0.2">
      <c r="A1001" s="117" t="s">
        <v>2129</v>
      </c>
      <c r="B1001" s="117" t="s">
        <v>2130</v>
      </c>
      <c r="C1001" s="120">
        <v>85.41</v>
      </c>
    </row>
    <row r="1002" spans="1:3" x14ac:dyDescent="0.2">
      <c r="A1002" s="117" t="s">
        <v>2131</v>
      </c>
      <c r="B1002" s="117" t="s">
        <v>2132</v>
      </c>
      <c r="C1002" s="120">
        <v>15.57</v>
      </c>
    </row>
    <row r="1003" spans="1:3" x14ac:dyDescent="0.2">
      <c r="A1003" s="117" t="s">
        <v>2133</v>
      </c>
      <c r="B1003" s="117" t="s">
        <v>2134</v>
      </c>
      <c r="C1003" s="120">
        <v>85.2</v>
      </c>
    </row>
    <row r="1004" spans="1:3" x14ac:dyDescent="0.2">
      <c r="A1004" s="117" t="s">
        <v>2135</v>
      </c>
      <c r="B1004" s="117" t="s">
        <v>2136</v>
      </c>
      <c r="C1004" s="120">
        <v>85.2</v>
      </c>
    </row>
    <row r="1005" spans="1:3" x14ac:dyDescent="0.2">
      <c r="A1005" s="117" t="s">
        <v>2137</v>
      </c>
      <c r="B1005" s="117" t="s">
        <v>2138</v>
      </c>
      <c r="C1005" s="120">
        <v>85.2</v>
      </c>
    </row>
    <row r="1006" spans="1:3" x14ac:dyDescent="0.2">
      <c r="A1006" s="117" t="s">
        <v>2139</v>
      </c>
      <c r="B1006" s="117" t="s">
        <v>2140</v>
      </c>
      <c r="C1006" s="120">
        <v>85.2</v>
      </c>
    </row>
    <row r="1007" spans="1:3" x14ac:dyDescent="0.2">
      <c r="A1007" s="117" t="s">
        <v>2141</v>
      </c>
      <c r="B1007" s="117" t="s">
        <v>2142</v>
      </c>
      <c r="C1007" s="120">
        <v>85.2</v>
      </c>
    </row>
    <row r="1008" spans="1:3" x14ac:dyDescent="0.2">
      <c r="A1008" s="117" t="s">
        <v>2143</v>
      </c>
      <c r="B1008" s="117" t="s">
        <v>2144</v>
      </c>
      <c r="C1008" s="120">
        <v>85.2</v>
      </c>
    </row>
    <row r="1009" spans="1:3" x14ac:dyDescent="0.2">
      <c r="A1009" s="117" t="s">
        <v>2145</v>
      </c>
      <c r="B1009" s="117" t="s">
        <v>2146</v>
      </c>
      <c r="C1009" s="120">
        <v>85.2</v>
      </c>
    </row>
    <row r="1010" spans="1:3" x14ac:dyDescent="0.2">
      <c r="A1010" s="117" t="s">
        <v>2147</v>
      </c>
      <c r="B1010" s="117" t="s">
        <v>2148</v>
      </c>
      <c r="C1010" s="120">
        <v>85.2</v>
      </c>
    </row>
    <row r="1011" spans="1:3" x14ac:dyDescent="0.2">
      <c r="A1011" s="117" t="s">
        <v>2149</v>
      </c>
      <c r="B1011" s="117" t="s">
        <v>2150</v>
      </c>
      <c r="C1011" s="120">
        <v>262.64</v>
      </c>
    </row>
    <row r="1012" spans="1:3" x14ac:dyDescent="0.2">
      <c r="A1012" s="117" t="s">
        <v>2151</v>
      </c>
      <c r="B1012" s="117" t="s">
        <v>2152</v>
      </c>
      <c r="C1012" s="120">
        <v>1337.55</v>
      </c>
    </row>
    <row r="1013" spans="1:3" x14ac:dyDescent="0.2">
      <c r="A1013" s="117" t="s">
        <v>2153</v>
      </c>
      <c r="B1013" s="117" t="s">
        <v>2154</v>
      </c>
      <c r="C1013" s="120">
        <v>260.06</v>
      </c>
    </row>
    <row r="1014" spans="1:3" x14ac:dyDescent="0.2">
      <c r="A1014" s="117" t="s">
        <v>2155</v>
      </c>
      <c r="B1014" s="117" t="s">
        <v>2156</v>
      </c>
      <c r="C1014" s="120">
        <v>2338.9899999999998</v>
      </c>
    </row>
    <row r="1015" spans="1:3" x14ac:dyDescent="0.2">
      <c r="A1015" s="117" t="s">
        <v>2157</v>
      </c>
      <c r="B1015" s="117" t="s">
        <v>2158</v>
      </c>
      <c r="C1015" s="120">
        <v>1099.6300000000001</v>
      </c>
    </row>
    <row r="1016" spans="1:3" x14ac:dyDescent="0.2">
      <c r="A1016" s="117" t="s">
        <v>2159</v>
      </c>
      <c r="B1016" s="117" t="s">
        <v>2160</v>
      </c>
      <c r="C1016" s="120">
        <v>818.14</v>
      </c>
    </row>
    <row r="1017" spans="1:3" x14ac:dyDescent="0.2">
      <c r="A1017" s="117" t="s">
        <v>2161</v>
      </c>
      <c r="B1017" s="117" t="s">
        <v>2162</v>
      </c>
      <c r="C1017" s="120">
        <v>985.07</v>
      </c>
    </row>
    <row r="1018" spans="1:3" x14ac:dyDescent="0.2">
      <c r="A1018" s="117" t="s">
        <v>2163</v>
      </c>
      <c r="B1018" s="117" t="s">
        <v>2164</v>
      </c>
      <c r="C1018" s="120">
        <v>216.46</v>
      </c>
    </row>
    <row r="1019" spans="1:3" x14ac:dyDescent="0.2">
      <c r="A1019" s="117" t="s">
        <v>2165</v>
      </c>
      <c r="B1019" s="117" t="s">
        <v>2166</v>
      </c>
      <c r="C1019" s="120">
        <v>230.45</v>
      </c>
    </row>
    <row r="1020" spans="1:3" x14ac:dyDescent="0.2">
      <c r="A1020" s="117" t="s">
        <v>2167</v>
      </c>
      <c r="B1020" s="117" t="s">
        <v>2168</v>
      </c>
      <c r="C1020" s="120">
        <v>230.45</v>
      </c>
    </row>
    <row r="1021" spans="1:3" x14ac:dyDescent="0.2">
      <c r="A1021" s="117" t="s">
        <v>2169</v>
      </c>
      <c r="B1021" s="117" t="s">
        <v>2170</v>
      </c>
      <c r="C1021" s="120">
        <v>230.45</v>
      </c>
    </row>
    <row r="1022" spans="1:3" x14ac:dyDescent="0.2">
      <c r="A1022" s="117" t="s">
        <v>2171</v>
      </c>
      <c r="B1022" s="117" t="s">
        <v>2172</v>
      </c>
      <c r="C1022" s="120">
        <v>277.88</v>
      </c>
    </row>
    <row r="1023" spans="1:3" x14ac:dyDescent="0.2">
      <c r="A1023" s="117" t="s">
        <v>2173</v>
      </c>
      <c r="B1023" s="117" t="s">
        <v>2174</v>
      </c>
      <c r="C1023" s="120">
        <v>183.54</v>
      </c>
    </row>
    <row r="1024" spans="1:3" x14ac:dyDescent="0.2">
      <c r="A1024" s="117" t="s">
        <v>2175</v>
      </c>
      <c r="B1024" s="117" t="s">
        <v>2176</v>
      </c>
      <c r="C1024" s="120">
        <v>5015.34</v>
      </c>
    </row>
    <row r="1025" spans="1:3" x14ac:dyDescent="0.2">
      <c r="A1025" s="117" t="s">
        <v>2177</v>
      </c>
      <c r="B1025" s="117" t="s">
        <v>2178</v>
      </c>
      <c r="C1025" s="120">
        <v>191.5</v>
      </c>
    </row>
    <row r="1026" spans="1:3" x14ac:dyDescent="0.2">
      <c r="A1026" s="117" t="s">
        <v>2179</v>
      </c>
      <c r="B1026" s="117" t="s">
        <v>2180</v>
      </c>
      <c r="C1026" s="120">
        <v>54.61</v>
      </c>
    </row>
    <row r="1027" spans="1:3" x14ac:dyDescent="0.2">
      <c r="A1027" s="117" t="s">
        <v>2181</v>
      </c>
      <c r="B1027" s="117" t="s">
        <v>2182</v>
      </c>
      <c r="C1027" s="120">
        <v>29.07</v>
      </c>
    </row>
    <row r="1028" spans="1:3" x14ac:dyDescent="0.2">
      <c r="A1028" s="117" t="s">
        <v>2183</v>
      </c>
      <c r="B1028" s="117" t="s">
        <v>2184</v>
      </c>
      <c r="C1028" s="120">
        <v>29.07</v>
      </c>
    </row>
    <row r="1029" spans="1:3" x14ac:dyDescent="0.2">
      <c r="A1029" s="117" t="s">
        <v>2185</v>
      </c>
      <c r="B1029" s="117" t="s">
        <v>2186</v>
      </c>
      <c r="C1029" s="120">
        <v>80.930000000000007</v>
      </c>
    </row>
    <row r="1030" spans="1:3" x14ac:dyDescent="0.2">
      <c r="A1030" s="117" t="s">
        <v>2187</v>
      </c>
      <c r="B1030" s="117" t="s">
        <v>2188</v>
      </c>
      <c r="C1030" s="120">
        <v>555.44000000000005</v>
      </c>
    </row>
    <row r="1031" spans="1:3" x14ac:dyDescent="0.2">
      <c r="A1031" s="117" t="s">
        <v>2189</v>
      </c>
      <c r="B1031" s="117" t="s">
        <v>2190</v>
      </c>
      <c r="C1031" s="120">
        <v>209.81</v>
      </c>
    </row>
    <row r="1032" spans="1:3" x14ac:dyDescent="0.2">
      <c r="A1032" s="117" t="s">
        <v>2191</v>
      </c>
      <c r="B1032" s="117" t="s">
        <v>2192</v>
      </c>
      <c r="C1032" s="120">
        <v>3364.43</v>
      </c>
    </row>
    <row r="1033" spans="1:3" x14ac:dyDescent="0.2">
      <c r="A1033" s="117" t="s">
        <v>2193</v>
      </c>
      <c r="B1033" s="117" t="s">
        <v>2194</v>
      </c>
      <c r="C1033" s="120">
        <v>111.35</v>
      </c>
    </row>
    <row r="1034" spans="1:3" x14ac:dyDescent="0.2">
      <c r="A1034" s="117" t="s">
        <v>2195</v>
      </c>
      <c r="B1034" s="117" t="s">
        <v>2196</v>
      </c>
      <c r="C1034" s="120">
        <v>104.8</v>
      </c>
    </row>
    <row r="1035" spans="1:3" x14ac:dyDescent="0.2">
      <c r="A1035" s="117" t="s">
        <v>2197</v>
      </c>
      <c r="B1035" s="117" t="s">
        <v>2198</v>
      </c>
      <c r="C1035" s="120">
        <v>1100.52</v>
      </c>
    </row>
    <row r="1036" spans="1:3" x14ac:dyDescent="0.2">
      <c r="A1036" s="117" t="s">
        <v>2199</v>
      </c>
      <c r="B1036" s="117" t="s">
        <v>2200</v>
      </c>
      <c r="C1036" s="120">
        <v>628.82000000000005</v>
      </c>
    </row>
    <row r="1037" spans="1:3" x14ac:dyDescent="0.2">
      <c r="A1037" s="117" t="s">
        <v>2201</v>
      </c>
      <c r="B1037" s="117" t="s">
        <v>2202</v>
      </c>
      <c r="C1037" s="120">
        <v>628.82000000000005</v>
      </c>
    </row>
    <row r="1038" spans="1:3" x14ac:dyDescent="0.2">
      <c r="A1038" s="117" t="s">
        <v>2203</v>
      </c>
      <c r="B1038" s="117" t="s">
        <v>2204</v>
      </c>
      <c r="C1038" s="120">
        <v>2096.1799999999998</v>
      </c>
    </row>
    <row r="1039" spans="1:3" x14ac:dyDescent="0.2">
      <c r="A1039" s="117" t="s">
        <v>2205</v>
      </c>
      <c r="B1039" s="117" t="s">
        <v>2206</v>
      </c>
      <c r="C1039" s="120">
        <v>91.71</v>
      </c>
    </row>
    <row r="1040" spans="1:3" x14ac:dyDescent="0.2">
      <c r="A1040" s="117" t="s">
        <v>2207</v>
      </c>
      <c r="B1040" s="117" t="s">
        <v>2208</v>
      </c>
      <c r="C1040" s="120">
        <v>70.260000000000005</v>
      </c>
    </row>
    <row r="1041" spans="1:3" x14ac:dyDescent="0.2">
      <c r="A1041" s="117" t="s">
        <v>2209</v>
      </c>
      <c r="B1041" s="117" t="s">
        <v>2210</v>
      </c>
      <c r="C1041" s="120">
        <v>4661.67</v>
      </c>
    </row>
    <row r="1042" spans="1:3" x14ac:dyDescent="0.2">
      <c r="A1042" s="117" t="s">
        <v>2211</v>
      </c>
      <c r="B1042" s="117" t="s">
        <v>2212</v>
      </c>
      <c r="C1042" s="120">
        <v>314.33</v>
      </c>
    </row>
    <row r="1043" spans="1:3" x14ac:dyDescent="0.2">
      <c r="A1043" s="117" t="s">
        <v>2213</v>
      </c>
      <c r="B1043" s="117" t="s">
        <v>2214</v>
      </c>
      <c r="C1043" s="120">
        <v>130.56</v>
      </c>
    </row>
    <row r="1044" spans="1:3" x14ac:dyDescent="0.2">
      <c r="A1044" s="117" t="s">
        <v>2215</v>
      </c>
      <c r="B1044" s="117" t="s">
        <v>2216</v>
      </c>
      <c r="C1044" s="120">
        <v>6000.4</v>
      </c>
    </row>
    <row r="1045" spans="1:3" x14ac:dyDescent="0.2">
      <c r="A1045" s="117" t="s">
        <v>2217</v>
      </c>
      <c r="B1045" s="117" t="s">
        <v>2218</v>
      </c>
      <c r="C1045" s="120">
        <v>120.6</v>
      </c>
    </row>
    <row r="1046" spans="1:3" x14ac:dyDescent="0.2">
      <c r="A1046" s="117" t="s">
        <v>2219</v>
      </c>
      <c r="B1046" s="117" t="s">
        <v>2220</v>
      </c>
      <c r="C1046" s="120">
        <v>52.57</v>
      </c>
    </row>
    <row r="1047" spans="1:3" x14ac:dyDescent="0.2">
      <c r="A1047" s="117" t="s">
        <v>2221</v>
      </c>
      <c r="B1047" s="117" t="s">
        <v>2222</v>
      </c>
      <c r="C1047" s="120">
        <v>392.93</v>
      </c>
    </row>
    <row r="1048" spans="1:3" x14ac:dyDescent="0.2">
      <c r="A1048" s="117" t="s">
        <v>2223</v>
      </c>
      <c r="B1048" s="117" t="s">
        <v>2224</v>
      </c>
      <c r="C1048" s="120">
        <v>53</v>
      </c>
    </row>
    <row r="1049" spans="1:3" x14ac:dyDescent="0.2">
      <c r="A1049" s="117" t="s">
        <v>2225</v>
      </c>
      <c r="B1049" s="117" t="s">
        <v>1820</v>
      </c>
      <c r="C1049" s="120">
        <v>990.53</v>
      </c>
    </row>
    <row r="1050" spans="1:3" x14ac:dyDescent="0.2">
      <c r="A1050" s="117" t="s">
        <v>2226</v>
      </c>
      <c r="B1050" s="117" t="s">
        <v>2227</v>
      </c>
      <c r="C1050" s="120">
        <v>479.34</v>
      </c>
    </row>
    <row r="1051" spans="1:3" x14ac:dyDescent="0.2">
      <c r="A1051" s="117" t="s">
        <v>2228</v>
      </c>
      <c r="B1051" s="117" t="s">
        <v>1820</v>
      </c>
      <c r="C1051" s="120">
        <v>1540.76</v>
      </c>
    </row>
    <row r="1052" spans="1:3" x14ac:dyDescent="0.2">
      <c r="A1052" s="117" t="s">
        <v>2229</v>
      </c>
      <c r="B1052" s="117" t="s">
        <v>2230</v>
      </c>
      <c r="C1052" s="120">
        <v>1194.94</v>
      </c>
    </row>
    <row r="1053" spans="1:3" x14ac:dyDescent="0.2">
      <c r="A1053" s="117" t="s">
        <v>2231</v>
      </c>
      <c r="B1053" s="117" t="s">
        <v>2232</v>
      </c>
      <c r="C1053" s="120">
        <v>4385.95</v>
      </c>
    </row>
    <row r="1054" spans="1:3" x14ac:dyDescent="0.2">
      <c r="A1054" s="117" t="s">
        <v>2233</v>
      </c>
      <c r="B1054" s="117" t="s">
        <v>2234</v>
      </c>
      <c r="C1054" s="120">
        <v>314.33</v>
      </c>
    </row>
    <row r="1055" spans="1:3" x14ac:dyDescent="0.2">
      <c r="A1055" s="117" t="s">
        <v>2235</v>
      </c>
      <c r="B1055" s="117" t="s">
        <v>2236</v>
      </c>
      <c r="C1055" s="120">
        <v>268</v>
      </c>
    </row>
    <row r="1056" spans="1:3" x14ac:dyDescent="0.2">
      <c r="A1056" s="117" t="s">
        <v>2237</v>
      </c>
      <c r="B1056" s="117" t="s">
        <v>2238</v>
      </c>
      <c r="C1056" s="120">
        <v>419.94</v>
      </c>
    </row>
    <row r="1057" spans="1:3" x14ac:dyDescent="0.2">
      <c r="A1057" s="117" t="s">
        <v>2239</v>
      </c>
      <c r="B1057" s="117" t="s">
        <v>2240</v>
      </c>
      <c r="C1057" s="120">
        <v>3314.19</v>
      </c>
    </row>
    <row r="1058" spans="1:3" x14ac:dyDescent="0.2">
      <c r="A1058" s="117" t="s">
        <v>2241</v>
      </c>
      <c r="B1058" s="117" t="s">
        <v>2242</v>
      </c>
      <c r="C1058" s="120">
        <v>283.73</v>
      </c>
    </row>
    <row r="1059" spans="1:3" x14ac:dyDescent="0.2">
      <c r="A1059" s="117" t="s">
        <v>2243</v>
      </c>
      <c r="B1059" s="117" t="s">
        <v>2244</v>
      </c>
      <c r="C1059" s="120">
        <v>884.31</v>
      </c>
    </row>
    <row r="1060" spans="1:3" x14ac:dyDescent="0.2">
      <c r="A1060" s="117" t="s">
        <v>2245</v>
      </c>
      <c r="B1060" s="117" t="s">
        <v>2246</v>
      </c>
      <c r="C1060" s="120">
        <v>44.64</v>
      </c>
    </row>
    <row r="1061" spans="1:3" x14ac:dyDescent="0.2">
      <c r="A1061" s="117" t="s">
        <v>2247</v>
      </c>
      <c r="B1061" s="117" t="s">
        <v>2248</v>
      </c>
      <c r="C1061" s="120">
        <v>620.89</v>
      </c>
    </row>
    <row r="1062" spans="1:3" x14ac:dyDescent="0.2">
      <c r="A1062" s="117" t="s">
        <v>2249</v>
      </c>
      <c r="B1062" s="117" t="s">
        <v>2250</v>
      </c>
      <c r="C1062" s="120">
        <v>620.89</v>
      </c>
    </row>
    <row r="1063" spans="1:3" x14ac:dyDescent="0.2">
      <c r="A1063" s="117" t="s">
        <v>2251</v>
      </c>
      <c r="B1063" s="117" t="s">
        <v>2252</v>
      </c>
      <c r="C1063" s="120">
        <v>327.26</v>
      </c>
    </row>
    <row r="1064" spans="1:3" x14ac:dyDescent="0.2">
      <c r="A1064" s="117" t="s">
        <v>2253</v>
      </c>
      <c r="B1064" s="117" t="s">
        <v>2254</v>
      </c>
      <c r="C1064" s="120">
        <v>300.52</v>
      </c>
    </row>
    <row r="1065" spans="1:3" x14ac:dyDescent="0.2">
      <c r="A1065" s="117" t="s">
        <v>2255</v>
      </c>
      <c r="B1065" s="117" t="s">
        <v>2256</v>
      </c>
      <c r="C1065" s="120">
        <v>439.92</v>
      </c>
    </row>
    <row r="1066" spans="1:3" x14ac:dyDescent="0.2">
      <c r="A1066" s="117" t="s">
        <v>2257</v>
      </c>
      <c r="B1066" s="117" t="s">
        <v>2258</v>
      </c>
      <c r="C1066" s="120">
        <v>245.69</v>
      </c>
    </row>
    <row r="1067" spans="1:3" x14ac:dyDescent="0.2">
      <c r="A1067" s="117" t="s">
        <v>2259</v>
      </c>
      <c r="B1067" s="117" t="s">
        <v>2260</v>
      </c>
      <c r="C1067" s="120">
        <v>305.81</v>
      </c>
    </row>
    <row r="1068" spans="1:3" x14ac:dyDescent="0.2">
      <c r="A1068" s="117" t="s">
        <v>2261</v>
      </c>
      <c r="B1068" s="117" t="s">
        <v>2262</v>
      </c>
      <c r="C1068" s="120">
        <v>305.81</v>
      </c>
    </row>
    <row r="1069" spans="1:3" x14ac:dyDescent="0.2">
      <c r="A1069" s="117" t="s">
        <v>2263</v>
      </c>
      <c r="B1069" s="117" t="s">
        <v>2264</v>
      </c>
      <c r="C1069" s="120">
        <v>620.89</v>
      </c>
    </row>
    <row r="1070" spans="1:3" x14ac:dyDescent="0.2">
      <c r="A1070" s="117" t="s">
        <v>2265</v>
      </c>
      <c r="B1070" s="117" t="s">
        <v>2266</v>
      </c>
      <c r="C1070" s="120">
        <v>461.35</v>
      </c>
    </row>
    <row r="1071" spans="1:3" x14ac:dyDescent="0.2">
      <c r="A1071" s="117" t="s">
        <v>2267</v>
      </c>
      <c r="B1071" s="117" t="s">
        <v>2268</v>
      </c>
      <c r="C1071" s="120">
        <v>1432.28</v>
      </c>
    </row>
    <row r="1072" spans="1:3" x14ac:dyDescent="0.2">
      <c r="A1072" s="117" t="s">
        <v>2269</v>
      </c>
      <c r="B1072" s="117" t="s">
        <v>2270</v>
      </c>
      <c r="C1072" s="120">
        <v>620.89</v>
      </c>
    </row>
    <row r="1073" spans="1:3" x14ac:dyDescent="0.2">
      <c r="A1073" s="117" t="s">
        <v>2271</v>
      </c>
      <c r="B1073" s="117" t="s">
        <v>2272</v>
      </c>
      <c r="C1073" s="120">
        <v>321.81</v>
      </c>
    </row>
    <row r="1074" spans="1:3" x14ac:dyDescent="0.2">
      <c r="A1074" s="117" t="s">
        <v>2273</v>
      </c>
      <c r="B1074" s="117" t="s">
        <v>2274</v>
      </c>
      <c r="C1074" s="120">
        <v>335.53</v>
      </c>
    </row>
    <row r="1075" spans="1:3" x14ac:dyDescent="0.2">
      <c r="A1075" s="117" t="s">
        <v>2275</v>
      </c>
      <c r="B1075" s="117" t="s">
        <v>2276</v>
      </c>
      <c r="C1075" s="120">
        <v>2108.6999999999998</v>
      </c>
    </row>
    <row r="1076" spans="1:3" x14ac:dyDescent="0.2">
      <c r="A1076" s="117" t="s">
        <v>2277</v>
      </c>
      <c r="B1076" s="117" t="s">
        <v>2278</v>
      </c>
      <c r="C1076" s="120">
        <v>216.46</v>
      </c>
    </row>
    <row r="1077" spans="1:3" x14ac:dyDescent="0.2">
      <c r="A1077" s="117" t="s">
        <v>2279</v>
      </c>
      <c r="B1077" s="117" t="s">
        <v>2280</v>
      </c>
      <c r="C1077" s="120">
        <v>1483.33</v>
      </c>
    </row>
    <row r="1078" spans="1:3" x14ac:dyDescent="0.2">
      <c r="A1078" s="117" t="s">
        <v>2281</v>
      </c>
      <c r="B1078" s="117" t="s">
        <v>2282</v>
      </c>
      <c r="C1078" s="120">
        <v>620.89</v>
      </c>
    </row>
    <row r="1079" spans="1:3" x14ac:dyDescent="0.2">
      <c r="A1079" s="117" t="s">
        <v>2283</v>
      </c>
      <c r="B1079" s="117" t="s">
        <v>2284</v>
      </c>
      <c r="C1079" s="120">
        <v>1634.76</v>
      </c>
    </row>
    <row r="1080" spans="1:3" x14ac:dyDescent="0.2">
      <c r="A1080" s="117" t="s">
        <v>2285</v>
      </c>
      <c r="B1080" s="117" t="s">
        <v>2286</v>
      </c>
      <c r="C1080" s="120">
        <v>511.46</v>
      </c>
    </row>
    <row r="1081" spans="1:3" x14ac:dyDescent="0.2">
      <c r="A1081" s="117" t="s">
        <v>2287</v>
      </c>
      <c r="B1081" s="117" t="s">
        <v>2288</v>
      </c>
      <c r="C1081" s="120">
        <v>26.18</v>
      </c>
    </row>
    <row r="1082" spans="1:3" x14ac:dyDescent="0.2">
      <c r="A1082" s="117" t="s">
        <v>2289</v>
      </c>
      <c r="B1082" s="117" t="s">
        <v>2290</v>
      </c>
      <c r="C1082" s="120">
        <v>104.8</v>
      </c>
    </row>
    <row r="1083" spans="1:3" x14ac:dyDescent="0.2">
      <c r="A1083" s="117" t="s">
        <v>2291</v>
      </c>
      <c r="B1083" s="117" t="s">
        <v>2292</v>
      </c>
      <c r="C1083" s="120">
        <v>78.69</v>
      </c>
    </row>
    <row r="1084" spans="1:3" x14ac:dyDescent="0.2">
      <c r="A1084" s="117" t="s">
        <v>2293</v>
      </c>
      <c r="B1084" s="117" t="s">
        <v>2294</v>
      </c>
      <c r="C1084" s="120">
        <v>1886.62</v>
      </c>
    </row>
    <row r="1085" spans="1:3" x14ac:dyDescent="0.2">
      <c r="A1085" s="117" t="s">
        <v>2295</v>
      </c>
      <c r="B1085" s="117" t="s">
        <v>2296</v>
      </c>
      <c r="C1085" s="120">
        <v>10627.78</v>
      </c>
    </row>
    <row r="1086" spans="1:3" x14ac:dyDescent="0.2">
      <c r="A1086" s="117" t="s">
        <v>2297</v>
      </c>
      <c r="B1086" s="117" t="s">
        <v>2298</v>
      </c>
      <c r="C1086" s="120">
        <v>216.86</v>
      </c>
    </row>
    <row r="1087" spans="1:3" x14ac:dyDescent="0.2">
      <c r="A1087" s="117" t="s">
        <v>2299</v>
      </c>
      <c r="B1087" s="117" t="s">
        <v>2300</v>
      </c>
      <c r="C1087" s="120">
        <v>50.58</v>
      </c>
    </row>
    <row r="1088" spans="1:3" x14ac:dyDescent="0.2">
      <c r="A1088" s="117" t="s">
        <v>2301</v>
      </c>
      <c r="B1088" s="117" t="s">
        <v>2302</v>
      </c>
      <c r="C1088" s="120">
        <v>30.21</v>
      </c>
    </row>
    <row r="1089" spans="1:3" x14ac:dyDescent="0.2">
      <c r="A1089" s="117" t="s">
        <v>2303</v>
      </c>
      <c r="B1089" s="117" t="s">
        <v>2304</v>
      </c>
      <c r="C1089" s="120">
        <v>64.95</v>
      </c>
    </row>
    <row r="1090" spans="1:3" x14ac:dyDescent="0.2">
      <c r="A1090" s="117" t="s">
        <v>2305</v>
      </c>
      <c r="B1090" s="117" t="s">
        <v>2306</v>
      </c>
      <c r="C1090" s="120">
        <v>128.44999999999999</v>
      </c>
    </row>
    <row r="1091" spans="1:3" x14ac:dyDescent="0.2">
      <c r="A1091" s="117" t="s">
        <v>2307</v>
      </c>
      <c r="B1091" s="117" t="s">
        <v>2308</v>
      </c>
      <c r="C1091" s="120">
        <v>153.11000000000001</v>
      </c>
    </row>
    <row r="1092" spans="1:3" x14ac:dyDescent="0.2">
      <c r="A1092" s="117" t="s">
        <v>2309</v>
      </c>
      <c r="B1092" s="117" t="s">
        <v>2310</v>
      </c>
      <c r="C1092" s="120">
        <v>22.47</v>
      </c>
    </row>
    <row r="1093" spans="1:3" x14ac:dyDescent="0.2">
      <c r="A1093" s="117" t="s">
        <v>2311</v>
      </c>
      <c r="B1093" s="117" t="s">
        <v>2312</v>
      </c>
      <c r="C1093" s="120">
        <v>72.27</v>
      </c>
    </row>
    <row r="1094" spans="1:3" x14ac:dyDescent="0.2">
      <c r="A1094" s="117" t="s">
        <v>2313</v>
      </c>
      <c r="B1094" s="117" t="s">
        <v>1898</v>
      </c>
      <c r="C1094" s="120">
        <v>678.83</v>
      </c>
    </row>
    <row r="1095" spans="1:3" x14ac:dyDescent="0.2">
      <c r="A1095" s="117" t="s">
        <v>2314</v>
      </c>
      <c r="B1095" s="117" t="s">
        <v>2315</v>
      </c>
      <c r="C1095" s="120">
        <v>120.6</v>
      </c>
    </row>
    <row r="1096" spans="1:3" x14ac:dyDescent="0.2">
      <c r="A1096" s="117" t="s">
        <v>2316</v>
      </c>
      <c r="B1096" s="117" t="s">
        <v>1820</v>
      </c>
      <c r="C1096" s="120">
        <v>431.56</v>
      </c>
    </row>
    <row r="1097" spans="1:3" x14ac:dyDescent="0.2">
      <c r="A1097" s="117" t="s">
        <v>2317</v>
      </c>
      <c r="B1097" s="117" t="s">
        <v>2318</v>
      </c>
      <c r="C1097" s="120">
        <v>20.96</v>
      </c>
    </row>
    <row r="1098" spans="1:3" x14ac:dyDescent="0.2">
      <c r="A1098" s="117" t="s">
        <v>2319</v>
      </c>
      <c r="B1098" s="117" t="s">
        <v>2320</v>
      </c>
      <c r="C1098" s="120">
        <v>51.9</v>
      </c>
    </row>
    <row r="1099" spans="1:3" x14ac:dyDescent="0.2">
      <c r="A1099" s="117" t="s">
        <v>2321</v>
      </c>
      <c r="B1099" s="117" t="s">
        <v>2322</v>
      </c>
      <c r="C1099" s="120">
        <v>51.9</v>
      </c>
    </row>
    <row r="1100" spans="1:3" x14ac:dyDescent="0.2">
      <c r="A1100" s="117" t="s">
        <v>2323</v>
      </c>
      <c r="B1100" s="117" t="s">
        <v>2324</v>
      </c>
      <c r="C1100" s="120">
        <v>3842.15</v>
      </c>
    </row>
    <row r="1101" spans="1:3" x14ac:dyDescent="0.2">
      <c r="A1101" s="117" t="s">
        <v>2325</v>
      </c>
      <c r="B1101" s="117" t="s">
        <v>2326</v>
      </c>
      <c r="C1101" s="120">
        <v>214.77</v>
      </c>
    </row>
    <row r="1102" spans="1:3" x14ac:dyDescent="0.2">
      <c r="A1102" s="117" t="s">
        <v>2327</v>
      </c>
      <c r="B1102" s="117" t="s">
        <v>2328</v>
      </c>
      <c r="C1102" s="120">
        <v>154.36000000000001</v>
      </c>
    </row>
    <row r="1103" spans="1:3" x14ac:dyDescent="0.2">
      <c r="A1103" s="117" t="s">
        <v>2329</v>
      </c>
      <c r="B1103" s="117" t="s">
        <v>2330</v>
      </c>
      <c r="C1103" s="120">
        <v>65.180000000000007</v>
      </c>
    </row>
    <row r="1104" spans="1:3" x14ac:dyDescent="0.2">
      <c r="A1104" s="117" t="s">
        <v>2331</v>
      </c>
      <c r="B1104" s="117" t="s">
        <v>2332</v>
      </c>
      <c r="C1104" s="120">
        <v>435.4</v>
      </c>
    </row>
    <row r="1105" spans="1:3" x14ac:dyDescent="0.2">
      <c r="A1105" s="117" t="s">
        <v>2333</v>
      </c>
      <c r="B1105" s="117" t="s">
        <v>2334</v>
      </c>
      <c r="C1105" s="120">
        <v>216.46</v>
      </c>
    </row>
    <row r="1106" spans="1:3" x14ac:dyDescent="0.2">
      <c r="A1106" s="117" t="s">
        <v>2335</v>
      </c>
      <c r="B1106" s="117" t="s">
        <v>2336</v>
      </c>
      <c r="C1106" s="120">
        <v>356.41</v>
      </c>
    </row>
    <row r="1107" spans="1:3" x14ac:dyDescent="0.2">
      <c r="A1107" s="117" t="s">
        <v>2337</v>
      </c>
      <c r="B1107" s="117" t="s">
        <v>2338</v>
      </c>
      <c r="C1107" s="120">
        <v>27.11</v>
      </c>
    </row>
    <row r="1108" spans="1:3" x14ac:dyDescent="0.2">
      <c r="A1108" s="117" t="s">
        <v>2339</v>
      </c>
      <c r="B1108" s="117" t="s">
        <v>2340</v>
      </c>
      <c r="C1108" s="120">
        <v>1251.7</v>
      </c>
    </row>
    <row r="1109" spans="1:3" x14ac:dyDescent="0.2">
      <c r="A1109" s="117" t="s">
        <v>2341</v>
      </c>
      <c r="B1109" s="117" t="s">
        <v>2342</v>
      </c>
      <c r="C1109" s="120">
        <v>0.82</v>
      </c>
    </row>
    <row r="1110" spans="1:3" x14ac:dyDescent="0.2">
      <c r="A1110" s="117" t="s">
        <v>2343</v>
      </c>
      <c r="B1110" s="117" t="s">
        <v>2344</v>
      </c>
      <c r="C1110" s="120">
        <v>888.96</v>
      </c>
    </row>
    <row r="1111" spans="1:3" x14ac:dyDescent="0.2">
      <c r="A1111" s="117" t="s">
        <v>2345</v>
      </c>
      <c r="B1111" s="117" t="s">
        <v>1898</v>
      </c>
      <c r="C1111" s="120">
        <v>446.74</v>
      </c>
    </row>
    <row r="1112" spans="1:3" x14ac:dyDescent="0.2">
      <c r="A1112" s="117" t="s">
        <v>2346</v>
      </c>
      <c r="B1112" s="117" t="s">
        <v>2347</v>
      </c>
      <c r="C1112" s="120">
        <v>865.69</v>
      </c>
    </row>
    <row r="1113" spans="1:3" x14ac:dyDescent="0.2">
      <c r="A1113" s="117" t="s">
        <v>2348</v>
      </c>
      <c r="B1113" s="117" t="s">
        <v>2349</v>
      </c>
      <c r="C1113" s="120">
        <v>314.33</v>
      </c>
    </row>
    <row r="1114" spans="1:3" x14ac:dyDescent="0.2">
      <c r="A1114" s="117" t="s">
        <v>2350</v>
      </c>
      <c r="B1114" s="117" t="s">
        <v>2351</v>
      </c>
      <c r="C1114" s="120">
        <v>419.29</v>
      </c>
    </row>
    <row r="1115" spans="1:3" x14ac:dyDescent="0.2">
      <c r="A1115" s="117" t="s">
        <v>2352</v>
      </c>
      <c r="B1115" s="117" t="s">
        <v>2353</v>
      </c>
      <c r="C1115" s="120">
        <v>33.24</v>
      </c>
    </row>
    <row r="1116" spans="1:3" x14ac:dyDescent="0.2">
      <c r="A1116" s="117" t="s">
        <v>2354</v>
      </c>
      <c r="B1116" s="117" t="s">
        <v>2355</v>
      </c>
      <c r="C1116" s="120">
        <v>156.01</v>
      </c>
    </row>
    <row r="1117" spans="1:3" x14ac:dyDescent="0.2">
      <c r="A1117" s="117" t="s">
        <v>2356</v>
      </c>
      <c r="B1117" s="117" t="s">
        <v>2357</v>
      </c>
      <c r="C1117" s="120">
        <v>801.13</v>
      </c>
    </row>
    <row r="1118" spans="1:3" x14ac:dyDescent="0.2">
      <c r="A1118" s="117" t="s">
        <v>2358</v>
      </c>
      <c r="B1118" s="117" t="s">
        <v>2359</v>
      </c>
      <c r="C1118" s="120">
        <v>419.37</v>
      </c>
    </row>
    <row r="1119" spans="1:3" x14ac:dyDescent="0.2">
      <c r="A1119" s="117" t="s">
        <v>2360</v>
      </c>
      <c r="B1119" s="117" t="s">
        <v>2361</v>
      </c>
      <c r="C1119" s="120">
        <v>1609.43</v>
      </c>
    </row>
    <row r="1120" spans="1:3" x14ac:dyDescent="0.2">
      <c r="A1120" s="117" t="s">
        <v>2362</v>
      </c>
      <c r="B1120" s="117" t="s">
        <v>2363</v>
      </c>
      <c r="C1120" s="120">
        <v>801.13</v>
      </c>
    </row>
    <row r="1121" spans="1:3" x14ac:dyDescent="0.2">
      <c r="A1121" s="117" t="s">
        <v>2364</v>
      </c>
      <c r="B1121" s="117" t="s">
        <v>2365</v>
      </c>
      <c r="C1121" s="120">
        <v>292.48</v>
      </c>
    </row>
    <row r="1122" spans="1:3" x14ac:dyDescent="0.2">
      <c r="A1122" s="117" t="s">
        <v>2366</v>
      </c>
      <c r="B1122" s="117" t="s">
        <v>2367</v>
      </c>
      <c r="C1122" s="120">
        <v>238.61</v>
      </c>
    </row>
    <row r="1123" spans="1:3" x14ac:dyDescent="0.2">
      <c r="A1123" s="117" t="s">
        <v>2368</v>
      </c>
      <c r="B1123" s="117" t="s">
        <v>2369</v>
      </c>
      <c r="C1123" s="120">
        <v>459.25</v>
      </c>
    </row>
    <row r="1124" spans="1:3" x14ac:dyDescent="0.2">
      <c r="A1124" s="117" t="s">
        <v>2370</v>
      </c>
      <c r="B1124" s="117" t="s">
        <v>2371</v>
      </c>
      <c r="C1124" s="120">
        <v>403.08</v>
      </c>
    </row>
    <row r="1125" spans="1:3" x14ac:dyDescent="0.2">
      <c r="A1125" s="117" t="s">
        <v>2372</v>
      </c>
      <c r="B1125" s="117" t="s">
        <v>2373</v>
      </c>
      <c r="C1125" s="120">
        <v>20.8</v>
      </c>
    </row>
    <row r="1126" spans="1:3" x14ac:dyDescent="0.2">
      <c r="A1126" s="117" t="s">
        <v>2374</v>
      </c>
      <c r="B1126" s="117" t="s">
        <v>2375</v>
      </c>
      <c r="C1126" s="120">
        <v>20.8</v>
      </c>
    </row>
    <row r="1127" spans="1:3" x14ac:dyDescent="0.2">
      <c r="A1127" s="117" t="s">
        <v>2376</v>
      </c>
      <c r="B1127" s="117" t="s">
        <v>2377</v>
      </c>
      <c r="C1127" s="120">
        <v>61.49</v>
      </c>
    </row>
    <row r="1128" spans="1:3" x14ac:dyDescent="0.2">
      <c r="A1128" s="117" t="s">
        <v>2378</v>
      </c>
      <c r="B1128" s="117" t="s">
        <v>2379</v>
      </c>
      <c r="C1128" s="120">
        <v>61.49</v>
      </c>
    </row>
    <row r="1129" spans="1:3" x14ac:dyDescent="0.2">
      <c r="A1129" s="117" t="s">
        <v>2380</v>
      </c>
      <c r="B1129" s="117" t="s">
        <v>2381</v>
      </c>
      <c r="C1129" s="120">
        <v>61.49</v>
      </c>
    </row>
    <row r="1130" spans="1:3" x14ac:dyDescent="0.2">
      <c r="A1130" s="117" t="s">
        <v>2382</v>
      </c>
      <c r="B1130" s="117" t="s">
        <v>2383</v>
      </c>
      <c r="C1130" s="120">
        <v>57.89</v>
      </c>
    </row>
    <row r="1131" spans="1:3" x14ac:dyDescent="0.2">
      <c r="A1131" s="117" t="s">
        <v>2384</v>
      </c>
      <c r="B1131" s="117" t="s">
        <v>2385</v>
      </c>
      <c r="C1131" s="120">
        <v>57.89</v>
      </c>
    </row>
    <row r="1132" spans="1:3" x14ac:dyDescent="0.2">
      <c r="A1132" s="117" t="s">
        <v>2386</v>
      </c>
      <c r="B1132" s="117" t="s">
        <v>2387</v>
      </c>
      <c r="C1132" s="120">
        <v>112.09</v>
      </c>
    </row>
    <row r="1133" spans="1:3" x14ac:dyDescent="0.2">
      <c r="A1133" s="117" t="s">
        <v>2388</v>
      </c>
      <c r="B1133" s="117" t="s">
        <v>2389</v>
      </c>
      <c r="C1133" s="120">
        <v>112.09</v>
      </c>
    </row>
    <row r="1134" spans="1:3" x14ac:dyDescent="0.2">
      <c r="A1134" s="117" t="s">
        <v>2390</v>
      </c>
      <c r="B1134" s="117" t="s">
        <v>2391</v>
      </c>
      <c r="C1134" s="120">
        <v>112.09</v>
      </c>
    </row>
    <row r="1135" spans="1:3" x14ac:dyDescent="0.2">
      <c r="A1135" s="117" t="s">
        <v>2392</v>
      </c>
      <c r="B1135" s="117" t="s">
        <v>2393</v>
      </c>
      <c r="C1135" s="120">
        <v>84.31</v>
      </c>
    </row>
    <row r="1136" spans="1:3" x14ac:dyDescent="0.2">
      <c r="A1136" s="117" t="s">
        <v>2394</v>
      </c>
      <c r="B1136" s="117" t="s">
        <v>2395</v>
      </c>
      <c r="C1136" s="120">
        <v>84.31</v>
      </c>
    </row>
    <row r="1137" spans="1:3" x14ac:dyDescent="0.2">
      <c r="A1137" s="117" t="s">
        <v>2396</v>
      </c>
      <c r="B1137" s="117" t="s">
        <v>2397</v>
      </c>
      <c r="C1137" s="120">
        <v>84.31</v>
      </c>
    </row>
    <row r="1138" spans="1:3" x14ac:dyDescent="0.2">
      <c r="A1138" s="117" t="s">
        <v>2398</v>
      </c>
      <c r="B1138" s="117" t="s">
        <v>2399</v>
      </c>
      <c r="C1138" s="120">
        <v>62.69</v>
      </c>
    </row>
    <row r="1139" spans="1:3" x14ac:dyDescent="0.2">
      <c r="A1139" s="117" t="s">
        <v>2400</v>
      </c>
      <c r="B1139" s="117" t="s">
        <v>2401</v>
      </c>
      <c r="C1139" s="120">
        <v>62.69</v>
      </c>
    </row>
    <row r="1140" spans="1:3" x14ac:dyDescent="0.2">
      <c r="A1140" s="117" t="s">
        <v>2402</v>
      </c>
      <c r="B1140" s="117" t="s">
        <v>2403</v>
      </c>
      <c r="C1140" s="120">
        <v>62.69</v>
      </c>
    </row>
    <row r="1141" spans="1:3" x14ac:dyDescent="0.2">
      <c r="A1141" s="117" t="s">
        <v>2404</v>
      </c>
      <c r="B1141" s="117" t="s">
        <v>2405</v>
      </c>
      <c r="C1141" s="120">
        <v>62.69</v>
      </c>
    </row>
    <row r="1142" spans="1:3" x14ac:dyDescent="0.2">
      <c r="A1142" s="117" t="s">
        <v>2406</v>
      </c>
      <c r="B1142" s="117" t="s">
        <v>2407</v>
      </c>
      <c r="C1142" s="120">
        <v>96.43</v>
      </c>
    </row>
    <row r="1143" spans="1:3" x14ac:dyDescent="0.2">
      <c r="A1143" s="117" t="s">
        <v>2408</v>
      </c>
      <c r="B1143" s="117" t="s">
        <v>2409</v>
      </c>
      <c r="C1143" s="120">
        <v>96.43</v>
      </c>
    </row>
    <row r="1144" spans="1:3" x14ac:dyDescent="0.2">
      <c r="A1144" s="117" t="s">
        <v>2410</v>
      </c>
      <c r="B1144" s="117" t="s">
        <v>2411</v>
      </c>
      <c r="C1144" s="120">
        <v>61.49</v>
      </c>
    </row>
    <row r="1145" spans="1:3" x14ac:dyDescent="0.2">
      <c r="A1145" s="117" t="s">
        <v>2412</v>
      </c>
      <c r="B1145" s="117" t="s">
        <v>2413</v>
      </c>
      <c r="C1145" s="120">
        <v>61.49</v>
      </c>
    </row>
    <row r="1146" spans="1:3" x14ac:dyDescent="0.2">
      <c r="A1146" s="117" t="s">
        <v>2414</v>
      </c>
      <c r="B1146" s="117" t="s">
        <v>2415</v>
      </c>
      <c r="C1146" s="120">
        <v>61.49</v>
      </c>
    </row>
    <row r="1147" spans="1:3" x14ac:dyDescent="0.2">
      <c r="A1147" s="117" t="s">
        <v>2416</v>
      </c>
      <c r="B1147" s="117" t="s">
        <v>2417</v>
      </c>
      <c r="C1147" s="120">
        <v>61.49</v>
      </c>
    </row>
    <row r="1148" spans="1:3" x14ac:dyDescent="0.2">
      <c r="A1148" s="117" t="s">
        <v>2418</v>
      </c>
      <c r="B1148" s="117" t="s">
        <v>2419</v>
      </c>
      <c r="C1148" s="120">
        <v>61.49</v>
      </c>
    </row>
    <row r="1149" spans="1:3" x14ac:dyDescent="0.2">
      <c r="A1149" s="117" t="s">
        <v>2420</v>
      </c>
      <c r="B1149" s="117" t="s">
        <v>2421</v>
      </c>
      <c r="C1149" s="120">
        <v>61.49</v>
      </c>
    </row>
    <row r="1150" spans="1:3" x14ac:dyDescent="0.2">
      <c r="A1150" s="117" t="s">
        <v>2422</v>
      </c>
      <c r="B1150" s="117" t="s">
        <v>2423</v>
      </c>
      <c r="C1150" s="120">
        <v>61.49</v>
      </c>
    </row>
    <row r="1151" spans="1:3" x14ac:dyDescent="0.2">
      <c r="A1151" s="117" t="s">
        <v>2424</v>
      </c>
      <c r="B1151" s="117" t="s">
        <v>2425</v>
      </c>
      <c r="C1151" s="120">
        <v>18.79</v>
      </c>
    </row>
    <row r="1152" spans="1:3" x14ac:dyDescent="0.2">
      <c r="A1152" s="117" t="s">
        <v>2426</v>
      </c>
      <c r="B1152" s="117" t="s">
        <v>2427</v>
      </c>
      <c r="C1152" s="120">
        <v>18.79</v>
      </c>
    </row>
    <row r="1153" spans="1:3" x14ac:dyDescent="0.2">
      <c r="A1153" s="117" t="s">
        <v>2428</v>
      </c>
      <c r="B1153" s="117" t="s">
        <v>2429</v>
      </c>
      <c r="C1153" s="120">
        <v>18.79</v>
      </c>
    </row>
    <row r="1154" spans="1:3" x14ac:dyDescent="0.2">
      <c r="A1154" s="117" t="s">
        <v>2430</v>
      </c>
      <c r="B1154" s="117" t="s">
        <v>2431</v>
      </c>
      <c r="C1154" s="120">
        <v>62.69</v>
      </c>
    </row>
    <row r="1155" spans="1:3" x14ac:dyDescent="0.2">
      <c r="A1155" s="117" t="s">
        <v>2432</v>
      </c>
      <c r="B1155" s="117" t="s">
        <v>2433</v>
      </c>
      <c r="C1155" s="120">
        <v>62.69</v>
      </c>
    </row>
    <row r="1156" spans="1:3" x14ac:dyDescent="0.2">
      <c r="A1156" s="117" t="s">
        <v>2434</v>
      </c>
      <c r="B1156" s="117" t="s">
        <v>2435</v>
      </c>
      <c r="C1156" s="120">
        <v>89.13</v>
      </c>
    </row>
    <row r="1157" spans="1:3" x14ac:dyDescent="0.2">
      <c r="A1157" s="117" t="s">
        <v>2436</v>
      </c>
      <c r="B1157" s="117" t="s">
        <v>2437</v>
      </c>
      <c r="C1157" s="120">
        <v>20.8</v>
      </c>
    </row>
    <row r="1158" spans="1:3" x14ac:dyDescent="0.2">
      <c r="A1158" s="117" t="s">
        <v>2438</v>
      </c>
      <c r="B1158" s="117" t="s">
        <v>2439</v>
      </c>
      <c r="C1158" s="120">
        <v>59</v>
      </c>
    </row>
    <row r="1159" spans="1:3" x14ac:dyDescent="0.2">
      <c r="A1159" s="117" t="s">
        <v>2440</v>
      </c>
      <c r="B1159" s="117" t="s">
        <v>2441</v>
      </c>
      <c r="C1159" s="120">
        <v>43.76</v>
      </c>
    </row>
    <row r="1160" spans="1:3" x14ac:dyDescent="0.2">
      <c r="A1160" s="117" t="s">
        <v>2442</v>
      </c>
      <c r="B1160" s="117" t="s">
        <v>2443</v>
      </c>
      <c r="C1160" s="120">
        <v>43.76</v>
      </c>
    </row>
    <row r="1161" spans="1:3" x14ac:dyDescent="0.2">
      <c r="A1161" s="117" t="s">
        <v>2444</v>
      </c>
      <c r="B1161" s="117" t="s">
        <v>2445</v>
      </c>
      <c r="C1161" s="120">
        <v>39.090000000000003</v>
      </c>
    </row>
    <row r="1162" spans="1:3" x14ac:dyDescent="0.2">
      <c r="A1162" s="117" t="s">
        <v>2446</v>
      </c>
      <c r="B1162" s="117" t="s">
        <v>2447</v>
      </c>
      <c r="C1162" s="120">
        <v>39.090000000000003</v>
      </c>
    </row>
    <row r="1163" spans="1:3" x14ac:dyDescent="0.2">
      <c r="A1163" s="117" t="s">
        <v>2448</v>
      </c>
      <c r="B1163" s="117" t="s">
        <v>2449</v>
      </c>
      <c r="C1163" s="120">
        <v>39.090000000000003</v>
      </c>
    </row>
    <row r="1164" spans="1:3" x14ac:dyDescent="0.2">
      <c r="A1164" s="117" t="s">
        <v>2450</v>
      </c>
      <c r="B1164" s="117" t="s">
        <v>2451</v>
      </c>
      <c r="C1164" s="120">
        <v>655.8</v>
      </c>
    </row>
    <row r="1165" spans="1:3" x14ac:dyDescent="0.2">
      <c r="A1165" s="117" t="s">
        <v>2452</v>
      </c>
      <c r="B1165" s="117" t="s">
        <v>2453</v>
      </c>
      <c r="C1165" s="120">
        <v>445.44</v>
      </c>
    </row>
    <row r="1166" spans="1:3" x14ac:dyDescent="0.2">
      <c r="A1166" s="117" t="s">
        <v>2454</v>
      </c>
      <c r="B1166" s="117" t="s">
        <v>2455</v>
      </c>
      <c r="C1166" s="120">
        <v>445.44</v>
      </c>
    </row>
    <row r="1167" spans="1:3" x14ac:dyDescent="0.2">
      <c r="A1167" s="117" t="s">
        <v>2456</v>
      </c>
      <c r="B1167" s="117" t="s">
        <v>2457</v>
      </c>
      <c r="C1167" s="120">
        <v>109.92</v>
      </c>
    </row>
    <row r="1168" spans="1:3" x14ac:dyDescent="0.2">
      <c r="A1168" s="117" t="s">
        <v>2458</v>
      </c>
      <c r="B1168" s="117" t="s">
        <v>2459</v>
      </c>
      <c r="C1168" s="120">
        <v>109.92</v>
      </c>
    </row>
    <row r="1169" spans="1:3" x14ac:dyDescent="0.2">
      <c r="A1169" s="117" t="s">
        <v>2460</v>
      </c>
      <c r="B1169" s="117" t="s">
        <v>2461</v>
      </c>
      <c r="C1169" s="120">
        <v>109.92</v>
      </c>
    </row>
    <row r="1170" spans="1:3" x14ac:dyDescent="0.2">
      <c r="A1170" s="117" t="s">
        <v>2462</v>
      </c>
      <c r="B1170" s="117" t="s">
        <v>2463</v>
      </c>
      <c r="C1170" s="120">
        <v>109.92</v>
      </c>
    </row>
    <row r="1171" spans="1:3" x14ac:dyDescent="0.2">
      <c r="A1171" s="117" t="s">
        <v>2464</v>
      </c>
      <c r="B1171" s="117" t="s">
        <v>2465</v>
      </c>
      <c r="C1171" s="120">
        <v>109.92</v>
      </c>
    </row>
    <row r="1172" spans="1:3" x14ac:dyDescent="0.2">
      <c r="A1172" s="117" t="s">
        <v>2466</v>
      </c>
      <c r="B1172" s="117" t="s">
        <v>2467</v>
      </c>
      <c r="C1172" s="120">
        <v>170.23</v>
      </c>
    </row>
    <row r="1173" spans="1:3" x14ac:dyDescent="0.2">
      <c r="A1173" s="117" t="s">
        <v>2468</v>
      </c>
      <c r="B1173" s="117" t="s">
        <v>2469</v>
      </c>
      <c r="C1173" s="120">
        <v>170.23</v>
      </c>
    </row>
    <row r="1174" spans="1:3" x14ac:dyDescent="0.2">
      <c r="A1174" s="117" t="s">
        <v>2470</v>
      </c>
      <c r="B1174" s="117" t="s">
        <v>2471</v>
      </c>
      <c r="C1174" s="120">
        <v>161.22999999999999</v>
      </c>
    </row>
    <row r="1175" spans="1:3" x14ac:dyDescent="0.2">
      <c r="A1175" s="117" t="s">
        <v>2472</v>
      </c>
      <c r="B1175" s="117" t="s">
        <v>2473</v>
      </c>
      <c r="C1175" s="120">
        <v>228.19</v>
      </c>
    </row>
    <row r="1176" spans="1:3" x14ac:dyDescent="0.2">
      <c r="A1176" s="117" t="s">
        <v>2474</v>
      </c>
      <c r="B1176" s="117" t="s">
        <v>2475</v>
      </c>
      <c r="C1176" s="120">
        <v>31.47</v>
      </c>
    </row>
    <row r="1177" spans="1:3" x14ac:dyDescent="0.2">
      <c r="A1177" s="117" t="s">
        <v>2476</v>
      </c>
      <c r="B1177" s="117" t="s">
        <v>2477</v>
      </c>
      <c r="C1177" s="120">
        <v>31.47</v>
      </c>
    </row>
    <row r="1178" spans="1:3" x14ac:dyDescent="0.2">
      <c r="A1178" s="117" t="s">
        <v>2478</v>
      </c>
      <c r="B1178" s="117" t="s">
        <v>2479</v>
      </c>
      <c r="C1178" s="120">
        <v>40.619999999999997</v>
      </c>
    </row>
    <row r="1179" spans="1:3" x14ac:dyDescent="0.2">
      <c r="A1179" s="117" t="s">
        <v>2480</v>
      </c>
      <c r="B1179" s="117" t="s">
        <v>2481</v>
      </c>
      <c r="C1179" s="120">
        <v>40.619999999999997</v>
      </c>
    </row>
    <row r="1180" spans="1:3" x14ac:dyDescent="0.2">
      <c r="A1180" s="117" t="s">
        <v>2482</v>
      </c>
      <c r="B1180" s="117" t="s">
        <v>2483</v>
      </c>
      <c r="C1180" s="120">
        <v>20.83</v>
      </c>
    </row>
    <row r="1181" spans="1:3" x14ac:dyDescent="0.2">
      <c r="A1181" s="117" t="s">
        <v>2484</v>
      </c>
      <c r="B1181" s="117" t="s">
        <v>1969</v>
      </c>
      <c r="C1181" s="120">
        <v>30.44</v>
      </c>
    </row>
    <row r="1182" spans="1:3" x14ac:dyDescent="0.2">
      <c r="A1182" s="117" t="s">
        <v>2485</v>
      </c>
      <c r="B1182" s="117" t="s">
        <v>2486</v>
      </c>
      <c r="C1182" s="120">
        <v>62.63</v>
      </c>
    </row>
    <row r="1183" spans="1:3" x14ac:dyDescent="0.2">
      <c r="A1183" s="117" t="s">
        <v>2487</v>
      </c>
      <c r="B1183" s="117" t="s">
        <v>2488</v>
      </c>
      <c r="C1183" s="120">
        <v>62.63</v>
      </c>
    </row>
    <row r="1184" spans="1:3" x14ac:dyDescent="0.2">
      <c r="A1184" s="117" t="s">
        <v>2489</v>
      </c>
      <c r="B1184" s="117" t="s">
        <v>2490</v>
      </c>
      <c r="C1184" s="120">
        <v>62.63</v>
      </c>
    </row>
    <row r="1185" spans="1:3" x14ac:dyDescent="0.2">
      <c r="A1185" s="117" t="s">
        <v>2491</v>
      </c>
      <c r="B1185" s="117" t="s">
        <v>2492</v>
      </c>
      <c r="C1185" s="120">
        <v>62.63</v>
      </c>
    </row>
    <row r="1186" spans="1:3" x14ac:dyDescent="0.2">
      <c r="A1186" s="117" t="s">
        <v>2493</v>
      </c>
      <c r="B1186" s="117" t="s">
        <v>2494</v>
      </c>
      <c r="C1186" s="120">
        <v>45.77</v>
      </c>
    </row>
    <row r="1187" spans="1:3" x14ac:dyDescent="0.2">
      <c r="A1187" s="117" t="s">
        <v>2495</v>
      </c>
      <c r="B1187" s="117" t="s">
        <v>2496</v>
      </c>
      <c r="C1187" s="120">
        <v>81.96</v>
      </c>
    </row>
    <row r="1188" spans="1:3" x14ac:dyDescent="0.2">
      <c r="A1188" s="117" t="s">
        <v>2497</v>
      </c>
      <c r="B1188" s="117" t="s">
        <v>2498</v>
      </c>
      <c r="C1188" s="120">
        <v>81.96</v>
      </c>
    </row>
    <row r="1189" spans="1:3" x14ac:dyDescent="0.2">
      <c r="A1189" s="117" t="s">
        <v>2499</v>
      </c>
      <c r="B1189" s="117" t="s">
        <v>2500</v>
      </c>
      <c r="C1189" s="120">
        <v>81.96</v>
      </c>
    </row>
    <row r="1190" spans="1:3" x14ac:dyDescent="0.2">
      <c r="A1190" s="117" t="s">
        <v>2501</v>
      </c>
      <c r="B1190" s="117" t="s">
        <v>2502</v>
      </c>
      <c r="C1190" s="120">
        <v>81.96</v>
      </c>
    </row>
    <row r="1191" spans="1:3" x14ac:dyDescent="0.2">
      <c r="A1191" s="117" t="s">
        <v>2503</v>
      </c>
      <c r="B1191" s="117" t="s">
        <v>2504</v>
      </c>
      <c r="C1191" s="120">
        <v>81.96</v>
      </c>
    </row>
    <row r="1192" spans="1:3" x14ac:dyDescent="0.2">
      <c r="A1192" s="117" t="s">
        <v>2505</v>
      </c>
      <c r="B1192" s="117" t="s">
        <v>2506</v>
      </c>
      <c r="C1192" s="120">
        <v>81.96</v>
      </c>
    </row>
    <row r="1193" spans="1:3" x14ac:dyDescent="0.2">
      <c r="A1193" s="117" t="s">
        <v>2507</v>
      </c>
      <c r="B1193" s="117" t="s">
        <v>2508</v>
      </c>
      <c r="C1193" s="120">
        <v>81.96</v>
      </c>
    </row>
    <row r="1194" spans="1:3" x14ac:dyDescent="0.2">
      <c r="A1194" s="117" t="s">
        <v>2509</v>
      </c>
      <c r="B1194" s="117" t="s">
        <v>2510</v>
      </c>
      <c r="C1194" s="120">
        <v>81.96</v>
      </c>
    </row>
    <row r="1195" spans="1:3" x14ac:dyDescent="0.2">
      <c r="A1195" s="117" t="s">
        <v>2511</v>
      </c>
      <c r="B1195" s="117" t="s">
        <v>2512</v>
      </c>
      <c r="C1195" s="120">
        <v>62.69</v>
      </c>
    </row>
    <row r="1196" spans="1:3" x14ac:dyDescent="0.2">
      <c r="A1196" s="117" t="s">
        <v>2513</v>
      </c>
      <c r="B1196" s="117" t="s">
        <v>2514</v>
      </c>
      <c r="C1196" s="120">
        <v>62.69</v>
      </c>
    </row>
    <row r="1197" spans="1:3" x14ac:dyDescent="0.2">
      <c r="A1197" s="117" t="s">
        <v>2515</v>
      </c>
      <c r="B1197" s="117" t="s">
        <v>2516</v>
      </c>
      <c r="C1197" s="120">
        <v>62.69</v>
      </c>
    </row>
    <row r="1198" spans="1:3" x14ac:dyDescent="0.2">
      <c r="A1198" s="117" t="s">
        <v>2517</v>
      </c>
      <c r="B1198" s="117" t="s">
        <v>2518</v>
      </c>
      <c r="C1198" s="120">
        <v>127.66</v>
      </c>
    </row>
    <row r="1199" spans="1:3" x14ac:dyDescent="0.2">
      <c r="A1199" s="117" t="s">
        <v>2519</v>
      </c>
      <c r="B1199" s="117" t="s">
        <v>2520</v>
      </c>
      <c r="C1199" s="120">
        <v>127.66</v>
      </c>
    </row>
    <row r="1200" spans="1:3" x14ac:dyDescent="0.2">
      <c r="A1200" s="117" t="s">
        <v>2521</v>
      </c>
      <c r="B1200" s="117" t="s">
        <v>1826</v>
      </c>
      <c r="C1200" s="120">
        <v>14.94</v>
      </c>
    </row>
    <row r="1201" spans="1:3" x14ac:dyDescent="0.2">
      <c r="A1201" s="117" t="s">
        <v>2522</v>
      </c>
      <c r="B1201" s="117" t="s">
        <v>1826</v>
      </c>
      <c r="C1201" s="120">
        <v>14.94</v>
      </c>
    </row>
    <row r="1202" spans="1:3" x14ac:dyDescent="0.2">
      <c r="A1202" s="117" t="s">
        <v>2523</v>
      </c>
      <c r="B1202" s="117" t="s">
        <v>2524</v>
      </c>
      <c r="C1202" s="120">
        <v>50.58</v>
      </c>
    </row>
    <row r="1203" spans="1:3" x14ac:dyDescent="0.2">
      <c r="A1203" s="117" t="s">
        <v>2525</v>
      </c>
      <c r="B1203" s="117" t="s">
        <v>2526</v>
      </c>
      <c r="C1203" s="120">
        <v>50.58</v>
      </c>
    </row>
    <row r="1204" spans="1:3" x14ac:dyDescent="0.2">
      <c r="A1204" s="117" t="s">
        <v>2527</v>
      </c>
      <c r="B1204" s="117" t="s">
        <v>2528</v>
      </c>
      <c r="C1204" s="120">
        <v>62.69</v>
      </c>
    </row>
    <row r="1205" spans="1:3" x14ac:dyDescent="0.2">
      <c r="A1205" s="117" t="s">
        <v>2529</v>
      </c>
      <c r="B1205" s="117" t="s">
        <v>2530</v>
      </c>
      <c r="C1205" s="120">
        <v>127.66</v>
      </c>
    </row>
    <row r="1206" spans="1:3" x14ac:dyDescent="0.2">
      <c r="A1206" s="117" t="s">
        <v>2531</v>
      </c>
      <c r="B1206" s="117" t="s">
        <v>2532</v>
      </c>
      <c r="C1206" s="120">
        <v>127.66</v>
      </c>
    </row>
    <row r="1207" spans="1:3" x14ac:dyDescent="0.2">
      <c r="A1207" s="117" t="s">
        <v>2533</v>
      </c>
      <c r="B1207" s="117" t="s">
        <v>2534</v>
      </c>
      <c r="C1207" s="120">
        <v>114.37</v>
      </c>
    </row>
    <row r="1208" spans="1:3" x14ac:dyDescent="0.2">
      <c r="A1208" s="117" t="s">
        <v>2535</v>
      </c>
      <c r="B1208" s="117" t="s">
        <v>2536</v>
      </c>
      <c r="C1208" s="120">
        <v>111.09</v>
      </c>
    </row>
    <row r="1209" spans="1:3" x14ac:dyDescent="0.2">
      <c r="A1209" s="117" t="s">
        <v>2537</v>
      </c>
      <c r="B1209" s="117" t="s">
        <v>2538</v>
      </c>
      <c r="C1209" s="120">
        <v>111.09</v>
      </c>
    </row>
    <row r="1210" spans="1:3" x14ac:dyDescent="0.2">
      <c r="A1210" s="117" t="s">
        <v>2539</v>
      </c>
      <c r="B1210" s="117" t="s">
        <v>2540</v>
      </c>
      <c r="C1210" s="120">
        <v>213.61</v>
      </c>
    </row>
    <row r="1211" spans="1:3" x14ac:dyDescent="0.2">
      <c r="A1211" s="117" t="s">
        <v>2541</v>
      </c>
      <c r="B1211" s="117" t="s">
        <v>2542</v>
      </c>
      <c r="C1211" s="120">
        <v>615.73</v>
      </c>
    </row>
    <row r="1212" spans="1:3" x14ac:dyDescent="0.2">
      <c r="A1212" s="117" t="s">
        <v>2543</v>
      </c>
      <c r="B1212" s="117" t="s">
        <v>2544</v>
      </c>
      <c r="C1212" s="120">
        <v>101.17</v>
      </c>
    </row>
    <row r="1213" spans="1:3" x14ac:dyDescent="0.2">
      <c r="A1213" s="117" t="s">
        <v>2545</v>
      </c>
      <c r="B1213" s="117" t="s">
        <v>2546</v>
      </c>
      <c r="C1213" s="120">
        <v>17.3</v>
      </c>
    </row>
    <row r="1214" spans="1:3" x14ac:dyDescent="0.2">
      <c r="A1214" s="117" t="s">
        <v>2547</v>
      </c>
      <c r="B1214" s="117" t="s">
        <v>2548</v>
      </c>
      <c r="C1214" s="120">
        <v>145.24</v>
      </c>
    </row>
    <row r="1215" spans="1:3" x14ac:dyDescent="0.2">
      <c r="A1215" s="117" t="s">
        <v>2549</v>
      </c>
      <c r="B1215" s="117" t="s">
        <v>2550</v>
      </c>
      <c r="C1215" s="120">
        <v>16.96</v>
      </c>
    </row>
    <row r="1216" spans="1:3" x14ac:dyDescent="0.2">
      <c r="A1216" s="117" t="s">
        <v>2551</v>
      </c>
      <c r="B1216" s="117" t="s">
        <v>2552</v>
      </c>
      <c r="C1216" s="120">
        <v>28.54</v>
      </c>
    </row>
    <row r="1217" spans="1:3" x14ac:dyDescent="0.2">
      <c r="A1217" s="117" t="s">
        <v>2553</v>
      </c>
      <c r="B1217" s="117" t="s">
        <v>2554</v>
      </c>
      <c r="C1217" s="120">
        <v>128.62</v>
      </c>
    </row>
    <row r="1218" spans="1:3" x14ac:dyDescent="0.2">
      <c r="A1218" s="117" t="s">
        <v>2555</v>
      </c>
      <c r="B1218" s="117" t="s">
        <v>2556</v>
      </c>
      <c r="C1218" s="120">
        <v>228.19</v>
      </c>
    </row>
    <row r="1219" spans="1:3" x14ac:dyDescent="0.2">
      <c r="A1219" s="117" t="s">
        <v>2557</v>
      </c>
      <c r="B1219" s="117" t="s">
        <v>2558</v>
      </c>
      <c r="C1219" s="120">
        <v>28.49</v>
      </c>
    </row>
    <row r="1220" spans="1:3" x14ac:dyDescent="0.2">
      <c r="A1220" s="117" t="s">
        <v>2559</v>
      </c>
      <c r="B1220" s="117" t="s">
        <v>2560</v>
      </c>
      <c r="C1220" s="120">
        <v>26.5</v>
      </c>
    </row>
    <row r="1221" spans="1:3" x14ac:dyDescent="0.2">
      <c r="A1221" s="117" t="s">
        <v>2561</v>
      </c>
      <c r="B1221" s="117" t="s">
        <v>2562</v>
      </c>
      <c r="C1221" s="120">
        <v>37.9</v>
      </c>
    </row>
    <row r="1222" spans="1:3" x14ac:dyDescent="0.2">
      <c r="A1222" s="117" t="s">
        <v>2563</v>
      </c>
      <c r="B1222" s="117" t="s">
        <v>2564</v>
      </c>
      <c r="C1222" s="120">
        <v>157.35</v>
      </c>
    </row>
    <row r="1223" spans="1:3" x14ac:dyDescent="0.2">
      <c r="A1223" s="117" t="s">
        <v>2565</v>
      </c>
      <c r="B1223" s="117" t="s">
        <v>2566</v>
      </c>
      <c r="C1223" s="120">
        <v>9.8000000000000007</v>
      </c>
    </row>
    <row r="1224" spans="1:3" x14ac:dyDescent="0.2">
      <c r="A1224" s="117" t="s">
        <v>2567</v>
      </c>
      <c r="B1224" s="117" t="s">
        <v>2568</v>
      </c>
      <c r="C1224" s="120">
        <v>29.07</v>
      </c>
    </row>
    <row r="1225" spans="1:3" x14ac:dyDescent="0.2">
      <c r="A1225" s="117" t="s">
        <v>2569</v>
      </c>
      <c r="B1225" s="117" t="s">
        <v>1898</v>
      </c>
      <c r="C1225" s="120">
        <v>81.96</v>
      </c>
    </row>
    <row r="1226" spans="1:3" x14ac:dyDescent="0.2">
      <c r="A1226" s="117" t="s">
        <v>2570</v>
      </c>
      <c r="B1226" s="117" t="s">
        <v>2571</v>
      </c>
      <c r="C1226" s="120">
        <v>804.09</v>
      </c>
    </row>
    <row r="1227" spans="1:3" x14ac:dyDescent="0.2">
      <c r="A1227" s="117" t="s">
        <v>2572</v>
      </c>
      <c r="B1227" s="117" t="s">
        <v>2573</v>
      </c>
      <c r="C1227" s="120">
        <v>111.35</v>
      </c>
    </row>
    <row r="1228" spans="1:3" x14ac:dyDescent="0.2">
      <c r="A1228" s="117" t="s">
        <v>2574</v>
      </c>
      <c r="B1228" s="117" t="s">
        <v>2575</v>
      </c>
      <c r="C1228" s="120">
        <v>70.260000000000005</v>
      </c>
    </row>
    <row r="1229" spans="1:3" x14ac:dyDescent="0.2">
      <c r="A1229" s="117" t="s">
        <v>2576</v>
      </c>
      <c r="B1229" s="117" t="s">
        <v>2577</v>
      </c>
      <c r="C1229" s="120">
        <v>620.89</v>
      </c>
    </row>
    <row r="1230" spans="1:3" x14ac:dyDescent="0.2">
      <c r="A1230" s="117" t="s">
        <v>2578</v>
      </c>
      <c r="B1230" s="117" t="s">
        <v>2579</v>
      </c>
      <c r="C1230" s="120">
        <v>321.81</v>
      </c>
    </row>
    <row r="1231" spans="1:3" x14ac:dyDescent="0.2">
      <c r="A1231" s="117" t="s">
        <v>2580</v>
      </c>
      <c r="B1231" s="117" t="s">
        <v>2581</v>
      </c>
      <c r="C1231" s="120">
        <v>335.53</v>
      </c>
    </row>
    <row r="1232" spans="1:3" x14ac:dyDescent="0.2">
      <c r="A1232" s="117" t="s">
        <v>2582</v>
      </c>
      <c r="B1232" s="117" t="s">
        <v>2583</v>
      </c>
      <c r="C1232" s="120">
        <v>48.69</v>
      </c>
    </row>
    <row r="1233" spans="1:3" x14ac:dyDescent="0.2">
      <c r="A1233" s="117" t="s">
        <v>2584</v>
      </c>
      <c r="B1233" s="117" t="s">
        <v>2585</v>
      </c>
      <c r="C1233" s="120">
        <v>72.11</v>
      </c>
    </row>
    <row r="1234" spans="1:3" x14ac:dyDescent="0.2">
      <c r="A1234" s="117" t="s">
        <v>2586</v>
      </c>
      <c r="B1234" s="117" t="s">
        <v>2587</v>
      </c>
      <c r="C1234" s="120">
        <v>225.09</v>
      </c>
    </row>
    <row r="1235" spans="1:3" x14ac:dyDescent="0.2">
      <c r="A1235" s="117" t="s">
        <v>2588</v>
      </c>
      <c r="B1235" s="117" t="s">
        <v>2589</v>
      </c>
      <c r="C1235" s="120">
        <v>225.09</v>
      </c>
    </row>
    <row r="1236" spans="1:3" x14ac:dyDescent="0.2">
      <c r="A1236" s="117" t="s">
        <v>2590</v>
      </c>
      <c r="B1236" s="117" t="s">
        <v>2591</v>
      </c>
      <c r="C1236" s="120">
        <v>100.21</v>
      </c>
    </row>
    <row r="1237" spans="1:3" x14ac:dyDescent="0.2">
      <c r="A1237" s="117" t="s">
        <v>2592</v>
      </c>
      <c r="B1237" s="117" t="s">
        <v>2593</v>
      </c>
      <c r="C1237" s="120">
        <v>100.21</v>
      </c>
    </row>
    <row r="1238" spans="1:3" x14ac:dyDescent="0.2">
      <c r="A1238" s="117" t="s">
        <v>2594</v>
      </c>
      <c r="B1238" s="117" t="s">
        <v>2595</v>
      </c>
      <c r="C1238" s="120">
        <v>100.21</v>
      </c>
    </row>
    <row r="1239" spans="1:3" x14ac:dyDescent="0.2">
      <c r="A1239" s="117" t="s">
        <v>2596</v>
      </c>
      <c r="B1239" s="117" t="s">
        <v>2597</v>
      </c>
      <c r="C1239" s="120">
        <v>100.21</v>
      </c>
    </row>
    <row r="1240" spans="1:3" x14ac:dyDescent="0.2">
      <c r="A1240" s="117" t="s">
        <v>2598</v>
      </c>
      <c r="B1240" s="117" t="s">
        <v>2599</v>
      </c>
      <c r="C1240" s="120">
        <v>100.21</v>
      </c>
    </row>
    <row r="1241" spans="1:3" x14ac:dyDescent="0.2">
      <c r="A1241" s="117" t="s">
        <v>2600</v>
      </c>
      <c r="B1241" s="117" t="s">
        <v>2601</v>
      </c>
      <c r="C1241" s="120">
        <v>69.48</v>
      </c>
    </row>
    <row r="1242" spans="1:3" x14ac:dyDescent="0.2">
      <c r="A1242" s="117" t="s">
        <v>2602</v>
      </c>
      <c r="B1242" s="117" t="s">
        <v>2603</v>
      </c>
      <c r="C1242" s="120">
        <v>69.48</v>
      </c>
    </row>
    <row r="1243" spans="1:3" x14ac:dyDescent="0.2">
      <c r="A1243" s="117" t="s">
        <v>2604</v>
      </c>
      <c r="B1243" s="117" t="s">
        <v>2605</v>
      </c>
      <c r="C1243" s="120">
        <v>69.48</v>
      </c>
    </row>
    <row r="1244" spans="1:3" x14ac:dyDescent="0.2">
      <c r="A1244" s="117" t="s">
        <v>2606</v>
      </c>
      <c r="B1244" s="117" t="s">
        <v>2607</v>
      </c>
      <c r="C1244" s="120">
        <v>69.48</v>
      </c>
    </row>
    <row r="1245" spans="1:3" x14ac:dyDescent="0.2">
      <c r="A1245" s="117" t="s">
        <v>2608</v>
      </c>
      <c r="B1245" s="117" t="s">
        <v>2609</v>
      </c>
      <c r="C1245" s="120">
        <v>69.48</v>
      </c>
    </row>
    <row r="1246" spans="1:3" x14ac:dyDescent="0.2">
      <c r="A1246" s="117" t="s">
        <v>2610</v>
      </c>
      <c r="B1246" s="117" t="s">
        <v>2611</v>
      </c>
      <c r="C1246" s="120">
        <v>511.46</v>
      </c>
    </row>
    <row r="1247" spans="1:3" x14ac:dyDescent="0.2">
      <c r="A1247" s="117" t="s">
        <v>2612</v>
      </c>
      <c r="B1247" s="117" t="s">
        <v>2613</v>
      </c>
      <c r="C1247" s="120">
        <v>33.24</v>
      </c>
    </row>
    <row r="1248" spans="1:3" x14ac:dyDescent="0.2">
      <c r="A1248" s="117" t="s">
        <v>2614</v>
      </c>
      <c r="B1248" s="117" t="s">
        <v>2615</v>
      </c>
      <c r="C1248" s="120">
        <v>62.69</v>
      </c>
    </row>
    <row r="1249" spans="1:3" x14ac:dyDescent="0.2">
      <c r="A1249" s="117" t="s">
        <v>2616</v>
      </c>
      <c r="B1249" s="117" t="s">
        <v>2617</v>
      </c>
      <c r="C1249" s="120">
        <v>1294.74</v>
      </c>
    </row>
    <row r="1250" spans="1:3" x14ac:dyDescent="0.2">
      <c r="A1250" s="117" t="s">
        <v>2618</v>
      </c>
      <c r="B1250" s="117" t="s">
        <v>2619</v>
      </c>
      <c r="C1250" s="120">
        <v>845.28</v>
      </c>
    </row>
    <row r="1251" spans="1:3" x14ac:dyDescent="0.2">
      <c r="A1251" s="117" t="s">
        <v>2620</v>
      </c>
      <c r="B1251" s="117" t="s">
        <v>2621</v>
      </c>
      <c r="C1251" s="120">
        <v>39.020000000000003</v>
      </c>
    </row>
    <row r="1252" spans="1:3" x14ac:dyDescent="0.2">
      <c r="A1252" s="117" t="s">
        <v>2622</v>
      </c>
      <c r="B1252" s="117" t="s">
        <v>2623</v>
      </c>
      <c r="C1252" s="120">
        <v>167.97</v>
      </c>
    </row>
    <row r="1253" spans="1:3" x14ac:dyDescent="0.2">
      <c r="A1253" s="117" t="s">
        <v>2624</v>
      </c>
      <c r="B1253" s="117" t="s">
        <v>2625</v>
      </c>
      <c r="C1253" s="120">
        <v>615.73</v>
      </c>
    </row>
    <row r="1254" spans="1:3" x14ac:dyDescent="0.2">
      <c r="A1254" s="117" t="s">
        <v>2626</v>
      </c>
      <c r="B1254" s="117" t="s">
        <v>2627</v>
      </c>
      <c r="C1254" s="120">
        <v>16.96</v>
      </c>
    </row>
    <row r="1255" spans="1:3" x14ac:dyDescent="0.2">
      <c r="A1255" s="117" t="s">
        <v>2628</v>
      </c>
      <c r="B1255" s="117" t="s">
        <v>2629</v>
      </c>
      <c r="C1255" s="120">
        <v>128.62</v>
      </c>
    </row>
    <row r="1256" spans="1:3" x14ac:dyDescent="0.2">
      <c r="A1256" s="117" t="s">
        <v>2630</v>
      </c>
      <c r="B1256" s="117" t="s">
        <v>2631</v>
      </c>
      <c r="C1256" s="120">
        <v>128.62</v>
      </c>
    </row>
    <row r="1257" spans="1:3" x14ac:dyDescent="0.2">
      <c r="A1257" s="117" t="s">
        <v>2632</v>
      </c>
      <c r="B1257" s="117" t="s">
        <v>2633</v>
      </c>
      <c r="C1257" s="120">
        <v>64.930000000000007</v>
      </c>
    </row>
    <row r="1258" spans="1:3" x14ac:dyDescent="0.2">
      <c r="A1258" s="117" t="s">
        <v>2634</v>
      </c>
      <c r="B1258" s="117" t="s">
        <v>2635</v>
      </c>
      <c r="C1258" s="120">
        <v>64.930000000000007</v>
      </c>
    </row>
    <row r="1259" spans="1:3" x14ac:dyDescent="0.2">
      <c r="A1259" s="117" t="s">
        <v>2636</v>
      </c>
      <c r="B1259" s="117" t="s">
        <v>2637</v>
      </c>
      <c r="C1259" s="120">
        <v>64.930000000000007</v>
      </c>
    </row>
    <row r="1260" spans="1:3" x14ac:dyDescent="0.2">
      <c r="A1260" s="117" t="s">
        <v>2638</v>
      </c>
      <c r="B1260" s="117" t="s">
        <v>2639</v>
      </c>
      <c r="C1260" s="120">
        <v>64.930000000000007</v>
      </c>
    </row>
    <row r="1261" spans="1:3" x14ac:dyDescent="0.2">
      <c r="A1261" s="117" t="s">
        <v>2640</v>
      </c>
      <c r="B1261" s="117" t="s">
        <v>2641</v>
      </c>
      <c r="C1261" s="120">
        <v>37.9</v>
      </c>
    </row>
    <row r="1262" spans="1:3" x14ac:dyDescent="0.2">
      <c r="A1262" s="117" t="s">
        <v>2642</v>
      </c>
      <c r="B1262" s="117" t="s">
        <v>2643</v>
      </c>
      <c r="C1262" s="120">
        <v>111.35</v>
      </c>
    </row>
    <row r="1263" spans="1:3" x14ac:dyDescent="0.2">
      <c r="A1263" s="117" t="s">
        <v>2644</v>
      </c>
      <c r="B1263" s="117" t="s">
        <v>2645</v>
      </c>
      <c r="C1263" s="120">
        <v>70.260000000000005</v>
      </c>
    </row>
    <row r="1264" spans="1:3" x14ac:dyDescent="0.2">
      <c r="A1264" s="117" t="s">
        <v>2646</v>
      </c>
      <c r="B1264" s="117" t="s">
        <v>2647</v>
      </c>
      <c r="C1264" s="120">
        <v>321.81</v>
      </c>
    </row>
    <row r="1265" spans="1:3" x14ac:dyDescent="0.2">
      <c r="A1265" s="117" t="s">
        <v>2648</v>
      </c>
      <c r="B1265" s="117" t="s">
        <v>2649</v>
      </c>
      <c r="C1265" s="120">
        <v>33.24</v>
      </c>
    </row>
    <row r="1266" spans="1:3" x14ac:dyDescent="0.2">
      <c r="A1266" s="117" t="s">
        <v>2650</v>
      </c>
      <c r="B1266" s="117" t="s">
        <v>2651</v>
      </c>
      <c r="C1266" s="120">
        <v>111.35</v>
      </c>
    </row>
    <row r="1267" spans="1:3" x14ac:dyDescent="0.2">
      <c r="A1267" s="117" t="s">
        <v>2652</v>
      </c>
      <c r="B1267" s="117" t="s">
        <v>2653</v>
      </c>
      <c r="C1267" s="120">
        <v>70.260000000000005</v>
      </c>
    </row>
    <row r="1268" spans="1:3" x14ac:dyDescent="0.2">
      <c r="A1268" s="117" t="s">
        <v>2654</v>
      </c>
      <c r="B1268" s="117" t="s">
        <v>2655</v>
      </c>
      <c r="C1268" s="120">
        <v>89.94</v>
      </c>
    </row>
    <row r="1269" spans="1:3" x14ac:dyDescent="0.2">
      <c r="A1269" s="117" t="s">
        <v>2656</v>
      </c>
      <c r="B1269" s="117" t="s">
        <v>2657</v>
      </c>
      <c r="C1269" s="120">
        <v>15.11</v>
      </c>
    </row>
    <row r="1270" spans="1:3" x14ac:dyDescent="0.2">
      <c r="A1270" s="117" t="s">
        <v>2658</v>
      </c>
      <c r="B1270" s="117" t="s">
        <v>2659</v>
      </c>
      <c r="C1270" s="120">
        <v>43.3</v>
      </c>
    </row>
    <row r="1271" spans="1:3" x14ac:dyDescent="0.2">
      <c r="A1271" s="117" t="s">
        <v>2660</v>
      </c>
      <c r="B1271" s="117" t="s">
        <v>2661</v>
      </c>
      <c r="C1271" s="120">
        <v>78.39</v>
      </c>
    </row>
    <row r="1272" spans="1:3" x14ac:dyDescent="0.2">
      <c r="A1272" s="117" t="s">
        <v>2662</v>
      </c>
      <c r="B1272" s="117" t="s">
        <v>2663</v>
      </c>
      <c r="C1272" s="120">
        <v>34.409999999999997</v>
      </c>
    </row>
    <row r="1273" spans="1:3" x14ac:dyDescent="0.2">
      <c r="A1273" s="117" t="s">
        <v>2664</v>
      </c>
      <c r="B1273" s="117" t="s">
        <v>2665</v>
      </c>
      <c r="C1273" s="120">
        <v>34.409999999999997</v>
      </c>
    </row>
    <row r="1274" spans="1:3" x14ac:dyDescent="0.2">
      <c r="A1274" s="117" t="s">
        <v>2666</v>
      </c>
      <c r="B1274" s="117" t="s">
        <v>2667</v>
      </c>
      <c r="C1274" s="120">
        <v>350.22</v>
      </c>
    </row>
    <row r="1275" spans="1:3" x14ac:dyDescent="0.2">
      <c r="A1275" s="117" t="s">
        <v>2668</v>
      </c>
      <c r="B1275" s="117" t="s">
        <v>2669</v>
      </c>
      <c r="C1275" s="120">
        <v>350.22</v>
      </c>
    </row>
    <row r="1276" spans="1:3" x14ac:dyDescent="0.2">
      <c r="A1276" s="117" t="s">
        <v>2670</v>
      </c>
      <c r="B1276" s="117" t="s">
        <v>2671</v>
      </c>
      <c r="C1276" s="120">
        <v>350.22</v>
      </c>
    </row>
    <row r="1277" spans="1:3" x14ac:dyDescent="0.2">
      <c r="A1277" s="117" t="s">
        <v>2672</v>
      </c>
      <c r="B1277" s="117" t="s">
        <v>2673</v>
      </c>
      <c r="C1277" s="120">
        <v>321.81</v>
      </c>
    </row>
    <row r="1278" spans="1:3" x14ac:dyDescent="0.2">
      <c r="A1278" s="117" t="s">
        <v>2674</v>
      </c>
      <c r="B1278" s="117" t="s">
        <v>2675</v>
      </c>
      <c r="C1278" s="120">
        <v>105.48</v>
      </c>
    </row>
    <row r="1279" spans="1:3" x14ac:dyDescent="0.2">
      <c r="A1279" s="117" t="s">
        <v>2676</v>
      </c>
      <c r="B1279" s="117" t="s">
        <v>2677</v>
      </c>
      <c r="C1279" s="120">
        <v>111.35</v>
      </c>
    </row>
    <row r="1280" spans="1:3" x14ac:dyDescent="0.2">
      <c r="A1280" s="117" t="s">
        <v>2678</v>
      </c>
      <c r="B1280" s="117" t="s">
        <v>2679</v>
      </c>
      <c r="C1280" s="120">
        <v>70.260000000000005</v>
      </c>
    </row>
    <row r="1281" spans="1:3" x14ac:dyDescent="0.2">
      <c r="A1281" s="117" t="s">
        <v>2680</v>
      </c>
      <c r="B1281" s="117" t="s">
        <v>2681</v>
      </c>
      <c r="C1281" s="120">
        <v>106.58</v>
      </c>
    </row>
    <row r="1282" spans="1:3" x14ac:dyDescent="0.2">
      <c r="A1282" s="117" t="s">
        <v>2682</v>
      </c>
      <c r="B1282" s="117" t="s">
        <v>2683</v>
      </c>
      <c r="C1282" s="120">
        <v>111.08</v>
      </c>
    </row>
    <row r="1283" spans="1:3" x14ac:dyDescent="0.2">
      <c r="A1283" s="117" t="s">
        <v>2684</v>
      </c>
      <c r="B1283" s="117" t="s">
        <v>2685</v>
      </c>
      <c r="C1283" s="120">
        <v>60.68</v>
      </c>
    </row>
    <row r="1284" spans="1:3" x14ac:dyDescent="0.2">
      <c r="A1284" s="117" t="s">
        <v>2686</v>
      </c>
      <c r="B1284" s="117" t="s">
        <v>2687</v>
      </c>
      <c r="C1284" s="120">
        <v>29.77</v>
      </c>
    </row>
    <row r="1285" spans="1:3" x14ac:dyDescent="0.2">
      <c r="A1285" s="117" t="s">
        <v>2688</v>
      </c>
      <c r="B1285" s="117" t="s">
        <v>2689</v>
      </c>
      <c r="C1285" s="120">
        <v>60.68</v>
      </c>
    </row>
    <row r="1286" spans="1:3" x14ac:dyDescent="0.2">
      <c r="A1286" s="117" t="s">
        <v>2690</v>
      </c>
      <c r="B1286" s="117" t="s">
        <v>2691</v>
      </c>
      <c r="C1286" s="120">
        <v>111.35</v>
      </c>
    </row>
    <row r="1287" spans="1:3" x14ac:dyDescent="0.2">
      <c r="A1287" s="117" t="s">
        <v>2692</v>
      </c>
      <c r="B1287" s="117" t="s">
        <v>2693</v>
      </c>
      <c r="C1287" s="120">
        <v>111.35</v>
      </c>
    </row>
    <row r="1288" spans="1:3" x14ac:dyDescent="0.2">
      <c r="A1288" s="117" t="s">
        <v>2694</v>
      </c>
      <c r="B1288" s="117" t="s">
        <v>2695</v>
      </c>
      <c r="C1288" s="120">
        <v>387.56</v>
      </c>
    </row>
    <row r="1289" spans="1:3" x14ac:dyDescent="0.2">
      <c r="A1289" s="117" t="s">
        <v>2696</v>
      </c>
      <c r="B1289" s="117" t="s">
        <v>2697</v>
      </c>
      <c r="C1289" s="120">
        <v>230.1</v>
      </c>
    </row>
    <row r="1290" spans="1:3" x14ac:dyDescent="0.2">
      <c r="A1290" s="117" t="s">
        <v>2698</v>
      </c>
      <c r="B1290" s="117" t="s">
        <v>2699</v>
      </c>
      <c r="C1290" s="120">
        <v>163.08000000000001</v>
      </c>
    </row>
    <row r="1291" spans="1:3" x14ac:dyDescent="0.2">
      <c r="A1291" s="117" t="s">
        <v>2700</v>
      </c>
      <c r="B1291" s="117" t="s">
        <v>2701</v>
      </c>
      <c r="C1291" s="120">
        <v>163.08000000000001</v>
      </c>
    </row>
    <row r="1292" spans="1:3" x14ac:dyDescent="0.2">
      <c r="A1292" s="117" t="s">
        <v>2702</v>
      </c>
      <c r="B1292" s="117" t="s">
        <v>2703</v>
      </c>
      <c r="C1292" s="120">
        <v>286.33999999999997</v>
      </c>
    </row>
    <row r="1293" spans="1:3" x14ac:dyDescent="0.2">
      <c r="A1293" s="117" t="s">
        <v>2704</v>
      </c>
      <c r="B1293" s="117" t="s">
        <v>2705</v>
      </c>
      <c r="C1293" s="120">
        <v>38</v>
      </c>
    </row>
    <row r="1294" spans="1:3" x14ac:dyDescent="0.2">
      <c r="A1294" s="117" t="s">
        <v>2706</v>
      </c>
      <c r="B1294" s="117" t="s">
        <v>2707</v>
      </c>
      <c r="C1294" s="120">
        <v>9.3000000000000007</v>
      </c>
    </row>
    <row r="1295" spans="1:3" x14ac:dyDescent="0.2">
      <c r="A1295" s="117" t="s">
        <v>2708</v>
      </c>
      <c r="B1295" s="117" t="s">
        <v>2709</v>
      </c>
      <c r="C1295" s="120">
        <v>17.32</v>
      </c>
    </row>
    <row r="1296" spans="1:3" x14ac:dyDescent="0.2">
      <c r="A1296" s="117" t="s">
        <v>2710</v>
      </c>
      <c r="B1296" s="117" t="s">
        <v>2711</v>
      </c>
      <c r="C1296" s="120">
        <v>9.3000000000000007</v>
      </c>
    </row>
    <row r="1297" spans="1:3" x14ac:dyDescent="0.2">
      <c r="A1297" s="117" t="s">
        <v>2712</v>
      </c>
      <c r="B1297" s="117" t="s">
        <v>2713</v>
      </c>
      <c r="C1297" s="120">
        <v>613.16</v>
      </c>
    </row>
    <row r="1298" spans="1:3" x14ac:dyDescent="0.2">
      <c r="A1298" s="117" t="s">
        <v>2714</v>
      </c>
      <c r="B1298" s="117" t="s">
        <v>2715</v>
      </c>
      <c r="C1298" s="120">
        <v>10.039999999999999</v>
      </c>
    </row>
    <row r="1299" spans="1:3" x14ac:dyDescent="0.2">
      <c r="A1299" s="117" t="s">
        <v>2716</v>
      </c>
      <c r="B1299" s="117" t="s">
        <v>2717</v>
      </c>
      <c r="C1299" s="120">
        <v>8</v>
      </c>
    </row>
    <row r="1300" spans="1:3" x14ac:dyDescent="0.2">
      <c r="A1300" s="117" t="s">
        <v>2718</v>
      </c>
      <c r="B1300" s="117" t="s">
        <v>2719</v>
      </c>
      <c r="C1300" s="120">
        <v>404.74</v>
      </c>
    </row>
    <row r="1301" spans="1:3" x14ac:dyDescent="0.2">
      <c r="A1301" s="117" t="s">
        <v>2720</v>
      </c>
      <c r="B1301" s="117" t="s">
        <v>2721</v>
      </c>
      <c r="C1301" s="120">
        <v>8</v>
      </c>
    </row>
    <row r="1302" spans="1:3" x14ac:dyDescent="0.2">
      <c r="A1302" s="117" t="s">
        <v>2722</v>
      </c>
      <c r="B1302" s="117" t="s">
        <v>2723</v>
      </c>
      <c r="C1302" s="120">
        <v>20.99</v>
      </c>
    </row>
    <row r="1303" spans="1:3" x14ac:dyDescent="0.2">
      <c r="A1303" s="117" t="s">
        <v>2724</v>
      </c>
      <c r="B1303" s="117" t="s">
        <v>2725</v>
      </c>
      <c r="C1303" s="120">
        <v>54.84</v>
      </c>
    </row>
    <row r="1304" spans="1:3" x14ac:dyDescent="0.2">
      <c r="A1304" s="117" t="s">
        <v>2726</v>
      </c>
      <c r="B1304" s="117" t="s">
        <v>2727</v>
      </c>
      <c r="C1304" s="120">
        <v>6</v>
      </c>
    </row>
    <row r="1305" spans="1:3" x14ac:dyDescent="0.2">
      <c r="A1305" s="117" t="s">
        <v>2728</v>
      </c>
      <c r="B1305" s="117" t="s">
        <v>2729</v>
      </c>
      <c r="C1305" s="120">
        <v>198.14</v>
      </c>
    </row>
    <row r="1306" spans="1:3" x14ac:dyDescent="0.2">
      <c r="A1306" s="117" t="s">
        <v>2730</v>
      </c>
      <c r="B1306" s="117" t="s">
        <v>2731</v>
      </c>
      <c r="C1306" s="120">
        <v>3.4</v>
      </c>
    </row>
    <row r="1307" spans="1:3" x14ac:dyDescent="0.2">
      <c r="A1307" s="117" t="s">
        <v>2732</v>
      </c>
      <c r="B1307" s="117" t="s">
        <v>2733</v>
      </c>
      <c r="C1307" s="120">
        <v>166.01</v>
      </c>
    </row>
    <row r="1308" spans="1:3" x14ac:dyDescent="0.2">
      <c r="A1308" s="117" t="s">
        <v>2734</v>
      </c>
      <c r="B1308" s="117" t="s">
        <v>2735</v>
      </c>
      <c r="C1308" s="120">
        <v>16.149999999999999</v>
      </c>
    </row>
    <row r="1309" spans="1:3" x14ac:dyDescent="0.2">
      <c r="A1309" s="117" t="s">
        <v>2736</v>
      </c>
      <c r="B1309" s="117" t="s">
        <v>2737</v>
      </c>
      <c r="C1309" s="120">
        <v>521.22</v>
      </c>
    </row>
    <row r="1310" spans="1:3" x14ac:dyDescent="0.2">
      <c r="A1310" s="117" t="s">
        <v>2738</v>
      </c>
      <c r="B1310" s="117" t="s">
        <v>2739</v>
      </c>
      <c r="C1310" s="120">
        <v>393.65</v>
      </c>
    </row>
    <row r="1311" spans="1:3" x14ac:dyDescent="0.2">
      <c r="A1311" s="117" t="s">
        <v>2740</v>
      </c>
      <c r="B1311" s="117" t="s">
        <v>2741</v>
      </c>
      <c r="C1311" s="120">
        <v>33.92</v>
      </c>
    </row>
    <row r="1312" spans="1:3" x14ac:dyDescent="0.2">
      <c r="A1312" s="117" t="s">
        <v>2742</v>
      </c>
      <c r="B1312" s="117" t="s">
        <v>2743</v>
      </c>
      <c r="C1312" s="120">
        <v>600.26</v>
      </c>
    </row>
    <row r="1313" spans="1:3" x14ac:dyDescent="0.2">
      <c r="A1313" s="117" t="s">
        <v>2744</v>
      </c>
      <c r="B1313" s="117" t="s">
        <v>2745</v>
      </c>
      <c r="C1313" s="120">
        <v>7.83</v>
      </c>
    </row>
    <row r="1314" spans="1:3" x14ac:dyDescent="0.2">
      <c r="A1314" s="117" t="s">
        <v>2746</v>
      </c>
      <c r="B1314" s="117" t="s">
        <v>2747</v>
      </c>
      <c r="C1314" s="120">
        <v>412.86</v>
      </c>
    </row>
    <row r="1315" spans="1:3" x14ac:dyDescent="0.2">
      <c r="A1315" s="117" t="s">
        <v>2748</v>
      </c>
      <c r="B1315" s="117" t="s">
        <v>2749</v>
      </c>
      <c r="C1315" s="120">
        <v>294.27999999999997</v>
      </c>
    </row>
    <row r="1316" spans="1:3" x14ac:dyDescent="0.2">
      <c r="A1316" s="117" t="s">
        <v>2750</v>
      </c>
      <c r="B1316" s="117" t="s">
        <v>2751</v>
      </c>
      <c r="C1316" s="120">
        <v>364.52</v>
      </c>
    </row>
    <row r="1317" spans="1:3" x14ac:dyDescent="0.2">
      <c r="A1317" s="117" t="s">
        <v>2752</v>
      </c>
      <c r="B1317" s="117" t="s">
        <v>2753</v>
      </c>
      <c r="C1317" s="120">
        <v>351.9</v>
      </c>
    </row>
    <row r="1318" spans="1:3" x14ac:dyDescent="0.2">
      <c r="A1318" s="117" t="s">
        <v>2754</v>
      </c>
      <c r="B1318" s="117" t="s">
        <v>2755</v>
      </c>
      <c r="C1318" s="120">
        <v>175.92</v>
      </c>
    </row>
    <row r="1319" spans="1:3" x14ac:dyDescent="0.2">
      <c r="A1319" s="117" t="s">
        <v>2756</v>
      </c>
      <c r="B1319" s="117" t="s">
        <v>2757</v>
      </c>
      <c r="C1319" s="120">
        <v>32.42</v>
      </c>
    </row>
    <row r="1320" spans="1:3" x14ac:dyDescent="0.2">
      <c r="A1320" s="117" t="s">
        <v>2758</v>
      </c>
      <c r="B1320" s="117" t="s">
        <v>2759</v>
      </c>
      <c r="C1320" s="120">
        <v>93.22</v>
      </c>
    </row>
    <row r="1321" spans="1:3" x14ac:dyDescent="0.2">
      <c r="A1321" s="117" t="s">
        <v>2760</v>
      </c>
      <c r="B1321" s="117" t="s">
        <v>2761</v>
      </c>
      <c r="C1321" s="120">
        <v>14.16</v>
      </c>
    </row>
    <row r="1322" spans="1:3" x14ac:dyDescent="0.2">
      <c r="A1322" s="117" t="s">
        <v>2762</v>
      </c>
      <c r="B1322" s="117" t="s">
        <v>2763</v>
      </c>
      <c r="C1322" s="120">
        <v>169.42</v>
      </c>
    </row>
    <row r="1323" spans="1:3" x14ac:dyDescent="0.2">
      <c r="A1323" s="117" t="s">
        <v>2764</v>
      </c>
      <c r="B1323" s="117" t="s">
        <v>2765</v>
      </c>
      <c r="C1323" s="120">
        <v>459.42</v>
      </c>
    </row>
    <row r="1324" spans="1:3" x14ac:dyDescent="0.2">
      <c r="A1324" s="117" t="s">
        <v>2766</v>
      </c>
      <c r="B1324" s="117" t="s">
        <v>2767</v>
      </c>
      <c r="C1324" s="120">
        <v>330.62</v>
      </c>
    </row>
    <row r="1325" spans="1:3" x14ac:dyDescent="0.2">
      <c r="A1325" s="117" t="s">
        <v>2768</v>
      </c>
      <c r="B1325" s="117" t="s">
        <v>2769</v>
      </c>
      <c r="C1325" s="120">
        <v>347.5</v>
      </c>
    </row>
    <row r="1326" spans="1:3" x14ac:dyDescent="0.2">
      <c r="A1326" s="117" t="s">
        <v>2770</v>
      </c>
      <c r="B1326" s="117" t="s">
        <v>2771</v>
      </c>
      <c r="C1326" s="120">
        <v>4.24</v>
      </c>
    </row>
    <row r="1327" spans="1:3" x14ac:dyDescent="0.2">
      <c r="A1327" s="117" t="s">
        <v>2772</v>
      </c>
      <c r="B1327" s="117" t="s">
        <v>2773</v>
      </c>
      <c r="C1327" s="120">
        <v>367.48</v>
      </c>
    </row>
    <row r="1328" spans="1:3" x14ac:dyDescent="0.2">
      <c r="A1328" s="117" t="s">
        <v>2774</v>
      </c>
      <c r="B1328" s="117" t="s">
        <v>2775</v>
      </c>
      <c r="C1328" s="120">
        <v>10.81</v>
      </c>
    </row>
    <row r="1329" spans="1:3" x14ac:dyDescent="0.2">
      <c r="A1329" s="117" t="s">
        <v>2776</v>
      </c>
      <c r="B1329" s="117" t="s">
        <v>2777</v>
      </c>
      <c r="C1329" s="120">
        <v>8</v>
      </c>
    </row>
    <row r="1330" spans="1:3" x14ac:dyDescent="0.2">
      <c r="A1330" s="117" t="s">
        <v>2778</v>
      </c>
      <c r="B1330" s="117" t="s">
        <v>2779</v>
      </c>
      <c r="C1330" s="120">
        <v>235.4</v>
      </c>
    </row>
    <row r="1331" spans="1:3" x14ac:dyDescent="0.2">
      <c r="A1331" s="117" t="s">
        <v>2780</v>
      </c>
      <c r="B1331" s="117" t="s">
        <v>2781</v>
      </c>
      <c r="C1331" s="120">
        <v>235.4</v>
      </c>
    </row>
    <row r="1332" spans="1:3" x14ac:dyDescent="0.2">
      <c r="A1332" s="117" t="s">
        <v>2782</v>
      </c>
      <c r="B1332" s="117" t="s">
        <v>2783</v>
      </c>
      <c r="C1332" s="120">
        <v>132.41</v>
      </c>
    </row>
    <row r="1333" spans="1:3" x14ac:dyDescent="0.2">
      <c r="A1333" s="117" t="s">
        <v>2784</v>
      </c>
      <c r="B1333" s="117" t="s">
        <v>2785</v>
      </c>
      <c r="C1333" s="120">
        <v>132.41</v>
      </c>
    </row>
    <row r="1334" spans="1:3" x14ac:dyDescent="0.2">
      <c r="A1334" s="117" t="s">
        <v>2786</v>
      </c>
      <c r="B1334" s="117" t="s">
        <v>2787</v>
      </c>
      <c r="C1334" s="120">
        <v>241.76</v>
      </c>
    </row>
    <row r="1335" spans="1:3" x14ac:dyDescent="0.2">
      <c r="A1335" s="117" t="s">
        <v>2788</v>
      </c>
      <c r="B1335" s="117" t="s">
        <v>2789</v>
      </c>
      <c r="C1335" s="120">
        <v>108.47</v>
      </c>
    </row>
    <row r="1336" spans="1:3" x14ac:dyDescent="0.2">
      <c r="A1336" s="117" t="s">
        <v>2790</v>
      </c>
      <c r="B1336" s="117" t="s">
        <v>2791</v>
      </c>
      <c r="C1336" s="120">
        <v>287.04000000000002</v>
      </c>
    </row>
    <row r="1337" spans="1:3" x14ac:dyDescent="0.2">
      <c r="A1337" s="117" t="s">
        <v>2792</v>
      </c>
      <c r="B1337" s="117" t="s">
        <v>2793</v>
      </c>
      <c r="C1337" s="120">
        <v>198.32</v>
      </c>
    </row>
    <row r="1338" spans="1:3" x14ac:dyDescent="0.2">
      <c r="A1338" s="117" t="s">
        <v>2794</v>
      </c>
      <c r="B1338" s="117" t="s">
        <v>2795</v>
      </c>
      <c r="C1338" s="120">
        <v>229.62</v>
      </c>
    </row>
    <row r="1339" spans="1:3" x14ac:dyDescent="0.2">
      <c r="A1339" s="117" t="s">
        <v>2796</v>
      </c>
      <c r="B1339" s="117" t="s">
        <v>2797</v>
      </c>
      <c r="C1339" s="120">
        <v>294.27999999999997</v>
      </c>
    </row>
    <row r="1340" spans="1:3" x14ac:dyDescent="0.2">
      <c r="A1340" s="117" t="s">
        <v>2798</v>
      </c>
      <c r="B1340" s="117" t="s">
        <v>2799</v>
      </c>
      <c r="C1340" s="120">
        <v>198.32</v>
      </c>
    </row>
    <row r="1341" spans="1:3" x14ac:dyDescent="0.2">
      <c r="A1341" s="117" t="s">
        <v>2800</v>
      </c>
      <c r="B1341" s="117" t="s">
        <v>2801</v>
      </c>
      <c r="C1341" s="120">
        <v>171.83</v>
      </c>
    </row>
    <row r="1342" spans="1:3" x14ac:dyDescent="0.2">
      <c r="A1342" s="117" t="s">
        <v>2802</v>
      </c>
      <c r="B1342" s="117" t="s">
        <v>2803</v>
      </c>
      <c r="C1342" s="120">
        <v>176.89</v>
      </c>
    </row>
    <row r="1343" spans="1:3" x14ac:dyDescent="0.2">
      <c r="A1343" s="117" t="s">
        <v>2804</v>
      </c>
      <c r="B1343" s="117" t="s">
        <v>2805</v>
      </c>
      <c r="C1343" s="120">
        <v>268.26</v>
      </c>
    </row>
    <row r="1344" spans="1:3" x14ac:dyDescent="0.2">
      <c r="A1344" s="117" t="s">
        <v>2806</v>
      </c>
      <c r="B1344" s="117" t="s">
        <v>2807</v>
      </c>
      <c r="C1344" s="120">
        <v>57.42</v>
      </c>
    </row>
    <row r="1345" spans="1:3" x14ac:dyDescent="0.2">
      <c r="A1345" s="117" t="s">
        <v>2808</v>
      </c>
      <c r="B1345" s="117" t="s">
        <v>2809</v>
      </c>
      <c r="C1345" s="120">
        <v>367.89</v>
      </c>
    </row>
    <row r="1346" spans="1:3" x14ac:dyDescent="0.2">
      <c r="A1346" s="117" t="s">
        <v>2810</v>
      </c>
      <c r="B1346" s="117" t="s">
        <v>2811</v>
      </c>
      <c r="C1346" s="120">
        <v>268.41000000000003</v>
      </c>
    </row>
    <row r="1347" spans="1:3" x14ac:dyDescent="0.2">
      <c r="A1347" s="117" t="s">
        <v>2812</v>
      </c>
      <c r="B1347" s="117" t="s">
        <v>2813</v>
      </c>
      <c r="C1347" s="120">
        <v>224.88</v>
      </c>
    </row>
    <row r="1348" spans="1:3" x14ac:dyDescent="0.2">
      <c r="A1348" s="117" t="s">
        <v>2814</v>
      </c>
      <c r="B1348" s="117" t="s">
        <v>2815</v>
      </c>
      <c r="C1348" s="120">
        <v>2.04</v>
      </c>
    </row>
    <row r="1349" spans="1:3" x14ac:dyDescent="0.2">
      <c r="A1349" s="117" t="s">
        <v>2816</v>
      </c>
      <c r="B1349" s="117" t="s">
        <v>2817</v>
      </c>
      <c r="C1349" s="120">
        <v>96.92</v>
      </c>
    </row>
    <row r="1350" spans="1:3" x14ac:dyDescent="0.2">
      <c r="A1350" s="117" t="s">
        <v>2818</v>
      </c>
      <c r="B1350" s="117" t="s">
        <v>2819</v>
      </c>
      <c r="C1350" s="120">
        <v>338.26</v>
      </c>
    </row>
    <row r="1351" spans="1:3" x14ac:dyDescent="0.2">
      <c r="A1351" s="117" t="s">
        <v>2820</v>
      </c>
      <c r="B1351" s="117" t="s">
        <v>2821</v>
      </c>
      <c r="C1351" s="120">
        <v>172.23</v>
      </c>
    </row>
    <row r="1352" spans="1:3" x14ac:dyDescent="0.2">
      <c r="A1352" s="117" t="s">
        <v>2822</v>
      </c>
      <c r="B1352" s="117" t="s">
        <v>2823</v>
      </c>
      <c r="C1352" s="120">
        <v>423.61</v>
      </c>
    </row>
    <row r="1353" spans="1:3" x14ac:dyDescent="0.2">
      <c r="A1353" s="117" t="s">
        <v>2824</v>
      </c>
      <c r="B1353" s="117" t="s">
        <v>2825</v>
      </c>
      <c r="C1353" s="120">
        <v>367.89</v>
      </c>
    </row>
    <row r="1354" spans="1:3" x14ac:dyDescent="0.2">
      <c r="A1354" s="117" t="s">
        <v>2826</v>
      </c>
      <c r="B1354" s="117" t="s">
        <v>2827</v>
      </c>
      <c r="C1354" s="120">
        <v>107.17</v>
      </c>
    </row>
    <row r="1355" spans="1:3" x14ac:dyDescent="0.2">
      <c r="A1355" s="117" t="s">
        <v>2828</v>
      </c>
      <c r="B1355" s="117" t="s">
        <v>2829</v>
      </c>
      <c r="C1355" s="120">
        <v>224.5</v>
      </c>
    </row>
    <row r="1356" spans="1:3" x14ac:dyDescent="0.2">
      <c r="A1356" s="117" t="s">
        <v>2830</v>
      </c>
      <c r="B1356" s="117" t="s">
        <v>2831</v>
      </c>
      <c r="C1356" s="120">
        <v>16.04</v>
      </c>
    </row>
    <row r="1357" spans="1:3" x14ac:dyDescent="0.2">
      <c r="A1357" s="117" t="s">
        <v>2832</v>
      </c>
      <c r="B1357" s="117" t="s">
        <v>2833</v>
      </c>
      <c r="C1357" s="120">
        <v>430.51</v>
      </c>
    </row>
    <row r="1358" spans="1:3" x14ac:dyDescent="0.2">
      <c r="A1358" s="117" t="s">
        <v>2834</v>
      </c>
      <c r="B1358" s="117" t="s">
        <v>2835</v>
      </c>
      <c r="C1358" s="120">
        <v>255.55</v>
      </c>
    </row>
    <row r="1359" spans="1:3" x14ac:dyDescent="0.2">
      <c r="A1359" s="117" t="s">
        <v>2836</v>
      </c>
      <c r="B1359" s="117" t="s">
        <v>2837</v>
      </c>
      <c r="C1359" s="120">
        <v>110.33</v>
      </c>
    </row>
    <row r="1360" spans="1:3" x14ac:dyDescent="0.2">
      <c r="A1360" s="117" t="s">
        <v>2838</v>
      </c>
      <c r="B1360" s="117" t="s">
        <v>2839</v>
      </c>
      <c r="C1360" s="120">
        <v>80.69</v>
      </c>
    </row>
    <row r="1361" spans="1:3" x14ac:dyDescent="0.2">
      <c r="A1361" s="117" t="s">
        <v>2840</v>
      </c>
      <c r="B1361" s="117" t="s">
        <v>2841</v>
      </c>
      <c r="C1361" s="120">
        <v>166.67</v>
      </c>
    </row>
    <row r="1362" spans="1:3" x14ac:dyDescent="0.2">
      <c r="A1362" s="117" t="s">
        <v>2842</v>
      </c>
      <c r="B1362" s="117" t="s">
        <v>2843</v>
      </c>
      <c r="C1362" s="120">
        <v>143.08000000000001</v>
      </c>
    </row>
    <row r="1363" spans="1:3" x14ac:dyDescent="0.2">
      <c r="A1363" s="117" t="s">
        <v>2844</v>
      </c>
      <c r="B1363" s="117" t="s">
        <v>2845</v>
      </c>
      <c r="C1363" s="120">
        <v>14.87</v>
      </c>
    </row>
    <row r="1364" spans="1:3" x14ac:dyDescent="0.2">
      <c r="A1364" s="117" t="s">
        <v>2846</v>
      </c>
      <c r="B1364" s="117" t="s">
        <v>2847</v>
      </c>
      <c r="C1364" s="120">
        <v>26.79</v>
      </c>
    </row>
    <row r="1365" spans="1:3" x14ac:dyDescent="0.2">
      <c r="A1365" s="117" t="s">
        <v>2848</v>
      </c>
      <c r="B1365" s="117" t="s">
        <v>2849</v>
      </c>
      <c r="C1365" s="120">
        <v>8</v>
      </c>
    </row>
    <row r="1366" spans="1:3" x14ac:dyDescent="0.2">
      <c r="A1366" s="117" t="s">
        <v>2850</v>
      </c>
      <c r="B1366" s="117" t="s">
        <v>2851</v>
      </c>
      <c r="C1366" s="120">
        <v>8</v>
      </c>
    </row>
    <row r="1367" spans="1:3" x14ac:dyDescent="0.2">
      <c r="A1367" s="117" t="s">
        <v>2852</v>
      </c>
      <c r="B1367" s="117" t="s">
        <v>2853</v>
      </c>
      <c r="C1367" s="120">
        <v>5</v>
      </c>
    </row>
    <row r="1368" spans="1:3" x14ac:dyDescent="0.2">
      <c r="A1368" s="117" t="s">
        <v>2854</v>
      </c>
      <c r="B1368" s="117" t="s">
        <v>2855</v>
      </c>
      <c r="C1368" s="120">
        <v>308.87</v>
      </c>
    </row>
    <row r="1369" spans="1:3" x14ac:dyDescent="0.2">
      <c r="A1369" s="117" t="s">
        <v>2856</v>
      </c>
      <c r="B1369" s="117" t="s">
        <v>2857</v>
      </c>
      <c r="C1369" s="120">
        <v>16.760000000000002</v>
      </c>
    </row>
    <row r="1370" spans="1:3" x14ac:dyDescent="0.2">
      <c r="A1370" s="117" t="s">
        <v>2858</v>
      </c>
      <c r="B1370" s="117" t="s">
        <v>2859</v>
      </c>
      <c r="C1370" s="120">
        <v>161.13999999999999</v>
      </c>
    </row>
    <row r="1371" spans="1:3" x14ac:dyDescent="0.2">
      <c r="A1371" s="117" t="s">
        <v>2860</v>
      </c>
      <c r="B1371" s="117" t="s">
        <v>2861</v>
      </c>
      <c r="C1371" s="120">
        <v>5.62</v>
      </c>
    </row>
    <row r="1372" spans="1:3" x14ac:dyDescent="0.2">
      <c r="A1372" s="117" t="s">
        <v>2862</v>
      </c>
      <c r="B1372" s="117" t="s">
        <v>2863</v>
      </c>
      <c r="C1372" s="120">
        <v>250.25</v>
      </c>
    </row>
    <row r="1373" spans="1:3" x14ac:dyDescent="0.2">
      <c r="A1373" s="117" t="s">
        <v>2864</v>
      </c>
      <c r="B1373" s="117" t="s">
        <v>2865</v>
      </c>
      <c r="C1373" s="120">
        <v>47.54</v>
      </c>
    </row>
    <row r="1374" spans="1:3" x14ac:dyDescent="0.2">
      <c r="A1374" s="117" t="s">
        <v>2866</v>
      </c>
      <c r="B1374" s="117" t="s">
        <v>2867</v>
      </c>
      <c r="C1374" s="120">
        <v>12.71</v>
      </c>
    </row>
    <row r="1375" spans="1:3" x14ac:dyDescent="0.2">
      <c r="A1375" s="117" t="s">
        <v>2868</v>
      </c>
      <c r="B1375" s="117" t="s">
        <v>2869</v>
      </c>
      <c r="C1375" s="120">
        <v>6.54</v>
      </c>
    </row>
    <row r="1376" spans="1:3" x14ac:dyDescent="0.2">
      <c r="A1376" s="117" t="s">
        <v>2870</v>
      </c>
      <c r="B1376" s="117" t="s">
        <v>2871</v>
      </c>
      <c r="C1376" s="120">
        <v>6</v>
      </c>
    </row>
    <row r="1377" spans="1:3" x14ac:dyDescent="0.2">
      <c r="A1377" s="117" t="s">
        <v>2872</v>
      </c>
      <c r="B1377" s="117" t="s">
        <v>2873</v>
      </c>
      <c r="C1377" s="120">
        <v>13.14</v>
      </c>
    </row>
    <row r="1378" spans="1:3" x14ac:dyDescent="0.2">
      <c r="A1378" s="117" t="s">
        <v>2874</v>
      </c>
      <c r="B1378" s="117" t="s">
        <v>2875</v>
      </c>
      <c r="C1378" s="120">
        <v>12.71</v>
      </c>
    </row>
    <row r="1379" spans="1:3" x14ac:dyDescent="0.2">
      <c r="A1379" s="117" t="s">
        <v>2876</v>
      </c>
      <c r="B1379" s="117" t="s">
        <v>2877</v>
      </c>
      <c r="C1379" s="120">
        <v>4</v>
      </c>
    </row>
    <row r="1380" spans="1:3" x14ac:dyDescent="0.2">
      <c r="A1380" s="117" t="s">
        <v>2878</v>
      </c>
      <c r="B1380" s="117" t="s">
        <v>2879</v>
      </c>
      <c r="C1380" s="120">
        <v>184.34</v>
      </c>
    </row>
    <row r="1381" spans="1:3" x14ac:dyDescent="0.2">
      <c r="A1381" s="117" t="s">
        <v>2880</v>
      </c>
      <c r="B1381" s="117" t="s">
        <v>2881</v>
      </c>
      <c r="C1381" s="120">
        <v>4.8099999999999996</v>
      </c>
    </row>
    <row r="1382" spans="1:3" x14ac:dyDescent="0.2">
      <c r="A1382" s="117" t="s">
        <v>2882</v>
      </c>
      <c r="B1382" s="117" t="s">
        <v>2883</v>
      </c>
      <c r="C1382" s="120">
        <v>11.24</v>
      </c>
    </row>
    <row r="1383" spans="1:3" x14ac:dyDescent="0.2">
      <c r="A1383" s="117" t="s">
        <v>2884</v>
      </c>
      <c r="B1383" s="117" t="s">
        <v>2885</v>
      </c>
      <c r="C1383" s="120">
        <v>63.5</v>
      </c>
    </row>
    <row r="1384" spans="1:3" x14ac:dyDescent="0.2">
      <c r="A1384" s="117" t="s">
        <v>2886</v>
      </c>
      <c r="B1384" s="117" t="s">
        <v>2887</v>
      </c>
      <c r="C1384" s="120">
        <v>238.86</v>
      </c>
    </row>
    <row r="1385" spans="1:3" x14ac:dyDescent="0.2">
      <c r="A1385" s="117" t="s">
        <v>2888</v>
      </c>
      <c r="B1385" s="117" t="s">
        <v>2889</v>
      </c>
      <c r="C1385" s="120">
        <v>238.86</v>
      </c>
    </row>
    <row r="1386" spans="1:3" x14ac:dyDescent="0.2">
      <c r="A1386" s="117" t="s">
        <v>2890</v>
      </c>
      <c r="B1386" s="117" t="s">
        <v>2891</v>
      </c>
      <c r="C1386" s="120">
        <v>195.82</v>
      </c>
    </row>
    <row r="1387" spans="1:3" x14ac:dyDescent="0.2">
      <c r="A1387" s="117" t="s">
        <v>2892</v>
      </c>
      <c r="B1387" s="117" t="s">
        <v>2893</v>
      </c>
      <c r="C1387" s="120">
        <v>195.82</v>
      </c>
    </row>
    <row r="1388" spans="1:3" x14ac:dyDescent="0.2">
      <c r="A1388" s="117" t="s">
        <v>2894</v>
      </c>
      <c r="B1388" s="117" t="s">
        <v>2895</v>
      </c>
      <c r="C1388" s="120">
        <v>242.94</v>
      </c>
    </row>
    <row r="1389" spans="1:3" x14ac:dyDescent="0.2">
      <c r="A1389" s="117" t="s">
        <v>2896</v>
      </c>
      <c r="B1389" s="117" t="s">
        <v>2897</v>
      </c>
      <c r="C1389" s="120">
        <v>5.5</v>
      </c>
    </row>
    <row r="1390" spans="1:3" x14ac:dyDescent="0.2">
      <c r="A1390" s="117" t="s">
        <v>2898</v>
      </c>
      <c r="B1390" s="117" t="s">
        <v>2899</v>
      </c>
      <c r="C1390" s="120">
        <v>257.56</v>
      </c>
    </row>
    <row r="1391" spans="1:3" x14ac:dyDescent="0.2">
      <c r="A1391" s="117" t="s">
        <v>2900</v>
      </c>
      <c r="B1391" s="117" t="s">
        <v>2901</v>
      </c>
      <c r="C1391" s="120">
        <v>11.24</v>
      </c>
    </row>
    <row r="1392" spans="1:3" x14ac:dyDescent="0.2">
      <c r="A1392" s="117" t="s">
        <v>2902</v>
      </c>
      <c r="B1392" s="117" t="s">
        <v>2903</v>
      </c>
      <c r="C1392" s="120">
        <v>6.44</v>
      </c>
    </row>
    <row r="1393" spans="1:3" x14ac:dyDescent="0.2">
      <c r="A1393" s="117" t="s">
        <v>2904</v>
      </c>
      <c r="B1393" s="117" t="s">
        <v>2905</v>
      </c>
      <c r="C1393" s="120">
        <v>2.3199999999999998</v>
      </c>
    </row>
    <row r="1394" spans="1:3" x14ac:dyDescent="0.2">
      <c r="A1394" s="117" t="s">
        <v>2906</v>
      </c>
      <c r="B1394" s="117" t="s">
        <v>2907</v>
      </c>
      <c r="C1394" s="120">
        <v>2.3199999999999998</v>
      </c>
    </row>
    <row r="1395" spans="1:3" x14ac:dyDescent="0.2">
      <c r="A1395" s="117" t="s">
        <v>2908</v>
      </c>
      <c r="B1395" s="117" t="s">
        <v>2909</v>
      </c>
      <c r="C1395" s="120">
        <v>169.42</v>
      </c>
    </row>
    <row r="1396" spans="1:3" x14ac:dyDescent="0.2">
      <c r="A1396" s="117" t="s">
        <v>2910</v>
      </c>
      <c r="B1396" s="117" t="s">
        <v>2911</v>
      </c>
      <c r="C1396" s="120">
        <v>143.4</v>
      </c>
    </row>
    <row r="1397" spans="1:3" x14ac:dyDescent="0.2">
      <c r="A1397" s="117" t="s">
        <v>2912</v>
      </c>
      <c r="B1397" s="117" t="s">
        <v>2913</v>
      </c>
      <c r="C1397" s="120">
        <v>169.42</v>
      </c>
    </row>
    <row r="1398" spans="1:3" x14ac:dyDescent="0.2">
      <c r="A1398" s="117" t="s">
        <v>2914</v>
      </c>
      <c r="B1398" s="117" t="s">
        <v>2915</v>
      </c>
      <c r="C1398" s="120">
        <v>169.42</v>
      </c>
    </row>
    <row r="1399" spans="1:3" x14ac:dyDescent="0.2">
      <c r="A1399" s="117" t="s">
        <v>2916</v>
      </c>
      <c r="B1399" s="117" t="s">
        <v>2917</v>
      </c>
      <c r="C1399" s="120">
        <v>485.26</v>
      </c>
    </row>
    <row r="1400" spans="1:3" x14ac:dyDescent="0.2">
      <c r="A1400" s="117" t="s">
        <v>2918</v>
      </c>
      <c r="B1400" s="117" t="s">
        <v>2919</v>
      </c>
      <c r="C1400" s="120">
        <v>108.06</v>
      </c>
    </row>
    <row r="1401" spans="1:3" x14ac:dyDescent="0.2">
      <c r="A1401" s="117" t="s">
        <v>2920</v>
      </c>
      <c r="B1401" s="117" t="s">
        <v>2921</v>
      </c>
      <c r="C1401" s="120">
        <v>7.16</v>
      </c>
    </row>
    <row r="1402" spans="1:3" x14ac:dyDescent="0.2">
      <c r="A1402" s="117" t="s">
        <v>2922</v>
      </c>
      <c r="B1402" s="117" t="s">
        <v>2923</v>
      </c>
      <c r="C1402" s="120">
        <v>271.77999999999997</v>
      </c>
    </row>
    <row r="1403" spans="1:3" x14ac:dyDescent="0.2">
      <c r="A1403" s="117" t="s">
        <v>2924</v>
      </c>
      <c r="B1403" s="117" t="s">
        <v>2925</v>
      </c>
      <c r="C1403" s="120">
        <v>343.82</v>
      </c>
    </row>
    <row r="1404" spans="1:3" x14ac:dyDescent="0.2">
      <c r="A1404" s="117" t="s">
        <v>2926</v>
      </c>
      <c r="B1404" s="117" t="s">
        <v>2927</v>
      </c>
      <c r="C1404" s="120">
        <v>296.67</v>
      </c>
    </row>
    <row r="1405" spans="1:3" x14ac:dyDescent="0.2">
      <c r="A1405" s="117" t="s">
        <v>2928</v>
      </c>
      <c r="B1405" s="117" t="s">
        <v>2929</v>
      </c>
      <c r="C1405" s="120">
        <v>344.44</v>
      </c>
    </row>
    <row r="1406" spans="1:3" x14ac:dyDescent="0.2">
      <c r="A1406" s="117" t="s">
        <v>2930</v>
      </c>
      <c r="B1406" s="117" t="s">
        <v>2931</v>
      </c>
      <c r="C1406" s="120">
        <v>288.56</v>
      </c>
    </row>
    <row r="1407" spans="1:3" x14ac:dyDescent="0.2">
      <c r="A1407" s="117" t="s">
        <v>2932</v>
      </c>
      <c r="B1407" s="117" t="s">
        <v>2933</v>
      </c>
      <c r="C1407" s="120">
        <v>274.99</v>
      </c>
    </row>
    <row r="1408" spans="1:3" x14ac:dyDescent="0.2">
      <c r="A1408" s="117" t="s">
        <v>2934</v>
      </c>
      <c r="B1408" s="117" t="s">
        <v>2935</v>
      </c>
      <c r="C1408" s="120">
        <v>180.39</v>
      </c>
    </row>
    <row r="1409" spans="1:3" x14ac:dyDescent="0.2">
      <c r="A1409" s="117" t="s">
        <v>2936</v>
      </c>
      <c r="B1409" s="117" t="s">
        <v>2937</v>
      </c>
      <c r="C1409" s="120">
        <v>2.04</v>
      </c>
    </row>
    <row r="1410" spans="1:3" x14ac:dyDescent="0.2">
      <c r="A1410" s="117" t="s">
        <v>2938</v>
      </c>
      <c r="B1410" s="117" t="s">
        <v>2939</v>
      </c>
      <c r="C1410" s="120">
        <v>180.39</v>
      </c>
    </row>
    <row r="1411" spans="1:3" x14ac:dyDescent="0.2">
      <c r="A1411" s="117" t="s">
        <v>2940</v>
      </c>
      <c r="B1411" s="117" t="s">
        <v>2941</v>
      </c>
      <c r="C1411" s="120">
        <v>188.19</v>
      </c>
    </row>
    <row r="1412" spans="1:3" x14ac:dyDescent="0.2">
      <c r="A1412" s="117" t="s">
        <v>2942</v>
      </c>
      <c r="B1412" s="117" t="s">
        <v>2943</v>
      </c>
      <c r="C1412" s="120">
        <v>246.17</v>
      </c>
    </row>
    <row r="1413" spans="1:3" x14ac:dyDescent="0.2">
      <c r="A1413" s="117" t="s">
        <v>2944</v>
      </c>
      <c r="B1413" s="117" t="s">
        <v>2945</v>
      </c>
      <c r="C1413" s="120">
        <v>153.28</v>
      </c>
    </row>
    <row r="1414" spans="1:3" x14ac:dyDescent="0.2">
      <c r="A1414" s="117" t="s">
        <v>2946</v>
      </c>
      <c r="B1414" s="117" t="s">
        <v>2947</v>
      </c>
      <c r="C1414" s="120">
        <v>295.93</v>
      </c>
    </row>
    <row r="1415" spans="1:3" x14ac:dyDescent="0.2">
      <c r="A1415" s="117" t="s">
        <v>2948</v>
      </c>
      <c r="B1415" s="117" t="s">
        <v>2949</v>
      </c>
      <c r="C1415" s="120">
        <v>139.69999999999999</v>
      </c>
    </row>
    <row r="1416" spans="1:3" x14ac:dyDescent="0.2">
      <c r="A1416" s="117" t="s">
        <v>2950</v>
      </c>
      <c r="B1416" s="117" t="s">
        <v>2951</v>
      </c>
      <c r="C1416" s="120">
        <v>91.54</v>
      </c>
    </row>
    <row r="1417" spans="1:3" x14ac:dyDescent="0.2">
      <c r="A1417" s="117" t="s">
        <v>2952</v>
      </c>
      <c r="B1417" s="117" t="s">
        <v>2953</v>
      </c>
      <c r="C1417" s="120">
        <v>91.54</v>
      </c>
    </row>
    <row r="1418" spans="1:3" x14ac:dyDescent="0.2">
      <c r="A1418" s="117" t="s">
        <v>2954</v>
      </c>
      <c r="B1418" s="117" t="s">
        <v>2955</v>
      </c>
      <c r="C1418" s="120">
        <v>184.6</v>
      </c>
    </row>
    <row r="1419" spans="1:3" x14ac:dyDescent="0.2">
      <c r="A1419" s="117" t="s">
        <v>2956</v>
      </c>
      <c r="B1419" s="117" t="s">
        <v>2957</v>
      </c>
      <c r="C1419" s="120">
        <v>509.59</v>
      </c>
    </row>
    <row r="1420" spans="1:3" x14ac:dyDescent="0.2">
      <c r="A1420" s="117" t="s">
        <v>2958</v>
      </c>
      <c r="B1420" s="117" t="s">
        <v>2959</v>
      </c>
      <c r="C1420" s="120">
        <v>182.35</v>
      </c>
    </row>
    <row r="1421" spans="1:3" x14ac:dyDescent="0.2">
      <c r="A1421" s="117" t="s">
        <v>2960</v>
      </c>
      <c r="B1421" s="117" t="s">
        <v>2961</v>
      </c>
      <c r="C1421" s="120">
        <v>229.62</v>
      </c>
    </row>
    <row r="1422" spans="1:3" x14ac:dyDescent="0.2">
      <c r="A1422" s="117" t="s">
        <v>2962</v>
      </c>
      <c r="B1422" s="117" t="s">
        <v>2963</v>
      </c>
      <c r="C1422" s="120">
        <v>159.62</v>
      </c>
    </row>
    <row r="1423" spans="1:3" x14ac:dyDescent="0.2">
      <c r="A1423" s="117" t="s">
        <v>2964</v>
      </c>
      <c r="B1423" s="117" t="s">
        <v>2965</v>
      </c>
      <c r="C1423" s="120">
        <v>224.83</v>
      </c>
    </row>
    <row r="1424" spans="1:3" x14ac:dyDescent="0.2">
      <c r="A1424" s="117" t="s">
        <v>2966</v>
      </c>
      <c r="B1424" s="117" t="s">
        <v>2967</v>
      </c>
      <c r="C1424" s="120">
        <v>224.83</v>
      </c>
    </row>
    <row r="1425" spans="1:3" x14ac:dyDescent="0.2">
      <c r="A1425" s="117" t="s">
        <v>2968</v>
      </c>
      <c r="B1425" s="117" t="s">
        <v>2969</v>
      </c>
      <c r="C1425" s="120">
        <v>805.01</v>
      </c>
    </row>
    <row r="1426" spans="1:3" x14ac:dyDescent="0.2">
      <c r="A1426" s="117" t="s">
        <v>2970</v>
      </c>
      <c r="B1426" s="117" t="s">
        <v>2971</v>
      </c>
      <c r="C1426" s="120">
        <v>229.62</v>
      </c>
    </row>
    <row r="1427" spans="1:3" x14ac:dyDescent="0.2">
      <c r="A1427" s="117" t="s">
        <v>2972</v>
      </c>
      <c r="B1427" s="117" t="s">
        <v>2973</v>
      </c>
      <c r="C1427" s="120">
        <v>132.16</v>
      </c>
    </row>
    <row r="1428" spans="1:3" x14ac:dyDescent="0.2">
      <c r="A1428" s="117" t="s">
        <v>2974</v>
      </c>
      <c r="B1428" s="117" t="s">
        <v>2975</v>
      </c>
      <c r="C1428" s="120">
        <v>2.8</v>
      </c>
    </row>
    <row r="1429" spans="1:3" x14ac:dyDescent="0.2">
      <c r="A1429" s="117" t="s">
        <v>2976</v>
      </c>
      <c r="B1429" s="117" t="s">
        <v>2977</v>
      </c>
      <c r="C1429" s="120">
        <v>290.73</v>
      </c>
    </row>
    <row r="1430" spans="1:3" x14ac:dyDescent="0.2">
      <c r="A1430" s="117" t="s">
        <v>2978</v>
      </c>
      <c r="B1430" s="117" t="s">
        <v>2979</v>
      </c>
      <c r="C1430" s="120">
        <v>2.8</v>
      </c>
    </row>
    <row r="1431" spans="1:3" x14ac:dyDescent="0.2">
      <c r="A1431" s="117" t="s">
        <v>2980</v>
      </c>
      <c r="B1431" s="117" t="s">
        <v>2981</v>
      </c>
      <c r="C1431" s="120">
        <v>4.49</v>
      </c>
    </row>
    <row r="1432" spans="1:3" x14ac:dyDescent="0.2">
      <c r="A1432" s="117" t="s">
        <v>2982</v>
      </c>
      <c r="B1432" s="117" t="s">
        <v>2983</v>
      </c>
      <c r="C1432" s="120">
        <v>375.24</v>
      </c>
    </row>
    <row r="1433" spans="1:3" x14ac:dyDescent="0.2">
      <c r="A1433" s="117" t="s">
        <v>2984</v>
      </c>
      <c r="B1433" s="117" t="s">
        <v>2985</v>
      </c>
      <c r="C1433" s="120">
        <v>19.25</v>
      </c>
    </row>
    <row r="1434" spans="1:3" x14ac:dyDescent="0.2">
      <c r="A1434" s="117" t="s">
        <v>2986</v>
      </c>
      <c r="B1434" s="117" t="s">
        <v>2987</v>
      </c>
      <c r="C1434" s="120">
        <v>106.54</v>
      </c>
    </row>
    <row r="1435" spans="1:3" x14ac:dyDescent="0.2">
      <c r="A1435" s="117" t="s">
        <v>2988</v>
      </c>
      <c r="B1435" s="117" t="s">
        <v>2989</v>
      </c>
      <c r="C1435" s="120">
        <v>51</v>
      </c>
    </row>
    <row r="1436" spans="1:3" x14ac:dyDescent="0.2">
      <c r="A1436" s="117" t="s">
        <v>2990</v>
      </c>
      <c r="B1436" s="117" t="s">
        <v>2991</v>
      </c>
      <c r="C1436" s="120">
        <v>2.2799999999999998</v>
      </c>
    </row>
    <row r="1437" spans="1:3" x14ac:dyDescent="0.2">
      <c r="A1437" s="117" t="s">
        <v>2992</v>
      </c>
      <c r="B1437" s="117" t="s">
        <v>2993</v>
      </c>
      <c r="C1437" s="120">
        <v>4</v>
      </c>
    </row>
    <row r="1438" spans="1:3" x14ac:dyDescent="0.2">
      <c r="A1438" s="117" t="s">
        <v>2994</v>
      </c>
      <c r="B1438" s="117" t="s">
        <v>2995</v>
      </c>
      <c r="C1438" s="120">
        <v>393.65</v>
      </c>
    </row>
    <row r="1439" spans="1:3" x14ac:dyDescent="0.2">
      <c r="A1439" s="117" t="s">
        <v>2996</v>
      </c>
      <c r="B1439" s="117" t="s">
        <v>2997</v>
      </c>
      <c r="C1439" s="120">
        <v>11.58</v>
      </c>
    </row>
    <row r="1440" spans="1:3" x14ac:dyDescent="0.2">
      <c r="A1440" s="117" t="s">
        <v>2998</v>
      </c>
      <c r="B1440" s="117" t="s">
        <v>2999</v>
      </c>
      <c r="C1440" s="120">
        <v>3</v>
      </c>
    </row>
    <row r="1441" spans="1:3" x14ac:dyDescent="0.2">
      <c r="A1441" s="117" t="s">
        <v>3000</v>
      </c>
      <c r="B1441" s="117" t="s">
        <v>3001</v>
      </c>
      <c r="C1441" s="120">
        <v>3</v>
      </c>
    </row>
    <row r="1442" spans="1:3" x14ac:dyDescent="0.2">
      <c r="A1442" s="117" t="s">
        <v>3002</v>
      </c>
      <c r="B1442" s="117" t="s">
        <v>3003</v>
      </c>
      <c r="C1442" s="120">
        <v>116.6</v>
      </c>
    </row>
    <row r="1443" spans="1:3" x14ac:dyDescent="0.2">
      <c r="A1443" s="117" t="s">
        <v>3004</v>
      </c>
      <c r="B1443" s="117" t="s">
        <v>3005</v>
      </c>
      <c r="C1443" s="120">
        <v>285.19</v>
      </c>
    </row>
    <row r="1444" spans="1:3" x14ac:dyDescent="0.2">
      <c r="A1444" s="117" t="s">
        <v>3006</v>
      </c>
      <c r="B1444" s="117" t="s">
        <v>3007</v>
      </c>
      <c r="C1444" s="120">
        <v>243.04</v>
      </c>
    </row>
    <row r="1445" spans="1:3" x14ac:dyDescent="0.2">
      <c r="A1445" s="117" t="s">
        <v>3008</v>
      </c>
      <c r="B1445" s="117" t="s">
        <v>3009</v>
      </c>
      <c r="C1445" s="120">
        <v>303.91000000000003</v>
      </c>
    </row>
    <row r="1446" spans="1:3" x14ac:dyDescent="0.2">
      <c r="A1446" s="117" t="s">
        <v>3010</v>
      </c>
      <c r="B1446" s="117" t="s">
        <v>3011</v>
      </c>
      <c r="C1446" s="120">
        <v>6.63</v>
      </c>
    </row>
    <row r="1447" spans="1:3" x14ac:dyDescent="0.2">
      <c r="A1447" s="117" t="s">
        <v>3012</v>
      </c>
      <c r="B1447" s="117" t="s">
        <v>3013</v>
      </c>
      <c r="C1447" s="120">
        <v>139.69999999999999</v>
      </c>
    </row>
    <row r="1448" spans="1:3" x14ac:dyDescent="0.2">
      <c r="A1448" s="117" t="s">
        <v>3014</v>
      </c>
      <c r="B1448" s="117" t="s">
        <v>3015</v>
      </c>
      <c r="C1448" s="120">
        <v>207.95</v>
      </c>
    </row>
    <row r="1449" spans="1:3" x14ac:dyDescent="0.2">
      <c r="A1449" s="117" t="s">
        <v>3016</v>
      </c>
      <c r="B1449" s="117" t="s">
        <v>3017</v>
      </c>
      <c r="C1449" s="120">
        <v>2.4</v>
      </c>
    </row>
    <row r="1450" spans="1:3" x14ac:dyDescent="0.2">
      <c r="A1450" s="117" t="s">
        <v>3018</v>
      </c>
      <c r="B1450" s="117" t="s">
        <v>3019</v>
      </c>
      <c r="C1450" s="120">
        <v>80.69</v>
      </c>
    </row>
    <row r="1451" spans="1:3" x14ac:dyDescent="0.2">
      <c r="A1451" s="117" t="s">
        <v>3020</v>
      </c>
      <c r="B1451" s="117" t="s">
        <v>3021</v>
      </c>
      <c r="C1451" s="120">
        <v>143.4</v>
      </c>
    </row>
    <row r="1452" spans="1:3" x14ac:dyDescent="0.2">
      <c r="A1452" s="117" t="s">
        <v>3022</v>
      </c>
      <c r="B1452" s="117" t="s">
        <v>3023</v>
      </c>
      <c r="C1452" s="120">
        <v>71.95</v>
      </c>
    </row>
    <row r="1453" spans="1:3" x14ac:dyDescent="0.2">
      <c r="A1453" s="117" t="s">
        <v>3024</v>
      </c>
      <c r="B1453" s="117" t="s">
        <v>3025</v>
      </c>
      <c r="C1453" s="120">
        <v>71.95</v>
      </c>
    </row>
    <row r="1454" spans="1:3" x14ac:dyDescent="0.2">
      <c r="A1454" s="117" t="s">
        <v>3026</v>
      </c>
      <c r="B1454" s="117" t="s">
        <v>3027</v>
      </c>
      <c r="C1454" s="120">
        <v>198.14</v>
      </c>
    </row>
    <row r="1455" spans="1:3" x14ac:dyDescent="0.2">
      <c r="A1455" s="117" t="s">
        <v>3028</v>
      </c>
      <c r="B1455" s="117" t="s">
        <v>3029</v>
      </c>
      <c r="C1455" s="120">
        <v>150.69999999999999</v>
      </c>
    </row>
    <row r="1456" spans="1:3" x14ac:dyDescent="0.2">
      <c r="A1456" s="117" t="s">
        <v>3030</v>
      </c>
      <c r="B1456" s="117" t="s">
        <v>3031</v>
      </c>
      <c r="C1456" s="120">
        <v>8</v>
      </c>
    </row>
    <row r="1457" spans="1:3" x14ac:dyDescent="0.2">
      <c r="A1457" s="117" t="s">
        <v>3032</v>
      </c>
      <c r="B1457" s="117" t="s">
        <v>3033</v>
      </c>
      <c r="C1457" s="120">
        <v>516.66</v>
      </c>
    </row>
    <row r="1458" spans="1:3" x14ac:dyDescent="0.2">
      <c r="A1458" s="117" t="s">
        <v>3034</v>
      </c>
      <c r="B1458" s="117" t="s">
        <v>3035</v>
      </c>
      <c r="C1458" s="120">
        <v>136.9</v>
      </c>
    </row>
    <row r="1459" spans="1:3" x14ac:dyDescent="0.2">
      <c r="A1459" s="117" t="s">
        <v>3036</v>
      </c>
      <c r="B1459" s="117" t="s">
        <v>3037</v>
      </c>
      <c r="C1459" s="120">
        <v>129.1</v>
      </c>
    </row>
    <row r="1460" spans="1:3" x14ac:dyDescent="0.2">
      <c r="A1460" s="117" t="s">
        <v>3038</v>
      </c>
      <c r="B1460" s="117" t="s">
        <v>3039</v>
      </c>
      <c r="C1460" s="120">
        <v>7.2</v>
      </c>
    </row>
    <row r="1461" spans="1:3" x14ac:dyDescent="0.2">
      <c r="A1461" s="117" t="s">
        <v>3040</v>
      </c>
      <c r="B1461" s="117" t="s">
        <v>3041</v>
      </c>
      <c r="C1461" s="120">
        <v>250.25</v>
      </c>
    </row>
    <row r="1462" spans="1:3" x14ac:dyDescent="0.2">
      <c r="A1462" s="117" t="s">
        <v>3042</v>
      </c>
      <c r="B1462" s="117" t="s">
        <v>3043</v>
      </c>
      <c r="C1462" s="120">
        <v>129.1</v>
      </c>
    </row>
    <row r="1463" spans="1:3" x14ac:dyDescent="0.2">
      <c r="A1463" s="117" t="s">
        <v>3044</v>
      </c>
      <c r="B1463" s="117" t="s">
        <v>3045</v>
      </c>
      <c r="C1463" s="120">
        <v>129.1</v>
      </c>
    </row>
    <row r="1464" spans="1:3" x14ac:dyDescent="0.2">
      <c r="A1464" s="117" t="s">
        <v>3046</v>
      </c>
      <c r="B1464" s="117" t="s">
        <v>3047</v>
      </c>
      <c r="C1464" s="120">
        <v>13.86</v>
      </c>
    </row>
    <row r="1465" spans="1:3" x14ac:dyDescent="0.2">
      <c r="A1465" s="117" t="s">
        <v>3048</v>
      </c>
      <c r="B1465" s="117" t="s">
        <v>3049</v>
      </c>
      <c r="C1465" s="120">
        <v>15.1</v>
      </c>
    </row>
    <row r="1466" spans="1:3" x14ac:dyDescent="0.2">
      <c r="A1466" s="117" t="s">
        <v>3050</v>
      </c>
      <c r="B1466" s="117" t="s">
        <v>3051</v>
      </c>
      <c r="C1466" s="120">
        <v>5.86</v>
      </c>
    </row>
    <row r="1467" spans="1:3" x14ac:dyDescent="0.2">
      <c r="A1467" s="117" t="s">
        <v>3052</v>
      </c>
      <c r="B1467" s="117" t="s">
        <v>3053</v>
      </c>
      <c r="C1467" s="120">
        <v>4.53</v>
      </c>
    </row>
    <row r="1468" spans="1:3" x14ac:dyDescent="0.2">
      <c r="A1468" s="117" t="s">
        <v>3054</v>
      </c>
      <c r="B1468" s="117" t="s">
        <v>3055</v>
      </c>
      <c r="C1468" s="120">
        <v>6.54</v>
      </c>
    </row>
    <row r="1469" spans="1:3" x14ac:dyDescent="0.2">
      <c r="A1469" s="117" t="s">
        <v>3056</v>
      </c>
      <c r="B1469" s="117" t="s">
        <v>3057</v>
      </c>
      <c r="C1469" s="120">
        <v>207.95</v>
      </c>
    </row>
    <row r="1470" spans="1:3" x14ac:dyDescent="0.2">
      <c r="A1470" s="117" t="s">
        <v>3058</v>
      </c>
      <c r="B1470" s="117" t="s">
        <v>3059</v>
      </c>
      <c r="C1470" s="120">
        <v>106.54</v>
      </c>
    </row>
    <row r="1471" spans="1:3" x14ac:dyDescent="0.2">
      <c r="A1471" s="117" t="s">
        <v>3060</v>
      </c>
      <c r="B1471" s="117" t="s">
        <v>3061</v>
      </c>
      <c r="C1471" s="120">
        <v>106.54</v>
      </c>
    </row>
    <row r="1472" spans="1:3" x14ac:dyDescent="0.2">
      <c r="A1472" s="117" t="s">
        <v>3062</v>
      </c>
      <c r="B1472" s="117" t="s">
        <v>3063</v>
      </c>
      <c r="C1472" s="120">
        <v>129.1</v>
      </c>
    </row>
    <row r="1473" spans="1:3" x14ac:dyDescent="0.2">
      <c r="A1473" s="117" t="s">
        <v>3064</v>
      </c>
      <c r="B1473" s="117" t="s">
        <v>3065</v>
      </c>
      <c r="C1473" s="120">
        <v>129.1</v>
      </c>
    </row>
    <row r="1474" spans="1:3" x14ac:dyDescent="0.2">
      <c r="A1474" s="117" t="s">
        <v>3066</v>
      </c>
      <c r="B1474" s="117" t="s">
        <v>3067</v>
      </c>
      <c r="C1474" s="120">
        <v>105.38</v>
      </c>
    </row>
    <row r="1475" spans="1:3" x14ac:dyDescent="0.2">
      <c r="A1475" s="117" t="s">
        <v>3068</v>
      </c>
      <c r="B1475" s="117" t="s">
        <v>3069</v>
      </c>
      <c r="C1475" s="120">
        <v>10.77</v>
      </c>
    </row>
    <row r="1476" spans="1:3" x14ac:dyDescent="0.2">
      <c r="A1476" s="117" t="s">
        <v>3070</v>
      </c>
      <c r="B1476" s="117" t="s">
        <v>3071</v>
      </c>
      <c r="C1476" s="120">
        <v>125.52</v>
      </c>
    </row>
    <row r="1477" spans="1:3" x14ac:dyDescent="0.2">
      <c r="A1477" s="117" t="s">
        <v>3072</v>
      </c>
      <c r="B1477" s="117" t="s">
        <v>3073</v>
      </c>
      <c r="C1477" s="120">
        <v>183.25</v>
      </c>
    </row>
    <row r="1478" spans="1:3" x14ac:dyDescent="0.2">
      <c r="A1478" s="117" t="s">
        <v>3074</v>
      </c>
      <c r="B1478" s="117" t="s">
        <v>3075</v>
      </c>
      <c r="C1478" s="120">
        <v>136.9</v>
      </c>
    </row>
    <row r="1479" spans="1:3" x14ac:dyDescent="0.2">
      <c r="A1479" s="117" t="s">
        <v>3076</v>
      </c>
      <c r="B1479" s="117" t="s">
        <v>3077</v>
      </c>
      <c r="C1479" s="120">
        <v>287.04000000000002</v>
      </c>
    </row>
    <row r="1480" spans="1:3" x14ac:dyDescent="0.2">
      <c r="A1480" s="117" t="s">
        <v>3078</v>
      </c>
      <c r="B1480" s="117" t="s">
        <v>3079</v>
      </c>
      <c r="C1480" s="120">
        <v>287.04000000000002</v>
      </c>
    </row>
    <row r="1481" spans="1:3" x14ac:dyDescent="0.2">
      <c r="A1481" s="117" t="s">
        <v>3080</v>
      </c>
      <c r="B1481" s="117" t="s">
        <v>3081</v>
      </c>
      <c r="C1481" s="120">
        <v>30.02</v>
      </c>
    </row>
    <row r="1482" spans="1:3" x14ac:dyDescent="0.2">
      <c r="A1482" s="117" t="s">
        <v>3082</v>
      </c>
      <c r="B1482" s="117" t="s">
        <v>3083</v>
      </c>
      <c r="C1482" s="120">
        <v>264</v>
      </c>
    </row>
    <row r="1483" spans="1:3" x14ac:dyDescent="0.2">
      <c r="A1483" s="117" t="s">
        <v>3084</v>
      </c>
      <c r="B1483" s="117" t="s">
        <v>3085</v>
      </c>
      <c r="C1483" s="120">
        <v>18.829999999999998</v>
      </c>
    </row>
    <row r="1484" spans="1:3" x14ac:dyDescent="0.2">
      <c r="A1484" s="117" t="s">
        <v>3086</v>
      </c>
      <c r="B1484" s="117" t="s">
        <v>3087</v>
      </c>
      <c r="C1484" s="120">
        <v>41.97</v>
      </c>
    </row>
    <row r="1485" spans="1:3" x14ac:dyDescent="0.2">
      <c r="A1485" s="117" t="s">
        <v>3088</v>
      </c>
      <c r="B1485" s="117" t="s">
        <v>3089</v>
      </c>
      <c r="C1485" s="120">
        <v>78.989999999999995</v>
      </c>
    </row>
    <row r="1486" spans="1:3" x14ac:dyDescent="0.2">
      <c r="A1486" s="117" t="s">
        <v>3090</v>
      </c>
      <c r="B1486" s="117" t="s">
        <v>3091</v>
      </c>
      <c r="C1486" s="120">
        <v>147.07</v>
      </c>
    </row>
    <row r="1487" spans="1:3" x14ac:dyDescent="0.2">
      <c r="A1487" s="117" t="s">
        <v>3092</v>
      </c>
      <c r="B1487" s="117" t="s">
        <v>3093</v>
      </c>
      <c r="C1487" s="120">
        <v>11.45</v>
      </c>
    </row>
    <row r="1488" spans="1:3" x14ac:dyDescent="0.2">
      <c r="A1488" s="117" t="s">
        <v>3094</v>
      </c>
      <c r="B1488" s="117" t="s">
        <v>3095</v>
      </c>
      <c r="C1488" s="120">
        <v>91.54</v>
      </c>
    </row>
    <row r="1489" spans="1:3" x14ac:dyDescent="0.2">
      <c r="A1489" s="117" t="s">
        <v>3096</v>
      </c>
      <c r="B1489" s="117" t="s">
        <v>3097</v>
      </c>
      <c r="C1489" s="120">
        <v>5.9</v>
      </c>
    </row>
    <row r="1490" spans="1:3" x14ac:dyDescent="0.2">
      <c r="A1490" s="117" t="s">
        <v>3098</v>
      </c>
      <c r="B1490" s="117" t="s">
        <v>3099</v>
      </c>
      <c r="C1490" s="120">
        <v>389.9</v>
      </c>
    </row>
    <row r="1491" spans="1:3" x14ac:dyDescent="0.2">
      <c r="A1491" s="117" t="s">
        <v>3100</v>
      </c>
      <c r="B1491" s="117" t="s">
        <v>3101</v>
      </c>
      <c r="C1491" s="120">
        <v>389.9</v>
      </c>
    </row>
    <row r="1492" spans="1:3" x14ac:dyDescent="0.2">
      <c r="A1492" s="117" t="s">
        <v>3102</v>
      </c>
      <c r="B1492" s="117" t="s">
        <v>3103</v>
      </c>
      <c r="C1492" s="120">
        <v>6.44</v>
      </c>
    </row>
    <row r="1493" spans="1:3" x14ac:dyDescent="0.2">
      <c r="A1493" s="117" t="s">
        <v>3104</v>
      </c>
      <c r="B1493" s="117" t="s">
        <v>3105</v>
      </c>
      <c r="C1493" s="120">
        <v>11.78</v>
      </c>
    </row>
    <row r="1494" spans="1:3" x14ac:dyDescent="0.2">
      <c r="A1494" s="117" t="s">
        <v>3106</v>
      </c>
      <c r="B1494" s="117" t="s">
        <v>3107</v>
      </c>
      <c r="C1494" s="120">
        <v>26.18</v>
      </c>
    </row>
    <row r="1495" spans="1:3" x14ac:dyDescent="0.2">
      <c r="A1495" s="117" t="s">
        <v>3108</v>
      </c>
      <c r="B1495" s="117" t="s">
        <v>3109</v>
      </c>
      <c r="C1495" s="120">
        <v>308.87</v>
      </c>
    </row>
    <row r="1496" spans="1:3" x14ac:dyDescent="0.2">
      <c r="A1496" s="117" t="s">
        <v>3110</v>
      </c>
      <c r="B1496" s="117" t="s">
        <v>3111</v>
      </c>
      <c r="C1496" s="120">
        <v>389.9</v>
      </c>
    </row>
    <row r="1497" spans="1:3" x14ac:dyDescent="0.2">
      <c r="A1497" s="117" t="s">
        <v>3112</v>
      </c>
      <c r="B1497" s="117" t="s">
        <v>3113</v>
      </c>
      <c r="C1497" s="120">
        <v>8</v>
      </c>
    </row>
    <row r="1498" spans="1:3" x14ac:dyDescent="0.2">
      <c r="A1498" s="117" t="s">
        <v>3114</v>
      </c>
      <c r="B1498" s="117" t="s">
        <v>3115</v>
      </c>
      <c r="C1498" s="120">
        <v>4.22</v>
      </c>
    </row>
    <row r="1499" spans="1:3" x14ac:dyDescent="0.2">
      <c r="A1499" s="117" t="s">
        <v>3116</v>
      </c>
      <c r="B1499" s="117" t="s">
        <v>3117</v>
      </c>
      <c r="C1499" s="120">
        <v>15.01</v>
      </c>
    </row>
    <row r="1500" spans="1:3" x14ac:dyDescent="0.2">
      <c r="A1500" s="117" t="s">
        <v>3118</v>
      </c>
      <c r="B1500" s="117" t="s">
        <v>3119</v>
      </c>
      <c r="C1500" s="120">
        <v>6.5</v>
      </c>
    </row>
    <row r="1501" spans="1:3" x14ac:dyDescent="0.2">
      <c r="A1501" s="117" t="s">
        <v>3120</v>
      </c>
      <c r="B1501" s="117" t="s">
        <v>3121</v>
      </c>
      <c r="C1501" s="120">
        <v>300.94</v>
      </c>
    </row>
    <row r="1502" spans="1:3" x14ac:dyDescent="0.2">
      <c r="A1502" s="117" t="s">
        <v>3122</v>
      </c>
      <c r="B1502" s="117" t="s">
        <v>3123</v>
      </c>
      <c r="C1502" s="120">
        <v>18.87</v>
      </c>
    </row>
    <row r="1503" spans="1:3" x14ac:dyDescent="0.2">
      <c r="A1503" s="117" t="s">
        <v>3124</v>
      </c>
      <c r="B1503" s="117" t="s">
        <v>3125</v>
      </c>
      <c r="C1503" s="120">
        <v>139.69999999999999</v>
      </c>
    </row>
    <row r="1504" spans="1:3" x14ac:dyDescent="0.2">
      <c r="A1504" s="117" t="s">
        <v>3126</v>
      </c>
      <c r="B1504" s="117" t="s">
        <v>3127</v>
      </c>
      <c r="C1504" s="120">
        <v>101.65</v>
      </c>
    </row>
    <row r="1505" spans="1:3" x14ac:dyDescent="0.2">
      <c r="A1505" s="117" t="s">
        <v>3128</v>
      </c>
      <c r="B1505" s="117" t="s">
        <v>3129</v>
      </c>
      <c r="C1505" s="120">
        <v>338.03</v>
      </c>
    </row>
    <row r="1506" spans="1:3" x14ac:dyDescent="0.2">
      <c r="A1506" s="117" t="s">
        <v>3130</v>
      </c>
      <c r="B1506" s="117" t="s">
        <v>3131</v>
      </c>
      <c r="C1506" s="120">
        <v>5</v>
      </c>
    </row>
    <row r="1507" spans="1:3" x14ac:dyDescent="0.2">
      <c r="A1507" s="117" t="s">
        <v>3132</v>
      </c>
      <c r="B1507" s="117" t="s">
        <v>3133</v>
      </c>
      <c r="C1507" s="120">
        <v>198.14</v>
      </c>
    </row>
    <row r="1508" spans="1:3" x14ac:dyDescent="0.2">
      <c r="A1508" s="117" t="s">
        <v>3134</v>
      </c>
      <c r="B1508" s="117" t="s">
        <v>3135</v>
      </c>
      <c r="C1508" s="120">
        <v>338.03</v>
      </c>
    </row>
    <row r="1509" spans="1:3" x14ac:dyDescent="0.2">
      <c r="A1509" s="117" t="s">
        <v>3136</v>
      </c>
      <c r="B1509" s="117" t="s">
        <v>3137</v>
      </c>
      <c r="C1509" s="120">
        <v>178.5</v>
      </c>
    </row>
    <row r="1510" spans="1:3" x14ac:dyDescent="0.2">
      <c r="A1510" s="117" t="s">
        <v>3138</v>
      </c>
      <c r="B1510" s="117" t="s">
        <v>3139</v>
      </c>
      <c r="C1510" s="120">
        <v>11.45</v>
      </c>
    </row>
    <row r="1511" spans="1:3" x14ac:dyDescent="0.2">
      <c r="A1511" s="117" t="s">
        <v>3140</v>
      </c>
      <c r="B1511" s="117" t="s">
        <v>3141</v>
      </c>
      <c r="C1511" s="120">
        <v>41.94</v>
      </c>
    </row>
    <row r="1512" spans="1:3" x14ac:dyDescent="0.2">
      <c r="A1512" s="117" t="s">
        <v>3142</v>
      </c>
      <c r="B1512" s="117" t="s">
        <v>3143</v>
      </c>
      <c r="C1512" s="120">
        <v>17.62</v>
      </c>
    </row>
    <row r="1513" spans="1:3" x14ac:dyDescent="0.2">
      <c r="A1513" s="117" t="s">
        <v>3144</v>
      </c>
      <c r="B1513" s="117" t="s">
        <v>3145</v>
      </c>
      <c r="C1513" s="120">
        <v>24.25</v>
      </c>
    </row>
    <row r="1514" spans="1:3" x14ac:dyDescent="0.2">
      <c r="A1514" s="117" t="s">
        <v>3146</v>
      </c>
      <c r="B1514" s="117" t="s">
        <v>3147</v>
      </c>
      <c r="C1514" s="120">
        <v>46.47</v>
      </c>
    </row>
    <row r="1515" spans="1:3" x14ac:dyDescent="0.2">
      <c r="A1515" s="117" t="s">
        <v>3148</v>
      </c>
      <c r="B1515" s="117" t="s">
        <v>3149</v>
      </c>
      <c r="C1515" s="120">
        <v>469.6</v>
      </c>
    </row>
    <row r="1516" spans="1:3" x14ac:dyDescent="0.2">
      <c r="A1516" s="117" t="s">
        <v>3150</v>
      </c>
      <c r="B1516" s="117" t="s">
        <v>3151</v>
      </c>
      <c r="C1516" s="120">
        <v>427.94</v>
      </c>
    </row>
    <row r="1517" spans="1:3" x14ac:dyDescent="0.2">
      <c r="A1517" s="117" t="s">
        <v>3152</v>
      </c>
      <c r="B1517" s="117" t="s">
        <v>3153</v>
      </c>
      <c r="C1517" s="120">
        <v>65.260000000000005</v>
      </c>
    </row>
    <row r="1518" spans="1:3" x14ac:dyDescent="0.2">
      <c r="A1518" s="117" t="s">
        <v>3154</v>
      </c>
      <c r="B1518" s="117" t="s">
        <v>3155</v>
      </c>
      <c r="C1518" s="120">
        <v>42.04</v>
      </c>
    </row>
    <row r="1519" spans="1:3" x14ac:dyDescent="0.2">
      <c r="A1519" s="117" t="s">
        <v>3156</v>
      </c>
      <c r="B1519" s="117" t="s">
        <v>3157</v>
      </c>
      <c r="C1519" s="120">
        <v>66.3</v>
      </c>
    </row>
    <row r="1520" spans="1:3" x14ac:dyDescent="0.2">
      <c r="A1520" s="117" t="s">
        <v>3158</v>
      </c>
      <c r="B1520" s="117" t="s">
        <v>3159</v>
      </c>
      <c r="C1520" s="120">
        <v>101.25</v>
      </c>
    </row>
    <row r="1521" spans="1:3" x14ac:dyDescent="0.2">
      <c r="A1521" s="117" t="s">
        <v>3160</v>
      </c>
      <c r="B1521" s="117" t="s">
        <v>3161</v>
      </c>
      <c r="C1521" s="120">
        <v>5</v>
      </c>
    </row>
    <row r="1522" spans="1:3" x14ac:dyDescent="0.2">
      <c r="A1522" s="117" t="s">
        <v>3162</v>
      </c>
      <c r="B1522" s="117" t="s">
        <v>3163</v>
      </c>
      <c r="C1522" s="120">
        <v>9.7200000000000006</v>
      </c>
    </row>
    <row r="1523" spans="1:3" x14ac:dyDescent="0.2">
      <c r="A1523" s="117" t="s">
        <v>3164</v>
      </c>
      <c r="B1523" s="117" t="s">
        <v>3165</v>
      </c>
      <c r="C1523" s="120">
        <v>13.6</v>
      </c>
    </row>
    <row r="1524" spans="1:3" x14ac:dyDescent="0.2">
      <c r="A1524" s="117" t="s">
        <v>3166</v>
      </c>
      <c r="B1524" s="117" t="s">
        <v>3167</v>
      </c>
      <c r="C1524" s="120">
        <v>85.99</v>
      </c>
    </row>
    <row r="1525" spans="1:3" x14ac:dyDescent="0.2">
      <c r="A1525" s="117" t="s">
        <v>3168</v>
      </c>
      <c r="B1525" s="117" t="s">
        <v>3169</v>
      </c>
      <c r="C1525" s="120">
        <v>31.14</v>
      </c>
    </row>
    <row r="1526" spans="1:3" x14ac:dyDescent="0.2">
      <c r="A1526" s="117" t="s">
        <v>3170</v>
      </c>
      <c r="B1526" s="117" t="s">
        <v>3171</v>
      </c>
      <c r="C1526" s="120">
        <v>45</v>
      </c>
    </row>
    <row r="1527" spans="1:3" x14ac:dyDescent="0.2">
      <c r="A1527" s="117" t="s">
        <v>3172</v>
      </c>
      <c r="B1527" s="117" t="s">
        <v>3173</v>
      </c>
      <c r="C1527" s="120">
        <v>227.3</v>
      </c>
    </row>
    <row r="1528" spans="1:3" x14ac:dyDescent="0.2">
      <c r="A1528" s="117" t="s">
        <v>3174</v>
      </c>
      <c r="B1528" s="117" t="s">
        <v>3175</v>
      </c>
      <c r="C1528" s="120">
        <v>227.3</v>
      </c>
    </row>
    <row r="1529" spans="1:3" x14ac:dyDescent="0.2">
      <c r="A1529" s="117" t="s">
        <v>3176</v>
      </c>
      <c r="B1529" s="117" t="s">
        <v>3177</v>
      </c>
      <c r="C1529" s="120">
        <v>227.3</v>
      </c>
    </row>
    <row r="1530" spans="1:3" x14ac:dyDescent="0.2">
      <c r="A1530" s="117" t="s">
        <v>3178</v>
      </c>
      <c r="B1530" s="117" t="s">
        <v>3179</v>
      </c>
      <c r="C1530" s="120">
        <v>19.45</v>
      </c>
    </row>
    <row r="1531" spans="1:3" x14ac:dyDescent="0.2">
      <c r="A1531" s="117" t="s">
        <v>3180</v>
      </c>
      <c r="B1531" s="117" t="s">
        <v>3181</v>
      </c>
      <c r="C1531" s="120">
        <v>3.5</v>
      </c>
    </row>
    <row r="1532" spans="1:3" x14ac:dyDescent="0.2">
      <c r="A1532" s="117" t="s">
        <v>3182</v>
      </c>
      <c r="B1532" s="117" t="s">
        <v>3183</v>
      </c>
      <c r="C1532" s="120">
        <v>10.5</v>
      </c>
    </row>
    <row r="1533" spans="1:3" x14ac:dyDescent="0.2">
      <c r="A1533" s="117" t="s">
        <v>3184</v>
      </c>
      <c r="B1533" s="117" t="s">
        <v>3185</v>
      </c>
      <c r="C1533" s="120">
        <v>5.04</v>
      </c>
    </row>
    <row r="1534" spans="1:3" x14ac:dyDescent="0.2">
      <c r="A1534" s="117" t="s">
        <v>3186</v>
      </c>
      <c r="B1534" s="117" t="s">
        <v>3187</v>
      </c>
      <c r="C1534" s="120">
        <v>50.35</v>
      </c>
    </row>
    <row r="1535" spans="1:3" x14ac:dyDescent="0.2">
      <c r="A1535" s="117" t="s">
        <v>3188</v>
      </c>
      <c r="B1535" s="117" t="s">
        <v>3189</v>
      </c>
      <c r="C1535" s="120">
        <v>15.65</v>
      </c>
    </row>
    <row r="1536" spans="1:3" x14ac:dyDescent="0.2">
      <c r="A1536" s="117" t="s">
        <v>3190</v>
      </c>
      <c r="B1536" s="117" t="s">
        <v>3191</v>
      </c>
      <c r="C1536" s="120">
        <v>16.149999999999999</v>
      </c>
    </row>
    <row r="1537" spans="1:3" x14ac:dyDescent="0.2">
      <c r="A1537" s="117" t="s">
        <v>3192</v>
      </c>
      <c r="B1537" s="117" t="s">
        <v>3193</v>
      </c>
      <c r="C1537" s="120">
        <v>36.89</v>
      </c>
    </row>
    <row r="1538" spans="1:3" x14ac:dyDescent="0.2">
      <c r="A1538" s="117" t="s">
        <v>3194</v>
      </c>
      <c r="B1538" s="117" t="s">
        <v>3195</v>
      </c>
      <c r="C1538" s="120">
        <v>4</v>
      </c>
    </row>
    <row r="1539" spans="1:3" x14ac:dyDescent="0.2">
      <c r="A1539" s="117" t="s">
        <v>3196</v>
      </c>
      <c r="B1539" s="117" t="s">
        <v>3197</v>
      </c>
      <c r="C1539" s="120">
        <v>4.8</v>
      </c>
    </row>
    <row r="1540" spans="1:3" x14ac:dyDescent="0.2">
      <c r="A1540" s="117" t="s">
        <v>3198</v>
      </c>
      <c r="B1540" s="117" t="s">
        <v>3199</v>
      </c>
      <c r="C1540" s="120">
        <v>8</v>
      </c>
    </row>
    <row r="1541" spans="1:3" x14ac:dyDescent="0.2">
      <c r="A1541" s="117" t="s">
        <v>3200</v>
      </c>
      <c r="B1541" s="117" t="s">
        <v>3201</v>
      </c>
      <c r="C1541" s="120">
        <v>6.4</v>
      </c>
    </row>
    <row r="1542" spans="1:3" x14ac:dyDescent="0.2">
      <c r="A1542" s="117" t="s">
        <v>3202</v>
      </c>
      <c r="B1542" s="117" t="s">
        <v>3203</v>
      </c>
      <c r="C1542" s="120">
        <v>4</v>
      </c>
    </row>
    <row r="1543" spans="1:3" x14ac:dyDescent="0.2">
      <c r="A1543" s="117" t="s">
        <v>3204</v>
      </c>
      <c r="B1543" s="117" t="s">
        <v>3205</v>
      </c>
      <c r="C1543" s="120">
        <v>7.2</v>
      </c>
    </row>
    <row r="1544" spans="1:3" x14ac:dyDescent="0.2">
      <c r="A1544" s="117" t="s">
        <v>3206</v>
      </c>
      <c r="B1544" s="117" t="s">
        <v>3207</v>
      </c>
      <c r="C1544" s="120">
        <v>5</v>
      </c>
    </row>
    <row r="1545" spans="1:3" x14ac:dyDescent="0.2">
      <c r="A1545" s="117" t="s">
        <v>3208</v>
      </c>
      <c r="B1545" s="117" t="s">
        <v>3209</v>
      </c>
      <c r="C1545" s="120">
        <v>5</v>
      </c>
    </row>
    <row r="1546" spans="1:3" x14ac:dyDescent="0.2">
      <c r="A1546" s="117" t="s">
        <v>3210</v>
      </c>
      <c r="B1546" s="117" t="s">
        <v>3211</v>
      </c>
      <c r="C1546" s="120">
        <v>8</v>
      </c>
    </row>
    <row r="1547" spans="1:3" x14ac:dyDescent="0.2">
      <c r="A1547" s="117" t="s">
        <v>3212</v>
      </c>
      <c r="B1547" s="117" t="s">
        <v>3213</v>
      </c>
      <c r="C1547" s="120">
        <v>9.39</v>
      </c>
    </row>
    <row r="1548" spans="1:3" x14ac:dyDescent="0.2">
      <c r="A1548" s="117" t="s">
        <v>3214</v>
      </c>
      <c r="B1548" s="117" t="s">
        <v>3215</v>
      </c>
      <c r="C1548" s="120">
        <v>13.48</v>
      </c>
    </row>
    <row r="1549" spans="1:3" x14ac:dyDescent="0.2">
      <c r="A1549" s="117" t="s">
        <v>3216</v>
      </c>
      <c r="B1549" s="117" t="s">
        <v>3217</v>
      </c>
      <c r="C1549" s="120">
        <v>3</v>
      </c>
    </row>
    <row r="1550" spans="1:3" x14ac:dyDescent="0.2">
      <c r="A1550" s="117" t="s">
        <v>3218</v>
      </c>
      <c r="B1550" s="117" t="s">
        <v>3219</v>
      </c>
      <c r="C1550" s="120">
        <v>4.62</v>
      </c>
    </row>
    <row r="1551" spans="1:3" x14ac:dyDescent="0.2">
      <c r="A1551" s="117" t="s">
        <v>3220</v>
      </c>
      <c r="B1551" s="117" t="s">
        <v>3221</v>
      </c>
      <c r="C1551" s="120">
        <v>21.9</v>
      </c>
    </row>
    <row r="1552" spans="1:3" x14ac:dyDescent="0.2">
      <c r="A1552" s="117" t="s">
        <v>3222</v>
      </c>
      <c r="B1552" s="117" t="s">
        <v>3223</v>
      </c>
      <c r="C1552" s="120">
        <v>190.46</v>
      </c>
    </row>
    <row r="1553" spans="1:3" x14ac:dyDescent="0.2">
      <c r="A1553" s="117" t="s">
        <v>3224</v>
      </c>
      <c r="B1553" s="117" t="s">
        <v>3225</v>
      </c>
      <c r="C1553" s="120">
        <v>6.28</v>
      </c>
    </row>
    <row r="1554" spans="1:3" x14ac:dyDescent="0.2">
      <c r="A1554" s="117" t="s">
        <v>3226</v>
      </c>
      <c r="B1554" s="117" t="s">
        <v>3227</v>
      </c>
      <c r="C1554" s="120">
        <v>7.2</v>
      </c>
    </row>
    <row r="1555" spans="1:3" x14ac:dyDescent="0.2">
      <c r="A1555" s="117" t="s">
        <v>3228</v>
      </c>
      <c r="B1555" s="117" t="s">
        <v>3229</v>
      </c>
      <c r="C1555" s="120">
        <v>11.49</v>
      </c>
    </row>
    <row r="1556" spans="1:3" x14ac:dyDescent="0.2">
      <c r="A1556" s="117" t="s">
        <v>3230</v>
      </c>
      <c r="B1556" s="117" t="s">
        <v>3231</v>
      </c>
      <c r="C1556" s="120">
        <v>13.26</v>
      </c>
    </row>
    <row r="1557" spans="1:3" x14ac:dyDescent="0.2">
      <c r="A1557" s="117" t="s">
        <v>3232</v>
      </c>
      <c r="B1557" s="117" t="s">
        <v>3233</v>
      </c>
      <c r="C1557" s="120">
        <v>5</v>
      </c>
    </row>
    <row r="1558" spans="1:3" x14ac:dyDescent="0.2">
      <c r="A1558" s="117" t="s">
        <v>3234</v>
      </c>
      <c r="B1558" s="117" t="s">
        <v>3235</v>
      </c>
      <c r="C1558" s="120">
        <v>9.9</v>
      </c>
    </row>
    <row r="1559" spans="1:3" x14ac:dyDescent="0.2">
      <c r="A1559" s="117" t="s">
        <v>3236</v>
      </c>
      <c r="B1559" s="117" t="s">
        <v>3237</v>
      </c>
      <c r="C1559" s="120">
        <v>19.649999999999999</v>
      </c>
    </row>
    <row r="1560" spans="1:3" x14ac:dyDescent="0.2">
      <c r="A1560" s="117" t="s">
        <v>3238</v>
      </c>
      <c r="B1560" s="117" t="s">
        <v>3239</v>
      </c>
      <c r="C1560" s="120">
        <v>124.03</v>
      </c>
    </row>
    <row r="1561" spans="1:3" x14ac:dyDescent="0.2">
      <c r="A1561" s="117" t="s">
        <v>3240</v>
      </c>
      <c r="B1561" s="117" t="s">
        <v>3241</v>
      </c>
      <c r="C1561" s="120">
        <v>5</v>
      </c>
    </row>
    <row r="1562" spans="1:3" x14ac:dyDescent="0.2">
      <c r="A1562" s="117" t="s">
        <v>3242</v>
      </c>
      <c r="B1562" s="117" t="s">
        <v>3243</v>
      </c>
      <c r="C1562" s="120">
        <v>192.6</v>
      </c>
    </row>
    <row r="1563" spans="1:3" x14ac:dyDescent="0.2">
      <c r="A1563" s="117" t="s">
        <v>3244</v>
      </c>
      <c r="B1563" s="117" t="s">
        <v>3245</v>
      </c>
      <c r="C1563" s="120">
        <v>6.5</v>
      </c>
    </row>
    <row r="1564" spans="1:3" x14ac:dyDescent="0.2">
      <c r="A1564" s="117" t="s">
        <v>3246</v>
      </c>
      <c r="B1564" s="117" t="s">
        <v>3247</v>
      </c>
      <c r="C1564" s="120">
        <v>9.6</v>
      </c>
    </row>
    <row r="1565" spans="1:3" x14ac:dyDescent="0.2">
      <c r="A1565" s="117" t="s">
        <v>3248</v>
      </c>
      <c r="B1565" s="117" t="s">
        <v>3249</v>
      </c>
      <c r="C1565" s="120">
        <v>5.6</v>
      </c>
    </row>
    <row r="1566" spans="1:3" x14ac:dyDescent="0.2">
      <c r="A1566" s="117" t="s">
        <v>3250</v>
      </c>
      <c r="B1566" s="117" t="s">
        <v>3251</v>
      </c>
      <c r="C1566" s="120">
        <v>24.27</v>
      </c>
    </row>
    <row r="1567" spans="1:3" x14ac:dyDescent="0.2">
      <c r="A1567" s="117" t="s">
        <v>3252</v>
      </c>
      <c r="B1567" s="117" t="s">
        <v>3253</v>
      </c>
      <c r="C1567" s="120">
        <v>10.3</v>
      </c>
    </row>
    <row r="1568" spans="1:3" x14ac:dyDescent="0.2">
      <c r="A1568" s="117" t="s">
        <v>3254</v>
      </c>
      <c r="B1568" s="117" t="s">
        <v>3255</v>
      </c>
      <c r="C1568" s="120">
        <v>36</v>
      </c>
    </row>
    <row r="1569" spans="1:3" x14ac:dyDescent="0.2">
      <c r="A1569" s="117" t="s">
        <v>3256</v>
      </c>
      <c r="B1569" s="117" t="s">
        <v>3257</v>
      </c>
      <c r="C1569" s="120">
        <v>6</v>
      </c>
    </row>
    <row r="1570" spans="1:3" x14ac:dyDescent="0.2">
      <c r="A1570" s="117" t="s">
        <v>3258</v>
      </c>
      <c r="B1570" s="117" t="s">
        <v>3259</v>
      </c>
      <c r="C1570" s="120">
        <v>4.24</v>
      </c>
    </row>
    <row r="1571" spans="1:3" x14ac:dyDescent="0.2">
      <c r="A1571" s="117" t="s">
        <v>3260</v>
      </c>
      <c r="B1571" s="117" t="s">
        <v>3261</v>
      </c>
      <c r="C1571" s="120">
        <v>5</v>
      </c>
    </row>
    <row r="1572" spans="1:3" x14ac:dyDescent="0.2">
      <c r="A1572" s="117" t="s">
        <v>3262</v>
      </c>
      <c r="B1572" s="117" t="s">
        <v>3263</v>
      </c>
      <c r="C1572" s="120">
        <v>7.58</v>
      </c>
    </row>
    <row r="1573" spans="1:3" x14ac:dyDescent="0.2">
      <c r="A1573" s="117" t="s">
        <v>3264</v>
      </c>
      <c r="B1573" s="117" t="s">
        <v>3265</v>
      </c>
      <c r="C1573" s="120">
        <v>6.83</v>
      </c>
    </row>
    <row r="1574" spans="1:3" x14ac:dyDescent="0.2">
      <c r="A1574" s="117" t="s">
        <v>3266</v>
      </c>
      <c r="B1574" s="117" t="s">
        <v>3267</v>
      </c>
      <c r="C1574" s="120">
        <v>3.16</v>
      </c>
    </row>
    <row r="1575" spans="1:3" x14ac:dyDescent="0.2">
      <c r="A1575" s="117" t="s">
        <v>3268</v>
      </c>
      <c r="B1575" s="117" t="s">
        <v>3269</v>
      </c>
      <c r="C1575" s="120">
        <v>3.16</v>
      </c>
    </row>
    <row r="1576" spans="1:3" x14ac:dyDescent="0.2">
      <c r="A1576" s="117" t="s">
        <v>3270</v>
      </c>
      <c r="B1576" s="117" t="s">
        <v>3271</v>
      </c>
      <c r="C1576" s="120">
        <v>10.81</v>
      </c>
    </row>
    <row r="1577" spans="1:3" x14ac:dyDescent="0.2">
      <c r="A1577" s="117" t="s">
        <v>3272</v>
      </c>
      <c r="B1577" s="117" t="s">
        <v>3273</v>
      </c>
      <c r="C1577" s="120">
        <v>4.76</v>
      </c>
    </row>
    <row r="1578" spans="1:3" x14ac:dyDescent="0.2">
      <c r="A1578" s="117" t="s">
        <v>3274</v>
      </c>
      <c r="B1578" s="117" t="s">
        <v>3275</v>
      </c>
      <c r="C1578" s="120">
        <v>13.08</v>
      </c>
    </row>
    <row r="1579" spans="1:3" x14ac:dyDescent="0.2">
      <c r="A1579" s="117" t="s">
        <v>3276</v>
      </c>
      <c r="B1579" s="117" t="s">
        <v>3277</v>
      </c>
      <c r="C1579" s="120">
        <v>308.95999999999998</v>
      </c>
    </row>
    <row r="1580" spans="1:3" x14ac:dyDescent="0.2">
      <c r="A1580" s="117" t="s">
        <v>3278</v>
      </c>
      <c r="B1580" s="117" t="s">
        <v>3279</v>
      </c>
      <c r="C1580" s="120">
        <v>62.68</v>
      </c>
    </row>
    <row r="1581" spans="1:3" x14ac:dyDescent="0.2">
      <c r="A1581" s="117" t="s">
        <v>3280</v>
      </c>
      <c r="B1581" s="117" t="s">
        <v>3281</v>
      </c>
      <c r="C1581" s="120">
        <v>30.28</v>
      </c>
    </row>
    <row r="1582" spans="1:3" x14ac:dyDescent="0.2">
      <c r="A1582" s="117" t="s">
        <v>3282</v>
      </c>
      <c r="B1582" s="117" t="s">
        <v>3283</v>
      </c>
      <c r="C1582" s="120">
        <v>32.26</v>
      </c>
    </row>
    <row r="1583" spans="1:3" x14ac:dyDescent="0.2">
      <c r="A1583" s="117" t="s">
        <v>3284</v>
      </c>
      <c r="B1583" s="117" t="s">
        <v>3285</v>
      </c>
      <c r="C1583" s="120">
        <v>313.77999999999997</v>
      </c>
    </row>
    <row r="1584" spans="1:3" x14ac:dyDescent="0.2">
      <c r="A1584" s="117" t="s">
        <v>3286</v>
      </c>
      <c r="B1584" s="117" t="s">
        <v>3287</v>
      </c>
      <c r="C1584" s="120">
        <v>20</v>
      </c>
    </row>
    <row r="1585" spans="1:3" x14ac:dyDescent="0.2">
      <c r="A1585" s="117" t="s">
        <v>3288</v>
      </c>
      <c r="B1585" s="117" t="s">
        <v>3289</v>
      </c>
      <c r="C1585" s="120">
        <v>197.69</v>
      </c>
    </row>
    <row r="1586" spans="1:3" x14ac:dyDescent="0.2">
      <c r="A1586" s="117" t="s">
        <v>3290</v>
      </c>
      <c r="B1586" s="117" t="s">
        <v>3291</v>
      </c>
      <c r="C1586" s="120">
        <v>38.520000000000003</v>
      </c>
    </row>
    <row r="1587" spans="1:3" x14ac:dyDescent="0.2">
      <c r="A1587" s="117" t="s">
        <v>3292</v>
      </c>
      <c r="B1587" s="117" t="s">
        <v>3293</v>
      </c>
      <c r="C1587" s="120">
        <v>116.42</v>
      </c>
    </row>
    <row r="1588" spans="1:3" x14ac:dyDescent="0.2">
      <c r="A1588" s="117" t="s">
        <v>3294</v>
      </c>
      <c r="B1588" s="117" t="s">
        <v>3295</v>
      </c>
      <c r="C1588" s="120">
        <v>23.12</v>
      </c>
    </row>
    <row r="1589" spans="1:3" x14ac:dyDescent="0.2">
      <c r="A1589" s="117" t="s">
        <v>3296</v>
      </c>
      <c r="B1589" s="117" t="s">
        <v>3297</v>
      </c>
      <c r="C1589" s="120">
        <v>10.96</v>
      </c>
    </row>
    <row r="1590" spans="1:3" x14ac:dyDescent="0.2">
      <c r="A1590" s="117" t="s">
        <v>3298</v>
      </c>
      <c r="B1590" s="117" t="s">
        <v>3299</v>
      </c>
      <c r="C1590" s="120">
        <v>9</v>
      </c>
    </row>
    <row r="1591" spans="1:3" x14ac:dyDescent="0.2">
      <c r="A1591" s="117" t="s">
        <v>3300</v>
      </c>
      <c r="B1591" s="117" t="s">
        <v>3301</v>
      </c>
      <c r="C1591" s="120">
        <v>22.76</v>
      </c>
    </row>
    <row r="1592" spans="1:3" x14ac:dyDescent="0.2">
      <c r="A1592" s="117" t="s">
        <v>3302</v>
      </c>
      <c r="B1592" s="117" t="s">
        <v>3303</v>
      </c>
      <c r="C1592" s="120">
        <v>4</v>
      </c>
    </row>
    <row r="1593" spans="1:3" x14ac:dyDescent="0.2">
      <c r="A1593" s="117" t="s">
        <v>3304</v>
      </c>
      <c r="B1593" s="117" t="s">
        <v>3305</v>
      </c>
      <c r="C1593" s="120">
        <v>19.18</v>
      </c>
    </row>
    <row r="1594" spans="1:3" x14ac:dyDescent="0.2">
      <c r="A1594" s="117" t="s">
        <v>3306</v>
      </c>
      <c r="B1594" s="117" t="s">
        <v>3307</v>
      </c>
      <c r="C1594" s="120">
        <v>4.25</v>
      </c>
    </row>
    <row r="1595" spans="1:3" x14ac:dyDescent="0.2">
      <c r="A1595" s="117" t="s">
        <v>3308</v>
      </c>
      <c r="B1595" s="117" t="s">
        <v>3309</v>
      </c>
      <c r="C1595" s="120">
        <v>9</v>
      </c>
    </row>
    <row r="1596" spans="1:3" x14ac:dyDescent="0.2">
      <c r="A1596" s="117" t="s">
        <v>3310</v>
      </c>
      <c r="B1596" s="117" t="s">
        <v>3311</v>
      </c>
      <c r="C1596" s="120">
        <v>45.9</v>
      </c>
    </row>
    <row r="1597" spans="1:3" x14ac:dyDescent="0.2">
      <c r="A1597" s="117" t="s">
        <v>3312</v>
      </c>
      <c r="B1597" s="117" t="s">
        <v>3313</v>
      </c>
      <c r="C1597" s="120">
        <v>17.079999999999998</v>
      </c>
    </row>
    <row r="1598" spans="1:3" x14ac:dyDescent="0.2">
      <c r="A1598" s="117" t="s">
        <v>3314</v>
      </c>
      <c r="B1598" s="117" t="s">
        <v>3315</v>
      </c>
      <c r="C1598" s="120">
        <v>5.72</v>
      </c>
    </row>
    <row r="1599" spans="1:3" x14ac:dyDescent="0.2">
      <c r="A1599" s="117" t="s">
        <v>3316</v>
      </c>
      <c r="B1599" s="117" t="s">
        <v>3317</v>
      </c>
      <c r="C1599" s="120">
        <v>58.36</v>
      </c>
    </row>
    <row r="1600" spans="1:3" x14ac:dyDescent="0.2">
      <c r="A1600" s="117" t="s">
        <v>3318</v>
      </c>
      <c r="B1600" s="117" t="s">
        <v>3319</v>
      </c>
      <c r="C1600" s="120">
        <v>5.51</v>
      </c>
    </row>
    <row r="1601" spans="1:3" x14ac:dyDescent="0.2">
      <c r="A1601" s="117" t="s">
        <v>3320</v>
      </c>
      <c r="B1601" s="117" t="s">
        <v>3321</v>
      </c>
      <c r="C1601" s="120">
        <v>9.6</v>
      </c>
    </row>
    <row r="1602" spans="1:3" x14ac:dyDescent="0.2">
      <c r="A1602" s="117" t="s">
        <v>3322</v>
      </c>
      <c r="B1602" s="117" t="s">
        <v>3323</v>
      </c>
      <c r="C1602" s="120">
        <v>17.32</v>
      </c>
    </row>
    <row r="1603" spans="1:3" x14ac:dyDescent="0.2">
      <c r="A1603" s="117" t="s">
        <v>3324</v>
      </c>
      <c r="B1603" s="117" t="s">
        <v>3325</v>
      </c>
      <c r="C1603" s="120">
        <v>12</v>
      </c>
    </row>
    <row r="1604" spans="1:3" x14ac:dyDescent="0.2">
      <c r="A1604" s="117" t="s">
        <v>3326</v>
      </c>
      <c r="B1604" s="117" t="s">
        <v>3327</v>
      </c>
      <c r="C1604" s="120">
        <v>607.59</v>
      </c>
    </row>
    <row r="1605" spans="1:3" x14ac:dyDescent="0.2">
      <c r="A1605" s="117" t="s">
        <v>3328</v>
      </c>
      <c r="B1605" s="117" t="s">
        <v>3329</v>
      </c>
      <c r="C1605" s="120">
        <v>26.65</v>
      </c>
    </row>
    <row r="1606" spans="1:3" x14ac:dyDescent="0.2">
      <c r="A1606" s="117" t="s">
        <v>3330</v>
      </c>
      <c r="B1606" s="117" t="s">
        <v>3331</v>
      </c>
      <c r="C1606" s="120">
        <v>7.2</v>
      </c>
    </row>
    <row r="1607" spans="1:3" x14ac:dyDescent="0.2">
      <c r="A1607" s="117" t="s">
        <v>3332</v>
      </c>
      <c r="B1607" s="117" t="s">
        <v>3333</v>
      </c>
      <c r="C1607" s="120">
        <v>5.5</v>
      </c>
    </row>
    <row r="1608" spans="1:3" x14ac:dyDescent="0.2">
      <c r="A1608" s="117" t="s">
        <v>3334</v>
      </c>
      <c r="B1608" s="117" t="s">
        <v>3335</v>
      </c>
      <c r="C1608" s="120">
        <v>4.5</v>
      </c>
    </row>
    <row r="1609" spans="1:3" x14ac:dyDescent="0.2">
      <c r="A1609" s="117" t="s">
        <v>3336</v>
      </c>
      <c r="B1609" s="117" t="s">
        <v>3337</v>
      </c>
      <c r="C1609" s="120">
        <v>4.5</v>
      </c>
    </row>
    <row r="1610" spans="1:3" x14ac:dyDescent="0.2">
      <c r="A1610" s="117" t="s">
        <v>3338</v>
      </c>
      <c r="B1610" s="117" t="s">
        <v>3339</v>
      </c>
      <c r="C1610" s="120">
        <v>77.03</v>
      </c>
    </row>
    <row r="1611" spans="1:3" x14ac:dyDescent="0.2">
      <c r="A1611" s="117" t="s">
        <v>3340</v>
      </c>
      <c r="B1611" s="117" t="s">
        <v>3341</v>
      </c>
      <c r="C1611" s="120">
        <v>33.6</v>
      </c>
    </row>
    <row r="1612" spans="1:3" x14ac:dyDescent="0.2">
      <c r="A1612" s="117" t="s">
        <v>3342</v>
      </c>
      <c r="B1612" s="117" t="s">
        <v>3343</v>
      </c>
      <c r="C1612" s="120">
        <v>27.94</v>
      </c>
    </row>
    <row r="1613" spans="1:3" x14ac:dyDescent="0.2">
      <c r="A1613" s="117" t="s">
        <v>3344</v>
      </c>
      <c r="B1613" s="117" t="s">
        <v>3345</v>
      </c>
      <c r="C1613" s="120">
        <v>7.2</v>
      </c>
    </row>
    <row r="1614" spans="1:3" x14ac:dyDescent="0.2">
      <c r="A1614" s="117" t="s">
        <v>3346</v>
      </c>
      <c r="B1614" s="117" t="s">
        <v>3347</v>
      </c>
      <c r="C1614" s="120">
        <v>25</v>
      </c>
    </row>
    <row r="1615" spans="1:3" x14ac:dyDescent="0.2">
      <c r="A1615" s="117" t="s">
        <v>3348</v>
      </c>
      <c r="B1615" s="117" t="s">
        <v>3349</v>
      </c>
      <c r="C1615" s="120">
        <v>16.420000000000002</v>
      </c>
    </row>
    <row r="1616" spans="1:3" x14ac:dyDescent="0.2">
      <c r="A1616" s="117" t="s">
        <v>3350</v>
      </c>
      <c r="B1616" s="117" t="s">
        <v>3351</v>
      </c>
      <c r="C1616" s="120">
        <v>10.26</v>
      </c>
    </row>
    <row r="1617" spans="1:3" x14ac:dyDescent="0.2">
      <c r="A1617" s="117" t="s">
        <v>3352</v>
      </c>
      <c r="B1617" s="117" t="s">
        <v>3353</v>
      </c>
      <c r="C1617" s="120">
        <v>10.58</v>
      </c>
    </row>
    <row r="1618" spans="1:3" x14ac:dyDescent="0.2">
      <c r="A1618" s="117" t="s">
        <v>3354</v>
      </c>
      <c r="B1618" s="117" t="s">
        <v>3355</v>
      </c>
      <c r="C1618" s="120">
        <v>14.41</v>
      </c>
    </row>
    <row r="1619" spans="1:3" x14ac:dyDescent="0.2">
      <c r="A1619" s="117" t="s">
        <v>3356</v>
      </c>
      <c r="B1619" s="117" t="s">
        <v>3357</v>
      </c>
      <c r="C1619" s="120">
        <v>5.5</v>
      </c>
    </row>
    <row r="1620" spans="1:3" x14ac:dyDescent="0.2">
      <c r="A1620" s="117" t="s">
        <v>3358</v>
      </c>
      <c r="B1620" s="117" t="s">
        <v>3359</v>
      </c>
      <c r="C1620" s="120">
        <v>11</v>
      </c>
    </row>
    <row r="1621" spans="1:3" x14ac:dyDescent="0.2">
      <c r="A1621" s="117" t="s">
        <v>3360</v>
      </c>
      <c r="B1621" s="117" t="s">
        <v>3361</v>
      </c>
      <c r="C1621" s="120">
        <v>8</v>
      </c>
    </row>
    <row r="1622" spans="1:3" x14ac:dyDescent="0.2">
      <c r="A1622" s="117" t="s">
        <v>3362</v>
      </c>
      <c r="B1622" s="117" t="s">
        <v>3363</v>
      </c>
      <c r="C1622" s="120">
        <v>6.5</v>
      </c>
    </row>
    <row r="1623" spans="1:3" x14ac:dyDescent="0.2">
      <c r="A1623" s="117" t="s">
        <v>3364</v>
      </c>
      <c r="B1623" s="117" t="s">
        <v>3365</v>
      </c>
      <c r="C1623" s="120">
        <v>76</v>
      </c>
    </row>
    <row r="1624" spans="1:3" x14ac:dyDescent="0.2">
      <c r="A1624" s="117" t="s">
        <v>3366</v>
      </c>
      <c r="B1624" s="117" t="s">
        <v>3367</v>
      </c>
      <c r="C1624" s="120">
        <v>18.5</v>
      </c>
    </row>
    <row r="1625" spans="1:3" x14ac:dyDescent="0.2">
      <c r="A1625" s="117" t="s">
        <v>3368</v>
      </c>
      <c r="B1625" s="117" t="s">
        <v>3369</v>
      </c>
      <c r="C1625" s="120">
        <v>10</v>
      </c>
    </row>
    <row r="1626" spans="1:3" x14ac:dyDescent="0.2">
      <c r="A1626" s="117" t="s">
        <v>3370</v>
      </c>
      <c r="B1626" s="117" t="s">
        <v>3371</v>
      </c>
      <c r="C1626" s="120">
        <v>7.82</v>
      </c>
    </row>
    <row r="1627" spans="1:3" x14ac:dyDescent="0.2">
      <c r="A1627" s="117" t="s">
        <v>3372</v>
      </c>
      <c r="B1627" s="117" t="s">
        <v>3373</v>
      </c>
      <c r="C1627" s="120">
        <v>169.55</v>
      </c>
    </row>
    <row r="1628" spans="1:3" x14ac:dyDescent="0.2">
      <c r="A1628" s="117" t="s">
        <v>3374</v>
      </c>
      <c r="B1628" s="117" t="s">
        <v>3375</v>
      </c>
      <c r="C1628" s="120">
        <v>22</v>
      </c>
    </row>
    <row r="1629" spans="1:3" x14ac:dyDescent="0.2">
      <c r="A1629" s="117" t="s">
        <v>3376</v>
      </c>
      <c r="B1629" s="117" t="s">
        <v>3377</v>
      </c>
      <c r="C1629" s="120">
        <v>18</v>
      </c>
    </row>
    <row r="1630" spans="1:3" x14ac:dyDescent="0.2">
      <c r="A1630" s="117" t="s">
        <v>3378</v>
      </c>
      <c r="B1630" s="117" t="s">
        <v>3379</v>
      </c>
      <c r="C1630" s="120">
        <v>22</v>
      </c>
    </row>
    <row r="1631" spans="1:3" x14ac:dyDescent="0.2">
      <c r="A1631" s="117" t="s">
        <v>3380</v>
      </c>
      <c r="B1631" s="117" t="s">
        <v>3381</v>
      </c>
      <c r="C1631" s="120">
        <v>22</v>
      </c>
    </row>
    <row r="1632" spans="1:3" x14ac:dyDescent="0.2">
      <c r="A1632" s="117" t="s">
        <v>3382</v>
      </c>
      <c r="B1632" s="117" t="s">
        <v>3383</v>
      </c>
      <c r="C1632" s="120">
        <v>22.02</v>
      </c>
    </row>
    <row r="1633" spans="1:3" x14ac:dyDescent="0.2">
      <c r="A1633" s="117" t="s">
        <v>3384</v>
      </c>
      <c r="B1633" s="117" t="s">
        <v>3385</v>
      </c>
      <c r="C1633" s="120">
        <v>12.35</v>
      </c>
    </row>
    <row r="1634" spans="1:3" x14ac:dyDescent="0.2">
      <c r="A1634" s="117" t="s">
        <v>3386</v>
      </c>
      <c r="B1634" s="117" t="s">
        <v>3387</v>
      </c>
      <c r="C1634" s="120">
        <v>35.65</v>
      </c>
    </row>
    <row r="1635" spans="1:3" x14ac:dyDescent="0.2">
      <c r="A1635" s="117" t="s">
        <v>3388</v>
      </c>
      <c r="B1635" s="117" t="s">
        <v>3389</v>
      </c>
      <c r="C1635" s="120">
        <v>50.15</v>
      </c>
    </row>
    <row r="1636" spans="1:3" x14ac:dyDescent="0.2">
      <c r="A1636" s="117" t="s">
        <v>3390</v>
      </c>
      <c r="B1636" s="117" t="s">
        <v>3391</v>
      </c>
      <c r="C1636" s="120">
        <v>17.18</v>
      </c>
    </row>
    <row r="1637" spans="1:3" x14ac:dyDescent="0.2">
      <c r="A1637" s="117" t="s">
        <v>3392</v>
      </c>
      <c r="B1637" s="117" t="s">
        <v>3393</v>
      </c>
      <c r="C1637" s="120">
        <v>96.3</v>
      </c>
    </row>
    <row r="1638" spans="1:3" x14ac:dyDescent="0.2">
      <c r="A1638" s="117" t="s">
        <v>3394</v>
      </c>
      <c r="B1638" s="117" t="s">
        <v>3395</v>
      </c>
      <c r="C1638" s="120">
        <v>11.49</v>
      </c>
    </row>
    <row r="1639" spans="1:3" x14ac:dyDescent="0.2">
      <c r="A1639" s="117" t="s">
        <v>3396</v>
      </c>
      <c r="B1639" s="117" t="s">
        <v>3397</v>
      </c>
      <c r="C1639" s="120">
        <v>10.8</v>
      </c>
    </row>
    <row r="1640" spans="1:3" x14ac:dyDescent="0.2">
      <c r="A1640" s="117" t="s">
        <v>3398</v>
      </c>
      <c r="B1640" s="117" t="s">
        <v>3399</v>
      </c>
      <c r="C1640" s="120">
        <v>3.5</v>
      </c>
    </row>
    <row r="1641" spans="1:3" x14ac:dyDescent="0.2">
      <c r="A1641" s="117" t="s">
        <v>3400</v>
      </c>
      <c r="B1641" s="117" t="s">
        <v>3401</v>
      </c>
      <c r="C1641" s="120">
        <v>8</v>
      </c>
    </row>
    <row r="1642" spans="1:3" x14ac:dyDescent="0.2">
      <c r="A1642" s="117" t="s">
        <v>3402</v>
      </c>
      <c r="B1642" s="117" t="s">
        <v>3403</v>
      </c>
      <c r="C1642" s="120">
        <v>5</v>
      </c>
    </row>
    <row r="1643" spans="1:3" x14ac:dyDescent="0.2">
      <c r="A1643" s="117" t="s">
        <v>3404</v>
      </c>
      <c r="B1643" s="117" t="s">
        <v>3405</v>
      </c>
      <c r="C1643" s="120">
        <v>69</v>
      </c>
    </row>
    <row r="1644" spans="1:3" x14ac:dyDescent="0.2">
      <c r="A1644" s="117" t="s">
        <v>3406</v>
      </c>
      <c r="B1644" s="117" t="s">
        <v>3407</v>
      </c>
      <c r="C1644" s="120">
        <v>33.450000000000003</v>
      </c>
    </row>
    <row r="1645" spans="1:3" x14ac:dyDescent="0.2">
      <c r="A1645" s="117" t="s">
        <v>3408</v>
      </c>
      <c r="B1645" s="117" t="s">
        <v>3409</v>
      </c>
      <c r="C1645" s="120">
        <v>15.2</v>
      </c>
    </row>
    <row r="1646" spans="1:3" x14ac:dyDescent="0.2">
      <c r="A1646" s="117" t="s">
        <v>3410</v>
      </c>
      <c r="B1646" s="117" t="s">
        <v>3411</v>
      </c>
      <c r="C1646" s="120">
        <v>30</v>
      </c>
    </row>
    <row r="1647" spans="1:3" x14ac:dyDescent="0.2">
      <c r="A1647" s="117" t="s">
        <v>3412</v>
      </c>
      <c r="B1647" s="117" t="s">
        <v>3413</v>
      </c>
      <c r="C1647" s="120">
        <v>11.9</v>
      </c>
    </row>
    <row r="1648" spans="1:3" x14ac:dyDescent="0.2">
      <c r="A1648" s="117" t="s">
        <v>3414</v>
      </c>
      <c r="B1648" s="117" t="s">
        <v>3415</v>
      </c>
      <c r="C1648" s="120">
        <v>93.18</v>
      </c>
    </row>
    <row r="1649" spans="1:3" x14ac:dyDescent="0.2">
      <c r="A1649" s="117" t="s">
        <v>3416</v>
      </c>
      <c r="B1649" s="117" t="s">
        <v>3417</v>
      </c>
      <c r="C1649" s="120">
        <v>6</v>
      </c>
    </row>
    <row r="1650" spans="1:3" x14ac:dyDescent="0.2">
      <c r="A1650" s="117" t="s">
        <v>3418</v>
      </c>
      <c r="B1650" s="117" t="s">
        <v>3419</v>
      </c>
      <c r="C1650" s="120">
        <v>29.21</v>
      </c>
    </row>
    <row r="1651" spans="1:3" x14ac:dyDescent="0.2">
      <c r="A1651" s="117" t="s">
        <v>3420</v>
      </c>
      <c r="B1651" s="117" t="s">
        <v>3421</v>
      </c>
      <c r="C1651" s="120">
        <v>4.8</v>
      </c>
    </row>
    <row r="1652" spans="1:3" x14ac:dyDescent="0.2">
      <c r="A1652" s="117" t="s">
        <v>3422</v>
      </c>
      <c r="B1652" s="117" t="s">
        <v>3423</v>
      </c>
      <c r="C1652" s="120">
        <v>85.13</v>
      </c>
    </row>
    <row r="1653" spans="1:3" x14ac:dyDescent="0.2">
      <c r="A1653" s="117" t="s">
        <v>3424</v>
      </c>
      <c r="B1653" s="117" t="s">
        <v>3425</v>
      </c>
      <c r="C1653" s="120">
        <v>28.09</v>
      </c>
    </row>
    <row r="1654" spans="1:3" x14ac:dyDescent="0.2">
      <c r="A1654" s="117" t="s">
        <v>3426</v>
      </c>
      <c r="B1654" s="117" t="s">
        <v>3427</v>
      </c>
      <c r="C1654" s="120">
        <v>130.22999999999999</v>
      </c>
    </row>
    <row r="1655" spans="1:3" x14ac:dyDescent="0.2">
      <c r="A1655" s="117" t="s">
        <v>3428</v>
      </c>
      <c r="B1655" s="117" t="s">
        <v>3429</v>
      </c>
      <c r="C1655" s="120">
        <v>15</v>
      </c>
    </row>
    <row r="1656" spans="1:3" x14ac:dyDescent="0.2">
      <c r="A1656" s="117" t="s">
        <v>3430</v>
      </c>
      <c r="B1656" s="117" t="s">
        <v>3431</v>
      </c>
      <c r="C1656" s="120">
        <v>127.52</v>
      </c>
    </row>
    <row r="1657" spans="1:3" x14ac:dyDescent="0.2">
      <c r="A1657" s="117" t="s">
        <v>3432</v>
      </c>
      <c r="B1657" s="117" t="s">
        <v>3433</v>
      </c>
      <c r="C1657" s="120">
        <v>13.05</v>
      </c>
    </row>
    <row r="1658" spans="1:3" x14ac:dyDescent="0.2">
      <c r="A1658" s="117" t="s">
        <v>3434</v>
      </c>
      <c r="B1658" s="117" t="s">
        <v>3435</v>
      </c>
      <c r="C1658" s="120">
        <v>13.6</v>
      </c>
    </row>
    <row r="1659" spans="1:3" x14ac:dyDescent="0.2">
      <c r="A1659" s="117" t="s">
        <v>3436</v>
      </c>
      <c r="B1659" s="117" t="s">
        <v>3437</v>
      </c>
      <c r="C1659" s="120">
        <v>16.88</v>
      </c>
    </row>
    <row r="1660" spans="1:3" x14ac:dyDescent="0.2">
      <c r="A1660" s="117" t="s">
        <v>3438</v>
      </c>
      <c r="B1660" s="117" t="s">
        <v>3439</v>
      </c>
      <c r="C1660" s="120">
        <v>140.63999999999999</v>
      </c>
    </row>
    <row r="1661" spans="1:3" x14ac:dyDescent="0.2">
      <c r="A1661" s="117" t="s">
        <v>3440</v>
      </c>
      <c r="B1661" s="117" t="s">
        <v>3441</v>
      </c>
      <c r="C1661" s="120">
        <v>35.770000000000003</v>
      </c>
    </row>
    <row r="1662" spans="1:3" x14ac:dyDescent="0.2">
      <c r="A1662" s="117" t="s">
        <v>3442</v>
      </c>
      <c r="B1662" s="117" t="s">
        <v>3443</v>
      </c>
      <c r="C1662" s="120">
        <v>6.5</v>
      </c>
    </row>
    <row r="1663" spans="1:3" x14ac:dyDescent="0.2">
      <c r="A1663" s="117" t="s">
        <v>3444</v>
      </c>
      <c r="B1663" s="117" t="s">
        <v>3445</v>
      </c>
      <c r="C1663" s="120">
        <v>44.91</v>
      </c>
    </row>
    <row r="1664" spans="1:3" x14ac:dyDescent="0.2">
      <c r="A1664" s="117" t="s">
        <v>3446</v>
      </c>
      <c r="B1664" s="117" t="s">
        <v>3447</v>
      </c>
      <c r="C1664" s="120">
        <v>6.4</v>
      </c>
    </row>
    <row r="1665" spans="1:3" x14ac:dyDescent="0.2">
      <c r="A1665" s="117" t="s">
        <v>3448</v>
      </c>
      <c r="B1665" s="117" t="s">
        <v>3449</v>
      </c>
      <c r="C1665" s="120">
        <v>8</v>
      </c>
    </row>
    <row r="1666" spans="1:3" x14ac:dyDescent="0.2">
      <c r="A1666" s="117" t="s">
        <v>3450</v>
      </c>
      <c r="B1666" s="117" t="s">
        <v>3451</v>
      </c>
      <c r="C1666" s="120">
        <v>237.75</v>
      </c>
    </row>
    <row r="1667" spans="1:3" x14ac:dyDescent="0.2">
      <c r="A1667" s="117" t="s">
        <v>3452</v>
      </c>
      <c r="B1667" s="117" t="s">
        <v>3453</v>
      </c>
      <c r="C1667" s="120">
        <v>383.02</v>
      </c>
    </row>
    <row r="1668" spans="1:3" x14ac:dyDescent="0.2">
      <c r="A1668" s="117" t="s">
        <v>3454</v>
      </c>
      <c r="B1668" s="117" t="s">
        <v>3455</v>
      </c>
      <c r="C1668" s="120">
        <v>28.9</v>
      </c>
    </row>
    <row r="1669" spans="1:3" x14ac:dyDescent="0.2">
      <c r="A1669" s="117" t="s">
        <v>3456</v>
      </c>
      <c r="B1669" s="117" t="s">
        <v>3457</v>
      </c>
      <c r="C1669" s="120">
        <v>197.36</v>
      </c>
    </row>
    <row r="1670" spans="1:3" x14ac:dyDescent="0.2">
      <c r="A1670" s="117" t="s">
        <v>3458</v>
      </c>
      <c r="B1670" s="117" t="s">
        <v>3459</v>
      </c>
      <c r="C1670" s="120">
        <v>197.36</v>
      </c>
    </row>
    <row r="1671" spans="1:3" x14ac:dyDescent="0.2">
      <c r="A1671" s="117" t="s">
        <v>3460</v>
      </c>
      <c r="B1671" s="117" t="s">
        <v>3461</v>
      </c>
      <c r="C1671" s="120">
        <v>4.8</v>
      </c>
    </row>
    <row r="1672" spans="1:3" x14ac:dyDescent="0.2">
      <c r="A1672" s="117" t="s">
        <v>3462</v>
      </c>
      <c r="B1672" s="117" t="s">
        <v>3463</v>
      </c>
      <c r="C1672" s="120">
        <v>40.07</v>
      </c>
    </row>
    <row r="1673" spans="1:3" x14ac:dyDescent="0.2">
      <c r="A1673" s="117" t="s">
        <v>3464</v>
      </c>
      <c r="B1673" s="117" t="s">
        <v>3465</v>
      </c>
      <c r="C1673" s="120">
        <v>12.65</v>
      </c>
    </row>
    <row r="1674" spans="1:3" x14ac:dyDescent="0.2">
      <c r="A1674" s="117" t="s">
        <v>3466</v>
      </c>
      <c r="B1674" s="117" t="s">
        <v>3467</v>
      </c>
      <c r="C1674" s="120">
        <v>22.98</v>
      </c>
    </row>
    <row r="1675" spans="1:3" x14ac:dyDescent="0.2">
      <c r="A1675" s="117" t="s">
        <v>3468</v>
      </c>
      <c r="B1675" s="117" t="s">
        <v>3469</v>
      </c>
      <c r="C1675" s="120">
        <v>14.37</v>
      </c>
    </row>
    <row r="1676" spans="1:3" x14ac:dyDescent="0.2">
      <c r="A1676" s="117" t="s">
        <v>3470</v>
      </c>
      <c r="B1676" s="117" t="s">
        <v>3471</v>
      </c>
      <c r="C1676" s="120">
        <v>22.36</v>
      </c>
    </row>
    <row r="1677" spans="1:3" x14ac:dyDescent="0.2">
      <c r="A1677" s="117" t="s">
        <v>3472</v>
      </c>
      <c r="B1677" s="117" t="s">
        <v>3473</v>
      </c>
      <c r="C1677" s="120">
        <v>31.5</v>
      </c>
    </row>
    <row r="1678" spans="1:3" x14ac:dyDescent="0.2">
      <c r="A1678" s="117" t="s">
        <v>3474</v>
      </c>
      <c r="B1678" s="117" t="s">
        <v>3475</v>
      </c>
      <c r="C1678" s="120">
        <v>215</v>
      </c>
    </row>
    <row r="1679" spans="1:3" x14ac:dyDescent="0.2">
      <c r="A1679" s="117" t="s">
        <v>3476</v>
      </c>
      <c r="B1679" s="117" t="s">
        <v>3477</v>
      </c>
      <c r="C1679" s="120">
        <v>205.17</v>
      </c>
    </row>
    <row r="1680" spans="1:3" x14ac:dyDescent="0.2">
      <c r="A1680" s="117" t="s">
        <v>3478</v>
      </c>
      <c r="B1680" s="117" t="s">
        <v>3479</v>
      </c>
      <c r="C1680" s="120">
        <v>249.09</v>
      </c>
    </row>
    <row r="1681" spans="1:3" x14ac:dyDescent="0.2">
      <c r="A1681" s="117" t="s">
        <v>3480</v>
      </c>
      <c r="B1681" s="117" t="s">
        <v>3481</v>
      </c>
      <c r="C1681" s="120">
        <v>128.58000000000001</v>
      </c>
    </row>
    <row r="1682" spans="1:3" x14ac:dyDescent="0.2">
      <c r="A1682" s="117" t="s">
        <v>3482</v>
      </c>
      <c r="B1682" s="117" t="s">
        <v>3483</v>
      </c>
      <c r="C1682" s="120">
        <v>79.13</v>
      </c>
    </row>
    <row r="1683" spans="1:3" x14ac:dyDescent="0.2">
      <c r="A1683" s="117" t="s">
        <v>3484</v>
      </c>
      <c r="B1683" s="117" t="s">
        <v>1898</v>
      </c>
      <c r="C1683" s="120">
        <v>25.95</v>
      </c>
    </row>
    <row r="1684" spans="1:3" x14ac:dyDescent="0.2">
      <c r="A1684" s="117" t="s">
        <v>3485</v>
      </c>
      <c r="B1684" s="117" t="s">
        <v>3486</v>
      </c>
      <c r="C1684" s="120">
        <v>12.13</v>
      </c>
    </row>
    <row r="1685" spans="1:3" x14ac:dyDescent="0.2">
      <c r="A1685" s="117" t="s">
        <v>3487</v>
      </c>
      <c r="B1685" s="117" t="s">
        <v>3488</v>
      </c>
      <c r="C1685" s="120">
        <v>446.34</v>
      </c>
    </row>
    <row r="1686" spans="1:3" x14ac:dyDescent="0.2">
      <c r="A1686" s="117" t="s">
        <v>3489</v>
      </c>
      <c r="B1686" s="117" t="s">
        <v>3490</v>
      </c>
      <c r="C1686" s="120">
        <v>9</v>
      </c>
    </row>
    <row r="1687" spans="1:3" x14ac:dyDescent="0.2">
      <c r="A1687" s="117" t="s">
        <v>3491</v>
      </c>
      <c r="B1687" s="117" t="s">
        <v>3492</v>
      </c>
      <c r="C1687" s="120">
        <v>12</v>
      </c>
    </row>
    <row r="1688" spans="1:3" x14ac:dyDescent="0.2">
      <c r="A1688" s="117" t="s">
        <v>3493</v>
      </c>
      <c r="B1688" s="117" t="s">
        <v>3494</v>
      </c>
      <c r="C1688" s="120">
        <v>11.2</v>
      </c>
    </row>
    <row r="1689" spans="1:3" x14ac:dyDescent="0.2">
      <c r="A1689" s="117" t="s">
        <v>3495</v>
      </c>
      <c r="B1689" s="117" t="s">
        <v>3496</v>
      </c>
      <c r="C1689" s="120">
        <v>5.51</v>
      </c>
    </row>
    <row r="1690" spans="1:3" x14ac:dyDescent="0.2">
      <c r="A1690" s="117" t="s">
        <v>3497</v>
      </c>
      <c r="B1690" s="117" t="s">
        <v>3498</v>
      </c>
      <c r="C1690" s="120">
        <v>62.97</v>
      </c>
    </row>
    <row r="1691" spans="1:3" x14ac:dyDescent="0.2">
      <c r="A1691" s="117" t="s">
        <v>3499</v>
      </c>
      <c r="B1691" s="117" t="s">
        <v>3500</v>
      </c>
      <c r="C1691" s="120">
        <v>22.36</v>
      </c>
    </row>
    <row r="1692" spans="1:3" x14ac:dyDescent="0.2">
      <c r="A1692" s="117" t="s">
        <v>3501</v>
      </c>
      <c r="B1692" s="117" t="s">
        <v>3502</v>
      </c>
      <c r="C1692" s="120">
        <v>6.85</v>
      </c>
    </row>
    <row r="1693" spans="1:3" x14ac:dyDescent="0.2">
      <c r="A1693" s="117" t="s">
        <v>3503</v>
      </c>
      <c r="B1693" s="117" t="s">
        <v>3504</v>
      </c>
      <c r="C1693" s="120">
        <v>22.02</v>
      </c>
    </row>
    <row r="1694" spans="1:3" x14ac:dyDescent="0.2">
      <c r="A1694" s="117" t="s">
        <v>3505</v>
      </c>
      <c r="B1694" s="117" t="s">
        <v>3506</v>
      </c>
      <c r="C1694" s="120">
        <v>23.93</v>
      </c>
    </row>
    <row r="1695" spans="1:3" x14ac:dyDescent="0.2">
      <c r="A1695" s="117" t="s">
        <v>3507</v>
      </c>
      <c r="B1695" s="117" t="s">
        <v>3508</v>
      </c>
      <c r="C1695" s="120">
        <v>22.36</v>
      </c>
    </row>
    <row r="1696" spans="1:3" x14ac:dyDescent="0.2">
      <c r="A1696" s="117" t="s">
        <v>3509</v>
      </c>
      <c r="B1696" s="117" t="s">
        <v>3510</v>
      </c>
      <c r="C1696" s="120">
        <v>22.36</v>
      </c>
    </row>
    <row r="1697" spans="1:3" x14ac:dyDescent="0.2">
      <c r="A1697" s="117" t="s">
        <v>3511</v>
      </c>
      <c r="B1697" s="117" t="s">
        <v>3512</v>
      </c>
      <c r="C1697" s="120">
        <v>22.36</v>
      </c>
    </row>
    <row r="1698" spans="1:3" x14ac:dyDescent="0.2">
      <c r="A1698" s="117" t="s">
        <v>3513</v>
      </c>
      <c r="B1698" s="117" t="s">
        <v>3023</v>
      </c>
      <c r="C1698" s="120">
        <v>71.95</v>
      </c>
    </row>
    <row r="1699" spans="1:3" x14ac:dyDescent="0.2">
      <c r="A1699" s="117" t="s">
        <v>3514</v>
      </c>
      <c r="B1699" s="117" t="s">
        <v>3515</v>
      </c>
      <c r="C1699" s="120">
        <v>15</v>
      </c>
    </row>
    <row r="1700" spans="1:3" x14ac:dyDescent="0.2">
      <c r="A1700" s="117" t="s">
        <v>3516</v>
      </c>
      <c r="B1700" s="117" t="s">
        <v>3517</v>
      </c>
      <c r="C1700" s="120">
        <v>13.5</v>
      </c>
    </row>
    <row r="1701" spans="1:3" x14ac:dyDescent="0.2">
      <c r="A1701" s="117" t="s">
        <v>3518</v>
      </c>
      <c r="B1701" s="117" t="s">
        <v>3519</v>
      </c>
      <c r="C1701" s="120">
        <v>128.66999999999999</v>
      </c>
    </row>
    <row r="1702" spans="1:3" x14ac:dyDescent="0.2">
      <c r="A1702" s="117" t="s">
        <v>3520</v>
      </c>
      <c r="B1702" s="117" t="s">
        <v>3521</v>
      </c>
      <c r="C1702" s="120">
        <v>18</v>
      </c>
    </row>
    <row r="1703" spans="1:3" x14ac:dyDescent="0.2">
      <c r="A1703" s="117" t="s">
        <v>3522</v>
      </c>
      <c r="B1703" s="117" t="s">
        <v>3523</v>
      </c>
      <c r="C1703" s="120">
        <v>68.010000000000005</v>
      </c>
    </row>
    <row r="1704" spans="1:3" x14ac:dyDescent="0.2">
      <c r="A1704" s="117" t="s">
        <v>3524</v>
      </c>
      <c r="B1704" s="117" t="s">
        <v>3525</v>
      </c>
      <c r="C1704" s="120">
        <v>16.04</v>
      </c>
    </row>
    <row r="1705" spans="1:3" x14ac:dyDescent="0.2">
      <c r="A1705" s="117" t="s">
        <v>3526</v>
      </c>
      <c r="B1705" s="117" t="s">
        <v>3527</v>
      </c>
      <c r="C1705" s="120">
        <v>20.440000000000001</v>
      </c>
    </row>
    <row r="1706" spans="1:3" x14ac:dyDescent="0.2">
      <c r="A1706" s="117" t="s">
        <v>3528</v>
      </c>
      <c r="B1706" s="117" t="s">
        <v>3529</v>
      </c>
      <c r="C1706" s="120">
        <v>18.48</v>
      </c>
    </row>
    <row r="1707" spans="1:3" x14ac:dyDescent="0.2">
      <c r="A1707" s="117" t="s">
        <v>3530</v>
      </c>
      <c r="B1707" s="117" t="s">
        <v>3531</v>
      </c>
      <c r="C1707" s="120">
        <v>7.98</v>
      </c>
    </row>
    <row r="1708" spans="1:3" x14ac:dyDescent="0.2">
      <c r="A1708" s="117" t="s">
        <v>3532</v>
      </c>
      <c r="B1708" s="117" t="s">
        <v>3533</v>
      </c>
      <c r="C1708" s="120">
        <v>89.93</v>
      </c>
    </row>
    <row r="1709" spans="1:3" x14ac:dyDescent="0.2">
      <c r="A1709" s="117" t="s">
        <v>3534</v>
      </c>
      <c r="B1709" s="117" t="s">
        <v>3535</v>
      </c>
      <c r="C1709" s="120">
        <v>24.75</v>
      </c>
    </row>
    <row r="1710" spans="1:3" x14ac:dyDescent="0.2">
      <c r="A1710" s="117" t="s">
        <v>3536</v>
      </c>
      <c r="B1710" s="117" t="s">
        <v>3537</v>
      </c>
      <c r="C1710" s="120">
        <v>20.72</v>
      </c>
    </row>
    <row r="1711" spans="1:3" x14ac:dyDescent="0.2">
      <c r="A1711" s="117" t="s">
        <v>3538</v>
      </c>
      <c r="B1711" s="117" t="s">
        <v>3539</v>
      </c>
      <c r="C1711" s="120">
        <v>47.26</v>
      </c>
    </row>
    <row r="1712" spans="1:3" x14ac:dyDescent="0.2">
      <c r="A1712" s="117" t="s">
        <v>3540</v>
      </c>
      <c r="B1712" s="117" t="s">
        <v>3541</v>
      </c>
      <c r="C1712" s="120">
        <v>12.45</v>
      </c>
    </row>
    <row r="1713" spans="1:3" x14ac:dyDescent="0.2">
      <c r="A1713" s="117" t="s">
        <v>3542</v>
      </c>
      <c r="B1713" s="117" t="s">
        <v>3543</v>
      </c>
      <c r="C1713" s="120">
        <v>14.86</v>
      </c>
    </row>
    <row r="1714" spans="1:3" x14ac:dyDescent="0.2">
      <c r="A1714" s="117" t="s">
        <v>3544</v>
      </c>
      <c r="B1714" s="117" t="s">
        <v>3545</v>
      </c>
      <c r="C1714" s="120">
        <v>5.83</v>
      </c>
    </row>
    <row r="1715" spans="1:3" x14ac:dyDescent="0.2">
      <c r="A1715" s="117" t="s">
        <v>3546</v>
      </c>
      <c r="B1715" s="117" t="s">
        <v>3547</v>
      </c>
      <c r="C1715" s="120">
        <v>5.6</v>
      </c>
    </row>
    <row r="1716" spans="1:3" x14ac:dyDescent="0.2">
      <c r="A1716" s="117" t="s">
        <v>3548</v>
      </c>
      <c r="B1716" s="117" t="s">
        <v>3549</v>
      </c>
      <c r="C1716" s="120">
        <v>56.18</v>
      </c>
    </row>
    <row r="1717" spans="1:3" x14ac:dyDescent="0.2">
      <c r="A1717" s="117" t="s">
        <v>3550</v>
      </c>
      <c r="B1717" s="117" t="s">
        <v>3551</v>
      </c>
      <c r="C1717" s="120">
        <v>26.59</v>
      </c>
    </row>
    <row r="1718" spans="1:3" x14ac:dyDescent="0.2">
      <c r="A1718" s="117" t="s">
        <v>3552</v>
      </c>
      <c r="B1718" s="117" t="s">
        <v>3553</v>
      </c>
      <c r="C1718" s="120">
        <v>50</v>
      </c>
    </row>
    <row r="1719" spans="1:3" x14ac:dyDescent="0.2">
      <c r="A1719" s="117" t="s">
        <v>3554</v>
      </c>
      <c r="B1719" s="117" t="s">
        <v>3555</v>
      </c>
      <c r="C1719" s="120">
        <v>32.26</v>
      </c>
    </row>
    <row r="1720" spans="1:3" x14ac:dyDescent="0.2">
      <c r="A1720" s="117" t="s">
        <v>3556</v>
      </c>
      <c r="B1720" s="117" t="s">
        <v>3557</v>
      </c>
      <c r="C1720" s="120">
        <v>11.9</v>
      </c>
    </row>
    <row r="1721" spans="1:3" x14ac:dyDescent="0.2">
      <c r="A1721" s="117" t="s">
        <v>3558</v>
      </c>
      <c r="B1721" s="117" t="s">
        <v>3559</v>
      </c>
      <c r="C1721" s="120">
        <v>97.32</v>
      </c>
    </row>
    <row r="1722" spans="1:3" x14ac:dyDescent="0.2">
      <c r="A1722" s="117" t="s">
        <v>3560</v>
      </c>
      <c r="B1722" s="117" t="s">
        <v>3561</v>
      </c>
      <c r="C1722" s="120">
        <v>20.170000000000002</v>
      </c>
    </row>
    <row r="1723" spans="1:3" x14ac:dyDescent="0.2">
      <c r="A1723" s="117" t="s">
        <v>3562</v>
      </c>
      <c r="B1723" s="117" t="s">
        <v>3563</v>
      </c>
      <c r="C1723" s="120">
        <v>31.74</v>
      </c>
    </row>
    <row r="1724" spans="1:3" x14ac:dyDescent="0.2">
      <c r="A1724" s="117" t="s">
        <v>3564</v>
      </c>
      <c r="B1724" s="117" t="s">
        <v>3565</v>
      </c>
      <c r="C1724" s="120">
        <v>2.5</v>
      </c>
    </row>
    <row r="1725" spans="1:3" x14ac:dyDescent="0.2">
      <c r="A1725" s="117" t="s">
        <v>3566</v>
      </c>
      <c r="B1725" s="117" t="s">
        <v>3567</v>
      </c>
      <c r="C1725" s="120">
        <v>5</v>
      </c>
    </row>
    <row r="1726" spans="1:3" x14ac:dyDescent="0.2">
      <c r="A1726" s="117" t="s">
        <v>3568</v>
      </c>
      <c r="B1726" s="117" t="s">
        <v>3569</v>
      </c>
      <c r="C1726" s="120">
        <v>19.45</v>
      </c>
    </row>
    <row r="1727" spans="1:3" x14ac:dyDescent="0.2">
      <c r="A1727" s="117" t="s">
        <v>3570</v>
      </c>
      <c r="B1727" s="117" t="s">
        <v>3571</v>
      </c>
      <c r="C1727" s="120">
        <v>140</v>
      </c>
    </row>
    <row r="1728" spans="1:3" x14ac:dyDescent="0.2">
      <c r="A1728" s="117" t="s">
        <v>3572</v>
      </c>
      <c r="B1728" s="117" t="s">
        <v>3573</v>
      </c>
      <c r="C1728" s="120">
        <v>25.94</v>
      </c>
    </row>
    <row r="1729" spans="1:3" x14ac:dyDescent="0.2">
      <c r="A1729" s="117" t="s">
        <v>3574</v>
      </c>
      <c r="B1729" s="117" t="s">
        <v>3575</v>
      </c>
      <c r="C1729" s="120">
        <v>28.91</v>
      </c>
    </row>
    <row r="1730" spans="1:3" x14ac:dyDescent="0.2">
      <c r="A1730" s="117" t="s">
        <v>3576</v>
      </c>
      <c r="B1730" s="117" t="s">
        <v>3577</v>
      </c>
      <c r="C1730" s="120">
        <v>71.209999999999994</v>
      </c>
    </row>
    <row r="1731" spans="1:3" x14ac:dyDescent="0.2">
      <c r="A1731" s="117" t="s">
        <v>3578</v>
      </c>
      <c r="B1731" s="117" t="s">
        <v>3579</v>
      </c>
      <c r="C1731" s="120">
        <v>10</v>
      </c>
    </row>
    <row r="1732" spans="1:3" x14ac:dyDescent="0.2">
      <c r="A1732" s="117" t="s">
        <v>3580</v>
      </c>
      <c r="B1732" s="117" t="s">
        <v>3581</v>
      </c>
      <c r="C1732" s="120">
        <v>85.76</v>
      </c>
    </row>
    <row r="1733" spans="1:3" x14ac:dyDescent="0.2">
      <c r="A1733" s="117" t="s">
        <v>3582</v>
      </c>
      <c r="B1733" s="117" t="s">
        <v>3583</v>
      </c>
      <c r="C1733" s="120">
        <v>85.36</v>
      </c>
    </row>
    <row r="1734" spans="1:3" x14ac:dyDescent="0.2">
      <c r="A1734" s="117" t="s">
        <v>3584</v>
      </c>
      <c r="B1734" s="117" t="s">
        <v>3585</v>
      </c>
      <c r="C1734" s="120">
        <v>637.23</v>
      </c>
    </row>
    <row r="1735" spans="1:3" x14ac:dyDescent="0.2">
      <c r="A1735" s="117" t="s">
        <v>3586</v>
      </c>
      <c r="B1735" s="117" t="s">
        <v>3587</v>
      </c>
      <c r="C1735" s="120">
        <v>76.5</v>
      </c>
    </row>
    <row r="1736" spans="1:3" x14ac:dyDescent="0.2">
      <c r="A1736" s="117" t="s">
        <v>3588</v>
      </c>
      <c r="B1736" s="117" t="s">
        <v>3589</v>
      </c>
      <c r="C1736" s="120">
        <v>47.26</v>
      </c>
    </row>
    <row r="1737" spans="1:3" x14ac:dyDescent="0.2">
      <c r="A1737" s="117" t="s">
        <v>3590</v>
      </c>
      <c r="B1737" s="117" t="s">
        <v>3591</v>
      </c>
      <c r="C1737" s="120">
        <v>48.36</v>
      </c>
    </row>
    <row r="1738" spans="1:3" x14ac:dyDescent="0.2">
      <c r="A1738" s="117" t="s">
        <v>3592</v>
      </c>
      <c r="B1738" s="117" t="s">
        <v>3593</v>
      </c>
      <c r="C1738" s="120">
        <v>10</v>
      </c>
    </row>
    <row r="1739" spans="1:3" x14ac:dyDescent="0.2">
      <c r="A1739" s="117" t="s">
        <v>3594</v>
      </c>
      <c r="B1739" s="117" t="s">
        <v>3595</v>
      </c>
      <c r="C1739" s="120">
        <v>11.71</v>
      </c>
    </row>
    <row r="1740" spans="1:3" x14ac:dyDescent="0.2">
      <c r="A1740" s="117" t="s">
        <v>3596</v>
      </c>
      <c r="B1740" s="117" t="s">
        <v>3597</v>
      </c>
      <c r="C1740" s="120">
        <v>11.71</v>
      </c>
    </row>
    <row r="1741" spans="1:3" x14ac:dyDescent="0.2">
      <c r="A1741" s="117" t="s">
        <v>3598</v>
      </c>
      <c r="B1741" s="117" t="s">
        <v>3599</v>
      </c>
      <c r="C1741" s="120">
        <v>145.46</v>
      </c>
    </row>
    <row r="1742" spans="1:3" x14ac:dyDescent="0.2">
      <c r="A1742" s="117" t="s">
        <v>3600</v>
      </c>
      <c r="B1742" s="117" t="s">
        <v>3601</v>
      </c>
      <c r="C1742" s="120">
        <v>28</v>
      </c>
    </row>
    <row r="1743" spans="1:3" x14ac:dyDescent="0.2">
      <c r="A1743" s="117" t="s">
        <v>3602</v>
      </c>
      <c r="B1743" s="117" t="s">
        <v>3603</v>
      </c>
      <c r="C1743" s="120">
        <v>164</v>
      </c>
    </row>
    <row r="1744" spans="1:3" x14ac:dyDescent="0.2">
      <c r="A1744" s="117" t="s">
        <v>3604</v>
      </c>
      <c r="B1744" s="117" t="s">
        <v>3605</v>
      </c>
      <c r="C1744" s="120">
        <v>45</v>
      </c>
    </row>
    <row r="1745" spans="1:3" x14ac:dyDescent="0.2">
      <c r="A1745" s="117" t="s">
        <v>3606</v>
      </c>
      <c r="B1745" s="117" t="s">
        <v>3607</v>
      </c>
      <c r="C1745" s="120">
        <v>11.45</v>
      </c>
    </row>
    <row r="1746" spans="1:3" x14ac:dyDescent="0.2">
      <c r="A1746" s="117" t="s">
        <v>3608</v>
      </c>
      <c r="B1746" s="117" t="s">
        <v>3609</v>
      </c>
      <c r="C1746" s="120">
        <v>229.62</v>
      </c>
    </row>
    <row r="1747" spans="1:3" x14ac:dyDescent="0.2">
      <c r="A1747" s="117" t="s">
        <v>3610</v>
      </c>
      <c r="B1747" s="117" t="s">
        <v>3611</v>
      </c>
      <c r="C1747" s="120">
        <v>229.62</v>
      </c>
    </row>
    <row r="1748" spans="1:3" x14ac:dyDescent="0.2">
      <c r="A1748" s="117" t="s">
        <v>3612</v>
      </c>
      <c r="B1748" s="117" t="s">
        <v>3613</v>
      </c>
      <c r="C1748" s="120">
        <v>147.07</v>
      </c>
    </row>
    <row r="1749" spans="1:3" x14ac:dyDescent="0.2">
      <c r="A1749" s="117" t="s">
        <v>3614</v>
      </c>
      <c r="B1749" s="117" t="s">
        <v>3615</v>
      </c>
      <c r="C1749" s="120">
        <v>4.41</v>
      </c>
    </row>
    <row r="1750" spans="1:3" x14ac:dyDescent="0.2">
      <c r="A1750" s="117" t="s">
        <v>3616</v>
      </c>
      <c r="B1750" s="117" t="s">
        <v>3617</v>
      </c>
      <c r="C1750" s="120">
        <v>7.14</v>
      </c>
    </row>
    <row r="1751" spans="1:3" x14ac:dyDescent="0.2">
      <c r="A1751" s="117" t="s">
        <v>3618</v>
      </c>
      <c r="B1751" s="117" t="s">
        <v>3619</v>
      </c>
      <c r="C1751" s="120">
        <v>6.83</v>
      </c>
    </row>
    <row r="1752" spans="1:3" x14ac:dyDescent="0.2">
      <c r="A1752" s="117" t="s">
        <v>3620</v>
      </c>
      <c r="B1752" s="117" t="s">
        <v>3621</v>
      </c>
      <c r="C1752" s="120">
        <v>19.100000000000001</v>
      </c>
    </row>
    <row r="1753" spans="1:3" x14ac:dyDescent="0.2">
      <c r="A1753" s="117" t="s">
        <v>3622</v>
      </c>
      <c r="B1753" s="117" t="s">
        <v>3623</v>
      </c>
      <c r="C1753" s="120">
        <v>10.5</v>
      </c>
    </row>
    <row r="1754" spans="1:3" x14ac:dyDescent="0.2">
      <c r="A1754" s="117" t="s">
        <v>3624</v>
      </c>
      <c r="B1754" s="117" t="s">
        <v>3625</v>
      </c>
      <c r="C1754" s="120">
        <v>82.05</v>
      </c>
    </row>
    <row r="1755" spans="1:3" x14ac:dyDescent="0.2">
      <c r="A1755" s="117" t="s">
        <v>3626</v>
      </c>
      <c r="B1755" s="117" t="s">
        <v>3627</v>
      </c>
      <c r="C1755" s="120">
        <v>15</v>
      </c>
    </row>
    <row r="1756" spans="1:3" x14ac:dyDescent="0.2">
      <c r="A1756" s="117" t="s">
        <v>3628</v>
      </c>
      <c r="B1756" s="117" t="s">
        <v>3629</v>
      </c>
      <c r="C1756" s="120">
        <v>52.67</v>
      </c>
    </row>
    <row r="1757" spans="1:3" x14ac:dyDescent="0.2">
      <c r="A1757" s="117" t="s">
        <v>3630</v>
      </c>
      <c r="B1757" s="117" t="s">
        <v>3631</v>
      </c>
      <c r="C1757" s="120">
        <v>9.09</v>
      </c>
    </row>
    <row r="1758" spans="1:3" x14ac:dyDescent="0.2">
      <c r="A1758" s="117" t="s">
        <v>3632</v>
      </c>
      <c r="B1758" s="117" t="s">
        <v>3633</v>
      </c>
      <c r="C1758" s="120">
        <v>5.97</v>
      </c>
    </row>
    <row r="1759" spans="1:3" x14ac:dyDescent="0.2">
      <c r="A1759" s="117" t="s">
        <v>3634</v>
      </c>
      <c r="B1759" s="117" t="s">
        <v>3635</v>
      </c>
      <c r="C1759" s="120">
        <v>4.8</v>
      </c>
    </row>
    <row r="1760" spans="1:3" x14ac:dyDescent="0.2">
      <c r="A1760" s="117" t="s">
        <v>3636</v>
      </c>
      <c r="B1760" s="117" t="s">
        <v>3637</v>
      </c>
      <c r="C1760" s="120">
        <v>25</v>
      </c>
    </row>
    <row r="1761" spans="1:3" x14ac:dyDescent="0.2">
      <c r="A1761" s="117" t="s">
        <v>3638</v>
      </c>
      <c r="B1761" s="117" t="s">
        <v>3639</v>
      </c>
      <c r="C1761" s="120">
        <v>165</v>
      </c>
    </row>
    <row r="1762" spans="1:3" x14ac:dyDescent="0.2">
      <c r="A1762" s="117" t="s">
        <v>3640</v>
      </c>
      <c r="B1762" s="117" t="s">
        <v>3641</v>
      </c>
      <c r="C1762" s="120">
        <v>47.27</v>
      </c>
    </row>
    <row r="1763" spans="1:3" x14ac:dyDescent="0.2">
      <c r="A1763" s="117" t="s">
        <v>3642</v>
      </c>
      <c r="B1763" s="117" t="s">
        <v>3643</v>
      </c>
      <c r="C1763" s="120">
        <v>120.81</v>
      </c>
    </row>
    <row r="1764" spans="1:3" x14ac:dyDescent="0.2">
      <c r="A1764" s="117" t="s">
        <v>3644</v>
      </c>
      <c r="B1764" s="117" t="s">
        <v>3645</v>
      </c>
      <c r="C1764" s="120">
        <v>37.880000000000003</v>
      </c>
    </row>
    <row r="1765" spans="1:3" x14ac:dyDescent="0.2">
      <c r="A1765" s="117" t="s">
        <v>3646</v>
      </c>
      <c r="B1765" s="117" t="s">
        <v>3647</v>
      </c>
      <c r="C1765" s="120">
        <v>3</v>
      </c>
    </row>
    <row r="1766" spans="1:3" x14ac:dyDescent="0.2">
      <c r="A1766" s="117" t="s">
        <v>3648</v>
      </c>
      <c r="B1766" s="117" t="s">
        <v>3649</v>
      </c>
      <c r="C1766" s="120">
        <v>46.82</v>
      </c>
    </row>
    <row r="1767" spans="1:3" x14ac:dyDescent="0.2">
      <c r="A1767" s="117" t="s">
        <v>3650</v>
      </c>
      <c r="B1767" s="117" t="s">
        <v>3651</v>
      </c>
      <c r="C1767" s="120">
        <v>83.21</v>
      </c>
    </row>
    <row r="1768" spans="1:3" x14ac:dyDescent="0.2">
      <c r="A1768" s="117" t="s">
        <v>3652</v>
      </c>
      <c r="B1768" s="117" t="s">
        <v>3653</v>
      </c>
      <c r="C1768" s="120">
        <v>100.89</v>
      </c>
    </row>
    <row r="1769" spans="1:3" x14ac:dyDescent="0.2">
      <c r="A1769" s="117" t="s">
        <v>3654</v>
      </c>
      <c r="B1769" s="117" t="s">
        <v>3655</v>
      </c>
      <c r="C1769" s="120">
        <v>55.64</v>
      </c>
    </row>
    <row r="1770" spans="1:3" x14ac:dyDescent="0.2">
      <c r="A1770" s="117" t="s">
        <v>3656</v>
      </c>
      <c r="B1770" s="117" t="s">
        <v>3657</v>
      </c>
      <c r="C1770" s="120">
        <v>20.69</v>
      </c>
    </row>
    <row r="1771" spans="1:3" x14ac:dyDescent="0.2">
      <c r="A1771" s="117" t="s">
        <v>3658</v>
      </c>
      <c r="B1771" s="117" t="s">
        <v>3659</v>
      </c>
      <c r="C1771" s="120">
        <v>154.56</v>
      </c>
    </row>
    <row r="1772" spans="1:3" x14ac:dyDescent="0.2">
      <c r="A1772" s="117" t="s">
        <v>3660</v>
      </c>
      <c r="B1772" s="117" t="s">
        <v>3661</v>
      </c>
      <c r="C1772" s="120">
        <v>117.97</v>
      </c>
    </row>
    <row r="1773" spans="1:3" x14ac:dyDescent="0.2">
      <c r="A1773" s="117" t="s">
        <v>3662</v>
      </c>
      <c r="B1773" s="117" t="s">
        <v>3663</v>
      </c>
      <c r="C1773" s="120">
        <v>37.78</v>
      </c>
    </row>
    <row r="1774" spans="1:3" x14ac:dyDescent="0.2">
      <c r="A1774" s="117" t="s">
        <v>3664</v>
      </c>
      <c r="B1774" s="117" t="s">
        <v>3665</v>
      </c>
      <c r="C1774" s="120">
        <v>30</v>
      </c>
    </row>
    <row r="1775" spans="1:3" x14ac:dyDescent="0.2">
      <c r="A1775" s="117" t="s">
        <v>3666</v>
      </c>
      <c r="B1775" s="117" t="s">
        <v>3667</v>
      </c>
      <c r="C1775" s="120">
        <v>45</v>
      </c>
    </row>
    <row r="1776" spans="1:3" x14ac:dyDescent="0.2">
      <c r="A1776" s="117" t="s">
        <v>3668</v>
      </c>
      <c r="B1776" s="117" t="s">
        <v>3669</v>
      </c>
      <c r="C1776" s="120">
        <v>93.6</v>
      </c>
    </row>
    <row r="1777" spans="1:3" x14ac:dyDescent="0.2">
      <c r="A1777" s="117" t="s">
        <v>3670</v>
      </c>
      <c r="B1777" s="117" t="s">
        <v>3671</v>
      </c>
      <c r="C1777" s="120">
        <v>51.87</v>
      </c>
    </row>
    <row r="1778" spans="1:3" x14ac:dyDescent="0.2">
      <c r="A1778" s="117" t="s">
        <v>3672</v>
      </c>
      <c r="B1778" s="117" t="s">
        <v>3673</v>
      </c>
      <c r="C1778" s="120">
        <v>4.4000000000000004</v>
      </c>
    </row>
    <row r="1779" spans="1:3" x14ac:dyDescent="0.2">
      <c r="A1779" s="117" t="s">
        <v>3674</v>
      </c>
      <c r="B1779" s="117" t="s">
        <v>3675</v>
      </c>
      <c r="C1779" s="120">
        <v>4.0999999999999996</v>
      </c>
    </row>
    <row r="1780" spans="1:3" x14ac:dyDescent="0.2">
      <c r="A1780" s="117" t="s">
        <v>3676</v>
      </c>
      <c r="B1780" s="117" t="s">
        <v>3677</v>
      </c>
      <c r="C1780" s="120">
        <v>11.9</v>
      </c>
    </row>
    <row r="1781" spans="1:3" x14ac:dyDescent="0.2">
      <c r="A1781" s="117" t="s">
        <v>3678</v>
      </c>
      <c r="B1781" s="117" t="s">
        <v>3679</v>
      </c>
      <c r="C1781" s="120">
        <v>9.91</v>
      </c>
    </row>
    <row r="1782" spans="1:3" x14ac:dyDescent="0.2">
      <c r="A1782" s="117" t="s">
        <v>3680</v>
      </c>
      <c r="B1782" s="117" t="s">
        <v>3681</v>
      </c>
      <c r="C1782" s="120">
        <v>4.29</v>
      </c>
    </row>
    <row r="1783" spans="1:3" x14ac:dyDescent="0.2">
      <c r="A1783" s="117" t="s">
        <v>3682</v>
      </c>
      <c r="B1783" s="117" t="s">
        <v>3683</v>
      </c>
      <c r="C1783" s="120">
        <v>8.49</v>
      </c>
    </row>
    <row r="1784" spans="1:3" x14ac:dyDescent="0.2">
      <c r="A1784" s="117" t="s">
        <v>3684</v>
      </c>
      <c r="B1784" s="117" t="s">
        <v>3685</v>
      </c>
      <c r="C1784" s="120">
        <v>69</v>
      </c>
    </row>
    <row r="1785" spans="1:3" x14ac:dyDescent="0.2">
      <c r="A1785" s="117" t="s">
        <v>3686</v>
      </c>
      <c r="B1785" s="117" t="s">
        <v>3687</v>
      </c>
      <c r="C1785" s="120">
        <v>33.75</v>
      </c>
    </row>
    <row r="1786" spans="1:3" x14ac:dyDescent="0.2">
      <c r="A1786" s="117" t="s">
        <v>3688</v>
      </c>
      <c r="B1786" s="117" t="s">
        <v>3689</v>
      </c>
      <c r="C1786" s="120">
        <v>5.62</v>
      </c>
    </row>
    <row r="1787" spans="1:3" x14ac:dyDescent="0.2">
      <c r="A1787" s="117" t="s">
        <v>3690</v>
      </c>
      <c r="B1787" s="117" t="s">
        <v>3691</v>
      </c>
      <c r="C1787" s="120">
        <v>200</v>
      </c>
    </row>
    <row r="1788" spans="1:3" x14ac:dyDescent="0.2">
      <c r="A1788" s="117" t="s">
        <v>3692</v>
      </c>
      <c r="B1788" s="117" t="s">
        <v>3693</v>
      </c>
      <c r="C1788" s="120">
        <v>30.84</v>
      </c>
    </row>
    <row r="1789" spans="1:3" x14ac:dyDescent="0.2">
      <c r="A1789" s="117" t="s">
        <v>3694</v>
      </c>
      <c r="B1789" s="117" t="s">
        <v>3695</v>
      </c>
      <c r="C1789" s="120">
        <v>12.25</v>
      </c>
    </row>
    <row r="1790" spans="1:3" x14ac:dyDescent="0.2">
      <c r="A1790" s="117" t="s">
        <v>3696</v>
      </c>
      <c r="B1790" s="117" t="s">
        <v>3697</v>
      </c>
      <c r="C1790" s="120">
        <v>233.88</v>
      </c>
    </row>
    <row r="1791" spans="1:3" x14ac:dyDescent="0.2">
      <c r="A1791" s="117" t="s">
        <v>3698</v>
      </c>
      <c r="B1791" s="117" t="s">
        <v>3699</v>
      </c>
      <c r="C1791" s="120">
        <v>20.04</v>
      </c>
    </row>
    <row r="1792" spans="1:3" x14ac:dyDescent="0.2">
      <c r="A1792" s="117" t="s">
        <v>3700</v>
      </c>
      <c r="B1792" s="117" t="s">
        <v>3701</v>
      </c>
      <c r="C1792" s="120">
        <v>3.5</v>
      </c>
    </row>
    <row r="1793" spans="1:3" x14ac:dyDescent="0.2">
      <c r="A1793" s="117" t="s">
        <v>3702</v>
      </c>
      <c r="B1793" s="117" t="s">
        <v>3703</v>
      </c>
      <c r="C1793" s="120">
        <v>27.47</v>
      </c>
    </row>
    <row r="1794" spans="1:3" x14ac:dyDescent="0.2">
      <c r="A1794" s="117" t="s">
        <v>3704</v>
      </c>
      <c r="B1794" s="117" t="s">
        <v>3705</v>
      </c>
      <c r="C1794" s="120">
        <v>90</v>
      </c>
    </row>
    <row r="1795" spans="1:3" x14ac:dyDescent="0.2">
      <c r="A1795" s="117" t="s">
        <v>3706</v>
      </c>
      <c r="B1795" s="117" t="s">
        <v>3707</v>
      </c>
      <c r="C1795" s="120">
        <v>260.73</v>
      </c>
    </row>
    <row r="1796" spans="1:3" x14ac:dyDescent="0.2">
      <c r="A1796" s="117" t="s">
        <v>3708</v>
      </c>
      <c r="B1796" s="117" t="s">
        <v>3709</v>
      </c>
      <c r="C1796" s="120">
        <v>38</v>
      </c>
    </row>
    <row r="1797" spans="1:3" x14ac:dyDescent="0.2">
      <c r="A1797" s="117" t="s">
        <v>3710</v>
      </c>
      <c r="B1797" s="117" t="s">
        <v>3711</v>
      </c>
      <c r="C1797" s="120">
        <v>68.69</v>
      </c>
    </row>
    <row r="1798" spans="1:3" x14ac:dyDescent="0.2">
      <c r="A1798" s="117" t="s">
        <v>3712</v>
      </c>
      <c r="B1798" s="117" t="s">
        <v>3713</v>
      </c>
      <c r="C1798" s="120">
        <v>224</v>
      </c>
    </row>
    <row r="1799" spans="1:3" x14ac:dyDescent="0.2">
      <c r="A1799" s="117" t="s">
        <v>3714</v>
      </c>
      <c r="B1799" s="117" t="s">
        <v>3715</v>
      </c>
      <c r="C1799" s="120">
        <v>62.43</v>
      </c>
    </row>
    <row r="1800" spans="1:3" x14ac:dyDescent="0.2">
      <c r="A1800" s="117" t="s">
        <v>3716</v>
      </c>
      <c r="B1800" s="117" t="s">
        <v>3717</v>
      </c>
      <c r="C1800" s="120">
        <v>40.619999999999997</v>
      </c>
    </row>
    <row r="1801" spans="1:3" x14ac:dyDescent="0.2">
      <c r="A1801" s="117" t="s">
        <v>3718</v>
      </c>
      <c r="B1801" s="117" t="s">
        <v>3719</v>
      </c>
      <c r="C1801" s="120">
        <v>22.9</v>
      </c>
    </row>
    <row r="1802" spans="1:3" x14ac:dyDescent="0.2">
      <c r="A1802" s="117" t="s">
        <v>3720</v>
      </c>
      <c r="B1802" s="117" t="s">
        <v>3721</v>
      </c>
      <c r="C1802" s="120">
        <v>18.93</v>
      </c>
    </row>
    <row r="1803" spans="1:3" x14ac:dyDescent="0.2">
      <c r="A1803" s="117" t="s">
        <v>3722</v>
      </c>
      <c r="B1803" s="117" t="s">
        <v>3723</v>
      </c>
      <c r="C1803" s="120">
        <v>76.2</v>
      </c>
    </row>
    <row r="1804" spans="1:3" x14ac:dyDescent="0.2">
      <c r="A1804" s="117" t="s">
        <v>3724</v>
      </c>
      <c r="B1804" s="117" t="s">
        <v>3725</v>
      </c>
      <c r="C1804" s="120">
        <v>151.66999999999999</v>
      </c>
    </row>
    <row r="1805" spans="1:3" x14ac:dyDescent="0.2">
      <c r="A1805" s="117" t="s">
        <v>3726</v>
      </c>
      <c r="B1805" s="117" t="s">
        <v>3727</v>
      </c>
      <c r="C1805" s="120">
        <v>9</v>
      </c>
    </row>
    <row r="1806" spans="1:3" x14ac:dyDescent="0.2">
      <c r="A1806" s="117" t="s">
        <v>3728</v>
      </c>
      <c r="B1806" s="117" t="s">
        <v>3729</v>
      </c>
      <c r="C1806" s="120">
        <v>24.27</v>
      </c>
    </row>
    <row r="1807" spans="1:3" x14ac:dyDescent="0.2">
      <c r="A1807" s="117" t="s">
        <v>3730</v>
      </c>
      <c r="B1807" s="117" t="s">
        <v>3731</v>
      </c>
      <c r="C1807" s="120">
        <v>48.69</v>
      </c>
    </row>
    <row r="1808" spans="1:3" x14ac:dyDescent="0.2">
      <c r="A1808" s="117" t="s">
        <v>3732</v>
      </c>
      <c r="B1808" s="117" t="s">
        <v>3733</v>
      </c>
      <c r="C1808" s="120">
        <v>80</v>
      </c>
    </row>
    <row r="1809" spans="1:3" x14ac:dyDescent="0.2">
      <c r="A1809" s="117" t="s">
        <v>3734</v>
      </c>
      <c r="B1809" s="117" t="s">
        <v>3735</v>
      </c>
      <c r="C1809" s="120">
        <v>56</v>
      </c>
    </row>
    <row r="1810" spans="1:3" x14ac:dyDescent="0.2">
      <c r="A1810" s="117" t="s">
        <v>3736</v>
      </c>
      <c r="B1810" s="117" t="s">
        <v>3737</v>
      </c>
      <c r="C1810" s="120">
        <v>21.08</v>
      </c>
    </row>
    <row r="1811" spans="1:3" x14ac:dyDescent="0.2">
      <c r="A1811" s="117" t="s">
        <v>3738</v>
      </c>
      <c r="B1811" s="117" t="s">
        <v>3739</v>
      </c>
      <c r="C1811" s="120">
        <v>6</v>
      </c>
    </row>
    <row r="1812" spans="1:3" x14ac:dyDescent="0.2">
      <c r="A1812" s="117" t="s">
        <v>3740</v>
      </c>
      <c r="B1812" s="117" t="s">
        <v>3741</v>
      </c>
      <c r="C1812" s="120">
        <v>12</v>
      </c>
    </row>
    <row r="1813" spans="1:3" x14ac:dyDescent="0.2">
      <c r="A1813" s="117" t="s">
        <v>3742</v>
      </c>
      <c r="B1813" s="117" t="s">
        <v>3743</v>
      </c>
      <c r="C1813" s="120">
        <v>24.78</v>
      </c>
    </row>
    <row r="1814" spans="1:3" x14ac:dyDescent="0.2">
      <c r="A1814" s="117" t="s">
        <v>3744</v>
      </c>
      <c r="B1814" s="117" t="s">
        <v>3745</v>
      </c>
      <c r="C1814" s="120">
        <v>81.41</v>
      </c>
    </row>
    <row r="1815" spans="1:3" x14ac:dyDescent="0.2">
      <c r="A1815" s="117" t="s">
        <v>3746</v>
      </c>
      <c r="B1815" s="117" t="s">
        <v>3747</v>
      </c>
      <c r="C1815" s="120">
        <v>24.91</v>
      </c>
    </row>
    <row r="1816" spans="1:3" x14ac:dyDescent="0.2">
      <c r="A1816" s="117" t="s">
        <v>3748</v>
      </c>
      <c r="B1816" s="117" t="s">
        <v>3749</v>
      </c>
      <c r="C1816" s="120">
        <v>15.42</v>
      </c>
    </row>
    <row r="1817" spans="1:3" x14ac:dyDescent="0.2">
      <c r="A1817" s="117" t="s">
        <v>3750</v>
      </c>
      <c r="B1817" s="117" t="s">
        <v>3751</v>
      </c>
      <c r="C1817" s="120">
        <v>14</v>
      </c>
    </row>
    <row r="1818" spans="1:3" x14ac:dyDescent="0.2">
      <c r="A1818" s="117" t="s">
        <v>3752</v>
      </c>
      <c r="B1818" s="117" t="s">
        <v>3753</v>
      </c>
      <c r="C1818" s="120">
        <v>60</v>
      </c>
    </row>
    <row r="1819" spans="1:3" x14ac:dyDescent="0.2">
      <c r="A1819" s="117" t="s">
        <v>3754</v>
      </c>
      <c r="B1819" s="117" t="s">
        <v>3755</v>
      </c>
      <c r="C1819" s="120">
        <v>224.7</v>
      </c>
    </row>
    <row r="1820" spans="1:3" x14ac:dyDescent="0.2">
      <c r="A1820" s="117" t="s">
        <v>3756</v>
      </c>
      <c r="B1820" s="117" t="s">
        <v>3757</v>
      </c>
      <c r="C1820" s="120">
        <v>133.75</v>
      </c>
    </row>
    <row r="1821" spans="1:3" x14ac:dyDescent="0.2">
      <c r="A1821" s="117" t="s">
        <v>3758</v>
      </c>
      <c r="B1821" s="117" t="s">
        <v>3759</v>
      </c>
      <c r="C1821" s="120">
        <v>82.43</v>
      </c>
    </row>
    <row r="1822" spans="1:3" x14ac:dyDescent="0.2">
      <c r="A1822" s="117" t="s">
        <v>3760</v>
      </c>
      <c r="B1822" s="117" t="s">
        <v>3761</v>
      </c>
      <c r="C1822" s="120">
        <v>91.59</v>
      </c>
    </row>
    <row r="1823" spans="1:3" x14ac:dyDescent="0.2">
      <c r="A1823" s="117" t="s">
        <v>3762</v>
      </c>
      <c r="B1823" s="117" t="s">
        <v>3763</v>
      </c>
      <c r="C1823" s="120">
        <v>70</v>
      </c>
    </row>
    <row r="1824" spans="1:3" x14ac:dyDescent="0.2">
      <c r="A1824" s="117" t="s">
        <v>3764</v>
      </c>
      <c r="B1824" s="117" t="s">
        <v>3765</v>
      </c>
      <c r="C1824" s="120">
        <v>11.65</v>
      </c>
    </row>
    <row r="1825" spans="1:3" x14ac:dyDescent="0.2">
      <c r="A1825" s="117" t="s">
        <v>3766</v>
      </c>
      <c r="B1825" s="117" t="s">
        <v>3767</v>
      </c>
      <c r="C1825" s="120">
        <v>78.540000000000006</v>
      </c>
    </row>
    <row r="1826" spans="1:3" x14ac:dyDescent="0.2">
      <c r="A1826" s="117" t="s">
        <v>3768</v>
      </c>
      <c r="B1826" s="117" t="s">
        <v>3769</v>
      </c>
      <c r="C1826" s="120">
        <v>404.12</v>
      </c>
    </row>
    <row r="1827" spans="1:3" x14ac:dyDescent="0.2">
      <c r="A1827" s="117" t="s">
        <v>3770</v>
      </c>
      <c r="B1827" s="117" t="s">
        <v>3771</v>
      </c>
      <c r="C1827" s="120">
        <v>10</v>
      </c>
    </row>
    <row r="1828" spans="1:3" x14ac:dyDescent="0.2">
      <c r="A1828" s="117" t="s">
        <v>3772</v>
      </c>
      <c r="B1828" s="117" t="s">
        <v>3773</v>
      </c>
      <c r="C1828" s="120">
        <v>127.01</v>
      </c>
    </row>
    <row r="1829" spans="1:3" x14ac:dyDescent="0.2">
      <c r="A1829" s="119">
        <v>2607575</v>
      </c>
      <c r="B1829" s="119" t="s">
        <v>3774</v>
      </c>
      <c r="C1829" s="122">
        <v>16</v>
      </c>
    </row>
    <row r="1830" spans="1:3" x14ac:dyDescent="0.2">
      <c r="A1830" s="117" t="s">
        <v>3775</v>
      </c>
      <c r="B1830" s="117" t="s">
        <v>3776</v>
      </c>
      <c r="C1830" s="120">
        <v>13.48</v>
      </c>
    </row>
    <row r="1831" spans="1:3" x14ac:dyDescent="0.2">
      <c r="A1831" s="117" t="s">
        <v>3777</v>
      </c>
      <c r="B1831" s="117" t="s">
        <v>3778</v>
      </c>
      <c r="C1831" s="120">
        <v>22.47</v>
      </c>
    </row>
    <row r="1832" spans="1:3" x14ac:dyDescent="0.2">
      <c r="A1832" s="117" t="s">
        <v>3779</v>
      </c>
      <c r="B1832" s="117" t="s">
        <v>3780</v>
      </c>
      <c r="C1832" s="120">
        <v>139.11000000000001</v>
      </c>
    </row>
    <row r="1833" spans="1:3" x14ac:dyDescent="0.2">
      <c r="A1833" s="117" t="s">
        <v>3781</v>
      </c>
      <c r="B1833" s="117" t="s">
        <v>3782</v>
      </c>
      <c r="C1833" s="120">
        <v>34.35</v>
      </c>
    </row>
    <row r="1834" spans="1:3" x14ac:dyDescent="0.2">
      <c r="A1834" s="117" t="s">
        <v>3783</v>
      </c>
      <c r="B1834" s="117" t="s">
        <v>3784</v>
      </c>
      <c r="C1834" s="120">
        <v>6.14</v>
      </c>
    </row>
    <row r="1835" spans="1:3" x14ac:dyDescent="0.2">
      <c r="A1835" s="117" t="s">
        <v>3785</v>
      </c>
      <c r="B1835" s="117" t="s">
        <v>3786</v>
      </c>
      <c r="C1835" s="120">
        <v>2.1</v>
      </c>
    </row>
    <row r="1836" spans="1:3" x14ac:dyDescent="0.2">
      <c r="A1836" s="117" t="s">
        <v>3787</v>
      </c>
      <c r="B1836" s="117" t="s">
        <v>3788</v>
      </c>
      <c r="C1836" s="120">
        <v>70.400000000000006</v>
      </c>
    </row>
    <row r="1837" spans="1:3" x14ac:dyDescent="0.2">
      <c r="A1837" s="117" t="s">
        <v>3789</v>
      </c>
      <c r="B1837" s="117" t="s">
        <v>3790</v>
      </c>
      <c r="C1837" s="120">
        <v>148</v>
      </c>
    </row>
    <row r="1838" spans="1:3" x14ac:dyDescent="0.2">
      <c r="A1838" s="117" t="s">
        <v>3791</v>
      </c>
      <c r="B1838" s="117" t="s">
        <v>3792</v>
      </c>
      <c r="C1838" s="120">
        <v>87</v>
      </c>
    </row>
    <row r="1839" spans="1:3" x14ac:dyDescent="0.2">
      <c r="A1839" s="117" t="s">
        <v>3793</v>
      </c>
      <c r="B1839" s="117" t="s">
        <v>3794</v>
      </c>
      <c r="C1839" s="120">
        <v>150.68</v>
      </c>
    </row>
    <row r="1840" spans="1:3" x14ac:dyDescent="0.2">
      <c r="A1840" s="117" t="s">
        <v>3795</v>
      </c>
      <c r="B1840" s="117" t="s">
        <v>3796</v>
      </c>
      <c r="C1840" s="120">
        <v>171.59</v>
      </c>
    </row>
    <row r="1841" spans="1:3" x14ac:dyDescent="0.2">
      <c r="A1841" s="117" t="s">
        <v>3797</v>
      </c>
      <c r="B1841" s="117" t="s">
        <v>3798</v>
      </c>
      <c r="C1841" s="120">
        <v>85.79</v>
      </c>
    </row>
    <row r="1842" spans="1:3" x14ac:dyDescent="0.2">
      <c r="A1842" s="117" t="s">
        <v>3799</v>
      </c>
      <c r="B1842" s="117" t="s">
        <v>3800</v>
      </c>
      <c r="C1842" s="120">
        <v>1.31</v>
      </c>
    </row>
    <row r="1843" spans="1:3" x14ac:dyDescent="0.2">
      <c r="A1843" s="117" t="s">
        <v>3801</v>
      </c>
      <c r="B1843" s="117" t="s">
        <v>3802</v>
      </c>
      <c r="C1843" s="120">
        <v>6.4</v>
      </c>
    </row>
    <row r="1844" spans="1:3" x14ac:dyDescent="0.2">
      <c r="A1844" s="117" t="s">
        <v>3803</v>
      </c>
      <c r="B1844" s="117" t="s">
        <v>3804</v>
      </c>
      <c r="C1844" s="120">
        <v>16.059999999999999</v>
      </c>
    </row>
    <row r="1845" spans="1:3" x14ac:dyDescent="0.2">
      <c r="A1845" s="117" t="s">
        <v>3805</v>
      </c>
      <c r="B1845" s="117" t="s">
        <v>3806</v>
      </c>
      <c r="C1845" s="120">
        <v>111.82</v>
      </c>
    </row>
    <row r="1846" spans="1:3" x14ac:dyDescent="0.2">
      <c r="A1846" s="117" t="s">
        <v>3807</v>
      </c>
      <c r="B1846" s="117" t="s">
        <v>3808</v>
      </c>
      <c r="C1846" s="120">
        <v>10.11</v>
      </c>
    </row>
    <row r="1847" spans="1:3" x14ac:dyDescent="0.2">
      <c r="A1847" s="117" t="s">
        <v>3809</v>
      </c>
      <c r="B1847" s="117" t="s">
        <v>3810</v>
      </c>
      <c r="C1847" s="120">
        <v>34.35</v>
      </c>
    </row>
    <row r="1848" spans="1:3" x14ac:dyDescent="0.2">
      <c r="A1848" s="117" t="s">
        <v>3811</v>
      </c>
      <c r="B1848" s="117" t="s">
        <v>3812</v>
      </c>
      <c r="C1848" s="120">
        <v>22.9</v>
      </c>
    </row>
    <row r="1849" spans="1:3" x14ac:dyDescent="0.2">
      <c r="A1849" s="117" t="s">
        <v>3813</v>
      </c>
      <c r="B1849" s="117" t="s">
        <v>3814</v>
      </c>
      <c r="C1849" s="120">
        <v>2.54</v>
      </c>
    </row>
    <row r="1850" spans="1:3" x14ac:dyDescent="0.2">
      <c r="A1850" s="117" t="s">
        <v>3815</v>
      </c>
      <c r="B1850" s="117" t="s">
        <v>3816</v>
      </c>
      <c r="C1850" s="120">
        <v>7.97</v>
      </c>
    </row>
    <row r="1851" spans="1:3" x14ac:dyDescent="0.2">
      <c r="A1851" s="117" t="s">
        <v>3817</v>
      </c>
      <c r="B1851" s="117" t="s">
        <v>3818</v>
      </c>
      <c r="C1851" s="120">
        <v>13.17</v>
      </c>
    </row>
    <row r="1852" spans="1:3" x14ac:dyDescent="0.2">
      <c r="A1852" s="117" t="s">
        <v>3819</v>
      </c>
      <c r="B1852" s="117" t="s">
        <v>3820</v>
      </c>
      <c r="C1852" s="120">
        <v>20.74</v>
      </c>
    </row>
    <row r="1853" spans="1:3" x14ac:dyDescent="0.2">
      <c r="A1853" s="117" t="s">
        <v>3821</v>
      </c>
      <c r="B1853" s="117" t="s">
        <v>3822</v>
      </c>
      <c r="C1853" s="120">
        <v>18.91</v>
      </c>
    </row>
    <row r="1854" spans="1:3" x14ac:dyDescent="0.2">
      <c r="A1854" s="117" t="s">
        <v>3823</v>
      </c>
      <c r="B1854" s="117" t="s">
        <v>3824</v>
      </c>
      <c r="C1854" s="120">
        <v>11.71</v>
      </c>
    </row>
    <row r="1855" spans="1:3" x14ac:dyDescent="0.2">
      <c r="A1855" s="117" t="s">
        <v>3825</v>
      </c>
      <c r="B1855" s="117" t="s">
        <v>3826</v>
      </c>
      <c r="C1855" s="120">
        <v>132.41</v>
      </c>
    </row>
    <row r="1856" spans="1:3" x14ac:dyDescent="0.2">
      <c r="A1856" s="117" t="s">
        <v>3827</v>
      </c>
      <c r="B1856" s="117" t="s">
        <v>3828</v>
      </c>
      <c r="C1856" s="120">
        <v>184.1</v>
      </c>
    </row>
    <row r="1857" spans="1:3" x14ac:dyDescent="0.2">
      <c r="A1857" s="117" t="s">
        <v>3829</v>
      </c>
      <c r="B1857" s="117" t="s">
        <v>3830</v>
      </c>
      <c r="C1857" s="120">
        <v>90.78</v>
      </c>
    </row>
    <row r="1858" spans="1:3" x14ac:dyDescent="0.2">
      <c r="A1858" s="117" t="s">
        <v>3831</v>
      </c>
      <c r="B1858" s="117" t="s">
        <v>3832</v>
      </c>
      <c r="C1858" s="120">
        <v>120.28</v>
      </c>
    </row>
    <row r="1859" spans="1:3" x14ac:dyDescent="0.2">
      <c r="A1859" s="117" t="s">
        <v>3833</v>
      </c>
      <c r="B1859" s="117" t="s">
        <v>3834</v>
      </c>
      <c r="C1859" s="120">
        <v>26.27</v>
      </c>
    </row>
    <row r="1860" spans="1:3" x14ac:dyDescent="0.2">
      <c r="A1860" s="117" t="s">
        <v>3835</v>
      </c>
      <c r="B1860" s="117" t="s">
        <v>3836</v>
      </c>
      <c r="C1860" s="120">
        <v>77.099999999999994</v>
      </c>
    </row>
    <row r="1861" spans="1:3" x14ac:dyDescent="0.2">
      <c r="A1861" s="117" t="s">
        <v>3837</v>
      </c>
      <c r="B1861" s="117" t="s">
        <v>3838</v>
      </c>
      <c r="C1861" s="120">
        <v>32.619999999999997</v>
      </c>
    </row>
    <row r="1862" spans="1:3" x14ac:dyDescent="0.2">
      <c r="A1862" s="117" t="s">
        <v>3839</v>
      </c>
      <c r="B1862" s="117" t="s">
        <v>3840</v>
      </c>
      <c r="C1862" s="120">
        <v>2.48</v>
      </c>
    </row>
    <row r="1863" spans="1:3" x14ac:dyDescent="0.2">
      <c r="A1863" s="117" t="s">
        <v>3841</v>
      </c>
      <c r="B1863" s="117" t="s">
        <v>3842</v>
      </c>
      <c r="C1863" s="120">
        <v>611.91</v>
      </c>
    </row>
    <row r="1864" spans="1:3" x14ac:dyDescent="0.2">
      <c r="A1864" s="117" t="s">
        <v>3843</v>
      </c>
      <c r="B1864" s="117" t="s">
        <v>3844</v>
      </c>
      <c r="C1864" s="120">
        <v>49.63</v>
      </c>
    </row>
    <row r="1865" spans="1:3" x14ac:dyDescent="0.2">
      <c r="A1865" s="117" t="s">
        <v>3845</v>
      </c>
      <c r="B1865" s="117" t="s">
        <v>3846</v>
      </c>
      <c r="C1865" s="120">
        <v>19.739999999999998</v>
      </c>
    </row>
    <row r="1866" spans="1:3" x14ac:dyDescent="0.2">
      <c r="A1866" s="117" t="s">
        <v>3847</v>
      </c>
      <c r="B1866" s="117" t="s">
        <v>3848</v>
      </c>
      <c r="C1866" s="120">
        <v>18.45</v>
      </c>
    </row>
    <row r="1867" spans="1:3" x14ac:dyDescent="0.2">
      <c r="A1867" s="117" t="s">
        <v>3849</v>
      </c>
      <c r="B1867" s="117" t="s">
        <v>3850</v>
      </c>
      <c r="C1867" s="120">
        <v>4.8499999999999996</v>
      </c>
    </row>
    <row r="1868" spans="1:3" x14ac:dyDescent="0.2">
      <c r="A1868" s="117" t="s">
        <v>3851</v>
      </c>
      <c r="B1868" s="117" t="s">
        <v>3852</v>
      </c>
      <c r="C1868" s="120">
        <v>2.5</v>
      </c>
    </row>
    <row r="1869" spans="1:3" x14ac:dyDescent="0.2">
      <c r="A1869" s="117" t="s">
        <v>3853</v>
      </c>
      <c r="B1869" s="117" t="s">
        <v>3854</v>
      </c>
      <c r="C1869" s="120">
        <v>4.8499999999999996</v>
      </c>
    </row>
    <row r="1870" spans="1:3" x14ac:dyDescent="0.2">
      <c r="A1870" s="117" t="s">
        <v>3855</v>
      </c>
      <c r="B1870" s="117" t="s">
        <v>3856</v>
      </c>
      <c r="C1870" s="120">
        <v>3</v>
      </c>
    </row>
    <row r="1871" spans="1:3" x14ac:dyDescent="0.2">
      <c r="A1871" s="117" t="s">
        <v>3857</v>
      </c>
      <c r="B1871" s="117" t="s">
        <v>3858</v>
      </c>
      <c r="C1871" s="120">
        <v>7.65</v>
      </c>
    </row>
    <row r="1872" spans="1:3" x14ac:dyDescent="0.2">
      <c r="A1872" s="117" t="s">
        <v>3859</v>
      </c>
      <c r="B1872" s="117" t="s">
        <v>3860</v>
      </c>
      <c r="C1872" s="120">
        <v>8</v>
      </c>
    </row>
    <row r="1873" spans="1:3" x14ac:dyDescent="0.2">
      <c r="A1873" s="117" t="s">
        <v>3861</v>
      </c>
      <c r="B1873" s="117" t="s">
        <v>3862</v>
      </c>
      <c r="C1873" s="120">
        <v>65</v>
      </c>
    </row>
    <row r="1874" spans="1:3" x14ac:dyDescent="0.2">
      <c r="A1874" s="117" t="s">
        <v>3863</v>
      </c>
      <c r="B1874" s="117" t="s">
        <v>3864</v>
      </c>
      <c r="C1874" s="120">
        <v>12.36</v>
      </c>
    </row>
    <row r="1875" spans="1:3" x14ac:dyDescent="0.2">
      <c r="A1875" s="117" t="s">
        <v>3865</v>
      </c>
      <c r="B1875" s="117" t="s">
        <v>3866</v>
      </c>
      <c r="C1875" s="120">
        <v>144.47999999999999</v>
      </c>
    </row>
    <row r="1876" spans="1:3" x14ac:dyDescent="0.2">
      <c r="A1876" s="117" t="s">
        <v>3867</v>
      </c>
      <c r="B1876" s="117" t="s">
        <v>3868</v>
      </c>
      <c r="C1876" s="120">
        <v>51.75</v>
      </c>
    </row>
    <row r="1877" spans="1:3" x14ac:dyDescent="0.2">
      <c r="A1877" s="117" t="s">
        <v>3869</v>
      </c>
      <c r="B1877" s="117" t="s">
        <v>3870</v>
      </c>
      <c r="C1877" s="120">
        <v>17.62</v>
      </c>
    </row>
    <row r="1878" spans="1:3" x14ac:dyDescent="0.2">
      <c r="A1878" s="117" t="s">
        <v>3871</v>
      </c>
      <c r="B1878" s="117" t="s">
        <v>3872</v>
      </c>
      <c r="C1878" s="120">
        <v>267.81</v>
      </c>
    </row>
    <row r="1879" spans="1:3" x14ac:dyDescent="0.2">
      <c r="A1879" s="117" t="s">
        <v>3873</v>
      </c>
      <c r="B1879" s="117" t="s">
        <v>3874</v>
      </c>
      <c r="C1879" s="120">
        <v>25</v>
      </c>
    </row>
    <row r="1880" spans="1:3" x14ac:dyDescent="0.2">
      <c r="A1880" s="117" t="s">
        <v>3875</v>
      </c>
      <c r="B1880" s="117" t="s">
        <v>3876</v>
      </c>
      <c r="C1880" s="120">
        <v>18.14</v>
      </c>
    </row>
    <row r="1881" spans="1:3" x14ac:dyDescent="0.2">
      <c r="A1881" s="117" t="s">
        <v>3877</v>
      </c>
      <c r="B1881" s="117" t="s">
        <v>3878</v>
      </c>
      <c r="C1881" s="120">
        <v>11.55</v>
      </c>
    </row>
    <row r="1882" spans="1:3" x14ac:dyDescent="0.2">
      <c r="A1882" s="117" t="s">
        <v>3879</v>
      </c>
      <c r="B1882" s="117" t="s">
        <v>3880</v>
      </c>
      <c r="C1882" s="120">
        <v>11.55</v>
      </c>
    </row>
    <row r="1883" spans="1:3" x14ac:dyDescent="0.2">
      <c r="A1883" s="117" t="s">
        <v>3881</v>
      </c>
      <c r="B1883" s="117" t="s">
        <v>3882</v>
      </c>
      <c r="C1883" s="120">
        <v>6.9</v>
      </c>
    </row>
    <row r="1884" spans="1:3" x14ac:dyDescent="0.2">
      <c r="A1884" s="117" t="s">
        <v>3883</v>
      </c>
      <c r="B1884" s="117" t="s">
        <v>3884</v>
      </c>
      <c r="C1884" s="120">
        <v>10</v>
      </c>
    </row>
    <row r="1885" spans="1:3" x14ac:dyDescent="0.2">
      <c r="A1885" s="117" t="s">
        <v>3885</v>
      </c>
      <c r="B1885" s="117" t="s">
        <v>3886</v>
      </c>
      <c r="C1885" s="120">
        <v>4.3099999999999996</v>
      </c>
    </row>
    <row r="1886" spans="1:3" x14ac:dyDescent="0.2">
      <c r="A1886" s="117" t="s">
        <v>3887</v>
      </c>
      <c r="B1886" s="117" t="s">
        <v>3888</v>
      </c>
      <c r="C1886" s="120">
        <v>4.3099999999999996</v>
      </c>
    </row>
    <row r="1887" spans="1:3" x14ac:dyDescent="0.2">
      <c r="A1887" s="117" t="s">
        <v>3889</v>
      </c>
      <c r="B1887" s="117" t="s">
        <v>3890</v>
      </c>
      <c r="C1887" s="120">
        <v>4.3099999999999996</v>
      </c>
    </row>
    <row r="1888" spans="1:3" x14ac:dyDescent="0.2">
      <c r="A1888" s="117" t="s">
        <v>3891</v>
      </c>
      <c r="B1888" s="117" t="s">
        <v>3892</v>
      </c>
      <c r="C1888" s="120">
        <v>4.3099999999999996</v>
      </c>
    </row>
    <row r="1889" spans="1:3" x14ac:dyDescent="0.2">
      <c r="A1889" s="117" t="s">
        <v>3893</v>
      </c>
      <c r="B1889" s="117" t="s">
        <v>3894</v>
      </c>
      <c r="C1889" s="120">
        <v>34.53</v>
      </c>
    </row>
    <row r="1890" spans="1:3" x14ac:dyDescent="0.2">
      <c r="A1890" s="117" t="s">
        <v>3895</v>
      </c>
      <c r="B1890" s="117" t="s">
        <v>3896</v>
      </c>
      <c r="C1890" s="120">
        <v>34.53</v>
      </c>
    </row>
    <row r="1891" spans="1:3" x14ac:dyDescent="0.2">
      <c r="A1891" s="117" t="s">
        <v>3897</v>
      </c>
      <c r="B1891" s="117" t="s">
        <v>3898</v>
      </c>
      <c r="C1891" s="120">
        <v>2.3199999999999998</v>
      </c>
    </row>
    <row r="1892" spans="1:3" x14ac:dyDescent="0.2">
      <c r="A1892" s="117" t="s">
        <v>3899</v>
      </c>
      <c r="B1892" s="117" t="s">
        <v>3900</v>
      </c>
      <c r="C1892" s="120">
        <v>61.56</v>
      </c>
    </row>
    <row r="1893" spans="1:3" x14ac:dyDescent="0.2">
      <c r="A1893" s="117" t="s">
        <v>3901</v>
      </c>
      <c r="B1893" s="117" t="s">
        <v>3902</v>
      </c>
      <c r="C1893" s="120">
        <v>65.87</v>
      </c>
    </row>
    <row r="1894" spans="1:3" x14ac:dyDescent="0.2">
      <c r="A1894" s="117" t="s">
        <v>3903</v>
      </c>
      <c r="B1894" s="117" t="s">
        <v>3904</v>
      </c>
      <c r="C1894" s="120">
        <v>47.27</v>
      </c>
    </row>
    <row r="1895" spans="1:3" x14ac:dyDescent="0.2">
      <c r="A1895" s="117" t="s">
        <v>3905</v>
      </c>
      <c r="B1895" s="117" t="s">
        <v>3906</v>
      </c>
      <c r="C1895" s="120">
        <v>68.599999999999994</v>
      </c>
    </row>
    <row r="1896" spans="1:3" x14ac:dyDescent="0.2">
      <c r="A1896" s="117" t="s">
        <v>3907</v>
      </c>
      <c r="B1896" s="117" t="s">
        <v>3908</v>
      </c>
      <c r="C1896" s="120">
        <v>37.880000000000003</v>
      </c>
    </row>
    <row r="1897" spans="1:3" x14ac:dyDescent="0.2">
      <c r="A1897" s="117" t="s">
        <v>3909</v>
      </c>
      <c r="B1897" s="117" t="s">
        <v>3910</v>
      </c>
      <c r="C1897" s="120">
        <v>70</v>
      </c>
    </row>
    <row r="1898" spans="1:3" x14ac:dyDescent="0.2">
      <c r="A1898" s="117" t="s">
        <v>3911</v>
      </c>
      <c r="B1898" s="117" t="s">
        <v>3912</v>
      </c>
      <c r="C1898" s="120">
        <v>290.16000000000003</v>
      </c>
    </row>
    <row r="1899" spans="1:3" x14ac:dyDescent="0.2">
      <c r="A1899" s="117" t="s">
        <v>3913</v>
      </c>
      <c r="B1899" s="117" t="s">
        <v>3914</v>
      </c>
      <c r="C1899" s="120">
        <v>8.86</v>
      </c>
    </row>
    <row r="1900" spans="1:3" x14ac:dyDescent="0.2">
      <c r="A1900" s="117" t="s">
        <v>3915</v>
      </c>
      <c r="B1900" s="117" t="s">
        <v>3916</v>
      </c>
      <c r="C1900" s="120">
        <v>393.06</v>
      </c>
    </row>
    <row r="1901" spans="1:3" x14ac:dyDescent="0.2">
      <c r="A1901" s="117" t="s">
        <v>3917</v>
      </c>
      <c r="B1901" s="117" t="s">
        <v>3918</v>
      </c>
      <c r="C1901" s="120">
        <v>34.65</v>
      </c>
    </row>
    <row r="1902" spans="1:3" x14ac:dyDescent="0.2">
      <c r="A1902" s="117" t="s">
        <v>3919</v>
      </c>
      <c r="B1902" s="117" t="s">
        <v>3920</v>
      </c>
      <c r="C1902" s="120">
        <v>6</v>
      </c>
    </row>
    <row r="1903" spans="1:3" x14ac:dyDescent="0.2">
      <c r="A1903" s="117" t="s">
        <v>3921</v>
      </c>
      <c r="B1903" s="117" t="s">
        <v>3922</v>
      </c>
      <c r="C1903" s="120">
        <v>3.25</v>
      </c>
    </row>
    <row r="1904" spans="1:3" x14ac:dyDescent="0.2">
      <c r="A1904" s="117" t="s">
        <v>3923</v>
      </c>
      <c r="B1904" s="117" t="s">
        <v>3924</v>
      </c>
      <c r="C1904" s="120">
        <v>336.04</v>
      </c>
    </row>
    <row r="1905" spans="1:3" x14ac:dyDescent="0.2">
      <c r="A1905" s="117" t="s">
        <v>3925</v>
      </c>
      <c r="B1905" s="117" t="s">
        <v>3926</v>
      </c>
      <c r="C1905" s="120">
        <v>208.98</v>
      </c>
    </row>
    <row r="1906" spans="1:3" x14ac:dyDescent="0.2">
      <c r="A1906" s="117" t="s">
        <v>3927</v>
      </c>
      <c r="B1906" s="117" t="s">
        <v>3928</v>
      </c>
      <c r="C1906" s="120">
        <v>6.5</v>
      </c>
    </row>
    <row r="1907" spans="1:3" x14ac:dyDescent="0.2">
      <c r="A1907" s="117" t="s">
        <v>3929</v>
      </c>
      <c r="B1907" s="117" t="s">
        <v>3930</v>
      </c>
      <c r="C1907" s="120">
        <v>14.13</v>
      </c>
    </row>
    <row r="1908" spans="1:3" x14ac:dyDescent="0.2">
      <c r="A1908" s="117" t="s">
        <v>3931</v>
      </c>
      <c r="B1908" s="117" t="s">
        <v>3932</v>
      </c>
      <c r="C1908" s="120">
        <v>11.24</v>
      </c>
    </row>
    <row r="1909" spans="1:3" x14ac:dyDescent="0.2">
      <c r="A1909" s="117" t="s">
        <v>3933</v>
      </c>
      <c r="B1909" s="117" t="s">
        <v>3934</v>
      </c>
      <c r="C1909" s="120">
        <v>16.96</v>
      </c>
    </row>
    <row r="1910" spans="1:3" x14ac:dyDescent="0.2">
      <c r="A1910" s="117" t="s">
        <v>3935</v>
      </c>
      <c r="B1910" s="117" t="s">
        <v>3936</v>
      </c>
      <c r="C1910" s="120">
        <v>8.99</v>
      </c>
    </row>
    <row r="1911" spans="1:3" x14ac:dyDescent="0.2">
      <c r="A1911" s="117" t="s">
        <v>3937</v>
      </c>
      <c r="B1911" s="117" t="s">
        <v>3938</v>
      </c>
      <c r="C1911" s="120">
        <v>239.68</v>
      </c>
    </row>
    <row r="1912" spans="1:3" x14ac:dyDescent="0.2">
      <c r="A1912" s="117" t="s">
        <v>3939</v>
      </c>
      <c r="B1912" s="117" t="s">
        <v>3940</v>
      </c>
      <c r="C1912" s="120">
        <v>38.79</v>
      </c>
    </row>
    <row r="1913" spans="1:3" x14ac:dyDescent="0.2">
      <c r="A1913" s="117" t="s">
        <v>3941</v>
      </c>
      <c r="B1913" s="117" t="s">
        <v>3942</v>
      </c>
      <c r="C1913" s="120">
        <v>10.56</v>
      </c>
    </row>
    <row r="1914" spans="1:3" x14ac:dyDescent="0.2">
      <c r="A1914" s="117" t="s">
        <v>3943</v>
      </c>
      <c r="B1914" s="117" t="s">
        <v>3944</v>
      </c>
      <c r="C1914" s="120">
        <v>39.43</v>
      </c>
    </row>
    <row r="1915" spans="1:3" x14ac:dyDescent="0.2">
      <c r="A1915" s="117" t="s">
        <v>3945</v>
      </c>
      <c r="B1915" s="117" t="s">
        <v>3946</v>
      </c>
      <c r="C1915" s="120">
        <v>11.59</v>
      </c>
    </row>
    <row r="1916" spans="1:3" x14ac:dyDescent="0.2">
      <c r="A1916" s="117" t="s">
        <v>3947</v>
      </c>
      <c r="B1916" s="117" t="s">
        <v>3948</v>
      </c>
      <c r="C1916" s="120">
        <v>6.28</v>
      </c>
    </row>
    <row r="1917" spans="1:3" x14ac:dyDescent="0.2">
      <c r="A1917" s="117" t="s">
        <v>3949</v>
      </c>
      <c r="B1917" s="117" t="s">
        <v>3950</v>
      </c>
      <c r="C1917" s="120">
        <v>196.93</v>
      </c>
    </row>
    <row r="1918" spans="1:3" x14ac:dyDescent="0.2">
      <c r="A1918" s="117" t="s">
        <v>3951</v>
      </c>
      <c r="B1918" s="117" t="s">
        <v>3952</v>
      </c>
      <c r="C1918" s="120">
        <v>75</v>
      </c>
    </row>
    <row r="1919" spans="1:3" x14ac:dyDescent="0.2">
      <c r="A1919" s="117" t="s">
        <v>3953</v>
      </c>
      <c r="B1919" s="117" t="s">
        <v>3954</v>
      </c>
      <c r="C1919" s="120">
        <v>26.03</v>
      </c>
    </row>
    <row r="1920" spans="1:3" x14ac:dyDescent="0.2">
      <c r="A1920" s="117" t="s">
        <v>3955</v>
      </c>
      <c r="B1920" s="117" t="s">
        <v>3956</v>
      </c>
      <c r="C1920" s="120">
        <v>100.05</v>
      </c>
    </row>
    <row r="1921" spans="1:3" x14ac:dyDescent="0.2">
      <c r="A1921" s="117" t="s">
        <v>3957</v>
      </c>
      <c r="B1921" s="117" t="s">
        <v>3958</v>
      </c>
      <c r="C1921" s="120">
        <v>74.38</v>
      </c>
    </row>
    <row r="1922" spans="1:3" x14ac:dyDescent="0.2">
      <c r="A1922" s="117" t="s">
        <v>3959</v>
      </c>
      <c r="B1922" s="117" t="s">
        <v>3960</v>
      </c>
      <c r="C1922" s="120">
        <v>5.58</v>
      </c>
    </row>
    <row r="1923" spans="1:3" x14ac:dyDescent="0.2">
      <c r="A1923" s="117" t="s">
        <v>3961</v>
      </c>
      <c r="B1923" s="117" t="s">
        <v>3962</v>
      </c>
      <c r="C1923" s="120">
        <v>4.66</v>
      </c>
    </row>
    <row r="1924" spans="1:3" x14ac:dyDescent="0.2">
      <c r="A1924" s="117" t="s">
        <v>3963</v>
      </c>
      <c r="B1924" s="117" t="s">
        <v>3964</v>
      </c>
      <c r="C1924" s="120">
        <v>4.49</v>
      </c>
    </row>
    <row r="1925" spans="1:3" x14ac:dyDescent="0.2">
      <c r="A1925" s="117" t="s">
        <v>3965</v>
      </c>
      <c r="B1925" s="117" t="s">
        <v>3966</v>
      </c>
      <c r="C1925" s="120">
        <v>92</v>
      </c>
    </row>
    <row r="1926" spans="1:3" x14ac:dyDescent="0.2">
      <c r="A1926" s="117" t="s">
        <v>3967</v>
      </c>
      <c r="B1926" s="117" t="s">
        <v>3968</v>
      </c>
      <c r="C1926" s="120">
        <v>56.18</v>
      </c>
    </row>
    <row r="1927" spans="1:3" x14ac:dyDescent="0.2">
      <c r="A1927" s="117" t="s">
        <v>3969</v>
      </c>
      <c r="B1927" s="117" t="s">
        <v>3970</v>
      </c>
      <c r="C1927" s="120">
        <v>120.25</v>
      </c>
    </row>
    <row r="1928" spans="1:3" x14ac:dyDescent="0.2">
      <c r="A1928" s="117" t="s">
        <v>3971</v>
      </c>
      <c r="B1928" s="117" t="s">
        <v>3972</v>
      </c>
      <c r="C1928" s="120">
        <v>35</v>
      </c>
    </row>
    <row r="1929" spans="1:3" x14ac:dyDescent="0.2">
      <c r="A1929" s="117" t="s">
        <v>3973</v>
      </c>
      <c r="B1929" s="117" t="s">
        <v>3974</v>
      </c>
      <c r="C1929" s="120">
        <v>179.92</v>
      </c>
    </row>
    <row r="1930" spans="1:3" x14ac:dyDescent="0.2">
      <c r="A1930" s="117" t="s">
        <v>3975</v>
      </c>
      <c r="B1930" s="117" t="s">
        <v>3976</v>
      </c>
      <c r="C1930" s="120">
        <v>104.91</v>
      </c>
    </row>
    <row r="1931" spans="1:3" x14ac:dyDescent="0.2">
      <c r="A1931" s="117" t="s">
        <v>3977</v>
      </c>
      <c r="B1931" s="117" t="s">
        <v>3978</v>
      </c>
      <c r="C1931" s="120">
        <v>2.8</v>
      </c>
    </row>
    <row r="1932" spans="1:3" x14ac:dyDescent="0.2">
      <c r="A1932" s="117" t="s">
        <v>3979</v>
      </c>
      <c r="B1932" s="117" t="s">
        <v>3980</v>
      </c>
      <c r="C1932" s="120">
        <v>40</v>
      </c>
    </row>
    <row r="1933" spans="1:3" x14ac:dyDescent="0.2">
      <c r="A1933" s="117" t="s">
        <v>3981</v>
      </c>
      <c r="B1933" s="117" t="s">
        <v>3982</v>
      </c>
      <c r="C1933" s="120">
        <v>3.36</v>
      </c>
    </row>
    <row r="1934" spans="1:3" x14ac:dyDescent="0.2">
      <c r="A1934" s="117" t="s">
        <v>3983</v>
      </c>
      <c r="B1934" s="117" t="s">
        <v>3984</v>
      </c>
      <c r="C1934" s="120">
        <v>56.71</v>
      </c>
    </row>
    <row r="1935" spans="1:3" x14ac:dyDescent="0.2">
      <c r="A1935" s="117" t="s">
        <v>3985</v>
      </c>
      <c r="B1935" s="117" t="s">
        <v>3986</v>
      </c>
      <c r="C1935" s="120">
        <v>44.31</v>
      </c>
    </row>
    <row r="1936" spans="1:3" x14ac:dyDescent="0.2">
      <c r="A1936" s="117" t="s">
        <v>3987</v>
      </c>
      <c r="B1936" s="117" t="s">
        <v>3988</v>
      </c>
      <c r="C1936" s="120">
        <v>12</v>
      </c>
    </row>
    <row r="1937" spans="1:3" x14ac:dyDescent="0.2">
      <c r="A1937" s="117" t="s">
        <v>3989</v>
      </c>
      <c r="B1937" s="117" t="s">
        <v>3990</v>
      </c>
      <c r="C1937" s="120">
        <v>19.82</v>
      </c>
    </row>
    <row r="1938" spans="1:3" x14ac:dyDescent="0.2">
      <c r="A1938" s="117" t="s">
        <v>3991</v>
      </c>
      <c r="B1938" s="117" t="s">
        <v>3992</v>
      </c>
      <c r="C1938" s="120">
        <v>8</v>
      </c>
    </row>
    <row r="1939" spans="1:3" x14ac:dyDescent="0.2">
      <c r="A1939" s="117" t="s">
        <v>3993</v>
      </c>
      <c r="B1939" s="117" t="s">
        <v>3994</v>
      </c>
      <c r="C1939" s="120">
        <v>105.04</v>
      </c>
    </row>
    <row r="1940" spans="1:3" x14ac:dyDescent="0.2">
      <c r="A1940" s="117" t="s">
        <v>3995</v>
      </c>
      <c r="B1940" s="117" t="s">
        <v>3996</v>
      </c>
      <c r="C1940" s="120">
        <v>154.56</v>
      </c>
    </row>
    <row r="1941" spans="1:3" x14ac:dyDescent="0.2">
      <c r="A1941" s="117" t="s">
        <v>3997</v>
      </c>
      <c r="B1941" s="117" t="s">
        <v>3998</v>
      </c>
      <c r="C1941" s="120">
        <v>92.5</v>
      </c>
    </row>
    <row r="1942" spans="1:3" x14ac:dyDescent="0.2">
      <c r="A1942" s="117" t="s">
        <v>3999</v>
      </c>
      <c r="B1942" s="117" t="s">
        <v>4000</v>
      </c>
      <c r="C1942" s="120">
        <v>19.25</v>
      </c>
    </row>
    <row r="1943" spans="1:3" x14ac:dyDescent="0.2">
      <c r="A1943" s="117" t="s">
        <v>4001</v>
      </c>
      <c r="B1943" s="117" t="s">
        <v>4002</v>
      </c>
      <c r="C1943" s="120">
        <v>3.8</v>
      </c>
    </row>
    <row r="1944" spans="1:3" x14ac:dyDescent="0.2">
      <c r="A1944" s="117" t="s">
        <v>4003</v>
      </c>
      <c r="B1944" s="117" t="s">
        <v>4004</v>
      </c>
      <c r="C1944" s="120">
        <v>34</v>
      </c>
    </row>
    <row r="1945" spans="1:3" x14ac:dyDescent="0.2">
      <c r="A1945" s="117" t="s">
        <v>4005</v>
      </c>
      <c r="B1945" s="117" t="s">
        <v>4006</v>
      </c>
      <c r="C1945" s="120">
        <v>8.15</v>
      </c>
    </row>
    <row r="1946" spans="1:3" x14ac:dyDescent="0.2">
      <c r="A1946" s="117" t="s">
        <v>4007</v>
      </c>
      <c r="B1946" s="117" t="s">
        <v>4008</v>
      </c>
      <c r="C1946" s="120">
        <v>24.17</v>
      </c>
    </row>
    <row r="1947" spans="1:3" x14ac:dyDescent="0.2">
      <c r="A1947" s="117" t="s">
        <v>4009</v>
      </c>
      <c r="B1947" s="117" t="s">
        <v>4010</v>
      </c>
      <c r="C1947" s="120">
        <v>12.73</v>
      </c>
    </row>
    <row r="1948" spans="1:3" x14ac:dyDescent="0.2">
      <c r="A1948" s="117" t="s">
        <v>4011</v>
      </c>
      <c r="B1948" s="117" t="s">
        <v>4012</v>
      </c>
      <c r="C1948" s="120">
        <v>11.24</v>
      </c>
    </row>
    <row r="1949" spans="1:3" x14ac:dyDescent="0.2">
      <c r="A1949" s="117" t="s">
        <v>4013</v>
      </c>
      <c r="B1949" s="117" t="s">
        <v>4014</v>
      </c>
      <c r="C1949" s="120">
        <v>169.98</v>
      </c>
    </row>
    <row r="1950" spans="1:3" x14ac:dyDescent="0.2">
      <c r="A1950" s="117" t="s">
        <v>4015</v>
      </c>
      <c r="B1950" s="117" t="s">
        <v>4016</v>
      </c>
      <c r="C1950" s="120">
        <v>401.46</v>
      </c>
    </row>
    <row r="1951" spans="1:3" x14ac:dyDescent="0.2">
      <c r="A1951" s="117" t="s">
        <v>4017</v>
      </c>
      <c r="B1951" s="117" t="s">
        <v>4018</v>
      </c>
      <c r="C1951" s="120">
        <v>44.88</v>
      </c>
    </row>
    <row r="1952" spans="1:3" x14ac:dyDescent="0.2">
      <c r="A1952" s="117" t="s">
        <v>4019</v>
      </c>
      <c r="B1952" s="117" t="s">
        <v>2695</v>
      </c>
      <c r="C1952" s="120">
        <v>387.56</v>
      </c>
    </row>
    <row r="1953" spans="1:3" x14ac:dyDescent="0.2">
      <c r="A1953" s="117" t="s">
        <v>4020</v>
      </c>
      <c r="B1953" s="117" t="s">
        <v>2697</v>
      </c>
      <c r="C1953" s="120">
        <v>230.1</v>
      </c>
    </row>
    <row r="1954" spans="1:3" x14ac:dyDescent="0.2">
      <c r="A1954" s="117" t="s">
        <v>4021</v>
      </c>
      <c r="B1954" s="117" t="s">
        <v>2699</v>
      </c>
      <c r="C1954" s="120">
        <v>163.08000000000001</v>
      </c>
    </row>
    <row r="1955" spans="1:3" x14ac:dyDescent="0.2">
      <c r="A1955" s="117" t="s">
        <v>4022</v>
      </c>
      <c r="B1955" s="117" t="s">
        <v>2701</v>
      </c>
      <c r="C1955" s="120">
        <v>163.08000000000001</v>
      </c>
    </row>
    <row r="1956" spans="1:3" x14ac:dyDescent="0.2">
      <c r="A1956" s="117" t="s">
        <v>4023</v>
      </c>
      <c r="B1956" s="117" t="s">
        <v>4024</v>
      </c>
      <c r="C1956" s="120">
        <v>287.04000000000002</v>
      </c>
    </row>
    <row r="1957" spans="1:3" x14ac:dyDescent="0.2">
      <c r="A1957" s="117" t="s">
        <v>4025</v>
      </c>
      <c r="B1957" s="117" t="s">
        <v>4026</v>
      </c>
      <c r="C1957" s="120">
        <v>165.4</v>
      </c>
    </row>
    <row r="1958" spans="1:3" x14ac:dyDescent="0.2">
      <c r="A1958" s="117" t="s">
        <v>4027</v>
      </c>
      <c r="B1958" s="117" t="s">
        <v>4028</v>
      </c>
      <c r="C1958" s="120">
        <v>100.6</v>
      </c>
    </row>
    <row r="1959" spans="1:3" x14ac:dyDescent="0.2">
      <c r="A1959" s="117" t="s">
        <v>4029</v>
      </c>
      <c r="B1959" s="117" t="s">
        <v>2713</v>
      </c>
      <c r="C1959" s="120">
        <v>613.16</v>
      </c>
    </row>
    <row r="1960" spans="1:3" x14ac:dyDescent="0.2">
      <c r="A1960" s="117" t="s">
        <v>4030</v>
      </c>
      <c r="B1960" s="117" t="s">
        <v>2719</v>
      </c>
      <c r="C1960" s="120">
        <v>404.74</v>
      </c>
    </row>
    <row r="1961" spans="1:3" x14ac:dyDescent="0.2">
      <c r="A1961" s="117" t="s">
        <v>4031</v>
      </c>
      <c r="B1961" s="117" t="s">
        <v>2729</v>
      </c>
      <c r="C1961" s="120">
        <v>198.14</v>
      </c>
    </row>
    <row r="1962" spans="1:3" x14ac:dyDescent="0.2">
      <c r="A1962" s="117" t="s">
        <v>4032</v>
      </c>
      <c r="B1962" s="117" t="s">
        <v>2737</v>
      </c>
      <c r="C1962" s="120">
        <v>521.22</v>
      </c>
    </row>
    <row r="1963" spans="1:3" x14ac:dyDescent="0.2">
      <c r="A1963" s="117" t="s">
        <v>4033</v>
      </c>
      <c r="B1963" s="117" t="s">
        <v>2739</v>
      </c>
      <c r="C1963" s="120">
        <v>393.65</v>
      </c>
    </row>
    <row r="1964" spans="1:3" x14ac:dyDescent="0.2">
      <c r="A1964" s="117" t="s">
        <v>4034</v>
      </c>
      <c r="B1964" s="117" t="s">
        <v>2743</v>
      </c>
      <c r="C1964" s="120">
        <v>600.26</v>
      </c>
    </row>
    <row r="1965" spans="1:3" x14ac:dyDescent="0.2">
      <c r="A1965" s="117" t="s">
        <v>4035</v>
      </c>
      <c r="B1965" s="117" t="s">
        <v>2747</v>
      </c>
      <c r="C1965" s="120">
        <v>412.86</v>
      </c>
    </row>
    <row r="1966" spans="1:3" x14ac:dyDescent="0.2">
      <c r="A1966" s="117" t="s">
        <v>4036</v>
      </c>
      <c r="B1966" s="117" t="s">
        <v>2749</v>
      </c>
      <c r="C1966" s="120">
        <v>294.27999999999997</v>
      </c>
    </row>
    <row r="1967" spans="1:3" x14ac:dyDescent="0.2">
      <c r="A1967" s="117" t="s">
        <v>4037</v>
      </c>
      <c r="B1967" s="117" t="s">
        <v>2751</v>
      </c>
      <c r="C1967" s="120">
        <v>364.52</v>
      </c>
    </row>
    <row r="1968" spans="1:3" x14ac:dyDescent="0.2">
      <c r="A1968" s="117" t="s">
        <v>4038</v>
      </c>
      <c r="B1968" s="117" t="s">
        <v>2753</v>
      </c>
      <c r="C1968" s="120">
        <v>351.9</v>
      </c>
    </row>
    <row r="1969" spans="1:3" x14ac:dyDescent="0.2">
      <c r="A1969" s="117" t="s">
        <v>4039</v>
      </c>
      <c r="B1969" s="117" t="s">
        <v>2755</v>
      </c>
      <c r="C1969" s="120">
        <v>175.92</v>
      </c>
    </row>
    <row r="1970" spans="1:3" x14ac:dyDescent="0.2">
      <c r="A1970" s="117" t="s">
        <v>4040</v>
      </c>
      <c r="B1970" s="117" t="s">
        <v>2757</v>
      </c>
      <c r="C1970" s="120">
        <v>32.42</v>
      </c>
    </row>
    <row r="1971" spans="1:3" x14ac:dyDescent="0.2">
      <c r="A1971" s="117" t="s">
        <v>4041</v>
      </c>
      <c r="B1971" s="117" t="s">
        <v>2759</v>
      </c>
      <c r="C1971" s="120">
        <v>93.22</v>
      </c>
    </row>
    <row r="1972" spans="1:3" x14ac:dyDescent="0.2">
      <c r="A1972" s="117" t="s">
        <v>4042</v>
      </c>
      <c r="B1972" s="117" t="s">
        <v>2763</v>
      </c>
      <c r="C1972" s="120">
        <v>169.42</v>
      </c>
    </row>
    <row r="1973" spans="1:3" x14ac:dyDescent="0.2">
      <c r="A1973" s="117" t="s">
        <v>4043</v>
      </c>
      <c r="B1973" s="117" t="s">
        <v>2765</v>
      </c>
      <c r="C1973" s="120">
        <v>459.42</v>
      </c>
    </row>
    <row r="1974" spans="1:3" x14ac:dyDescent="0.2">
      <c r="A1974" s="117" t="s">
        <v>4044</v>
      </c>
      <c r="B1974" s="117" t="s">
        <v>2767</v>
      </c>
      <c r="C1974" s="120">
        <v>330.62</v>
      </c>
    </row>
    <row r="1975" spans="1:3" x14ac:dyDescent="0.2">
      <c r="A1975" s="117" t="s">
        <v>4045</v>
      </c>
      <c r="B1975" s="117" t="s">
        <v>2769</v>
      </c>
      <c r="C1975" s="120">
        <v>347.5</v>
      </c>
    </row>
    <row r="1976" spans="1:3" x14ac:dyDescent="0.2">
      <c r="A1976" s="117" t="s">
        <v>4046</v>
      </c>
      <c r="B1976" s="117" t="s">
        <v>2773</v>
      </c>
      <c r="C1976" s="120">
        <v>367.48</v>
      </c>
    </row>
    <row r="1977" spans="1:3" x14ac:dyDescent="0.2">
      <c r="A1977" s="117" t="s">
        <v>4047</v>
      </c>
      <c r="B1977" s="117" t="s">
        <v>2779</v>
      </c>
      <c r="C1977" s="120">
        <v>235.4</v>
      </c>
    </row>
    <row r="1978" spans="1:3" x14ac:dyDescent="0.2">
      <c r="A1978" s="117" t="s">
        <v>4048</v>
      </c>
      <c r="B1978" s="117" t="s">
        <v>2781</v>
      </c>
      <c r="C1978" s="120">
        <v>235.4</v>
      </c>
    </row>
    <row r="1979" spans="1:3" x14ac:dyDescent="0.2">
      <c r="A1979" s="117" t="s">
        <v>4049</v>
      </c>
      <c r="B1979" s="117" t="s">
        <v>2783</v>
      </c>
      <c r="C1979" s="120">
        <v>132.41</v>
      </c>
    </row>
    <row r="1980" spans="1:3" x14ac:dyDescent="0.2">
      <c r="A1980" s="117" t="s">
        <v>4050</v>
      </c>
      <c r="B1980" s="117" t="s">
        <v>2785</v>
      </c>
      <c r="C1980" s="120">
        <v>132.41</v>
      </c>
    </row>
    <row r="1981" spans="1:3" x14ac:dyDescent="0.2">
      <c r="A1981" s="117" t="s">
        <v>4051</v>
      </c>
      <c r="B1981" s="117" t="s">
        <v>2787</v>
      </c>
      <c r="C1981" s="120">
        <v>241.76</v>
      </c>
    </row>
    <row r="1982" spans="1:3" x14ac:dyDescent="0.2">
      <c r="A1982" s="117" t="s">
        <v>4052</v>
      </c>
      <c r="B1982" s="117" t="s">
        <v>2789</v>
      </c>
      <c r="C1982" s="120">
        <v>108.47</v>
      </c>
    </row>
    <row r="1983" spans="1:3" x14ac:dyDescent="0.2">
      <c r="A1983" s="117" t="s">
        <v>4053</v>
      </c>
      <c r="B1983" s="117" t="s">
        <v>2791</v>
      </c>
      <c r="C1983" s="120">
        <v>287.04000000000002</v>
      </c>
    </row>
    <row r="1984" spans="1:3" x14ac:dyDescent="0.2">
      <c r="A1984" s="117" t="s">
        <v>4054</v>
      </c>
      <c r="B1984" s="117" t="s">
        <v>2793</v>
      </c>
      <c r="C1984" s="120">
        <v>198.32</v>
      </c>
    </row>
    <row r="1985" spans="1:3" x14ac:dyDescent="0.2">
      <c r="A1985" s="117" t="s">
        <v>4055</v>
      </c>
      <c r="B1985" s="117" t="s">
        <v>2795</v>
      </c>
      <c r="C1985" s="120">
        <v>229.62</v>
      </c>
    </row>
    <row r="1986" spans="1:3" x14ac:dyDescent="0.2">
      <c r="A1986" s="117" t="s">
        <v>4056</v>
      </c>
      <c r="B1986" s="117" t="s">
        <v>2797</v>
      </c>
      <c r="C1986" s="120">
        <v>294.27999999999997</v>
      </c>
    </row>
    <row r="1987" spans="1:3" x14ac:dyDescent="0.2">
      <c r="A1987" s="117" t="s">
        <v>4057</v>
      </c>
      <c r="B1987" s="117" t="s">
        <v>4058</v>
      </c>
      <c r="C1987" s="120">
        <v>198.14</v>
      </c>
    </row>
    <row r="1988" spans="1:3" x14ac:dyDescent="0.2">
      <c r="A1988" s="117" t="s">
        <v>4059</v>
      </c>
      <c r="B1988" s="117" t="s">
        <v>4060</v>
      </c>
      <c r="C1988" s="120">
        <v>62.58</v>
      </c>
    </row>
    <row r="1989" spans="1:3" x14ac:dyDescent="0.2">
      <c r="A1989" s="117" t="s">
        <v>4061</v>
      </c>
      <c r="B1989" s="117" t="s">
        <v>4062</v>
      </c>
      <c r="C1989" s="120">
        <v>850.18</v>
      </c>
    </row>
    <row r="1990" spans="1:3" x14ac:dyDescent="0.2">
      <c r="A1990" s="117" t="s">
        <v>4063</v>
      </c>
      <c r="B1990" s="117" t="s">
        <v>4064</v>
      </c>
      <c r="C1990" s="120">
        <v>226.64</v>
      </c>
    </row>
    <row r="1991" spans="1:3" x14ac:dyDescent="0.2">
      <c r="A1991" s="117" t="s">
        <v>4065</v>
      </c>
      <c r="B1991" s="117" t="s">
        <v>4066</v>
      </c>
      <c r="C1991" s="120">
        <v>1440.65</v>
      </c>
    </row>
    <row r="1992" spans="1:3" x14ac:dyDescent="0.2">
      <c r="A1992" s="117" t="s">
        <v>4067</v>
      </c>
      <c r="B1992" s="117" t="s">
        <v>4068</v>
      </c>
      <c r="C1992" s="120">
        <v>388.34</v>
      </c>
    </row>
    <row r="1993" spans="1:3" x14ac:dyDescent="0.2">
      <c r="A1993" s="117" t="s">
        <v>4069</v>
      </c>
      <c r="B1993" s="117" t="s">
        <v>4070</v>
      </c>
      <c r="C1993" s="120">
        <v>211.93</v>
      </c>
    </row>
    <row r="1994" spans="1:3" x14ac:dyDescent="0.2">
      <c r="A1994" s="117" t="s">
        <v>4071</v>
      </c>
      <c r="B1994" s="117" t="s">
        <v>4072</v>
      </c>
      <c r="C1994" s="120">
        <v>151.91</v>
      </c>
    </row>
    <row r="1995" spans="1:3" x14ac:dyDescent="0.2">
      <c r="A1995" s="117" t="s">
        <v>4073</v>
      </c>
      <c r="B1995" s="117" t="s">
        <v>4074</v>
      </c>
      <c r="C1995" s="120">
        <v>151.91</v>
      </c>
    </row>
    <row r="1996" spans="1:3" x14ac:dyDescent="0.2">
      <c r="A1996" s="117" t="s">
        <v>4075</v>
      </c>
      <c r="B1996" s="117" t="s">
        <v>4076</v>
      </c>
      <c r="C1996" s="120">
        <v>151.91</v>
      </c>
    </row>
    <row r="1997" spans="1:3" x14ac:dyDescent="0.2">
      <c r="A1997" s="117" t="s">
        <v>4077</v>
      </c>
      <c r="B1997" s="117" t="s">
        <v>4078</v>
      </c>
      <c r="C1997" s="120">
        <v>151.91</v>
      </c>
    </row>
    <row r="1998" spans="1:3" x14ac:dyDescent="0.2">
      <c r="A1998" s="117" t="s">
        <v>4079</v>
      </c>
      <c r="B1998" s="117" t="s">
        <v>4080</v>
      </c>
      <c r="C1998" s="120">
        <v>211.93</v>
      </c>
    </row>
    <row r="1999" spans="1:3" x14ac:dyDescent="0.2">
      <c r="A1999" s="117" t="s">
        <v>4081</v>
      </c>
      <c r="B1999" s="117" t="s">
        <v>4082</v>
      </c>
      <c r="C1999" s="120">
        <v>151.91</v>
      </c>
    </row>
    <row r="2000" spans="1:3" x14ac:dyDescent="0.2">
      <c r="A2000" s="117" t="s">
        <v>4083</v>
      </c>
      <c r="B2000" s="117" t="s">
        <v>4084</v>
      </c>
      <c r="C2000" s="120">
        <v>72.28</v>
      </c>
    </row>
    <row r="2001" spans="1:3" x14ac:dyDescent="0.2">
      <c r="A2001" s="117" t="s">
        <v>4085</v>
      </c>
      <c r="B2001" s="117" t="s">
        <v>4086</v>
      </c>
      <c r="C2001" s="120">
        <v>72.28</v>
      </c>
    </row>
    <row r="2002" spans="1:3" x14ac:dyDescent="0.2">
      <c r="A2002" s="117" t="s">
        <v>4087</v>
      </c>
      <c r="B2002" s="117" t="s">
        <v>4088</v>
      </c>
      <c r="C2002" s="120">
        <v>72.28</v>
      </c>
    </row>
    <row r="2003" spans="1:3" x14ac:dyDescent="0.2">
      <c r="A2003" s="117" t="s">
        <v>4089</v>
      </c>
      <c r="B2003" s="117" t="s">
        <v>4090</v>
      </c>
      <c r="C2003" s="120">
        <v>99.51</v>
      </c>
    </row>
    <row r="2004" spans="1:3" x14ac:dyDescent="0.2">
      <c r="A2004" s="117" t="s">
        <v>4091</v>
      </c>
      <c r="B2004" s="117" t="s">
        <v>4092</v>
      </c>
      <c r="C2004" s="120">
        <v>127.66</v>
      </c>
    </row>
    <row r="2005" spans="1:3" x14ac:dyDescent="0.2">
      <c r="A2005" s="117" t="s">
        <v>4093</v>
      </c>
      <c r="B2005" s="117" t="s">
        <v>4094</v>
      </c>
      <c r="C2005" s="120">
        <v>905.5</v>
      </c>
    </row>
    <row r="2006" spans="1:3" x14ac:dyDescent="0.2">
      <c r="A2006" s="117" t="s">
        <v>4095</v>
      </c>
      <c r="B2006" s="117" t="s">
        <v>4096</v>
      </c>
      <c r="C2006" s="120">
        <v>679.18</v>
      </c>
    </row>
    <row r="2007" spans="1:3" x14ac:dyDescent="0.2">
      <c r="A2007" s="117" t="s">
        <v>4097</v>
      </c>
      <c r="B2007" s="117" t="s">
        <v>4098</v>
      </c>
      <c r="C2007" s="120">
        <v>169.07</v>
      </c>
    </row>
    <row r="2008" spans="1:3" x14ac:dyDescent="0.2">
      <c r="A2008" s="117" t="s">
        <v>4099</v>
      </c>
      <c r="B2008" s="117" t="s">
        <v>4100</v>
      </c>
      <c r="C2008" s="120">
        <v>220.4</v>
      </c>
    </row>
    <row r="2009" spans="1:3" x14ac:dyDescent="0.2">
      <c r="A2009" s="117" t="s">
        <v>4101</v>
      </c>
      <c r="B2009" s="117" t="s">
        <v>4102</v>
      </c>
      <c r="C2009" s="120">
        <v>90.74</v>
      </c>
    </row>
    <row r="2010" spans="1:3" x14ac:dyDescent="0.2">
      <c r="A2010" s="117" t="s">
        <v>4103</v>
      </c>
      <c r="B2010" s="117" t="s">
        <v>4104</v>
      </c>
      <c r="C2010" s="120">
        <v>12.84</v>
      </c>
    </row>
    <row r="2011" spans="1:3" x14ac:dyDescent="0.2">
      <c r="A2011" s="117" t="s">
        <v>4105</v>
      </c>
      <c r="B2011" s="117" t="s">
        <v>4106</v>
      </c>
      <c r="C2011" s="120">
        <v>268</v>
      </c>
    </row>
    <row r="2012" spans="1:3" x14ac:dyDescent="0.2">
      <c r="A2012" s="117" t="s">
        <v>4107</v>
      </c>
      <c r="B2012" s="117" t="s">
        <v>4108</v>
      </c>
      <c r="C2012" s="120">
        <v>1429.3</v>
      </c>
    </row>
    <row r="2013" spans="1:3" x14ac:dyDescent="0.2">
      <c r="A2013" s="117" t="s">
        <v>4109</v>
      </c>
      <c r="B2013" s="117" t="s">
        <v>4110</v>
      </c>
      <c r="C2013" s="120">
        <v>407.47</v>
      </c>
    </row>
    <row r="2014" spans="1:3" x14ac:dyDescent="0.2">
      <c r="A2014" s="117" t="s">
        <v>4111</v>
      </c>
      <c r="B2014" s="117" t="s">
        <v>4112</v>
      </c>
      <c r="C2014" s="120">
        <v>268.70999999999998</v>
      </c>
    </row>
    <row r="2015" spans="1:3" x14ac:dyDescent="0.2">
      <c r="A2015" s="117" t="s">
        <v>4113</v>
      </c>
      <c r="B2015" s="117" t="s">
        <v>4114</v>
      </c>
      <c r="C2015" s="120">
        <v>210.38</v>
      </c>
    </row>
    <row r="2016" spans="1:3" x14ac:dyDescent="0.2">
      <c r="A2016" s="117" t="s">
        <v>4115</v>
      </c>
      <c r="B2016" s="117" t="s">
        <v>4116</v>
      </c>
      <c r="C2016" s="120">
        <v>106.18</v>
      </c>
    </row>
    <row r="2017" spans="1:3" x14ac:dyDescent="0.2">
      <c r="A2017" s="117" t="s">
        <v>4117</v>
      </c>
      <c r="B2017" s="117" t="s">
        <v>4118</v>
      </c>
      <c r="C2017" s="120">
        <v>191.57</v>
      </c>
    </row>
    <row r="2018" spans="1:3" x14ac:dyDescent="0.2">
      <c r="A2018" s="117" t="s">
        <v>4119</v>
      </c>
      <c r="B2018" s="117" t="s">
        <v>4120</v>
      </c>
      <c r="C2018" s="120">
        <v>158.41999999999999</v>
      </c>
    </row>
    <row r="2019" spans="1:3" x14ac:dyDescent="0.2">
      <c r="A2019" s="117" t="s">
        <v>4121</v>
      </c>
      <c r="B2019" s="117" t="s">
        <v>4122</v>
      </c>
      <c r="C2019" s="120">
        <v>158.41999999999999</v>
      </c>
    </row>
    <row r="2020" spans="1:3" x14ac:dyDescent="0.2">
      <c r="A2020" s="117" t="s">
        <v>4123</v>
      </c>
      <c r="B2020" s="117" t="s">
        <v>4124</v>
      </c>
      <c r="C2020" s="120">
        <v>113.13</v>
      </c>
    </row>
    <row r="2021" spans="1:3" x14ac:dyDescent="0.2">
      <c r="A2021" s="117" t="s">
        <v>4125</v>
      </c>
      <c r="B2021" s="117" t="s">
        <v>4126</v>
      </c>
      <c r="C2021" s="120">
        <v>90.74</v>
      </c>
    </row>
    <row r="2022" spans="1:3" x14ac:dyDescent="0.2">
      <c r="A2022" s="117" t="s">
        <v>4127</v>
      </c>
      <c r="B2022" s="117" t="s">
        <v>4128</v>
      </c>
      <c r="C2022" s="120">
        <v>596.55999999999995</v>
      </c>
    </row>
    <row r="2023" spans="1:3" x14ac:dyDescent="0.2">
      <c r="A2023" s="117" t="s">
        <v>4129</v>
      </c>
      <c r="B2023" s="117" t="s">
        <v>4130</v>
      </c>
      <c r="C2023" s="120">
        <v>191.57</v>
      </c>
    </row>
    <row r="2024" spans="1:3" x14ac:dyDescent="0.2">
      <c r="A2024" s="117" t="s">
        <v>4131</v>
      </c>
      <c r="B2024" s="117" t="s">
        <v>4132</v>
      </c>
      <c r="C2024" s="120">
        <v>905.5</v>
      </c>
    </row>
    <row r="2025" spans="1:3" x14ac:dyDescent="0.2">
      <c r="A2025" s="117" t="s">
        <v>4133</v>
      </c>
      <c r="B2025" s="117" t="s">
        <v>4134</v>
      </c>
      <c r="C2025" s="120">
        <v>81.03</v>
      </c>
    </row>
    <row r="2026" spans="1:3" x14ac:dyDescent="0.2">
      <c r="A2026" s="117" t="s">
        <v>4135</v>
      </c>
      <c r="B2026" s="117" t="s">
        <v>4136</v>
      </c>
      <c r="C2026" s="120">
        <v>275.3</v>
      </c>
    </row>
    <row r="2027" spans="1:3" x14ac:dyDescent="0.2">
      <c r="A2027" s="117" t="s">
        <v>4137</v>
      </c>
      <c r="B2027" s="117" t="s">
        <v>4138</v>
      </c>
      <c r="C2027" s="120">
        <v>243.96</v>
      </c>
    </row>
    <row r="2028" spans="1:3" x14ac:dyDescent="0.2">
      <c r="A2028" s="117" t="s">
        <v>4139</v>
      </c>
      <c r="B2028" s="117" t="s">
        <v>4140</v>
      </c>
      <c r="C2028" s="120">
        <v>60.96</v>
      </c>
    </row>
    <row r="2029" spans="1:3" x14ac:dyDescent="0.2">
      <c r="A2029" s="117" t="s">
        <v>4141</v>
      </c>
      <c r="B2029" s="117" t="s">
        <v>4142</v>
      </c>
      <c r="C2029" s="120">
        <v>615.96</v>
      </c>
    </row>
    <row r="2030" spans="1:3" x14ac:dyDescent="0.2">
      <c r="A2030" s="117" t="s">
        <v>4143</v>
      </c>
      <c r="B2030" s="117" t="s">
        <v>4144</v>
      </c>
      <c r="C2030" s="120">
        <v>234.96</v>
      </c>
    </row>
    <row r="2031" spans="1:3" x14ac:dyDescent="0.2">
      <c r="A2031" s="117" t="s">
        <v>4145</v>
      </c>
      <c r="B2031" s="117" t="s">
        <v>4146</v>
      </c>
      <c r="C2031" s="120">
        <v>56.2</v>
      </c>
    </row>
    <row r="2032" spans="1:3" x14ac:dyDescent="0.2">
      <c r="A2032" s="117" t="s">
        <v>4147</v>
      </c>
      <c r="B2032" s="117" t="s">
        <v>4148</v>
      </c>
      <c r="C2032" s="120">
        <v>16.059999999999999</v>
      </c>
    </row>
    <row r="2033" spans="1:3" x14ac:dyDescent="0.2">
      <c r="A2033" s="117" t="s">
        <v>4149</v>
      </c>
      <c r="B2033" s="117" t="s">
        <v>4150</v>
      </c>
      <c r="C2033" s="120">
        <v>16.059999999999999</v>
      </c>
    </row>
    <row r="2034" spans="1:3" x14ac:dyDescent="0.2">
      <c r="A2034" s="117" t="s">
        <v>4151</v>
      </c>
      <c r="B2034" s="117" t="s">
        <v>4152</v>
      </c>
      <c r="C2034" s="120">
        <v>45</v>
      </c>
    </row>
    <row r="2035" spans="1:3" x14ac:dyDescent="0.2">
      <c r="A2035" s="117" t="s">
        <v>4153</v>
      </c>
      <c r="B2035" s="117" t="s">
        <v>4154</v>
      </c>
      <c r="C2035" s="120">
        <v>70.959999999999994</v>
      </c>
    </row>
    <row r="2036" spans="1:3" x14ac:dyDescent="0.2">
      <c r="A2036" s="117" t="s">
        <v>4155</v>
      </c>
      <c r="B2036" s="117" t="s">
        <v>4156</v>
      </c>
      <c r="C2036" s="120">
        <v>48.16</v>
      </c>
    </row>
    <row r="2037" spans="1:3" x14ac:dyDescent="0.2">
      <c r="A2037" s="117" t="s">
        <v>4157</v>
      </c>
      <c r="B2037" s="117" t="s">
        <v>4158</v>
      </c>
      <c r="C2037" s="120">
        <v>1482.53</v>
      </c>
    </row>
    <row r="2038" spans="1:3" x14ac:dyDescent="0.2">
      <c r="A2038" s="117" t="s">
        <v>4159</v>
      </c>
      <c r="B2038" s="117" t="s">
        <v>4160</v>
      </c>
      <c r="C2038" s="120">
        <v>628.41</v>
      </c>
    </row>
    <row r="2039" spans="1:3" x14ac:dyDescent="0.2">
      <c r="A2039" s="117" t="s">
        <v>4161</v>
      </c>
      <c r="B2039" s="117" t="s">
        <v>4162</v>
      </c>
      <c r="C2039" s="120">
        <v>398.71</v>
      </c>
    </row>
    <row r="2040" spans="1:3" x14ac:dyDescent="0.2">
      <c r="A2040" s="117" t="s">
        <v>4163</v>
      </c>
      <c r="B2040" s="117" t="s">
        <v>4164</v>
      </c>
      <c r="C2040" s="120">
        <v>455.49</v>
      </c>
    </row>
    <row r="2041" spans="1:3" x14ac:dyDescent="0.2">
      <c r="A2041" s="117" t="s">
        <v>4165</v>
      </c>
      <c r="B2041" s="117" t="s">
        <v>4166</v>
      </c>
      <c r="C2041" s="120">
        <v>516.28</v>
      </c>
    </row>
    <row r="2042" spans="1:3" x14ac:dyDescent="0.2">
      <c r="A2042" s="117" t="s">
        <v>4167</v>
      </c>
      <c r="B2042" s="117" t="s">
        <v>4168</v>
      </c>
      <c r="C2042" s="120">
        <v>1257.81</v>
      </c>
    </row>
    <row r="2043" spans="1:3" x14ac:dyDescent="0.2">
      <c r="A2043" s="117" t="s">
        <v>4169</v>
      </c>
      <c r="B2043" s="117" t="s">
        <v>4170</v>
      </c>
      <c r="C2043" s="120">
        <v>212.03</v>
      </c>
    </row>
    <row r="2044" spans="1:3" x14ac:dyDescent="0.2">
      <c r="A2044" s="117" t="s">
        <v>4171</v>
      </c>
      <c r="B2044" s="117" t="s">
        <v>4172</v>
      </c>
      <c r="C2044" s="120">
        <v>481.44</v>
      </c>
    </row>
    <row r="2045" spans="1:3" x14ac:dyDescent="0.2">
      <c r="A2045" s="117" t="s">
        <v>4173</v>
      </c>
      <c r="B2045" s="117" t="s">
        <v>4174</v>
      </c>
      <c r="C2045" s="120">
        <v>1467.28</v>
      </c>
    </row>
    <row r="2046" spans="1:3" x14ac:dyDescent="0.2">
      <c r="A2046" s="117" t="s">
        <v>4175</v>
      </c>
      <c r="B2046" s="117" t="s">
        <v>4176</v>
      </c>
      <c r="C2046" s="120">
        <v>1568.86</v>
      </c>
    </row>
    <row r="2047" spans="1:3" x14ac:dyDescent="0.2">
      <c r="A2047" s="117" t="s">
        <v>4177</v>
      </c>
      <c r="B2047" s="117" t="s">
        <v>4178</v>
      </c>
      <c r="C2047" s="120">
        <v>453.88</v>
      </c>
    </row>
    <row r="2048" spans="1:3" x14ac:dyDescent="0.2">
      <c r="A2048" s="117" t="s">
        <v>4179</v>
      </c>
      <c r="B2048" s="117" t="s">
        <v>4180</v>
      </c>
      <c r="C2048" s="120">
        <v>624</v>
      </c>
    </row>
    <row r="2049" spans="1:3" x14ac:dyDescent="0.2">
      <c r="A2049" s="117" t="s">
        <v>4181</v>
      </c>
      <c r="B2049" s="117" t="s">
        <v>4182</v>
      </c>
      <c r="C2049" s="120">
        <v>770.95</v>
      </c>
    </row>
    <row r="2050" spans="1:3" x14ac:dyDescent="0.2">
      <c r="A2050" s="117" t="s">
        <v>4183</v>
      </c>
      <c r="B2050" s="117" t="s">
        <v>4184</v>
      </c>
      <c r="C2050" s="120">
        <v>484.71</v>
      </c>
    </row>
    <row r="2051" spans="1:3" x14ac:dyDescent="0.2">
      <c r="A2051" s="117" t="s">
        <v>4185</v>
      </c>
      <c r="B2051" s="117" t="s">
        <v>4186</v>
      </c>
      <c r="C2051" s="120">
        <v>721.94</v>
      </c>
    </row>
    <row r="2052" spans="1:3" x14ac:dyDescent="0.2">
      <c r="A2052" s="117" t="s">
        <v>4187</v>
      </c>
      <c r="B2052" s="117" t="s">
        <v>4188</v>
      </c>
      <c r="C2052" s="120">
        <v>229.05</v>
      </c>
    </row>
    <row r="2053" spans="1:3" x14ac:dyDescent="0.2">
      <c r="A2053" s="117" t="s">
        <v>4189</v>
      </c>
      <c r="B2053" s="117" t="s">
        <v>4190</v>
      </c>
      <c r="C2053" s="120">
        <v>528.71</v>
      </c>
    </row>
    <row r="2054" spans="1:3" x14ac:dyDescent="0.2">
      <c r="A2054" s="117" t="s">
        <v>4191</v>
      </c>
      <c r="B2054" s="117" t="s">
        <v>4192</v>
      </c>
      <c r="C2054" s="120">
        <v>433.08</v>
      </c>
    </row>
    <row r="2055" spans="1:3" x14ac:dyDescent="0.2">
      <c r="A2055" s="117" t="s">
        <v>4193</v>
      </c>
      <c r="B2055" s="117" t="s">
        <v>4194</v>
      </c>
      <c r="C2055" s="120">
        <v>263.2</v>
      </c>
    </row>
    <row r="2056" spans="1:3" x14ac:dyDescent="0.2">
      <c r="A2056" s="117" t="s">
        <v>4195</v>
      </c>
      <c r="B2056" s="117" t="s">
        <v>4196</v>
      </c>
      <c r="C2056" s="120">
        <v>541.39</v>
      </c>
    </row>
    <row r="2057" spans="1:3" x14ac:dyDescent="0.2">
      <c r="A2057" s="117" t="s">
        <v>4197</v>
      </c>
      <c r="B2057" s="117" t="s">
        <v>4198</v>
      </c>
      <c r="C2057" s="120">
        <v>453.88</v>
      </c>
    </row>
    <row r="2058" spans="1:3" x14ac:dyDescent="0.2">
      <c r="A2058" s="117" t="s">
        <v>4199</v>
      </c>
      <c r="B2058" s="117" t="s">
        <v>4200</v>
      </c>
      <c r="C2058" s="120">
        <v>464.23</v>
      </c>
    </row>
    <row r="2059" spans="1:3" x14ac:dyDescent="0.2">
      <c r="A2059" s="117" t="s">
        <v>4201</v>
      </c>
      <c r="B2059" s="117" t="s">
        <v>4202</v>
      </c>
      <c r="C2059" s="120">
        <v>812.28</v>
      </c>
    </row>
    <row r="2060" spans="1:3" x14ac:dyDescent="0.2">
      <c r="A2060" s="117" t="s">
        <v>4203</v>
      </c>
      <c r="B2060" s="117" t="s">
        <v>4204</v>
      </c>
      <c r="C2060" s="120">
        <v>484.71</v>
      </c>
    </row>
    <row r="2061" spans="1:3" x14ac:dyDescent="0.2">
      <c r="A2061" s="117" t="s">
        <v>4205</v>
      </c>
      <c r="B2061" s="117" t="s">
        <v>4206</v>
      </c>
      <c r="C2061" s="120">
        <v>350.78</v>
      </c>
    </row>
    <row r="2062" spans="1:3" x14ac:dyDescent="0.2">
      <c r="A2062" s="117" t="s">
        <v>4207</v>
      </c>
      <c r="B2062" s="117" t="s">
        <v>4208</v>
      </c>
      <c r="C2062" s="120">
        <v>438.21</v>
      </c>
    </row>
    <row r="2063" spans="1:3" x14ac:dyDescent="0.2">
      <c r="A2063" s="117" t="s">
        <v>4209</v>
      </c>
      <c r="B2063" s="117" t="s">
        <v>4210</v>
      </c>
      <c r="C2063" s="120">
        <v>593.25</v>
      </c>
    </row>
    <row r="2064" spans="1:3" x14ac:dyDescent="0.2">
      <c r="A2064" s="117" t="s">
        <v>4211</v>
      </c>
      <c r="B2064" s="117" t="s">
        <v>4212</v>
      </c>
      <c r="C2064" s="120">
        <v>644.79</v>
      </c>
    </row>
    <row r="2065" spans="1:3" x14ac:dyDescent="0.2">
      <c r="A2065" s="117" t="s">
        <v>4213</v>
      </c>
      <c r="B2065" s="117" t="s">
        <v>4214</v>
      </c>
      <c r="C2065" s="120">
        <v>706.47</v>
      </c>
    </row>
    <row r="2066" spans="1:3" x14ac:dyDescent="0.2">
      <c r="A2066" s="117" t="s">
        <v>4215</v>
      </c>
      <c r="B2066" s="117" t="s">
        <v>4216</v>
      </c>
      <c r="C2066" s="120">
        <v>386.92</v>
      </c>
    </row>
    <row r="2067" spans="1:3" x14ac:dyDescent="0.2">
      <c r="A2067" s="117" t="s">
        <v>4217</v>
      </c>
      <c r="B2067" s="117" t="s">
        <v>4218</v>
      </c>
      <c r="C2067" s="120">
        <v>500.3</v>
      </c>
    </row>
    <row r="2068" spans="1:3" x14ac:dyDescent="0.2">
      <c r="A2068" s="117" t="s">
        <v>4219</v>
      </c>
      <c r="B2068" s="117" t="s">
        <v>4220</v>
      </c>
      <c r="C2068" s="120">
        <v>624</v>
      </c>
    </row>
    <row r="2069" spans="1:3" x14ac:dyDescent="0.2">
      <c r="A2069" s="117" t="s">
        <v>4221</v>
      </c>
      <c r="B2069" s="117" t="s">
        <v>4222</v>
      </c>
      <c r="C2069" s="120">
        <v>876.77</v>
      </c>
    </row>
    <row r="2070" spans="1:3" x14ac:dyDescent="0.2">
      <c r="A2070" s="117" t="s">
        <v>4223</v>
      </c>
      <c r="B2070" s="117" t="s">
        <v>4224</v>
      </c>
      <c r="C2070" s="120">
        <v>1119</v>
      </c>
    </row>
    <row r="2071" spans="1:3" x14ac:dyDescent="0.2">
      <c r="A2071" s="117" t="s">
        <v>4225</v>
      </c>
      <c r="B2071" s="117" t="s">
        <v>4226</v>
      </c>
      <c r="C2071" s="120">
        <v>500.3</v>
      </c>
    </row>
    <row r="2072" spans="1:3" x14ac:dyDescent="0.2">
      <c r="A2072" s="117" t="s">
        <v>4227</v>
      </c>
      <c r="B2072" s="117" t="s">
        <v>4228</v>
      </c>
      <c r="C2072" s="120">
        <v>500.3</v>
      </c>
    </row>
    <row r="2073" spans="1:3" x14ac:dyDescent="0.2">
      <c r="A2073" s="117" t="s">
        <v>4229</v>
      </c>
      <c r="B2073" s="117" t="s">
        <v>4230</v>
      </c>
      <c r="C2073" s="120">
        <v>453.88</v>
      </c>
    </row>
    <row r="2074" spans="1:3" x14ac:dyDescent="0.2">
      <c r="A2074" s="117" t="s">
        <v>4231</v>
      </c>
      <c r="B2074" s="117" t="s">
        <v>4232</v>
      </c>
      <c r="C2074" s="120">
        <v>453.88</v>
      </c>
    </row>
    <row r="2075" spans="1:3" x14ac:dyDescent="0.2">
      <c r="A2075" s="117" t="s">
        <v>4233</v>
      </c>
      <c r="B2075" s="117" t="s">
        <v>4234</v>
      </c>
      <c r="C2075" s="120">
        <v>691.04</v>
      </c>
    </row>
    <row r="2076" spans="1:3" x14ac:dyDescent="0.2">
      <c r="A2076" s="117" t="s">
        <v>4235</v>
      </c>
      <c r="B2076" s="117" t="s">
        <v>4236</v>
      </c>
      <c r="C2076" s="120">
        <v>674.74</v>
      </c>
    </row>
    <row r="2077" spans="1:3" x14ac:dyDescent="0.2">
      <c r="A2077" s="117" t="s">
        <v>4237</v>
      </c>
      <c r="B2077" s="117" t="s">
        <v>4238</v>
      </c>
      <c r="C2077" s="120">
        <v>171.83</v>
      </c>
    </row>
    <row r="2078" spans="1:3" x14ac:dyDescent="0.2">
      <c r="A2078" s="117" t="s">
        <v>4239</v>
      </c>
      <c r="B2078" s="117" t="s">
        <v>4240</v>
      </c>
      <c r="C2078" s="120">
        <v>433.08</v>
      </c>
    </row>
    <row r="2079" spans="1:3" x14ac:dyDescent="0.2">
      <c r="A2079" s="117" t="s">
        <v>4241</v>
      </c>
      <c r="B2079" s="117" t="s">
        <v>4242</v>
      </c>
      <c r="C2079" s="120">
        <v>484.71</v>
      </c>
    </row>
    <row r="2080" spans="1:3" x14ac:dyDescent="0.2">
      <c r="A2080" s="117" t="s">
        <v>4243</v>
      </c>
      <c r="B2080" s="117" t="s">
        <v>4244</v>
      </c>
      <c r="C2080" s="120">
        <v>772.49</v>
      </c>
    </row>
    <row r="2081" spans="1:3" x14ac:dyDescent="0.2">
      <c r="A2081" s="117" t="s">
        <v>4245</v>
      </c>
      <c r="B2081" s="117" t="s">
        <v>4246</v>
      </c>
      <c r="C2081" s="120">
        <v>505.35</v>
      </c>
    </row>
    <row r="2082" spans="1:3" x14ac:dyDescent="0.2">
      <c r="A2082" s="117" t="s">
        <v>4247</v>
      </c>
      <c r="B2082" s="117" t="s">
        <v>4248</v>
      </c>
      <c r="C2082" s="120">
        <v>484.71</v>
      </c>
    </row>
    <row r="2083" spans="1:3" x14ac:dyDescent="0.2">
      <c r="A2083" s="117" t="s">
        <v>4249</v>
      </c>
      <c r="B2083" s="117" t="s">
        <v>4250</v>
      </c>
      <c r="C2083" s="120">
        <v>386.92</v>
      </c>
    </row>
    <row r="2084" spans="1:3" x14ac:dyDescent="0.2">
      <c r="A2084" s="117" t="s">
        <v>4251</v>
      </c>
      <c r="B2084" s="117" t="s">
        <v>4252</v>
      </c>
      <c r="C2084" s="120">
        <v>386.92</v>
      </c>
    </row>
    <row r="2085" spans="1:3" x14ac:dyDescent="0.2">
      <c r="A2085" s="117" t="s">
        <v>4253</v>
      </c>
      <c r="B2085" s="117" t="s">
        <v>4254</v>
      </c>
      <c r="C2085" s="120">
        <v>386.92</v>
      </c>
    </row>
    <row r="2086" spans="1:3" x14ac:dyDescent="0.2">
      <c r="A2086" s="117" t="s">
        <v>4255</v>
      </c>
      <c r="B2086" s="117" t="s">
        <v>4256</v>
      </c>
      <c r="C2086" s="120">
        <v>484.71</v>
      </c>
    </row>
    <row r="2087" spans="1:3" x14ac:dyDescent="0.2">
      <c r="A2087" s="117" t="s">
        <v>4257</v>
      </c>
      <c r="B2087" s="117" t="s">
        <v>4258</v>
      </c>
      <c r="C2087" s="120">
        <v>402.26</v>
      </c>
    </row>
    <row r="2088" spans="1:3" x14ac:dyDescent="0.2">
      <c r="A2088" s="117" t="s">
        <v>4259</v>
      </c>
      <c r="B2088" s="117" t="s">
        <v>4260</v>
      </c>
      <c r="C2088" s="120">
        <v>392.06</v>
      </c>
    </row>
    <row r="2089" spans="1:3" x14ac:dyDescent="0.2">
      <c r="A2089" s="117" t="s">
        <v>4261</v>
      </c>
      <c r="B2089" s="117" t="s">
        <v>4262</v>
      </c>
      <c r="C2089" s="120">
        <v>438.21</v>
      </c>
    </row>
    <row r="2090" spans="1:3" x14ac:dyDescent="0.2">
      <c r="A2090" s="117" t="s">
        <v>4263</v>
      </c>
      <c r="B2090" s="117" t="s">
        <v>4264</v>
      </c>
      <c r="C2090" s="120">
        <v>505.35</v>
      </c>
    </row>
    <row r="2091" spans="1:3" x14ac:dyDescent="0.2">
      <c r="A2091" s="117" t="s">
        <v>4265</v>
      </c>
      <c r="B2091" s="117" t="s">
        <v>4266</v>
      </c>
      <c r="C2091" s="120">
        <v>412.45</v>
      </c>
    </row>
    <row r="2092" spans="1:3" x14ac:dyDescent="0.2">
      <c r="A2092" s="117" t="s">
        <v>4267</v>
      </c>
      <c r="B2092" s="117" t="s">
        <v>4268</v>
      </c>
      <c r="C2092" s="120">
        <v>371.33</v>
      </c>
    </row>
    <row r="2093" spans="1:3" x14ac:dyDescent="0.2">
      <c r="A2093" s="117" t="s">
        <v>4269</v>
      </c>
      <c r="B2093" s="117" t="s">
        <v>4270</v>
      </c>
      <c r="C2093" s="120">
        <v>474.5</v>
      </c>
    </row>
    <row r="2094" spans="1:3" x14ac:dyDescent="0.2">
      <c r="A2094" s="117" t="s">
        <v>4271</v>
      </c>
      <c r="B2094" s="117" t="s">
        <v>4272</v>
      </c>
      <c r="C2094" s="120">
        <v>249.94</v>
      </c>
    </row>
    <row r="2095" spans="1:3" x14ac:dyDescent="0.2">
      <c r="A2095" s="117" t="s">
        <v>4273</v>
      </c>
      <c r="B2095" s="117" t="s">
        <v>4274</v>
      </c>
      <c r="C2095" s="120">
        <v>335.3</v>
      </c>
    </row>
    <row r="2096" spans="1:3" x14ac:dyDescent="0.2">
      <c r="A2096" s="117" t="s">
        <v>4275</v>
      </c>
      <c r="B2096" s="117" t="s">
        <v>4276</v>
      </c>
      <c r="C2096" s="120">
        <v>448.74</v>
      </c>
    </row>
    <row r="2097" spans="1:3" x14ac:dyDescent="0.2">
      <c r="A2097" s="117" t="s">
        <v>4277</v>
      </c>
      <c r="B2097" s="117" t="s">
        <v>4278</v>
      </c>
      <c r="C2097" s="120">
        <v>345.57</v>
      </c>
    </row>
    <row r="2098" spans="1:3" x14ac:dyDescent="0.2">
      <c r="A2098" s="117" t="s">
        <v>4279</v>
      </c>
      <c r="B2098" s="117" t="s">
        <v>4280</v>
      </c>
      <c r="C2098" s="120">
        <v>484.71</v>
      </c>
    </row>
    <row r="2099" spans="1:3" x14ac:dyDescent="0.2">
      <c r="A2099" s="117" t="s">
        <v>4281</v>
      </c>
      <c r="B2099" s="117" t="s">
        <v>4282</v>
      </c>
      <c r="C2099" s="120">
        <v>794.13</v>
      </c>
    </row>
    <row r="2100" spans="1:3" x14ac:dyDescent="0.2">
      <c r="A2100" s="117" t="s">
        <v>4283</v>
      </c>
      <c r="B2100" s="117" t="s">
        <v>4284</v>
      </c>
      <c r="C2100" s="120">
        <v>654.91</v>
      </c>
    </row>
    <row r="2101" spans="1:3" x14ac:dyDescent="0.2">
      <c r="A2101" s="117" t="s">
        <v>4285</v>
      </c>
      <c r="B2101" s="117" t="s">
        <v>4286</v>
      </c>
      <c r="C2101" s="120">
        <v>654.91</v>
      </c>
    </row>
    <row r="2102" spans="1:3" x14ac:dyDescent="0.2">
      <c r="A2102" s="117" t="s">
        <v>4287</v>
      </c>
      <c r="B2102" s="117" t="s">
        <v>4288</v>
      </c>
      <c r="C2102" s="120">
        <v>246.23</v>
      </c>
    </row>
    <row r="2103" spans="1:3" x14ac:dyDescent="0.2">
      <c r="A2103" s="117" t="s">
        <v>4289</v>
      </c>
      <c r="B2103" s="117" t="s">
        <v>4290</v>
      </c>
      <c r="C2103" s="120">
        <v>246.23</v>
      </c>
    </row>
    <row r="2104" spans="1:3" x14ac:dyDescent="0.2">
      <c r="A2104" s="117" t="s">
        <v>4291</v>
      </c>
      <c r="B2104" s="117" t="s">
        <v>4292</v>
      </c>
      <c r="C2104" s="120">
        <v>222.46</v>
      </c>
    </row>
    <row r="2105" spans="1:3" x14ac:dyDescent="0.2">
      <c r="A2105" s="117" t="s">
        <v>4293</v>
      </c>
      <c r="B2105" s="117" t="s">
        <v>4294</v>
      </c>
      <c r="C2105" s="120">
        <v>267.61</v>
      </c>
    </row>
    <row r="2106" spans="1:3" x14ac:dyDescent="0.2">
      <c r="A2106" s="117" t="s">
        <v>4295</v>
      </c>
      <c r="B2106" s="117" t="s">
        <v>4296</v>
      </c>
      <c r="C2106" s="120">
        <v>433.08</v>
      </c>
    </row>
    <row r="2107" spans="1:3" x14ac:dyDescent="0.2">
      <c r="A2107" s="117" t="s">
        <v>4297</v>
      </c>
      <c r="B2107" s="117" t="s">
        <v>4298</v>
      </c>
      <c r="C2107" s="120">
        <v>433.08</v>
      </c>
    </row>
    <row r="2108" spans="1:3" x14ac:dyDescent="0.2">
      <c r="A2108" s="117" t="s">
        <v>4299</v>
      </c>
      <c r="B2108" s="117" t="s">
        <v>4300</v>
      </c>
      <c r="C2108" s="120">
        <v>151.16999999999999</v>
      </c>
    </row>
    <row r="2109" spans="1:3" x14ac:dyDescent="0.2">
      <c r="A2109" s="117" t="s">
        <v>4301</v>
      </c>
      <c r="B2109" s="117" t="s">
        <v>4302</v>
      </c>
      <c r="C2109" s="120">
        <v>151.16999999999999</v>
      </c>
    </row>
    <row r="2110" spans="1:3" x14ac:dyDescent="0.2">
      <c r="A2110" s="117" t="s">
        <v>4303</v>
      </c>
      <c r="B2110" s="117" t="s">
        <v>4304</v>
      </c>
      <c r="C2110" s="120">
        <v>433.08</v>
      </c>
    </row>
    <row r="2111" spans="1:3" x14ac:dyDescent="0.2">
      <c r="A2111" s="117" t="s">
        <v>4305</v>
      </c>
      <c r="B2111" s="117" t="s">
        <v>4306</v>
      </c>
      <c r="C2111" s="120">
        <v>536.5</v>
      </c>
    </row>
    <row r="2112" spans="1:3" x14ac:dyDescent="0.2">
      <c r="A2112" s="117" t="s">
        <v>4307</v>
      </c>
      <c r="B2112" s="117" t="s">
        <v>4308</v>
      </c>
      <c r="C2112" s="120">
        <v>482.04</v>
      </c>
    </row>
    <row r="2113" spans="1:3" x14ac:dyDescent="0.2">
      <c r="A2113" s="117" t="s">
        <v>4309</v>
      </c>
      <c r="B2113" s="117" t="s">
        <v>4310</v>
      </c>
      <c r="C2113" s="120">
        <v>420.77</v>
      </c>
    </row>
    <row r="2114" spans="1:3" x14ac:dyDescent="0.2">
      <c r="A2114" s="117" t="s">
        <v>4311</v>
      </c>
      <c r="B2114" s="117" t="s">
        <v>4312</v>
      </c>
      <c r="C2114" s="120">
        <v>249.94</v>
      </c>
    </row>
    <row r="2115" spans="1:3" x14ac:dyDescent="0.2">
      <c r="A2115" s="117" t="s">
        <v>4313</v>
      </c>
      <c r="B2115" s="117" t="s">
        <v>4314</v>
      </c>
      <c r="C2115" s="120">
        <v>412.45</v>
      </c>
    </row>
    <row r="2116" spans="1:3" x14ac:dyDescent="0.2">
      <c r="A2116" s="117" t="s">
        <v>4315</v>
      </c>
      <c r="B2116" s="117" t="s">
        <v>4316</v>
      </c>
      <c r="C2116" s="120">
        <v>361</v>
      </c>
    </row>
    <row r="2117" spans="1:3" x14ac:dyDescent="0.2">
      <c r="A2117" s="117" t="s">
        <v>4317</v>
      </c>
      <c r="B2117" s="117" t="s">
        <v>4318</v>
      </c>
      <c r="C2117" s="120">
        <v>464.23</v>
      </c>
    </row>
    <row r="2118" spans="1:3" x14ac:dyDescent="0.2">
      <c r="A2118" s="117" t="s">
        <v>4319</v>
      </c>
      <c r="B2118" s="117" t="s">
        <v>4320</v>
      </c>
      <c r="C2118" s="120">
        <v>371.33</v>
      </c>
    </row>
    <row r="2119" spans="1:3" x14ac:dyDescent="0.2">
      <c r="A2119" s="117" t="s">
        <v>4321</v>
      </c>
      <c r="B2119" s="117" t="s">
        <v>4322</v>
      </c>
      <c r="C2119" s="120">
        <v>536.5</v>
      </c>
    </row>
    <row r="2120" spans="1:3" x14ac:dyDescent="0.2">
      <c r="A2120" s="117" t="s">
        <v>4323</v>
      </c>
      <c r="B2120" s="117" t="s">
        <v>4324</v>
      </c>
      <c r="C2120" s="120">
        <v>402.26</v>
      </c>
    </row>
    <row r="2121" spans="1:3" x14ac:dyDescent="0.2">
      <c r="A2121" s="117" t="s">
        <v>4325</v>
      </c>
      <c r="B2121" s="117" t="s">
        <v>4326</v>
      </c>
      <c r="C2121" s="120">
        <v>335.3</v>
      </c>
    </row>
    <row r="2122" spans="1:3" x14ac:dyDescent="0.2">
      <c r="A2122" s="117" t="s">
        <v>4327</v>
      </c>
      <c r="B2122" s="117" t="s">
        <v>4328</v>
      </c>
      <c r="C2122" s="120">
        <v>332.8</v>
      </c>
    </row>
    <row r="2123" spans="1:3" x14ac:dyDescent="0.2">
      <c r="A2123" s="117" t="s">
        <v>4329</v>
      </c>
      <c r="B2123" s="117" t="s">
        <v>4330</v>
      </c>
      <c r="C2123" s="120">
        <v>425.45</v>
      </c>
    </row>
    <row r="2124" spans="1:3" x14ac:dyDescent="0.2">
      <c r="A2124" s="117" t="s">
        <v>4331</v>
      </c>
      <c r="B2124" s="117" t="s">
        <v>4332</v>
      </c>
      <c r="C2124" s="120">
        <v>485.82</v>
      </c>
    </row>
    <row r="2125" spans="1:3" x14ac:dyDescent="0.2">
      <c r="A2125" s="117" t="s">
        <v>4333</v>
      </c>
      <c r="B2125" s="117" t="s">
        <v>4334</v>
      </c>
      <c r="C2125" s="120">
        <v>792.39</v>
      </c>
    </row>
    <row r="2126" spans="1:3" x14ac:dyDescent="0.2">
      <c r="A2126" s="117" t="s">
        <v>4335</v>
      </c>
      <c r="B2126" s="117" t="s">
        <v>4336</v>
      </c>
      <c r="C2126" s="120">
        <v>241.03</v>
      </c>
    </row>
    <row r="2127" spans="1:3" x14ac:dyDescent="0.2">
      <c r="A2127" s="117" t="s">
        <v>4337</v>
      </c>
      <c r="B2127" s="117" t="s">
        <v>4338</v>
      </c>
      <c r="C2127" s="120">
        <v>1559.78</v>
      </c>
    </row>
    <row r="2128" spans="1:3" x14ac:dyDescent="0.2">
      <c r="A2128" s="117" t="s">
        <v>4339</v>
      </c>
      <c r="B2128" s="117" t="s">
        <v>4340</v>
      </c>
      <c r="C2128" s="120">
        <v>474.5</v>
      </c>
    </row>
    <row r="2129" spans="1:3" x14ac:dyDescent="0.2">
      <c r="A2129" s="117" t="s">
        <v>4341</v>
      </c>
      <c r="B2129" s="117" t="s">
        <v>4342</v>
      </c>
      <c r="C2129" s="120">
        <v>382.97</v>
      </c>
    </row>
    <row r="2130" spans="1:3" x14ac:dyDescent="0.2">
      <c r="A2130" s="117" t="s">
        <v>4343</v>
      </c>
      <c r="B2130" s="117" t="s">
        <v>4344</v>
      </c>
      <c r="C2130" s="120">
        <v>405.47</v>
      </c>
    </row>
    <row r="2131" spans="1:3" x14ac:dyDescent="0.2">
      <c r="A2131" s="117" t="s">
        <v>4345</v>
      </c>
      <c r="B2131" s="117" t="s">
        <v>4346</v>
      </c>
      <c r="C2131" s="120">
        <v>721.94</v>
      </c>
    </row>
    <row r="2132" spans="1:3" x14ac:dyDescent="0.2">
      <c r="A2132" s="117" t="s">
        <v>4347</v>
      </c>
      <c r="B2132" s="117" t="s">
        <v>4348</v>
      </c>
      <c r="C2132" s="120">
        <v>838.76</v>
      </c>
    </row>
    <row r="2133" spans="1:3" x14ac:dyDescent="0.2">
      <c r="A2133" s="117" t="s">
        <v>4349</v>
      </c>
      <c r="B2133" s="117" t="s">
        <v>4350</v>
      </c>
      <c r="C2133" s="120">
        <v>557.91999999999996</v>
      </c>
    </row>
    <row r="2134" spans="1:3" x14ac:dyDescent="0.2">
      <c r="A2134" s="117" t="s">
        <v>4351</v>
      </c>
      <c r="B2134" s="117" t="s">
        <v>4352</v>
      </c>
      <c r="C2134" s="120">
        <v>742.42</v>
      </c>
    </row>
    <row r="2135" spans="1:3" x14ac:dyDescent="0.2">
      <c r="A2135" s="117" t="s">
        <v>4353</v>
      </c>
      <c r="B2135" s="117" t="s">
        <v>4354</v>
      </c>
      <c r="C2135" s="120">
        <v>433.08</v>
      </c>
    </row>
    <row r="2136" spans="1:3" x14ac:dyDescent="0.2">
      <c r="A2136" s="117" t="s">
        <v>4355</v>
      </c>
      <c r="B2136" s="117" t="s">
        <v>4356</v>
      </c>
      <c r="C2136" s="120">
        <v>263.2</v>
      </c>
    </row>
    <row r="2137" spans="1:3" x14ac:dyDescent="0.2">
      <c r="A2137" s="117" t="s">
        <v>4357</v>
      </c>
      <c r="B2137" s="117" t="s">
        <v>4358</v>
      </c>
      <c r="C2137" s="120">
        <v>706.47</v>
      </c>
    </row>
    <row r="2138" spans="1:3" x14ac:dyDescent="0.2">
      <c r="A2138" s="117" t="s">
        <v>4359</v>
      </c>
      <c r="B2138" s="117" t="s">
        <v>4360</v>
      </c>
      <c r="C2138" s="120">
        <v>306.27</v>
      </c>
    </row>
    <row r="2139" spans="1:3" x14ac:dyDescent="0.2">
      <c r="A2139" s="117" t="s">
        <v>4361</v>
      </c>
      <c r="B2139" s="117" t="s">
        <v>4362</v>
      </c>
      <c r="C2139" s="120">
        <v>500.3</v>
      </c>
    </row>
    <row r="2140" spans="1:3" x14ac:dyDescent="0.2">
      <c r="A2140" s="117" t="s">
        <v>4363</v>
      </c>
      <c r="B2140" s="117" t="s">
        <v>4364</v>
      </c>
      <c r="C2140" s="120">
        <v>505.35</v>
      </c>
    </row>
    <row r="2141" spans="1:3" x14ac:dyDescent="0.2">
      <c r="A2141" s="117" t="s">
        <v>4365</v>
      </c>
      <c r="B2141" s="117" t="s">
        <v>4366</v>
      </c>
      <c r="C2141" s="120">
        <v>453</v>
      </c>
    </row>
    <row r="2142" spans="1:3" x14ac:dyDescent="0.2">
      <c r="A2142" s="117" t="s">
        <v>4367</v>
      </c>
      <c r="B2142" s="117" t="s">
        <v>4368</v>
      </c>
      <c r="C2142" s="120">
        <v>386.92</v>
      </c>
    </row>
    <row r="2143" spans="1:3" x14ac:dyDescent="0.2">
      <c r="A2143" s="117" t="s">
        <v>4369</v>
      </c>
      <c r="B2143" s="117" t="s">
        <v>4370</v>
      </c>
      <c r="C2143" s="120">
        <v>386.92</v>
      </c>
    </row>
    <row r="2144" spans="1:3" x14ac:dyDescent="0.2">
      <c r="A2144" s="117" t="s">
        <v>4371</v>
      </c>
      <c r="B2144" s="117" t="s">
        <v>4372</v>
      </c>
      <c r="C2144" s="120">
        <v>386.92</v>
      </c>
    </row>
    <row r="2145" spans="1:3" x14ac:dyDescent="0.2">
      <c r="A2145" s="117" t="s">
        <v>4373</v>
      </c>
      <c r="B2145" s="117" t="s">
        <v>4374</v>
      </c>
      <c r="C2145" s="120">
        <v>484.71</v>
      </c>
    </row>
    <row r="2146" spans="1:3" x14ac:dyDescent="0.2">
      <c r="A2146" s="117" t="s">
        <v>4375</v>
      </c>
      <c r="B2146" s="117" t="s">
        <v>4376</v>
      </c>
      <c r="C2146" s="120">
        <v>402.26</v>
      </c>
    </row>
    <row r="2147" spans="1:3" x14ac:dyDescent="0.2">
      <c r="A2147" s="117" t="s">
        <v>4377</v>
      </c>
      <c r="B2147" s="117" t="s">
        <v>4378</v>
      </c>
      <c r="C2147" s="120">
        <v>392.06</v>
      </c>
    </row>
    <row r="2148" spans="1:3" x14ac:dyDescent="0.2">
      <c r="A2148" s="117" t="s">
        <v>4379</v>
      </c>
      <c r="B2148" s="117" t="s">
        <v>4380</v>
      </c>
      <c r="C2148" s="120">
        <v>438.21</v>
      </c>
    </row>
    <row r="2149" spans="1:3" x14ac:dyDescent="0.2">
      <c r="A2149" s="117" t="s">
        <v>4381</v>
      </c>
      <c r="B2149" s="117" t="s">
        <v>4382</v>
      </c>
      <c r="C2149" s="120">
        <v>505.35</v>
      </c>
    </row>
    <row r="2150" spans="1:3" x14ac:dyDescent="0.2">
      <c r="A2150" s="117" t="s">
        <v>4383</v>
      </c>
      <c r="B2150" s="117" t="s">
        <v>4384</v>
      </c>
      <c r="C2150" s="120">
        <v>412.45</v>
      </c>
    </row>
    <row r="2151" spans="1:3" x14ac:dyDescent="0.2">
      <c r="A2151" s="117" t="s">
        <v>4385</v>
      </c>
      <c r="B2151" s="117" t="s">
        <v>4386</v>
      </c>
      <c r="C2151" s="120">
        <v>371.33</v>
      </c>
    </row>
    <row r="2152" spans="1:3" x14ac:dyDescent="0.2">
      <c r="A2152" s="117" t="s">
        <v>4387</v>
      </c>
      <c r="B2152" s="117" t="s">
        <v>4388</v>
      </c>
      <c r="C2152" s="120">
        <v>474.5</v>
      </c>
    </row>
    <row r="2153" spans="1:3" x14ac:dyDescent="0.2">
      <c r="A2153" s="117" t="s">
        <v>4389</v>
      </c>
      <c r="B2153" s="117" t="s">
        <v>4390</v>
      </c>
      <c r="C2153" s="120">
        <v>249.94</v>
      </c>
    </row>
    <row r="2154" spans="1:3" x14ac:dyDescent="0.2">
      <c r="A2154" s="117" t="s">
        <v>4391</v>
      </c>
      <c r="B2154" s="117" t="s">
        <v>4392</v>
      </c>
      <c r="C2154" s="120">
        <v>335.3</v>
      </c>
    </row>
    <row r="2155" spans="1:3" x14ac:dyDescent="0.2">
      <c r="A2155" s="117" t="s">
        <v>4393</v>
      </c>
      <c r="B2155" s="117" t="s">
        <v>4394</v>
      </c>
      <c r="C2155" s="120">
        <v>448.74</v>
      </c>
    </row>
    <row r="2156" spans="1:3" x14ac:dyDescent="0.2">
      <c r="A2156" s="117" t="s">
        <v>4395</v>
      </c>
      <c r="B2156" s="117" t="s">
        <v>4396</v>
      </c>
      <c r="C2156" s="120">
        <v>345.57</v>
      </c>
    </row>
    <row r="2157" spans="1:3" x14ac:dyDescent="0.2">
      <c r="A2157" s="117" t="s">
        <v>4397</v>
      </c>
      <c r="B2157" s="117" t="s">
        <v>4398</v>
      </c>
      <c r="C2157" s="120">
        <v>484.71</v>
      </c>
    </row>
    <row r="2158" spans="1:3" x14ac:dyDescent="0.2">
      <c r="A2158" s="117" t="s">
        <v>4399</v>
      </c>
      <c r="B2158" s="117" t="s">
        <v>4400</v>
      </c>
      <c r="C2158" s="120">
        <v>654.91</v>
      </c>
    </row>
    <row r="2159" spans="1:3" x14ac:dyDescent="0.2">
      <c r="A2159" s="117" t="s">
        <v>4401</v>
      </c>
      <c r="B2159" s="117" t="s">
        <v>4402</v>
      </c>
      <c r="C2159" s="120">
        <v>654.91</v>
      </c>
    </row>
    <row r="2160" spans="1:3" x14ac:dyDescent="0.2">
      <c r="A2160" s="117" t="s">
        <v>4403</v>
      </c>
      <c r="B2160" s="117" t="s">
        <v>4404</v>
      </c>
      <c r="C2160" s="120">
        <v>433.08</v>
      </c>
    </row>
    <row r="2161" spans="1:3" x14ac:dyDescent="0.2">
      <c r="A2161" s="117" t="s">
        <v>4405</v>
      </c>
      <c r="B2161" s="117" t="s">
        <v>4406</v>
      </c>
      <c r="C2161" s="120">
        <v>433.08</v>
      </c>
    </row>
    <row r="2162" spans="1:3" x14ac:dyDescent="0.2">
      <c r="A2162" s="117" t="s">
        <v>4407</v>
      </c>
      <c r="B2162" s="117" t="s">
        <v>4408</v>
      </c>
      <c r="C2162" s="120">
        <v>536.5</v>
      </c>
    </row>
    <row r="2163" spans="1:3" x14ac:dyDescent="0.2">
      <c r="A2163" s="117" t="s">
        <v>4409</v>
      </c>
      <c r="B2163" s="117" t="s">
        <v>4410</v>
      </c>
      <c r="C2163" s="120">
        <v>482.04</v>
      </c>
    </row>
    <row r="2164" spans="1:3" x14ac:dyDescent="0.2">
      <c r="A2164" s="117" t="s">
        <v>4411</v>
      </c>
      <c r="B2164" s="117" t="s">
        <v>4412</v>
      </c>
      <c r="C2164" s="120">
        <v>249.94</v>
      </c>
    </row>
    <row r="2165" spans="1:3" x14ac:dyDescent="0.2">
      <c r="A2165" s="117" t="s">
        <v>4413</v>
      </c>
      <c r="B2165" s="117" t="s">
        <v>4414</v>
      </c>
      <c r="C2165" s="120">
        <v>412.45</v>
      </c>
    </row>
    <row r="2166" spans="1:3" x14ac:dyDescent="0.2">
      <c r="A2166" s="117" t="s">
        <v>4415</v>
      </c>
      <c r="B2166" s="117" t="s">
        <v>4416</v>
      </c>
      <c r="C2166" s="120">
        <v>361</v>
      </c>
    </row>
    <row r="2167" spans="1:3" x14ac:dyDescent="0.2">
      <c r="A2167" s="117" t="s">
        <v>4417</v>
      </c>
      <c r="B2167" s="117" t="s">
        <v>4418</v>
      </c>
      <c r="C2167" s="120">
        <v>464.23</v>
      </c>
    </row>
    <row r="2168" spans="1:3" x14ac:dyDescent="0.2">
      <c r="A2168" s="117" t="s">
        <v>4419</v>
      </c>
      <c r="B2168" s="117" t="s">
        <v>4420</v>
      </c>
      <c r="C2168" s="120">
        <v>371.33</v>
      </c>
    </row>
    <row r="2169" spans="1:3" x14ac:dyDescent="0.2">
      <c r="A2169" s="117" t="s">
        <v>4421</v>
      </c>
      <c r="B2169" s="117" t="s">
        <v>4422</v>
      </c>
      <c r="C2169" s="120">
        <v>536.5</v>
      </c>
    </row>
    <row r="2170" spans="1:3" x14ac:dyDescent="0.2">
      <c r="A2170" s="117" t="s">
        <v>4423</v>
      </c>
      <c r="B2170" s="117" t="s">
        <v>4424</v>
      </c>
      <c r="C2170" s="120">
        <v>402.26</v>
      </c>
    </row>
    <row r="2171" spans="1:3" x14ac:dyDescent="0.2">
      <c r="A2171" s="117" t="s">
        <v>4425</v>
      </c>
      <c r="B2171" s="117" t="s">
        <v>4426</v>
      </c>
      <c r="C2171" s="120">
        <v>335.3</v>
      </c>
    </row>
    <row r="2172" spans="1:3" x14ac:dyDescent="0.2">
      <c r="A2172" s="117" t="s">
        <v>4427</v>
      </c>
      <c r="B2172" s="117" t="s">
        <v>4428</v>
      </c>
      <c r="C2172" s="120">
        <v>721.94</v>
      </c>
    </row>
    <row r="2173" spans="1:3" x14ac:dyDescent="0.2">
      <c r="A2173" s="117" t="s">
        <v>4429</v>
      </c>
      <c r="B2173" s="117" t="s">
        <v>4430</v>
      </c>
      <c r="C2173" s="120">
        <v>0.01</v>
      </c>
    </row>
    <row r="2174" spans="1:3" x14ac:dyDescent="0.2">
      <c r="A2174" s="117" t="s">
        <v>4431</v>
      </c>
      <c r="B2174" s="117" t="s">
        <v>874</v>
      </c>
      <c r="C2174" s="120">
        <v>0.01</v>
      </c>
    </row>
    <row r="2175" spans="1:3" x14ac:dyDescent="0.2">
      <c r="A2175" s="117" t="s">
        <v>4432</v>
      </c>
      <c r="B2175" s="117" t="s">
        <v>4433</v>
      </c>
      <c r="C2175" s="120">
        <v>631.47</v>
      </c>
    </row>
    <row r="2176" spans="1:3" x14ac:dyDescent="0.2">
      <c r="A2176" s="117" t="s">
        <v>4434</v>
      </c>
      <c r="B2176" s="117" t="s">
        <v>4435</v>
      </c>
      <c r="C2176" s="120">
        <v>390.7</v>
      </c>
    </row>
    <row r="2177" spans="1:3" x14ac:dyDescent="0.2">
      <c r="A2177" s="117" t="s">
        <v>4436</v>
      </c>
      <c r="B2177" s="117" t="s">
        <v>4437</v>
      </c>
      <c r="C2177" s="120">
        <v>485.9</v>
      </c>
    </row>
    <row r="2178" spans="1:3" x14ac:dyDescent="0.2">
      <c r="A2178" s="117" t="s">
        <v>4438</v>
      </c>
      <c r="B2178" s="117" t="s">
        <v>4439</v>
      </c>
      <c r="C2178" s="120">
        <v>841.92</v>
      </c>
    </row>
    <row r="2179" spans="1:3" x14ac:dyDescent="0.2">
      <c r="A2179" s="117" t="s">
        <v>4440</v>
      </c>
      <c r="B2179" s="117" t="s">
        <v>4441</v>
      </c>
      <c r="C2179" s="120">
        <v>1038.8399999999999</v>
      </c>
    </row>
    <row r="2180" spans="1:3" x14ac:dyDescent="0.2">
      <c r="A2180" s="117" t="s">
        <v>4442</v>
      </c>
      <c r="B2180" s="117" t="s">
        <v>4443</v>
      </c>
      <c r="C2180" s="120">
        <v>854.52</v>
      </c>
    </row>
    <row r="2181" spans="1:3" x14ac:dyDescent="0.2">
      <c r="A2181" s="117" t="s">
        <v>4444</v>
      </c>
      <c r="B2181" s="117" t="s">
        <v>4445</v>
      </c>
      <c r="C2181" s="120">
        <v>421.12</v>
      </c>
    </row>
    <row r="2182" spans="1:3" x14ac:dyDescent="0.2">
      <c r="A2182" s="117" t="s">
        <v>4446</v>
      </c>
      <c r="B2182" s="117" t="s">
        <v>4447</v>
      </c>
      <c r="C2182" s="120">
        <v>715.63</v>
      </c>
    </row>
    <row r="2183" spans="1:3" x14ac:dyDescent="0.2">
      <c r="A2183" s="117" t="s">
        <v>4448</v>
      </c>
      <c r="B2183" s="117" t="s">
        <v>4449</v>
      </c>
      <c r="C2183" s="120">
        <v>442.07</v>
      </c>
    </row>
    <row r="2184" spans="1:3" x14ac:dyDescent="0.2">
      <c r="A2184" s="117" t="s">
        <v>4450</v>
      </c>
      <c r="B2184" s="117" t="s">
        <v>4451</v>
      </c>
      <c r="C2184" s="120">
        <v>438.69</v>
      </c>
    </row>
    <row r="2185" spans="1:3" x14ac:dyDescent="0.2">
      <c r="A2185" s="117" t="s">
        <v>4452</v>
      </c>
      <c r="B2185" s="117" t="s">
        <v>4453</v>
      </c>
      <c r="C2185" s="120">
        <v>736.65</v>
      </c>
    </row>
    <row r="2186" spans="1:3" x14ac:dyDescent="0.2">
      <c r="A2186" s="117" t="s">
        <v>4454</v>
      </c>
      <c r="B2186" s="117" t="s">
        <v>4455</v>
      </c>
      <c r="C2186" s="120">
        <v>736.65</v>
      </c>
    </row>
    <row r="2187" spans="1:3" x14ac:dyDescent="0.2">
      <c r="A2187" s="117" t="s">
        <v>4456</v>
      </c>
      <c r="B2187" s="117" t="s">
        <v>4457</v>
      </c>
      <c r="C2187" s="120">
        <v>526.29999999999995</v>
      </c>
    </row>
    <row r="2188" spans="1:3" x14ac:dyDescent="0.2">
      <c r="A2188" s="117" t="s">
        <v>4458</v>
      </c>
      <c r="B2188" s="117" t="s">
        <v>4459</v>
      </c>
      <c r="C2188" s="120">
        <v>921.3</v>
      </c>
    </row>
    <row r="2189" spans="1:3" x14ac:dyDescent="0.2">
      <c r="A2189" s="117" t="s">
        <v>4460</v>
      </c>
      <c r="B2189" s="117" t="s">
        <v>4461</v>
      </c>
      <c r="C2189" s="120">
        <v>2175.1799999999998</v>
      </c>
    </row>
    <row r="2190" spans="1:3" x14ac:dyDescent="0.2">
      <c r="A2190" s="117" t="s">
        <v>4462</v>
      </c>
      <c r="B2190" s="117" t="s">
        <v>4463</v>
      </c>
      <c r="C2190" s="120">
        <v>2846.15</v>
      </c>
    </row>
    <row r="2191" spans="1:3" x14ac:dyDescent="0.2">
      <c r="A2191" s="117" t="s">
        <v>4464</v>
      </c>
      <c r="B2191" s="117" t="s">
        <v>4465</v>
      </c>
      <c r="C2191" s="120">
        <v>3045.38</v>
      </c>
    </row>
    <row r="2192" spans="1:3" x14ac:dyDescent="0.2">
      <c r="A2192" s="117" t="s">
        <v>4466</v>
      </c>
      <c r="B2192" s="117" t="s">
        <v>4467</v>
      </c>
      <c r="C2192" s="120">
        <v>2175.1799999999998</v>
      </c>
    </row>
    <row r="2193" spans="1:3" x14ac:dyDescent="0.2">
      <c r="A2193" s="117" t="s">
        <v>4468</v>
      </c>
      <c r="B2193" s="117" t="s">
        <v>4469</v>
      </c>
      <c r="C2193" s="120">
        <v>669.29</v>
      </c>
    </row>
    <row r="2194" spans="1:3" x14ac:dyDescent="0.2">
      <c r="A2194" s="117" t="s">
        <v>4470</v>
      </c>
      <c r="B2194" s="117" t="s">
        <v>4471</v>
      </c>
      <c r="C2194" s="120">
        <v>1631.23</v>
      </c>
    </row>
    <row r="2195" spans="1:3" x14ac:dyDescent="0.2">
      <c r="A2195" s="117" t="s">
        <v>4472</v>
      </c>
      <c r="B2195" s="117" t="s">
        <v>4473</v>
      </c>
      <c r="C2195" s="120">
        <v>1052.44</v>
      </c>
    </row>
    <row r="2196" spans="1:3" x14ac:dyDescent="0.2">
      <c r="A2196" s="117" t="s">
        <v>4474</v>
      </c>
      <c r="B2196" s="117" t="s">
        <v>4475</v>
      </c>
      <c r="C2196" s="120">
        <v>1631.23</v>
      </c>
    </row>
    <row r="2197" spans="1:3" x14ac:dyDescent="0.2">
      <c r="A2197" s="117" t="s">
        <v>4476</v>
      </c>
      <c r="B2197" s="117" t="s">
        <v>4477</v>
      </c>
      <c r="C2197" s="120">
        <v>1052.44</v>
      </c>
    </row>
    <row r="2198" spans="1:3" x14ac:dyDescent="0.2">
      <c r="A2198" s="117" t="s">
        <v>4478</v>
      </c>
      <c r="B2198" s="117" t="s">
        <v>4479</v>
      </c>
      <c r="C2198" s="120">
        <v>1631.23</v>
      </c>
    </row>
    <row r="2199" spans="1:3" x14ac:dyDescent="0.2">
      <c r="A2199" s="117" t="s">
        <v>4480</v>
      </c>
      <c r="B2199" s="117" t="s">
        <v>4481</v>
      </c>
      <c r="C2199" s="120">
        <v>1052.44</v>
      </c>
    </row>
    <row r="2200" spans="1:3" x14ac:dyDescent="0.2">
      <c r="A2200" s="117" t="s">
        <v>4482</v>
      </c>
      <c r="B2200" s="117" t="s">
        <v>4483</v>
      </c>
      <c r="C2200" s="120">
        <v>631.47</v>
      </c>
    </row>
    <row r="2201" spans="1:3" x14ac:dyDescent="0.2">
      <c r="A2201" s="117" t="s">
        <v>4484</v>
      </c>
      <c r="B2201" s="117" t="s">
        <v>4485</v>
      </c>
      <c r="C2201" s="120">
        <v>205.99</v>
      </c>
    </row>
    <row r="2202" spans="1:3" x14ac:dyDescent="0.2">
      <c r="A2202" s="117" t="s">
        <v>4486</v>
      </c>
      <c r="B2202" s="117" t="s">
        <v>4487</v>
      </c>
      <c r="C2202" s="120">
        <v>376.55</v>
      </c>
    </row>
    <row r="2203" spans="1:3" x14ac:dyDescent="0.2">
      <c r="A2203" s="117" t="s">
        <v>4488</v>
      </c>
      <c r="B2203" s="117" t="s">
        <v>4489</v>
      </c>
      <c r="C2203" s="120">
        <v>319.45</v>
      </c>
    </row>
    <row r="2204" spans="1:3" x14ac:dyDescent="0.2">
      <c r="A2204" s="117" t="s">
        <v>4490</v>
      </c>
      <c r="B2204" s="117" t="s">
        <v>4491</v>
      </c>
      <c r="C2204" s="120">
        <v>454.6</v>
      </c>
    </row>
    <row r="2205" spans="1:3" x14ac:dyDescent="0.2">
      <c r="A2205" s="117" t="s">
        <v>4492</v>
      </c>
      <c r="B2205" s="117" t="s">
        <v>4493</v>
      </c>
      <c r="C2205" s="120">
        <v>347.25</v>
      </c>
    </row>
    <row r="2206" spans="1:3" x14ac:dyDescent="0.2">
      <c r="A2206" s="117" t="s">
        <v>4494</v>
      </c>
      <c r="B2206" s="117" t="s">
        <v>4495</v>
      </c>
      <c r="C2206" s="120">
        <v>431.56</v>
      </c>
    </row>
    <row r="2207" spans="1:3" x14ac:dyDescent="0.2">
      <c r="A2207" s="117" t="s">
        <v>4496</v>
      </c>
      <c r="B2207" s="117" t="s">
        <v>4497</v>
      </c>
      <c r="C2207" s="120">
        <v>959.37</v>
      </c>
    </row>
    <row r="2208" spans="1:3" x14ac:dyDescent="0.2">
      <c r="A2208" s="117" t="s">
        <v>4498</v>
      </c>
      <c r="B2208" s="117" t="s">
        <v>4499</v>
      </c>
      <c r="C2208" s="120">
        <v>1735.44</v>
      </c>
    </row>
    <row r="2209" spans="1:3" x14ac:dyDescent="0.2">
      <c r="A2209" s="117" t="s">
        <v>4500</v>
      </c>
      <c r="B2209" s="117" t="s">
        <v>4501</v>
      </c>
      <c r="C2209" s="120">
        <v>933.95</v>
      </c>
    </row>
    <row r="2210" spans="1:3" x14ac:dyDescent="0.2">
      <c r="A2210" s="117" t="s">
        <v>4502</v>
      </c>
      <c r="B2210" s="117" t="s">
        <v>4503</v>
      </c>
      <c r="C2210" s="120">
        <v>638.15</v>
      </c>
    </row>
    <row r="2211" spans="1:3" x14ac:dyDescent="0.2">
      <c r="A2211" s="117" t="s">
        <v>4504</v>
      </c>
      <c r="B2211" s="117" t="s">
        <v>4505</v>
      </c>
      <c r="C2211" s="120">
        <v>248.46</v>
      </c>
    </row>
    <row r="2212" spans="1:3" x14ac:dyDescent="0.2">
      <c r="A2212" s="117" t="s">
        <v>4506</v>
      </c>
      <c r="B2212" s="117" t="s">
        <v>4507</v>
      </c>
      <c r="C2212" s="120">
        <v>520.07000000000005</v>
      </c>
    </row>
    <row r="2213" spans="1:3" x14ac:dyDescent="0.2">
      <c r="A2213" s="117" t="s">
        <v>4508</v>
      </c>
      <c r="B2213" s="117" t="s">
        <v>4509</v>
      </c>
      <c r="C2213" s="120">
        <v>669.29</v>
      </c>
    </row>
    <row r="2214" spans="1:3" x14ac:dyDescent="0.2">
      <c r="A2214" s="117" t="s">
        <v>4510</v>
      </c>
      <c r="B2214" s="117" t="s">
        <v>4511</v>
      </c>
      <c r="C2214" s="120">
        <v>638.15</v>
      </c>
    </row>
    <row r="2215" spans="1:3" x14ac:dyDescent="0.2">
      <c r="A2215" s="117" t="s">
        <v>4512</v>
      </c>
      <c r="B2215" s="117" t="s">
        <v>4513</v>
      </c>
      <c r="C2215" s="120">
        <v>248.46</v>
      </c>
    </row>
    <row r="2216" spans="1:3" x14ac:dyDescent="0.2">
      <c r="A2216" s="117" t="s">
        <v>4514</v>
      </c>
      <c r="B2216" s="117" t="s">
        <v>4515</v>
      </c>
      <c r="C2216" s="120">
        <v>2749.1</v>
      </c>
    </row>
    <row r="2217" spans="1:3" x14ac:dyDescent="0.2">
      <c r="A2217" s="117" t="s">
        <v>4516</v>
      </c>
      <c r="B2217" s="117" t="s">
        <v>4517</v>
      </c>
      <c r="C2217" s="120">
        <v>4295.47</v>
      </c>
    </row>
    <row r="2218" spans="1:3" x14ac:dyDescent="0.2">
      <c r="A2218" s="117" t="s">
        <v>4518</v>
      </c>
      <c r="B2218" s="117" t="s">
        <v>4519</v>
      </c>
      <c r="C2218" s="120">
        <v>4810.92</v>
      </c>
    </row>
    <row r="2219" spans="1:3" x14ac:dyDescent="0.2">
      <c r="A2219" s="117" t="s">
        <v>4520</v>
      </c>
      <c r="B2219" s="117" t="s">
        <v>4521</v>
      </c>
      <c r="C2219" s="120">
        <v>2434.75</v>
      </c>
    </row>
    <row r="2220" spans="1:3" x14ac:dyDescent="0.2">
      <c r="A2220" s="117" t="s">
        <v>4522</v>
      </c>
      <c r="B2220" s="117" t="s">
        <v>4523</v>
      </c>
      <c r="C2220" s="120">
        <v>3698.1</v>
      </c>
    </row>
    <row r="2221" spans="1:3" x14ac:dyDescent="0.2">
      <c r="A2221" s="117" t="s">
        <v>4524</v>
      </c>
      <c r="B2221" s="117" t="s">
        <v>4525</v>
      </c>
      <c r="C2221" s="120">
        <v>2399.2800000000002</v>
      </c>
    </row>
    <row r="2222" spans="1:3" x14ac:dyDescent="0.2">
      <c r="A2222" s="117" t="s">
        <v>4526</v>
      </c>
      <c r="B2222" s="117" t="s">
        <v>4527</v>
      </c>
      <c r="C2222" s="120">
        <v>3091.68</v>
      </c>
    </row>
    <row r="2223" spans="1:3" x14ac:dyDescent="0.2">
      <c r="A2223" s="117" t="s">
        <v>4528</v>
      </c>
      <c r="B2223" s="117" t="s">
        <v>4529</v>
      </c>
      <c r="C2223" s="120">
        <v>5256.28</v>
      </c>
    </row>
    <row r="2224" spans="1:3" x14ac:dyDescent="0.2">
      <c r="A2224" s="117" t="s">
        <v>4530</v>
      </c>
      <c r="B2224" s="117" t="s">
        <v>4531</v>
      </c>
      <c r="C2224" s="120">
        <v>2960.9</v>
      </c>
    </row>
    <row r="2225" spans="1:3" x14ac:dyDescent="0.2">
      <c r="A2225" s="117" t="s">
        <v>4532</v>
      </c>
      <c r="B2225" s="117" t="s">
        <v>4533</v>
      </c>
      <c r="C2225" s="120">
        <v>4871.07</v>
      </c>
    </row>
    <row r="2226" spans="1:3" x14ac:dyDescent="0.2">
      <c r="A2226" s="117" t="s">
        <v>4534</v>
      </c>
      <c r="B2226" s="117" t="s">
        <v>4535</v>
      </c>
      <c r="C2226" s="120">
        <v>2732.88</v>
      </c>
    </row>
    <row r="2227" spans="1:3" x14ac:dyDescent="0.2">
      <c r="A2227" s="117" t="s">
        <v>4536</v>
      </c>
      <c r="B2227" s="117" t="s">
        <v>4537</v>
      </c>
      <c r="C2227" s="120">
        <v>4358.33</v>
      </c>
    </row>
    <row r="2228" spans="1:3" x14ac:dyDescent="0.2">
      <c r="A2228" s="117" t="s">
        <v>4538</v>
      </c>
      <c r="B2228" s="117" t="s">
        <v>4539</v>
      </c>
      <c r="C2228" s="120">
        <v>4871.07</v>
      </c>
    </row>
    <row r="2229" spans="1:3" x14ac:dyDescent="0.2">
      <c r="A2229" s="117" t="s">
        <v>4540</v>
      </c>
      <c r="B2229" s="117" t="s">
        <v>4541</v>
      </c>
      <c r="C2229" s="120">
        <v>2732.88</v>
      </c>
    </row>
    <row r="2230" spans="1:3" x14ac:dyDescent="0.2">
      <c r="A2230" s="117" t="s">
        <v>4542</v>
      </c>
      <c r="B2230" s="117" t="s">
        <v>4543</v>
      </c>
      <c r="C2230" s="120">
        <v>4358.33</v>
      </c>
    </row>
    <row r="2231" spans="1:3" x14ac:dyDescent="0.2">
      <c r="A2231" s="117" t="s">
        <v>4544</v>
      </c>
      <c r="B2231" s="117" t="s">
        <v>4545</v>
      </c>
      <c r="C2231" s="120">
        <v>2399.2800000000002</v>
      </c>
    </row>
    <row r="2232" spans="1:3" x14ac:dyDescent="0.2">
      <c r="A2232" s="117" t="s">
        <v>4546</v>
      </c>
      <c r="B2232" s="117" t="s">
        <v>4547</v>
      </c>
      <c r="C2232" s="120">
        <v>2399.2800000000002</v>
      </c>
    </row>
    <row r="2233" spans="1:3" x14ac:dyDescent="0.2">
      <c r="A2233" s="117" t="s">
        <v>4548</v>
      </c>
      <c r="B2233" s="117" t="s">
        <v>4549</v>
      </c>
      <c r="C2233" s="120">
        <v>4421.53</v>
      </c>
    </row>
    <row r="2234" spans="1:3" x14ac:dyDescent="0.2">
      <c r="A2234" s="117" t="s">
        <v>4550</v>
      </c>
      <c r="B2234" s="117" t="s">
        <v>4551</v>
      </c>
      <c r="C2234" s="120">
        <v>5256.28</v>
      </c>
    </row>
    <row r="2235" spans="1:3" x14ac:dyDescent="0.2">
      <c r="A2235" s="117" t="s">
        <v>4552</v>
      </c>
      <c r="B2235" s="117" t="s">
        <v>4553</v>
      </c>
      <c r="C2235" s="120">
        <v>2003.62</v>
      </c>
    </row>
    <row r="2236" spans="1:3" x14ac:dyDescent="0.2">
      <c r="A2236" s="117" t="s">
        <v>4554</v>
      </c>
      <c r="B2236" s="117" t="s">
        <v>4555</v>
      </c>
      <c r="C2236" s="120">
        <v>2003.62</v>
      </c>
    </row>
    <row r="2237" spans="1:3" x14ac:dyDescent="0.2">
      <c r="A2237" s="117" t="s">
        <v>4556</v>
      </c>
      <c r="B2237" s="117" t="s">
        <v>4557</v>
      </c>
      <c r="C2237" s="120">
        <v>2003.62</v>
      </c>
    </row>
    <row r="2238" spans="1:3" x14ac:dyDescent="0.2">
      <c r="A2238" s="117" t="s">
        <v>4558</v>
      </c>
      <c r="B2238" s="117" t="s">
        <v>4559</v>
      </c>
      <c r="C2238" s="120">
        <v>2003.62</v>
      </c>
    </row>
    <row r="2239" spans="1:3" x14ac:dyDescent="0.2">
      <c r="A2239" s="117" t="s">
        <v>4560</v>
      </c>
      <c r="B2239" s="117" t="s">
        <v>4561</v>
      </c>
      <c r="C2239" s="120">
        <v>2003.62</v>
      </c>
    </row>
    <row r="2240" spans="1:3" x14ac:dyDescent="0.2">
      <c r="A2240" s="117" t="s">
        <v>4562</v>
      </c>
      <c r="B2240" s="117" t="s">
        <v>4563</v>
      </c>
      <c r="C2240" s="120">
        <v>2003.62</v>
      </c>
    </row>
    <row r="2241" spans="1:3" x14ac:dyDescent="0.2">
      <c r="A2241" s="117" t="s">
        <v>4564</v>
      </c>
      <c r="B2241" s="117" t="s">
        <v>4565</v>
      </c>
      <c r="C2241" s="120">
        <v>2003.62</v>
      </c>
    </row>
    <row r="2242" spans="1:3" x14ac:dyDescent="0.2">
      <c r="A2242" s="117" t="s">
        <v>4566</v>
      </c>
      <c r="B2242" s="117" t="s">
        <v>4567</v>
      </c>
      <c r="C2242" s="120">
        <v>335.3</v>
      </c>
    </row>
    <row r="2243" spans="1:3" x14ac:dyDescent="0.2">
      <c r="A2243" s="117" t="s">
        <v>4568</v>
      </c>
      <c r="B2243" s="117" t="s">
        <v>4569</v>
      </c>
      <c r="C2243" s="120">
        <v>1978.74</v>
      </c>
    </row>
    <row r="2244" spans="1:3" x14ac:dyDescent="0.2">
      <c r="A2244" s="117" t="s">
        <v>4570</v>
      </c>
      <c r="B2244" s="117" t="s">
        <v>4571</v>
      </c>
      <c r="C2244" s="120">
        <v>1978.74</v>
      </c>
    </row>
    <row r="2245" spans="1:3" x14ac:dyDescent="0.2">
      <c r="A2245" s="117" t="s">
        <v>4572</v>
      </c>
      <c r="B2245" s="117" t="s">
        <v>4573</v>
      </c>
      <c r="C2245" s="120">
        <v>1978.74</v>
      </c>
    </row>
    <row r="2246" spans="1:3" x14ac:dyDescent="0.2">
      <c r="A2246" s="117" t="s">
        <v>4574</v>
      </c>
      <c r="B2246" s="117" t="s">
        <v>4575</v>
      </c>
      <c r="C2246" s="120">
        <v>1978.74</v>
      </c>
    </row>
    <row r="2247" spans="1:3" x14ac:dyDescent="0.2">
      <c r="A2247" s="117" t="s">
        <v>4576</v>
      </c>
      <c r="B2247" s="117" t="s">
        <v>4577</v>
      </c>
      <c r="C2247" s="120">
        <v>1978.74</v>
      </c>
    </row>
    <row r="2248" spans="1:3" x14ac:dyDescent="0.2">
      <c r="A2248" s="117" t="s">
        <v>4578</v>
      </c>
      <c r="B2248" s="117" t="s">
        <v>4579</v>
      </c>
      <c r="C2248" s="120">
        <v>1978.74</v>
      </c>
    </row>
    <row r="2249" spans="1:3" x14ac:dyDescent="0.2">
      <c r="A2249" s="117" t="s">
        <v>4580</v>
      </c>
      <c r="B2249" s="117" t="s">
        <v>4581</v>
      </c>
      <c r="C2249" s="120">
        <v>1978.74</v>
      </c>
    </row>
    <row r="2250" spans="1:3" x14ac:dyDescent="0.2">
      <c r="A2250" s="117" t="s">
        <v>4582</v>
      </c>
      <c r="B2250" s="117" t="s">
        <v>4583</v>
      </c>
      <c r="C2250" s="120">
        <v>1978.74</v>
      </c>
    </row>
    <row r="2251" spans="1:3" x14ac:dyDescent="0.2">
      <c r="A2251" s="117" t="s">
        <v>4584</v>
      </c>
      <c r="B2251" s="117" t="s">
        <v>4585</v>
      </c>
      <c r="C2251" s="120">
        <v>2782.9</v>
      </c>
    </row>
    <row r="2252" spans="1:3" x14ac:dyDescent="0.2">
      <c r="A2252" s="117" t="s">
        <v>4586</v>
      </c>
      <c r="B2252" s="117" t="s">
        <v>4587</v>
      </c>
      <c r="C2252" s="120">
        <v>2782.9</v>
      </c>
    </row>
    <row r="2253" spans="1:3" x14ac:dyDescent="0.2">
      <c r="A2253" s="117" t="s">
        <v>4588</v>
      </c>
      <c r="B2253" s="117" t="s">
        <v>4589</v>
      </c>
      <c r="C2253" s="120">
        <v>1978.74</v>
      </c>
    </row>
    <row r="2254" spans="1:3" x14ac:dyDescent="0.2">
      <c r="A2254" s="117" t="s">
        <v>4590</v>
      </c>
      <c r="B2254" s="117" t="s">
        <v>4591</v>
      </c>
      <c r="C2254" s="120">
        <v>1978.74</v>
      </c>
    </row>
    <row r="2255" spans="1:3" x14ac:dyDescent="0.2">
      <c r="A2255" s="117" t="s">
        <v>4592</v>
      </c>
      <c r="B2255" s="117" t="s">
        <v>4593</v>
      </c>
      <c r="C2255" s="120">
        <v>1978.74</v>
      </c>
    </row>
    <row r="2256" spans="1:3" x14ac:dyDescent="0.2">
      <c r="A2256" s="117" t="s">
        <v>4594</v>
      </c>
      <c r="B2256" s="117" t="s">
        <v>4595</v>
      </c>
      <c r="C2256" s="120">
        <v>1978.74</v>
      </c>
    </row>
    <row r="2257" spans="1:3" x14ac:dyDescent="0.2">
      <c r="A2257" s="117" t="s">
        <v>4596</v>
      </c>
      <c r="B2257" s="117" t="s">
        <v>4597</v>
      </c>
      <c r="C2257" s="120">
        <v>1978.74</v>
      </c>
    </row>
    <row r="2258" spans="1:3" x14ac:dyDescent="0.2">
      <c r="A2258" s="117" t="s">
        <v>4598</v>
      </c>
      <c r="B2258" s="117" t="s">
        <v>4599</v>
      </c>
      <c r="C2258" s="120">
        <v>1978.74</v>
      </c>
    </row>
    <row r="2259" spans="1:3" x14ac:dyDescent="0.2">
      <c r="A2259" s="117" t="s">
        <v>4600</v>
      </c>
      <c r="B2259" s="117" t="s">
        <v>4601</v>
      </c>
      <c r="C2259" s="120">
        <v>1339.42</v>
      </c>
    </row>
    <row r="2260" spans="1:3" x14ac:dyDescent="0.2">
      <c r="A2260" s="117" t="s">
        <v>4602</v>
      </c>
      <c r="B2260" s="117" t="s">
        <v>4603</v>
      </c>
      <c r="C2260" s="120">
        <v>1339.42</v>
      </c>
    </row>
    <row r="2261" spans="1:3" x14ac:dyDescent="0.2">
      <c r="A2261" s="117" t="s">
        <v>4604</v>
      </c>
      <c r="B2261" s="117" t="s">
        <v>4605</v>
      </c>
      <c r="C2261" s="120">
        <v>1023.2</v>
      </c>
    </row>
    <row r="2262" spans="1:3" x14ac:dyDescent="0.2">
      <c r="A2262" s="117" t="s">
        <v>4606</v>
      </c>
      <c r="B2262" s="117" t="s">
        <v>4607</v>
      </c>
      <c r="C2262" s="120">
        <v>1023.2</v>
      </c>
    </row>
    <row r="2263" spans="1:3" x14ac:dyDescent="0.2">
      <c r="A2263" s="117" t="s">
        <v>4608</v>
      </c>
      <c r="B2263" s="117" t="s">
        <v>4609</v>
      </c>
      <c r="C2263" s="120">
        <v>1346.8</v>
      </c>
    </row>
    <row r="2264" spans="1:3" x14ac:dyDescent="0.2">
      <c r="A2264" s="117" t="s">
        <v>4610</v>
      </c>
      <c r="B2264" s="117" t="s">
        <v>4611</v>
      </c>
      <c r="C2264" s="120">
        <v>1346.8</v>
      </c>
    </row>
    <row r="2265" spans="1:3" x14ac:dyDescent="0.2">
      <c r="A2265" s="117" t="s">
        <v>4612</v>
      </c>
      <c r="B2265" s="117" t="s">
        <v>4613</v>
      </c>
      <c r="C2265" s="120">
        <v>3215.82</v>
      </c>
    </row>
    <row r="2266" spans="1:3" x14ac:dyDescent="0.2">
      <c r="A2266" s="117" t="s">
        <v>4614</v>
      </c>
      <c r="B2266" s="117" t="s">
        <v>4615</v>
      </c>
      <c r="C2266" s="120">
        <v>1822.65</v>
      </c>
    </row>
    <row r="2267" spans="1:3" x14ac:dyDescent="0.2">
      <c r="A2267" s="117" t="s">
        <v>4616</v>
      </c>
      <c r="B2267" s="117" t="s">
        <v>4617</v>
      </c>
      <c r="C2267" s="120">
        <v>2750</v>
      </c>
    </row>
    <row r="2268" spans="1:3" x14ac:dyDescent="0.2">
      <c r="A2268" s="117" t="s">
        <v>4618</v>
      </c>
      <c r="B2268" s="117" t="s">
        <v>4619</v>
      </c>
      <c r="C2268" s="120">
        <v>3101.58</v>
      </c>
    </row>
    <row r="2269" spans="1:3" x14ac:dyDescent="0.2">
      <c r="A2269" s="117" t="s">
        <v>4620</v>
      </c>
      <c r="B2269" s="117" t="s">
        <v>4621</v>
      </c>
      <c r="C2269" s="120">
        <v>2481.34</v>
      </c>
    </row>
    <row r="2270" spans="1:3" x14ac:dyDescent="0.2">
      <c r="A2270" s="117" t="s">
        <v>4622</v>
      </c>
      <c r="B2270" s="117" t="s">
        <v>4623</v>
      </c>
      <c r="C2270" s="120">
        <v>2399.2800000000002</v>
      </c>
    </row>
    <row r="2271" spans="1:3" x14ac:dyDescent="0.2">
      <c r="A2271" s="117" t="s">
        <v>4624</v>
      </c>
      <c r="B2271" s="117" t="s">
        <v>4625</v>
      </c>
      <c r="C2271" s="120">
        <v>2399.2800000000002</v>
      </c>
    </row>
    <row r="2272" spans="1:3" x14ac:dyDescent="0.2">
      <c r="A2272" s="117" t="s">
        <v>4626</v>
      </c>
      <c r="B2272" s="117" t="s">
        <v>4627</v>
      </c>
      <c r="C2272" s="120">
        <v>2399.2800000000002</v>
      </c>
    </row>
    <row r="2273" spans="1:3" x14ac:dyDescent="0.2">
      <c r="A2273" s="117" t="s">
        <v>4628</v>
      </c>
      <c r="B2273" s="117" t="s">
        <v>4629</v>
      </c>
      <c r="C2273" s="120">
        <v>3091.68</v>
      </c>
    </row>
    <row r="2274" spans="1:3" x14ac:dyDescent="0.2">
      <c r="A2274" s="117" t="s">
        <v>4630</v>
      </c>
      <c r="B2274" s="117" t="s">
        <v>4631</v>
      </c>
      <c r="C2274" s="120">
        <v>3697.47</v>
      </c>
    </row>
    <row r="2275" spans="1:3" x14ac:dyDescent="0.2">
      <c r="A2275" s="117" t="s">
        <v>4632</v>
      </c>
      <c r="B2275" s="117" t="s">
        <v>4633</v>
      </c>
      <c r="C2275" s="120">
        <v>3698.1</v>
      </c>
    </row>
    <row r="2276" spans="1:3" x14ac:dyDescent="0.2">
      <c r="A2276" s="117" t="s">
        <v>4634</v>
      </c>
      <c r="B2276" s="117" t="s">
        <v>4635</v>
      </c>
      <c r="C2276" s="120">
        <v>2505.91</v>
      </c>
    </row>
    <row r="2277" spans="1:3" x14ac:dyDescent="0.2">
      <c r="A2277" s="117" t="s">
        <v>4636</v>
      </c>
      <c r="B2277" s="117" t="s">
        <v>4637</v>
      </c>
      <c r="C2277" s="120">
        <v>1278.0999999999999</v>
      </c>
    </row>
    <row r="2278" spans="1:3" x14ac:dyDescent="0.2">
      <c r="A2278" s="117" t="s">
        <v>4638</v>
      </c>
      <c r="B2278" s="117" t="s">
        <v>4639</v>
      </c>
      <c r="C2278" s="120">
        <v>1017.95</v>
      </c>
    </row>
    <row r="2279" spans="1:3" x14ac:dyDescent="0.2">
      <c r="A2279" s="117" t="s">
        <v>4640</v>
      </c>
      <c r="B2279" s="117" t="s">
        <v>4641</v>
      </c>
      <c r="C2279" s="120">
        <v>2003.62</v>
      </c>
    </row>
    <row r="2280" spans="1:3" x14ac:dyDescent="0.2">
      <c r="A2280" s="117" t="s">
        <v>4642</v>
      </c>
      <c r="B2280" s="117" t="s">
        <v>4643</v>
      </c>
      <c r="C2280" s="120">
        <v>2003.62</v>
      </c>
    </row>
    <row r="2281" spans="1:3" x14ac:dyDescent="0.2">
      <c r="A2281" s="117" t="s">
        <v>4644</v>
      </c>
      <c r="B2281" s="117" t="s">
        <v>4645</v>
      </c>
      <c r="C2281" s="120">
        <v>2003.62</v>
      </c>
    </row>
    <row r="2282" spans="1:3" x14ac:dyDescent="0.2">
      <c r="A2282" s="117" t="s">
        <v>4646</v>
      </c>
      <c r="B2282" s="117" t="s">
        <v>4647</v>
      </c>
      <c r="C2282" s="120">
        <v>2003.62</v>
      </c>
    </row>
    <row r="2283" spans="1:3" x14ac:dyDescent="0.2">
      <c r="A2283" s="117" t="s">
        <v>4648</v>
      </c>
      <c r="B2283" s="117" t="s">
        <v>4649</v>
      </c>
      <c r="C2283" s="120">
        <v>2003.62</v>
      </c>
    </row>
    <row r="2284" spans="1:3" x14ac:dyDescent="0.2">
      <c r="A2284" s="117" t="s">
        <v>4650</v>
      </c>
      <c r="B2284" s="117" t="s">
        <v>4651</v>
      </c>
      <c r="C2284" s="120">
        <v>2003.62</v>
      </c>
    </row>
    <row r="2285" spans="1:3" x14ac:dyDescent="0.2">
      <c r="A2285" s="117" t="s">
        <v>4652</v>
      </c>
      <c r="B2285" s="117" t="s">
        <v>4653</v>
      </c>
      <c r="C2285" s="120">
        <v>2003.62</v>
      </c>
    </row>
    <row r="2286" spans="1:3" x14ac:dyDescent="0.2">
      <c r="A2286" s="117" t="s">
        <v>4654</v>
      </c>
      <c r="B2286" s="117" t="s">
        <v>4655</v>
      </c>
      <c r="C2286" s="120">
        <v>2669.12</v>
      </c>
    </row>
    <row r="2287" spans="1:3" x14ac:dyDescent="0.2">
      <c r="A2287" s="117" t="s">
        <v>4656</v>
      </c>
      <c r="B2287" s="117" t="s">
        <v>4657</v>
      </c>
      <c r="C2287" s="120">
        <v>1463.35</v>
      </c>
    </row>
    <row r="2288" spans="1:3" x14ac:dyDescent="0.2">
      <c r="A2288" s="117" t="s">
        <v>4658</v>
      </c>
      <c r="B2288" s="117" t="s">
        <v>4659</v>
      </c>
      <c r="C2288" s="120">
        <v>1463.35</v>
      </c>
    </row>
    <row r="2289" spans="1:3" x14ac:dyDescent="0.2">
      <c r="A2289" s="117" t="s">
        <v>4660</v>
      </c>
      <c r="B2289" s="117" t="s">
        <v>4661</v>
      </c>
      <c r="C2289" s="120">
        <v>1463.35</v>
      </c>
    </row>
    <row r="2290" spans="1:3" x14ac:dyDescent="0.2">
      <c r="A2290" s="117" t="s">
        <v>4662</v>
      </c>
      <c r="B2290" s="117" t="s">
        <v>4663</v>
      </c>
      <c r="C2290" s="120">
        <v>335.3</v>
      </c>
    </row>
    <row r="2291" spans="1:3" x14ac:dyDescent="0.2">
      <c r="A2291" s="117" t="s">
        <v>4664</v>
      </c>
      <c r="B2291" s="117" t="s">
        <v>4665</v>
      </c>
      <c r="C2291" s="120">
        <v>34</v>
      </c>
    </row>
    <row r="2292" spans="1:3" x14ac:dyDescent="0.2">
      <c r="A2292" s="117" t="s">
        <v>4666</v>
      </c>
      <c r="B2292" s="117" t="s">
        <v>4667</v>
      </c>
      <c r="C2292" s="120">
        <v>10</v>
      </c>
    </row>
    <row r="2293" spans="1:3" x14ac:dyDescent="0.2">
      <c r="A2293" s="117" t="s">
        <v>4668</v>
      </c>
      <c r="B2293" s="117" t="s">
        <v>4669</v>
      </c>
      <c r="C2293" s="120">
        <v>10</v>
      </c>
    </row>
    <row r="2294" spans="1:3" x14ac:dyDescent="0.2">
      <c r="A2294" s="117" t="s">
        <v>4670</v>
      </c>
      <c r="B2294" s="117" t="s">
        <v>4671</v>
      </c>
      <c r="C2294" s="120">
        <v>34</v>
      </c>
    </row>
    <row r="2295" spans="1:3" x14ac:dyDescent="0.2">
      <c r="A2295" s="117" t="s">
        <v>4672</v>
      </c>
      <c r="B2295" s="117" t="s">
        <v>4673</v>
      </c>
      <c r="C2295" s="120">
        <v>10</v>
      </c>
    </row>
    <row r="2296" spans="1:3" x14ac:dyDescent="0.2">
      <c r="A2296" s="117" t="s">
        <v>4674</v>
      </c>
      <c r="B2296" s="117" t="s">
        <v>4675</v>
      </c>
      <c r="C2296" s="120">
        <v>10</v>
      </c>
    </row>
    <row r="2297" spans="1:3" x14ac:dyDescent="0.2">
      <c r="A2297" s="117" t="s">
        <v>4676</v>
      </c>
      <c r="B2297" s="117" t="s">
        <v>4677</v>
      </c>
      <c r="C2297" s="120">
        <v>10</v>
      </c>
    </row>
    <row r="2298" spans="1:3" x14ac:dyDescent="0.2">
      <c r="A2298" s="117" t="s">
        <v>4678</v>
      </c>
      <c r="B2298" s="117" t="s">
        <v>4679</v>
      </c>
      <c r="C2298" s="120">
        <v>10</v>
      </c>
    </row>
    <row r="2299" spans="1:3" x14ac:dyDescent="0.2">
      <c r="A2299" s="117" t="s">
        <v>4680</v>
      </c>
      <c r="B2299" s="117" t="s">
        <v>4681</v>
      </c>
      <c r="C2299" s="120">
        <v>10</v>
      </c>
    </row>
    <row r="2300" spans="1:3" x14ac:dyDescent="0.2">
      <c r="A2300" s="117" t="s">
        <v>4682</v>
      </c>
      <c r="B2300" s="117" t="s">
        <v>4683</v>
      </c>
      <c r="C2300" s="120">
        <v>29.8</v>
      </c>
    </row>
    <row r="2301" spans="1:3" x14ac:dyDescent="0.2">
      <c r="A2301" s="117" t="s">
        <v>4684</v>
      </c>
      <c r="B2301" s="117" t="s">
        <v>4685</v>
      </c>
      <c r="C2301" s="120">
        <v>10</v>
      </c>
    </row>
    <row r="2302" spans="1:3" x14ac:dyDescent="0.2">
      <c r="A2302" s="117" t="s">
        <v>4686</v>
      </c>
      <c r="B2302" s="117" t="s">
        <v>4687</v>
      </c>
      <c r="C2302" s="120">
        <v>10</v>
      </c>
    </row>
    <row r="2303" spans="1:3" x14ac:dyDescent="0.2">
      <c r="A2303" s="117" t="s">
        <v>4688</v>
      </c>
      <c r="B2303" s="117" t="s">
        <v>4689</v>
      </c>
      <c r="C2303" s="120">
        <v>10</v>
      </c>
    </row>
    <row r="2304" spans="1:3" x14ac:dyDescent="0.2">
      <c r="A2304" s="117" t="s">
        <v>4690</v>
      </c>
      <c r="B2304" s="117" t="s">
        <v>4691</v>
      </c>
      <c r="C2304" s="120">
        <v>10</v>
      </c>
    </row>
    <row r="2305" spans="1:3" x14ac:dyDescent="0.2">
      <c r="A2305" s="117" t="s">
        <v>4692</v>
      </c>
      <c r="B2305" s="117" t="s">
        <v>4693</v>
      </c>
      <c r="C2305" s="120">
        <v>10</v>
      </c>
    </row>
    <row r="2306" spans="1:3" x14ac:dyDescent="0.2">
      <c r="A2306" s="117" t="s">
        <v>4694</v>
      </c>
      <c r="B2306" s="117" t="s">
        <v>4695</v>
      </c>
      <c r="C2306" s="120">
        <v>10</v>
      </c>
    </row>
    <row r="2307" spans="1:3" x14ac:dyDescent="0.2">
      <c r="A2307" s="117" t="s">
        <v>4696</v>
      </c>
      <c r="B2307" s="117" t="s">
        <v>4697</v>
      </c>
      <c r="C2307" s="120">
        <v>10</v>
      </c>
    </row>
    <row r="2308" spans="1:3" x14ac:dyDescent="0.2">
      <c r="A2308" s="117" t="s">
        <v>4698</v>
      </c>
      <c r="B2308" s="117" t="s">
        <v>4699</v>
      </c>
      <c r="C2308" s="120">
        <v>10</v>
      </c>
    </row>
    <row r="2309" spans="1:3" x14ac:dyDescent="0.2">
      <c r="A2309" s="117" t="s">
        <v>4700</v>
      </c>
      <c r="B2309" s="117" t="s">
        <v>4701</v>
      </c>
      <c r="C2309" s="120">
        <v>10</v>
      </c>
    </row>
    <row r="2310" spans="1:3" x14ac:dyDescent="0.2">
      <c r="A2310" s="117" t="s">
        <v>4702</v>
      </c>
      <c r="B2310" s="117" t="s">
        <v>4703</v>
      </c>
      <c r="C2310" s="120">
        <v>10</v>
      </c>
    </row>
    <row r="2311" spans="1:3" x14ac:dyDescent="0.2">
      <c r="A2311" s="117" t="s">
        <v>4704</v>
      </c>
      <c r="B2311" s="117" t="s">
        <v>4705</v>
      </c>
      <c r="C2311" s="120">
        <v>24</v>
      </c>
    </row>
    <row r="2312" spans="1:3" x14ac:dyDescent="0.2">
      <c r="A2312" s="117" t="s">
        <v>4706</v>
      </c>
      <c r="B2312" s="117" t="s">
        <v>4707</v>
      </c>
      <c r="C2312" s="120">
        <v>63.69</v>
      </c>
    </row>
    <row r="2313" spans="1:3" x14ac:dyDescent="0.2">
      <c r="A2313" s="117" t="s">
        <v>4708</v>
      </c>
      <c r="B2313" s="117" t="s">
        <v>4709</v>
      </c>
      <c r="C2313" s="120">
        <v>43.59</v>
      </c>
    </row>
    <row r="2314" spans="1:3" x14ac:dyDescent="0.2">
      <c r="A2314" s="117" t="s">
        <v>4710</v>
      </c>
      <c r="B2314" s="117" t="s">
        <v>4711</v>
      </c>
      <c r="C2314" s="120">
        <v>10</v>
      </c>
    </row>
    <row r="2315" spans="1:3" x14ac:dyDescent="0.2">
      <c r="A2315" s="117" t="s">
        <v>4712</v>
      </c>
      <c r="B2315" s="117" t="s">
        <v>4713</v>
      </c>
      <c r="C2315" s="120">
        <v>10</v>
      </c>
    </row>
    <row r="2316" spans="1:3" x14ac:dyDescent="0.2">
      <c r="A2316" s="117" t="s">
        <v>4714</v>
      </c>
      <c r="B2316" s="117" t="s">
        <v>4715</v>
      </c>
      <c r="C2316" s="120">
        <v>46.95</v>
      </c>
    </row>
    <row r="2317" spans="1:3" x14ac:dyDescent="0.2">
      <c r="A2317" s="117" t="s">
        <v>4716</v>
      </c>
      <c r="B2317" s="117" t="s">
        <v>4717</v>
      </c>
      <c r="C2317" s="120">
        <v>10</v>
      </c>
    </row>
    <row r="2318" spans="1:3" x14ac:dyDescent="0.2">
      <c r="A2318" s="117" t="s">
        <v>4718</v>
      </c>
      <c r="B2318" s="117" t="s">
        <v>4719</v>
      </c>
      <c r="C2318" s="120">
        <v>10</v>
      </c>
    </row>
    <row r="2319" spans="1:3" x14ac:dyDescent="0.2">
      <c r="A2319" s="117" t="s">
        <v>4720</v>
      </c>
      <c r="B2319" s="117" t="s">
        <v>1826</v>
      </c>
      <c r="C2319" s="120">
        <v>15</v>
      </c>
    </row>
    <row r="2320" spans="1:3" x14ac:dyDescent="0.2">
      <c r="A2320" s="117" t="s">
        <v>4721</v>
      </c>
      <c r="B2320" s="117" t="s">
        <v>4722</v>
      </c>
      <c r="C2320" s="120">
        <v>42.35</v>
      </c>
    </row>
    <row r="2321" spans="1:3" x14ac:dyDescent="0.2">
      <c r="A2321" s="117" t="s">
        <v>4723</v>
      </c>
      <c r="B2321" s="117" t="s">
        <v>4724</v>
      </c>
      <c r="C2321" s="120">
        <v>10</v>
      </c>
    </row>
    <row r="2322" spans="1:3" x14ac:dyDescent="0.2">
      <c r="A2322" s="117" t="s">
        <v>4725</v>
      </c>
      <c r="B2322" s="117" t="s">
        <v>4726</v>
      </c>
      <c r="C2322" s="120">
        <v>11.25</v>
      </c>
    </row>
    <row r="2323" spans="1:3" x14ac:dyDescent="0.2">
      <c r="A2323" s="117" t="s">
        <v>4727</v>
      </c>
      <c r="B2323" s="117" t="s">
        <v>1969</v>
      </c>
      <c r="C2323" s="120">
        <v>10</v>
      </c>
    </row>
    <row r="2324" spans="1:3" x14ac:dyDescent="0.2">
      <c r="A2324" s="117" t="s">
        <v>4728</v>
      </c>
      <c r="B2324" s="117" t="s">
        <v>4729</v>
      </c>
      <c r="C2324" s="120">
        <v>10</v>
      </c>
    </row>
    <row r="2325" spans="1:3" x14ac:dyDescent="0.2">
      <c r="A2325" s="117" t="s">
        <v>4730</v>
      </c>
      <c r="B2325" s="117" t="s">
        <v>4731</v>
      </c>
      <c r="C2325" s="120">
        <v>25.5</v>
      </c>
    </row>
    <row r="2326" spans="1:3" x14ac:dyDescent="0.2">
      <c r="A2326" s="117" t="s">
        <v>4732</v>
      </c>
      <c r="B2326" s="117" t="s">
        <v>4733</v>
      </c>
      <c r="C2326" s="120">
        <v>17.100000000000001</v>
      </c>
    </row>
    <row r="2327" spans="1:3" x14ac:dyDescent="0.2">
      <c r="A2327" s="117" t="s">
        <v>4734</v>
      </c>
      <c r="B2327" s="117" t="s">
        <v>4735</v>
      </c>
      <c r="C2327" s="120">
        <v>10</v>
      </c>
    </row>
    <row r="2328" spans="1:3" x14ac:dyDescent="0.2">
      <c r="A2328" s="117" t="s">
        <v>4736</v>
      </c>
      <c r="B2328" s="117" t="s">
        <v>4737</v>
      </c>
      <c r="C2328" s="120">
        <v>21</v>
      </c>
    </row>
    <row r="2329" spans="1:3" x14ac:dyDescent="0.2">
      <c r="A2329" s="117" t="s">
        <v>4738</v>
      </c>
      <c r="B2329" s="117" t="s">
        <v>4739</v>
      </c>
      <c r="C2329" s="120">
        <v>10</v>
      </c>
    </row>
    <row r="2330" spans="1:3" x14ac:dyDescent="0.2">
      <c r="A2330" s="117" t="s">
        <v>4740</v>
      </c>
      <c r="B2330" s="117" t="s">
        <v>4741</v>
      </c>
      <c r="C2330" s="120">
        <v>10</v>
      </c>
    </row>
    <row r="2331" spans="1:3" x14ac:dyDescent="0.2">
      <c r="A2331" s="117" t="s">
        <v>4742</v>
      </c>
      <c r="B2331" s="117" t="s">
        <v>4743</v>
      </c>
      <c r="C2331" s="120">
        <v>10</v>
      </c>
    </row>
    <row r="2332" spans="1:3" x14ac:dyDescent="0.2">
      <c r="A2332" s="117" t="s">
        <v>4744</v>
      </c>
      <c r="B2332" s="117" t="s">
        <v>4745</v>
      </c>
      <c r="C2332" s="120">
        <v>10</v>
      </c>
    </row>
    <row r="2333" spans="1:3" x14ac:dyDescent="0.2">
      <c r="A2333" s="117" t="s">
        <v>4746</v>
      </c>
      <c r="B2333" s="117" t="s">
        <v>4747</v>
      </c>
      <c r="C2333" s="120">
        <v>10</v>
      </c>
    </row>
    <row r="2334" spans="1:3" x14ac:dyDescent="0.2">
      <c r="A2334" s="117" t="s">
        <v>4748</v>
      </c>
      <c r="B2334" s="117" t="s">
        <v>4749</v>
      </c>
      <c r="C2334" s="120">
        <v>15.34</v>
      </c>
    </row>
    <row r="2335" spans="1:3" x14ac:dyDescent="0.2">
      <c r="A2335" s="117" t="s">
        <v>4750</v>
      </c>
      <c r="B2335" s="117" t="s">
        <v>4751</v>
      </c>
      <c r="C2335" s="120">
        <v>13.53</v>
      </c>
    </row>
    <row r="2336" spans="1:3" x14ac:dyDescent="0.2">
      <c r="A2336" s="117" t="s">
        <v>4752</v>
      </c>
      <c r="B2336" s="117" t="s">
        <v>4753</v>
      </c>
      <c r="C2336" s="120">
        <v>10</v>
      </c>
    </row>
    <row r="2337" spans="1:3" x14ac:dyDescent="0.2">
      <c r="A2337" s="117" t="s">
        <v>4754</v>
      </c>
      <c r="B2337" s="117" t="s">
        <v>4755</v>
      </c>
      <c r="C2337" s="120">
        <v>10</v>
      </c>
    </row>
    <row r="2338" spans="1:3" x14ac:dyDescent="0.2">
      <c r="A2338" s="117" t="s">
        <v>4756</v>
      </c>
      <c r="B2338" s="117" t="s">
        <v>4757</v>
      </c>
      <c r="C2338" s="120">
        <v>369.9</v>
      </c>
    </row>
    <row r="2339" spans="1:3" x14ac:dyDescent="0.2">
      <c r="A2339" s="117" t="s">
        <v>4758</v>
      </c>
      <c r="B2339" s="117" t="s">
        <v>4759</v>
      </c>
      <c r="C2339" s="120">
        <v>12.97</v>
      </c>
    </row>
    <row r="2340" spans="1:3" x14ac:dyDescent="0.2">
      <c r="A2340" s="117" t="s">
        <v>4760</v>
      </c>
      <c r="B2340" s="117" t="s">
        <v>4761</v>
      </c>
      <c r="C2340" s="120">
        <v>10</v>
      </c>
    </row>
    <row r="2341" spans="1:3" x14ac:dyDescent="0.2">
      <c r="A2341" s="117" t="s">
        <v>4762</v>
      </c>
      <c r="B2341" s="117" t="s">
        <v>4763</v>
      </c>
      <c r="C2341" s="120">
        <v>29.7</v>
      </c>
    </row>
    <row r="2342" spans="1:3" x14ac:dyDescent="0.2">
      <c r="A2342" s="117" t="s">
        <v>4764</v>
      </c>
      <c r="B2342" s="117" t="s">
        <v>4765</v>
      </c>
      <c r="C2342" s="120">
        <v>10</v>
      </c>
    </row>
    <row r="2343" spans="1:3" x14ac:dyDescent="0.2">
      <c r="A2343" s="117" t="s">
        <v>4766</v>
      </c>
      <c r="B2343" s="117" t="s">
        <v>4767</v>
      </c>
      <c r="C2343" s="120">
        <v>10</v>
      </c>
    </row>
    <row r="2344" spans="1:3" x14ac:dyDescent="0.2">
      <c r="A2344" s="117" t="s">
        <v>4768</v>
      </c>
      <c r="B2344" s="117" t="s">
        <v>4769</v>
      </c>
      <c r="C2344" s="120">
        <v>10</v>
      </c>
    </row>
    <row r="2345" spans="1:3" x14ac:dyDescent="0.2">
      <c r="A2345" s="117" t="s">
        <v>4770</v>
      </c>
      <c r="B2345" s="117" t="s">
        <v>4771</v>
      </c>
      <c r="C2345" s="120">
        <v>10</v>
      </c>
    </row>
    <row r="2346" spans="1:3" x14ac:dyDescent="0.2">
      <c r="A2346" s="117" t="s">
        <v>4772</v>
      </c>
      <c r="B2346" s="117" t="s">
        <v>4773</v>
      </c>
      <c r="C2346" s="120">
        <v>10</v>
      </c>
    </row>
    <row r="2347" spans="1:3" x14ac:dyDescent="0.2">
      <c r="A2347" s="117" t="s">
        <v>4774</v>
      </c>
      <c r="B2347" s="117" t="s">
        <v>4775</v>
      </c>
      <c r="C2347" s="120">
        <v>122.9</v>
      </c>
    </row>
    <row r="2348" spans="1:3" x14ac:dyDescent="0.2">
      <c r="A2348" s="117" t="s">
        <v>4776</v>
      </c>
      <c r="B2348" s="117" t="s">
        <v>4777</v>
      </c>
      <c r="C2348" s="120">
        <v>80.849999999999994</v>
      </c>
    </row>
    <row r="2349" spans="1:3" x14ac:dyDescent="0.2">
      <c r="A2349" s="117" t="s">
        <v>4778</v>
      </c>
      <c r="B2349" s="117" t="s">
        <v>4779</v>
      </c>
      <c r="C2349" s="120">
        <v>105.9</v>
      </c>
    </row>
    <row r="2350" spans="1:3" x14ac:dyDescent="0.2">
      <c r="A2350" s="117" t="s">
        <v>4780</v>
      </c>
      <c r="B2350" s="117" t="s">
        <v>4781</v>
      </c>
      <c r="C2350" s="120">
        <v>10</v>
      </c>
    </row>
    <row r="2351" spans="1:3" x14ac:dyDescent="0.2">
      <c r="A2351" s="117" t="s">
        <v>4782</v>
      </c>
      <c r="B2351" s="117" t="s">
        <v>4783</v>
      </c>
      <c r="C2351" s="120">
        <v>10</v>
      </c>
    </row>
    <row r="2352" spans="1:3" x14ac:dyDescent="0.2">
      <c r="A2352" s="117" t="s">
        <v>4784</v>
      </c>
      <c r="B2352" s="117" t="s">
        <v>4785</v>
      </c>
      <c r="C2352" s="120">
        <v>10</v>
      </c>
    </row>
    <row r="2353" spans="1:3" x14ac:dyDescent="0.2">
      <c r="A2353" s="117" t="s">
        <v>4786</v>
      </c>
      <c r="B2353" s="117" t="s">
        <v>4787</v>
      </c>
      <c r="C2353" s="120">
        <v>10</v>
      </c>
    </row>
    <row r="2354" spans="1:3" x14ac:dyDescent="0.2">
      <c r="A2354" s="117" t="s">
        <v>4788</v>
      </c>
      <c r="B2354" s="117" t="s">
        <v>4789</v>
      </c>
      <c r="C2354" s="120">
        <v>10</v>
      </c>
    </row>
    <row r="2355" spans="1:3" x14ac:dyDescent="0.2">
      <c r="A2355" s="117" t="s">
        <v>4790</v>
      </c>
      <c r="B2355" s="117" t="s">
        <v>4791</v>
      </c>
      <c r="C2355" s="120">
        <v>10.65</v>
      </c>
    </row>
    <row r="2356" spans="1:3" x14ac:dyDescent="0.2">
      <c r="A2356" s="117" t="s">
        <v>4792</v>
      </c>
      <c r="B2356" s="117" t="s">
        <v>4793</v>
      </c>
      <c r="C2356" s="120">
        <v>528.4</v>
      </c>
    </row>
    <row r="2357" spans="1:3" x14ac:dyDescent="0.2">
      <c r="A2357" s="117" t="s">
        <v>4794</v>
      </c>
      <c r="B2357" s="117" t="s">
        <v>4795</v>
      </c>
      <c r="C2357" s="120">
        <v>10</v>
      </c>
    </row>
    <row r="2358" spans="1:3" x14ac:dyDescent="0.2">
      <c r="A2358" s="117" t="s">
        <v>4796</v>
      </c>
      <c r="B2358" s="117" t="s">
        <v>4797</v>
      </c>
      <c r="C2358" s="120">
        <v>115.5</v>
      </c>
    </row>
    <row r="2359" spans="1:3" x14ac:dyDescent="0.2">
      <c r="A2359" s="117" t="s">
        <v>4798</v>
      </c>
      <c r="B2359" s="117" t="s">
        <v>4799</v>
      </c>
      <c r="C2359" s="120">
        <v>12.3</v>
      </c>
    </row>
    <row r="2360" spans="1:3" x14ac:dyDescent="0.2">
      <c r="A2360" s="117" t="s">
        <v>4800</v>
      </c>
      <c r="B2360" s="117" t="s">
        <v>4801</v>
      </c>
      <c r="C2360" s="120">
        <v>10</v>
      </c>
    </row>
    <row r="2361" spans="1:3" x14ac:dyDescent="0.2">
      <c r="A2361" s="117" t="s">
        <v>4802</v>
      </c>
      <c r="B2361" s="117" t="s">
        <v>4803</v>
      </c>
      <c r="C2361" s="120">
        <v>4623.83</v>
      </c>
    </row>
    <row r="2362" spans="1:3" x14ac:dyDescent="0.2">
      <c r="A2362" s="117" t="s">
        <v>4804</v>
      </c>
      <c r="B2362" s="117" t="s">
        <v>4805</v>
      </c>
      <c r="C2362" s="120">
        <v>12.05</v>
      </c>
    </row>
    <row r="2363" spans="1:3" x14ac:dyDescent="0.2">
      <c r="A2363" s="117" t="s">
        <v>4806</v>
      </c>
      <c r="B2363" s="117" t="s">
        <v>4807</v>
      </c>
      <c r="C2363" s="120">
        <v>10</v>
      </c>
    </row>
    <row r="2364" spans="1:3" x14ac:dyDescent="0.2">
      <c r="A2364" s="117" t="s">
        <v>4808</v>
      </c>
      <c r="B2364" s="117" t="s">
        <v>4809</v>
      </c>
      <c r="C2364" s="120">
        <v>10</v>
      </c>
    </row>
    <row r="2365" spans="1:3" x14ac:dyDescent="0.2">
      <c r="A2365" s="117" t="s">
        <v>4810</v>
      </c>
      <c r="B2365" s="117" t="s">
        <v>4811</v>
      </c>
      <c r="C2365" s="120">
        <v>12.26</v>
      </c>
    </row>
    <row r="2366" spans="1:3" x14ac:dyDescent="0.2">
      <c r="A2366" s="117" t="s">
        <v>4812</v>
      </c>
      <c r="B2366" s="117" t="s">
        <v>4813</v>
      </c>
      <c r="C2366" s="120">
        <v>10</v>
      </c>
    </row>
    <row r="2367" spans="1:3" x14ac:dyDescent="0.2">
      <c r="A2367" s="117" t="s">
        <v>4814</v>
      </c>
      <c r="B2367" s="117" t="s">
        <v>4815</v>
      </c>
      <c r="C2367" s="120">
        <v>10</v>
      </c>
    </row>
    <row r="2368" spans="1:3" x14ac:dyDescent="0.2">
      <c r="A2368" s="117" t="s">
        <v>4816</v>
      </c>
      <c r="B2368" s="117" t="s">
        <v>4817</v>
      </c>
      <c r="C2368" s="120">
        <v>10</v>
      </c>
    </row>
    <row r="2369" spans="1:3" x14ac:dyDescent="0.2">
      <c r="A2369" s="117" t="s">
        <v>4818</v>
      </c>
      <c r="B2369" s="117" t="s">
        <v>4819</v>
      </c>
      <c r="C2369" s="120">
        <v>10</v>
      </c>
    </row>
    <row r="2370" spans="1:3" x14ac:dyDescent="0.2">
      <c r="A2370" s="117" t="s">
        <v>4820</v>
      </c>
      <c r="B2370" s="117" t="s">
        <v>4821</v>
      </c>
      <c r="C2370" s="120">
        <v>10</v>
      </c>
    </row>
    <row r="2371" spans="1:3" x14ac:dyDescent="0.2">
      <c r="A2371" s="117" t="s">
        <v>4822</v>
      </c>
      <c r="B2371" s="117" t="s">
        <v>4823</v>
      </c>
      <c r="C2371" s="120">
        <v>10</v>
      </c>
    </row>
    <row r="2372" spans="1:3" x14ac:dyDescent="0.2">
      <c r="A2372" s="117" t="s">
        <v>4824</v>
      </c>
      <c r="B2372" s="117" t="s">
        <v>4825</v>
      </c>
      <c r="C2372" s="120">
        <v>10</v>
      </c>
    </row>
    <row r="2373" spans="1:3" x14ac:dyDescent="0.2">
      <c r="A2373" s="117" t="s">
        <v>4826</v>
      </c>
      <c r="B2373" s="117" t="s">
        <v>4827</v>
      </c>
      <c r="C2373" s="120">
        <v>36.15</v>
      </c>
    </row>
    <row r="2374" spans="1:3" x14ac:dyDescent="0.2">
      <c r="A2374" s="117" t="s">
        <v>4828</v>
      </c>
      <c r="B2374" s="117" t="s">
        <v>4829</v>
      </c>
      <c r="C2374" s="120">
        <v>11.45</v>
      </c>
    </row>
    <row r="2375" spans="1:3" x14ac:dyDescent="0.2">
      <c r="A2375" s="117" t="s">
        <v>4830</v>
      </c>
      <c r="B2375" s="117" t="s">
        <v>4831</v>
      </c>
      <c r="C2375" s="120">
        <v>10</v>
      </c>
    </row>
    <row r="2376" spans="1:3" x14ac:dyDescent="0.2">
      <c r="A2376" s="117" t="s">
        <v>4832</v>
      </c>
      <c r="B2376" s="117" t="s">
        <v>4833</v>
      </c>
      <c r="C2376" s="120">
        <v>10</v>
      </c>
    </row>
    <row r="2377" spans="1:3" x14ac:dyDescent="0.2">
      <c r="A2377" s="117" t="s">
        <v>4834</v>
      </c>
      <c r="B2377" s="117" t="s">
        <v>4835</v>
      </c>
      <c r="C2377" s="120">
        <v>10</v>
      </c>
    </row>
    <row r="2378" spans="1:3" x14ac:dyDescent="0.2">
      <c r="A2378" s="117" t="s">
        <v>4836</v>
      </c>
      <c r="B2378" s="117" t="s">
        <v>4837</v>
      </c>
      <c r="C2378" s="120">
        <v>10</v>
      </c>
    </row>
    <row r="2379" spans="1:3" x14ac:dyDescent="0.2">
      <c r="A2379" s="117" t="s">
        <v>4838</v>
      </c>
      <c r="B2379" s="117" t="s">
        <v>4839</v>
      </c>
      <c r="C2379" s="120">
        <v>10</v>
      </c>
    </row>
    <row r="2380" spans="1:3" x14ac:dyDescent="0.2">
      <c r="A2380" s="117" t="s">
        <v>4840</v>
      </c>
      <c r="B2380" s="117" t="s">
        <v>4841</v>
      </c>
      <c r="C2380" s="120">
        <v>10</v>
      </c>
    </row>
    <row r="2381" spans="1:3" x14ac:dyDescent="0.2">
      <c r="A2381" s="117" t="s">
        <v>4842</v>
      </c>
      <c r="B2381" s="117" t="s">
        <v>4843</v>
      </c>
      <c r="C2381" s="120">
        <v>18.3</v>
      </c>
    </row>
    <row r="2382" spans="1:3" x14ac:dyDescent="0.2">
      <c r="A2382" s="117" t="s">
        <v>4844</v>
      </c>
      <c r="B2382" s="117" t="s">
        <v>4845</v>
      </c>
      <c r="C2382" s="120">
        <v>10</v>
      </c>
    </row>
    <row r="2383" spans="1:3" x14ac:dyDescent="0.2">
      <c r="A2383" s="117" t="s">
        <v>4846</v>
      </c>
      <c r="B2383" s="117" t="s">
        <v>4847</v>
      </c>
      <c r="C2383" s="120">
        <v>10</v>
      </c>
    </row>
    <row r="2384" spans="1:3" x14ac:dyDescent="0.2">
      <c r="A2384" s="117" t="s">
        <v>4848</v>
      </c>
      <c r="B2384" s="117" t="s">
        <v>4849</v>
      </c>
      <c r="C2384" s="120">
        <v>10</v>
      </c>
    </row>
    <row r="2385" spans="1:3" x14ac:dyDescent="0.2">
      <c r="A2385" s="117" t="s">
        <v>4850</v>
      </c>
      <c r="B2385" s="117" t="s">
        <v>4851</v>
      </c>
      <c r="C2385" s="120">
        <v>10</v>
      </c>
    </row>
    <row r="2386" spans="1:3" x14ac:dyDescent="0.2">
      <c r="A2386" s="117" t="s">
        <v>4852</v>
      </c>
      <c r="B2386" s="117" t="s">
        <v>4853</v>
      </c>
      <c r="C2386" s="120">
        <v>10</v>
      </c>
    </row>
    <row r="2387" spans="1:3" x14ac:dyDescent="0.2">
      <c r="A2387" s="117" t="s">
        <v>4854</v>
      </c>
      <c r="B2387" s="117" t="s">
        <v>4855</v>
      </c>
      <c r="C2387" s="120">
        <v>103.95</v>
      </c>
    </row>
    <row r="2388" spans="1:3" x14ac:dyDescent="0.2">
      <c r="A2388" s="117" t="s">
        <v>4856</v>
      </c>
      <c r="B2388" s="117" t="s">
        <v>4857</v>
      </c>
      <c r="C2388" s="120">
        <v>10</v>
      </c>
    </row>
    <row r="2389" spans="1:3" x14ac:dyDescent="0.2">
      <c r="A2389" s="117" t="s">
        <v>4858</v>
      </c>
      <c r="B2389" s="117" t="s">
        <v>4859</v>
      </c>
      <c r="C2389" s="120">
        <v>10</v>
      </c>
    </row>
    <row r="2390" spans="1:3" x14ac:dyDescent="0.2">
      <c r="A2390" s="117" t="s">
        <v>4860</v>
      </c>
      <c r="B2390" s="117" t="s">
        <v>4861</v>
      </c>
      <c r="C2390" s="120">
        <v>10</v>
      </c>
    </row>
    <row r="2391" spans="1:3" x14ac:dyDescent="0.2">
      <c r="A2391" s="117" t="s">
        <v>4862</v>
      </c>
      <c r="B2391" s="117" t="s">
        <v>4863</v>
      </c>
      <c r="C2391" s="120">
        <v>184.7</v>
      </c>
    </row>
    <row r="2392" spans="1:3" x14ac:dyDescent="0.2">
      <c r="A2392" s="117" t="s">
        <v>4864</v>
      </c>
      <c r="B2392" s="117" t="s">
        <v>4865</v>
      </c>
      <c r="C2392" s="120">
        <v>35.4</v>
      </c>
    </row>
    <row r="2393" spans="1:3" x14ac:dyDescent="0.2">
      <c r="A2393" s="117" t="s">
        <v>4866</v>
      </c>
      <c r="B2393" s="117" t="s">
        <v>4867</v>
      </c>
      <c r="C2393" s="120">
        <v>12.12</v>
      </c>
    </row>
    <row r="2394" spans="1:3" x14ac:dyDescent="0.2">
      <c r="A2394" s="117" t="s">
        <v>4868</v>
      </c>
      <c r="B2394" s="117" t="s">
        <v>4869</v>
      </c>
      <c r="C2394" s="120">
        <v>10</v>
      </c>
    </row>
    <row r="2395" spans="1:3" x14ac:dyDescent="0.2">
      <c r="A2395" s="117" t="s">
        <v>4870</v>
      </c>
      <c r="B2395" s="117" t="s">
        <v>4871</v>
      </c>
      <c r="C2395" s="120">
        <v>10</v>
      </c>
    </row>
    <row r="2396" spans="1:3" x14ac:dyDescent="0.2">
      <c r="A2396" s="117" t="s">
        <v>4872</v>
      </c>
      <c r="B2396" s="117" t="s">
        <v>4873</v>
      </c>
      <c r="C2396" s="120">
        <v>10</v>
      </c>
    </row>
    <row r="2397" spans="1:3" x14ac:dyDescent="0.2">
      <c r="A2397" s="117" t="s">
        <v>4874</v>
      </c>
      <c r="B2397" s="117" t="s">
        <v>4875</v>
      </c>
      <c r="C2397" s="120">
        <v>10</v>
      </c>
    </row>
    <row r="2398" spans="1:3" x14ac:dyDescent="0.2">
      <c r="A2398" s="117" t="s">
        <v>4876</v>
      </c>
      <c r="B2398" s="117" t="s">
        <v>4877</v>
      </c>
      <c r="C2398" s="120">
        <v>10</v>
      </c>
    </row>
    <row r="2399" spans="1:3" x14ac:dyDescent="0.2">
      <c r="A2399" s="117" t="s">
        <v>4878</v>
      </c>
      <c r="B2399" s="117" t="s">
        <v>4879</v>
      </c>
      <c r="C2399" s="120">
        <v>84.85</v>
      </c>
    </row>
    <row r="2400" spans="1:3" x14ac:dyDescent="0.2">
      <c r="A2400" s="117" t="s">
        <v>4880</v>
      </c>
      <c r="B2400" s="117" t="s">
        <v>4881</v>
      </c>
      <c r="C2400" s="120">
        <v>10</v>
      </c>
    </row>
    <row r="2401" spans="1:3" x14ac:dyDescent="0.2">
      <c r="A2401" s="117" t="s">
        <v>4882</v>
      </c>
      <c r="B2401" s="117" t="s">
        <v>4883</v>
      </c>
      <c r="C2401" s="120">
        <v>10</v>
      </c>
    </row>
    <row r="2402" spans="1:3" x14ac:dyDescent="0.2">
      <c r="A2402" s="117" t="s">
        <v>4884</v>
      </c>
      <c r="B2402" s="117" t="s">
        <v>4885</v>
      </c>
      <c r="C2402" s="120">
        <v>14.35</v>
      </c>
    </row>
    <row r="2403" spans="1:3" x14ac:dyDescent="0.2">
      <c r="A2403" s="117" t="s">
        <v>4886</v>
      </c>
      <c r="B2403" s="117" t="s">
        <v>4887</v>
      </c>
      <c r="C2403" s="120">
        <v>10</v>
      </c>
    </row>
    <row r="2404" spans="1:3" x14ac:dyDescent="0.2">
      <c r="A2404" s="117" t="s">
        <v>4888</v>
      </c>
      <c r="B2404" s="117" t="s">
        <v>4889</v>
      </c>
      <c r="C2404" s="120">
        <v>443.1</v>
      </c>
    </row>
    <row r="2405" spans="1:3" x14ac:dyDescent="0.2">
      <c r="A2405" s="117" t="s">
        <v>4890</v>
      </c>
      <c r="B2405" s="117" t="s">
        <v>4891</v>
      </c>
      <c r="C2405" s="120">
        <v>35.75</v>
      </c>
    </row>
    <row r="2406" spans="1:3" x14ac:dyDescent="0.2">
      <c r="A2406" s="117" t="s">
        <v>4892</v>
      </c>
      <c r="B2406" s="117" t="s">
        <v>4893</v>
      </c>
      <c r="C2406" s="120">
        <v>10</v>
      </c>
    </row>
    <row r="2407" spans="1:3" x14ac:dyDescent="0.2">
      <c r="A2407" s="117" t="s">
        <v>4894</v>
      </c>
      <c r="B2407" s="117" t="s">
        <v>4895</v>
      </c>
      <c r="C2407" s="120">
        <v>10</v>
      </c>
    </row>
    <row r="2408" spans="1:3" x14ac:dyDescent="0.2">
      <c r="A2408" s="117" t="s">
        <v>4896</v>
      </c>
      <c r="B2408" s="117" t="s">
        <v>4897</v>
      </c>
      <c r="C2408" s="120">
        <v>10</v>
      </c>
    </row>
    <row r="2409" spans="1:3" x14ac:dyDescent="0.2">
      <c r="A2409" s="117" t="s">
        <v>4898</v>
      </c>
      <c r="B2409" s="117" t="s">
        <v>4899</v>
      </c>
      <c r="C2409" s="120">
        <v>10</v>
      </c>
    </row>
    <row r="2410" spans="1:3" x14ac:dyDescent="0.2">
      <c r="A2410" s="117" t="s">
        <v>4900</v>
      </c>
      <c r="B2410" s="117" t="s">
        <v>4901</v>
      </c>
      <c r="C2410" s="120">
        <v>10</v>
      </c>
    </row>
    <row r="2411" spans="1:3" x14ac:dyDescent="0.2">
      <c r="A2411" s="117" t="s">
        <v>4902</v>
      </c>
      <c r="B2411" s="117" t="s">
        <v>4903</v>
      </c>
      <c r="C2411" s="120">
        <v>10</v>
      </c>
    </row>
    <row r="2412" spans="1:3" x14ac:dyDescent="0.2">
      <c r="A2412" s="117" t="s">
        <v>4904</v>
      </c>
      <c r="B2412" s="117" t="s">
        <v>4905</v>
      </c>
      <c r="C2412" s="120">
        <v>10</v>
      </c>
    </row>
    <row r="2413" spans="1:3" x14ac:dyDescent="0.2">
      <c r="A2413" s="117" t="s">
        <v>4906</v>
      </c>
      <c r="B2413" s="117" t="s">
        <v>4907</v>
      </c>
      <c r="C2413" s="120">
        <v>10</v>
      </c>
    </row>
    <row r="2414" spans="1:3" x14ac:dyDescent="0.2">
      <c r="A2414" s="117" t="s">
        <v>4908</v>
      </c>
      <c r="B2414" s="117" t="s">
        <v>4909</v>
      </c>
      <c r="C2414" s="120">
        <v>10</v>
      </c>
    </row>
    <row r="2415" spans="1:3" x14ac:dyDescent="0.2">
      <c r="A2415" s="117" t="s">
        <v>4910</v>
      </c>
      <c r="B2415" s="117" t="s">
        <v>4911</v>
      </c>
      <c r="C2415" s="120">
        <v>14.75</v>
      </c>
    </row>
    <row r="2416" spans="1:3" x14ac:dyDescent="0.2">
      <c r="A2416" s="117" t="s">
        <v>4912</v>
      </c>
      <c r="B2416" s="117" t="s">
        <v>4913</v>
      </c>
      <c r="C2416" s="120">
        <v>22.9</v>
      </c>
    </row>
    <row r="2417" spans="1:3" x14ac:dyDescent="0.2">
      <c r="A2417" s="117" t="s">
        <v>4914</v>
      </c>
      <c r="B2417" s="117" t="s">
        <v>4915</v>
      </c>
      <c r="C2417" s="120">
        <v>10</v>
      </c>
    </row>
    <row r="2418" spans="1:3" x14ac:dyDescent="0.2">
      <c r="A2418" s="117" t="s">
        <v>4916</v>
      </c>
      <c r="B2418" s="117" t="s">
        <v>4917</v>
      </c>
      <c r="C2418" s="120">
        <v>22.18</v>
      </c>
    </row>
    <row r="2419" spans="1:3" x14ac:dyDescent="0.2">
      <c r="A2419" s="117" t="s">
        <v>4918</v>
      </c>
      <c r="B2419" s="117" t="s">
        <v>4919</v>
      </c>
      <c r="C2419" s="120">
        <v>24.1</v>
      </c>
    </row>
    <row r="2420" spans="1:3" x14ac:dyDescent="0.2">
      <c r="A2420" s="117" t="s">
        <v>4920</v>
      </c>
      <c r="B2420" s="117" t="s">
        <v>4921</v>
      </c>
      <c r="C2420" s="120">
        <v>10</v>
      </c>
    </row>
    <row r="2421" spans="1:3" x14ac:dyDescent="0.2">
      <c r="A2421" s="117" t="s">
        <v>4922</v>
      </c>
      <c r="B2421" s="117" t="s">
        <v>4923</v>
      </c>
      <c r="C2421" s="120">
        <v>10</v>
      </c>
    </row>
    <row r="2422" spans="1:3" x14ac:dyDescent="0.2">
      <c r="A2422" s="117" t="s">
        <v>4924</v>
      </c>
      <c r="B2422" s="117" t="s">
        <v>4925</v>
      </c>
      <c r="C2422" s="120">
        <v>20.65</v>
      </c>
    </row>
    <row r="2423" spans="1:3" x14ac:dyDescent="0.2">
      <c r="A2423" s="117" t="s">
        <v>4926</v>
      </c>
      <c r="B2423" s="117" t="s">
        <v>4927</v>
      </c>
      <c r="C2423" s="120">
        <v>15.95</v>
      </c>
    </row>
    <row r="2424" spans="1:3" x14ac:dyDescent="0.2">
      <c r="A2424" s="117" t="s">
        <v>4928</v>
      </c>
      <c r="B2424" s="117" t="s">
        <v>4929</v>
      </c>
      <c r="C2424" s="120">
        <v>10</v>
      </c>
    </row>
    <row r="2425" spans="1:3" x14ac:dyDescent="0.2">
      <c r="A2425" s="117" t="s">
        <v>4930</v>
      </c>
      <c r="B2425" s="117" t="s">
        <v>4931</v>
      </c>
      <c r="C2425" s="120">
        <v>10</v>
      </c>
    </row>
    <row r="2426" spans="1:3" x14ac:dyDescent="0.2">
      <c r="A2426" s="117" t="s">
        <v>4932</v>
      </c>
      <c r="B2426" s="117" t="s">
        <v>4933</v>
      </c>
      <c r="C2426" s="120">
        <v>146.9</v>
      </c>
    </row>
    <row r="2427" spans="1:3" x14ac:dyDescent="0.2">
      <c r="A2427" s="117" t="s">
        <v>4934</v>
      </c>
      <c r="B2427" s="117" t="s">
        <v>4935</v>
      </c>
      <c r="C2427" s="120">
        <v>10</v>
      </c>
    </row>
    <row r="2428" spans="1:3" x14ac:dyDescent="0.2">
      <c r="A2428" s="117" t="s">
        <v>4936</v>
      </c>
      <c r="B2428" s="117" t="s">
        <v>4937</v>
      </c>
      <c r="C2428" s="120">
        <v>10</v>
      </c>
    </row>
    <row r="2429" spans="1:3" x14ac:dyDescent="0.2">
      <c r="A2429" s="117" t="s">
        <v>4938</v>
      </c>
      <c r="B2429" s="117" t="s">
        <v>4939</v>
      </c>
      <c r="C2429" s="120">
        <v>10</v>
      </c>
    </row>
    <row r="2430" spans="1:3" x14ac:dyDescent="0.2">
      <c r="A2430" s="117" t="s">
        <v>4940</v>
      </c>
      <c r="B2430" s="117" t="s">
        <v>4941</v>
      </c>
      <c r="C2430" s="120">
        <v>10</v>
      </c>
    </row>
    <row r="2431" spans="1:3" x14ac:dyDescent="0.2">
      <c r="A2431" s="117" t="s">
        <v>4942</v>
      </c>
      <c r="B2431" s="117" t="s">
        <v>4943</v>
      </c>
      <c r="C2431" s="120">
        <v>15.4</v>
      </c>
    </row>
    <row r="2432" spans="1:3" x14ac:dyDescent="0.2">
      <c r="A2432" s="117" t="s">
        <v>4944</v>
      </c>
      <c r="B2432" s="117" t="s">
        <v>4945</v>
      </c>
      <c r="C2432" s="120">
        <v>10</v>
      </c>
    </row>
    <row r="2433" spans="1:3" x14ac:dyDescent="0.2">
      <c r="A2433" s="117" t="s">
        <v>4946</v>
      </c>
      <c r="B2433" s="117" t="s">
        <v>4947</v>
      </c>
      <c r="C2433" s="120">
        <v>108</v>
      </c>
    </row>
    <row r="2434" spans="1:3" x14ac:dyDescent="0.2">
      <c r="A2434" s="117" t="s">
        <v>4948</v>
      </c>
      <c r="B2434" s="117" t="s">
        <v>4949</v>
      </c>
      <c r="C2434" s="120">
        <v>10</v>
      </c>
    </row>
    <row r="2435" spans="1:3" x14ac:dyDescent="0.2">
      <c r="A2435" s="117" t="s">
        <v>4950</v>
      </c>
      <c r="B2435" s="117" t="s">
        <v>4951</v>
      </c>
      <c r="C2435" s="120">
        <v>10</v>
      </c>
    </row>
    <row r="2436" spans="1:3" x14ac:dyDescent="0.2">
      <c r="A2436" s="117" t="s">
        <v>4952</v>
      </c>
      <c r="B2436" s="117" t="s">
        <v>4953</v>
      </c>
      <c r="C2436" s="120">
        <v>29.73</v>
      </c>
    </row>
    <row r="2437" spans="1:3" x14ac:dyDescent="0.2">
      <c r="A2437" s="117" t="s">
        <v>4954</v>
      </c>
      <c r="B2437" s="117" t="s">
        <v>4955</v>
      </c>
      <c r="C2437" s="120">
        <v>10</v>
      </c>
    </row>
    <row r="2438" spans="1:3" x14ac:dyDescent="0.2">
      <c r="A2438" s="117" t="s">
        <v>4956</v>
      </c>
      <c r="B2438" s="117" t="s">
        <v>4957</v>
      </c>
      <c r="C2438" s="120">
        <v>10</v>
      </c>
    </row>
    <row r="2439" spans="1:3" x14ac:dyDescent="0.2">
      <c r="A2439" s="117" t="s">
        <v>4958</v>
      </c>
      <c r="B2439" s="117" t="s">
        <v>4959</v>
      </c>
      <c r="C2439" s="120">
        <v>10.65</v>
      </c>
    </row>
    <row r="2440" spans="1:3" x14ac:dyDescent="0.2">
      <c r="A2440" s="117" t="s">
        <v>4960</v>
      </c>
      <c r="B2440" s="117" t="s">
        <v>4961</v>
      </c>
      <c r="C2440" s="120">
        <v>10</v>
      </c>
    </row>
    <row r="2441" spans="1:3" x14ac:dyDescent="0.2">
      <c r="A2441" s="117" t="s">
        <v>4962</v>
      </c>
      <c r="B2441" s="117" t="s">
        <v>4963</v>
      </c>
      <c r="C2441" s="120">
        <v>10</v>
      </c>
    </row>
    <row r="2442" spans="1:3" x14ac:dyDescent="0.2">
      <c r="A2442" s="117" t="s">
        <v>4964</v>
      </c>
      <c r="B2442" s="117" t="s">
        <v>4965</v>
      </c>
      <c r="C2442" s="120">
        <v>10</v>
      </c>
    </row>
    <row r="2443" spans="1:3" x14ac:dyDescent="0.2">
      <c r="A2443" s="117" t="s">
        <v>4966</v>
      </c>
      <c r="B2443" s="117" t="s">
        <v>4967</v>
      </c>
      <c r="C2443" s="120">
        <v>12.15</v>
      </c>
    </row>
    <row r="2444" spans="1:3" x14ac:dyDescent="0.2">
      <c r="A2444" s="117" t="s">
        <v>4968</v>
      </c>
      <c r="B2444" s="117" t="s">
        <v>4969</v>
      </c>
      <c r="C2444" s="120">
        <v>10</v>
      </c>
    </row>
    <row r="2445" spans="1:3" x14ac:dyDescent="0.2">
      <c r="A2445" s="117" t="s">
        <v>4970</v>
      </c>
      <c r="B2445" s="117" t="s">
        <v>4971</v>
      </c>
      <c r="C2445" s="120">
        <v>10</v>
      </c>
    </row>
    <row r="2446" spans="1:3" x14ac:dyDescent="0.2">
      <c r="A2446" s="117" t="s">
        <v>4972</v>
      </c>
      <c r="B2446" s="117" t="s">
        <v>4973</v>
      </c>
      <c r="C2446" s="120">
        <v>10</v>
      </c>
    </row>
    <row r="2447" spans="1:3" x14ac:dyDescent="0.2">
      <c r="A2447" s="117" t="s">
        <v>4974</v>
      </c>
      <c r="B2447" s="117" t="s">
        <v>4975</v>
      </c>
      <c r="C2447" s="120">
        <v>24.39</v>
      </c>
    </row>
    <row r="2448" spans="1:3" x14ac:dyDescent="0.2">
      <c r="A2448" s="117" t="s">
        <v>4976</v>
      </c>
      <c r="B2448" s="117" t="s">
        <v>4977</v>
      </c>
      <c r="C2448" s="120">
        <v>34.049999999999997</v>
      </c>
    </row>
    <row r="2449" spans="1:3" x14ac:dyDescent="0.2">
      <c r="A2449" s="117" t="s">
        <v>4978</v>
      </c>
      <c r="B2449" s="117" t="s">
        <v>4979</v>
      </c>
      <c r="C2449" s="120">
        <v>197.1</v>
      </c>
    </row>
    <row r="2450" spans="1:3" x14ac:dyDescent="0.2">
      <c r="A2450" s="117" t="s">
        <v>4980</v>
      </c>
      <c r="B2450" s="117" t="s">
        <v>4981</v>
      </c>
      <c r="C2450" s="120">
        <v>247.3</v>
      </c>
    </row>
    <row r="2451" spans="1:3" x14ac:dyDescent="0.2">
      <c r="A2451" s="117" t="s">
        <v>4982</v>
      </c>
      <c r="B2451" s="117" t="s">
        <v>4983</v>
      </c>
      <c r="C2451" s="120">
        <v>22.8</v>
      </c>
    </row>
    <row r="2452" spans="1:3" x14ac:dyDescent="0.2">
      <c r="A2452" s="117" t="s">
        <v>4984</v>
      </c>
      <c r="B2452" s="117" t="s">
        <v>4985</v>
      </c>
      <c r="C2452" s="120">
        <v>21.2</v>
      </c>
    </row>
    <row r="2453" spans="1:3" x14ac:dyDescent="0.2">
      <c r="A2453" s="117" t="s">
        <v>4986</v>
      </c>
      <c r="B2453" s="117" t="s">
        <v>4987</v>
      </c>
      <c r="C2453" s="120">
        <v>10</v>
      </c>
    </row>
    <row r="2454" spans="1:3" x14ac:dyDescent="0.2">
      <c r="A2454" s="117" t="s">
        <v>4988</v>
      </c>
      <c r="B2454" s="117" t="s">
        <v>4989</v>
      </c>
      <c r="C2454" s="120">
        <v>10</v>
      </c>
    </row>
    <row r="2455" spans="1:3" x14ac:dyDescent="0.2">
      <c r="A2455" s="117" t="s">
        <v>4990</v>
      </c>
      <c r="B2455" s="117" t="s">
        <v>4991</v>
      </c>
      <c r="C2455" s="120">
        <v>10</v>
      </c>
    </row>
    <row r="2456" spans="1:3" x14ac:dyDescent="0.2">
      <c r="A2456" s="117" t="s">
        <v>4992</v>
      </c>
      <c r="B2456" s="117" t="s">
        <v>4993</v>
      </c>
      <c r="C2456" s="120">
        <v>10</v>
      </c>
    </row>
    <row r="2457" spans="1:3" x14ac:dyDescent="0.2">
      <c r="A2457" s="117" t="s">
        <v>4994</v>
      </c>
      <c r="B2457" s="117" t="s">
        <v>4995</v>
      </c>
      <c r="C2457" s="120">
        <v>10.7</v>
      </c>
    </row>
    <row r="2458" spans="1:3" x14ac:dyDescent="0.2">
      <c r="A2458" s="117" t="s">
        <v>4996</v>
      </c>
      <c r="B2458" s="117" t="s">
        <v>4997</v>
      </c>
      <c r="C2458" s="120">
        <v>10</v>
      </c>
    </row>
    <row r="2459" spans="1:3" x14ac:dyDescent="0.2">
      <c r="A2459" s="117" t="s">
        <v>4998</v>
      </c>
      <c r="B2459" s="117" t="s">
        <v>4999</v>
      </c>
      <c r="C2459" s="120">
        <v>10</v>
      </c>
    </row>
    <row r="2460" spans="1:3" x14ac:dyDescent="0.2">
      <c r="A2460" s="117" t="s">
        <v>5000</v>
      </c>
      <c r="B2460" s="117" t="s">
        <v>5001</v>
      </c>
      <c r="C2460" s="120">
        <v>10</v>
      </c>
    </row>
    <row r="2461" spans="1:3" x14ac:dyDescent="0.2">
      <c r="A2461" s="117" t="s">
        <v>5002</v>
      </c>
      <c r="B2461" s="117" t="s">
        <v>5003</v>
      </c>
      <c r="C2461" s="120">
        <v>10</v>
      </c>
    </row>
    <row r="2462" spans="1:3" x14ac:dyDescent="0.2">
      <c r="A2462" s="117" t="s">
        <v>5004</v>
      </c>
      <c r="B2462" s="117" t="s">
        <v>5005</v>
      </c>
      <c r="C2462" s="120">
        <v>71.5</v>
      </c>
    </row>
    <row r="2463" spans="1:3" x14ac:dyDescent="0.2">
      <c r="A2463" s="117" t="s">
        <v>5006</v>
      </c>
      <c r="B2463" s="117" t="s">
        <v>5007</v>
      </c>
      <c r="C2463" s="120">
        <v>10</v>
      </c>
    </row>
    <row r="2464" spans="1:3" x14ac:dyDescent="0.2">
      <c r="A2464" s="117" t="s">
        <v>5008</v>
      </c>
      <c r="B2464" s="117" t="s">
        <v>5009</v>
      </c>
      <c r="C2464" s="120">
        <v>11.95</v>
      </c>
    </row>
    <row r="2465" spans="1:3" x14ac:dyDescent="0.2">
      <c r="A2465" s="117" t="s">
        <v>5010</v>
      </c>
      <c r="B2465" s="117" t="s">
        <v>5011</v>
      </c>
      <c r="C2465" s="120">
        <v>10</v>
      </c>
    </row>
    <row r="2466" spans="1:3" x14ac:dyDescent="0.2">
      <c r="A2466" s="117" t="s">
        <v>5012</v>
      </c>
      <c r="B2466" s="117" t="s">
        <v>5013</v>
      </c>
      <c r="C2466" s="120">
        <v>10</v>
      </c>
    </row>
    <row r="2467" spans="1:3" x14ac:dyDescent="0.2">
      <c r="A2467" s="117" t="s">
        <v>5014</v>
      </c>
      <c r="B2467" s="117" t="s">
        <v>5015</v>
      </c>
      <c r="C2467" s="120">
        <v>10</v>
      </c>
    </row>
    <row r="2468" spans="1:3" x14ac:dyDescent="0.2">
      <c r="A2468" s="117" t="s">
        <v>5016</v>
      </c>
      <c r="B2468" s="117" t="s">
        <v>5017</v>
      </c>
      <c r="C2468" s="120">
        <v>10</v>
      </c>
    </row>
    <row r="2469" spans="1:3" x14ac:dyDescent="0.2">
      <c r="A2469" s="117" t="s">
        <v>5018</v>
      </c>
      <c r="B2469" s="117" t="s">
        <v>5019</v>
      </c>
      <c r="C2469" s="120">
        <v>10</v>
      </c>
    </row>
    <row r="2470" spans="1:3" x14ac:dyDescent="0.2">
      <c r="A2470" s="117" t="s">
        <v>5020</v>
      </c>
      <c r="B2470" s="117" t="s">
        <v>5021</v>
      </c>
      <c r="C2470" s="120">
        <v>10</v>
      </c>
    </row>
    <row r="2471" spans="1:3" x14ac:dyDescent="0.2">
      <c r="A2471" s="117" t="s">
        <v>5022</v>
      </c>
      <c r="B2471" s="117" t="s">
        <v>5023</v>
      </c>
      <c r="C2471" s="120">
        <v>10</v>
      </c>
    </row>
    <row r="2472" spans="1:3" x14ac:dyDescent="0.2">
      <c r="A2472" s="117" t="s">
        <v>5024</v>
      </c>
      <c r="B2472" s="117" t="s">
        <v>5025</v>
      </c>
      <c r="C2472" s="120">
        <v>102.45</v>
      </c>
    </row>
    <row r="2473" spans="1:3" x14ac:dyDescent="0.2">
      <c r="A2473" s="117" t="s">
        <v>5026</v>
      </c>
      <c r="B2473" s="117" t="s">
        <v>5027</v>
      </c>
      <c r="C2473" s="120">
        <v>22.05</v>
      </c>
    </row>
    <row r="2474" spans="1:3" x14ac:dyDescent="0.2">
      <c r="A2474" s="117" t="s">
        <v>5028</v>
      </c>
      <c r="B2474" s="117" t="s">
        <v>5029</v>
      </c>
      <c r="C2474" s="120">
        <v>10</v>
      </c>
    </row>
    <row r="2475" spans="1:3" x14ac:dyDescent="0.2">
      <c r="A2475" s="117" t="s">
        <v>5030</v>
      </c>
      <c r="B2475" s="117" t="s">
        <v>5031</v>
      </c>
      <c r="C2475" s="120">
        <v>16.649999999999999</v>
      </c>
    </row>
    <row r="2476" spans="1:3" x14ac:dyDescent="0.2">
      <c r="A2476" s="117" t="s">
        <v>5032</v>
      </c>
      <c r="B2476" s="117" t="s">
        <v>5033</v>
      </c>
      <c r="C2476" s="120">
        <v>10</v>
      </c>
    </row>
    <row r="2477" spans="1:3" x14ac:dyDescent="0.2">
      <c r="A2477" s="117" t="s">
        <v>5034</v>
      </c>
      <c r="B2477" s="117" t="s">
        <v>5035</v>
      </c>
      <c r="C2477" s="120">
        <v>10</v>
      </c>
    </row>
    <row r="2478" spans="1:3" x14ac:dyDescent="0.2">
      <c r="A2478" s="117" t="s">
        <v>5036</v>
      </c>
      <c r="B2478" s="117" t="s">
        <v>5037</v>
      </c>
      <c r="C2478" s="120">
        <v>10</v>
      </c>
    </row>
    <row r="2479" spans="1:3" x14ac:dyDescent="0.2">
      <c r="A2479" s="117" t="s">
        <v>5038</v>
      </c>
      <c r="B2479" s="117" t="s">
        <v>5039</v>
      </c>
      <c r="C2479" s="120">
        <v>10</v>
      </c>
    </row>
    <row r="2480" spans="1:3" x14ac:dyDescent="0.2">
      <c r="A2480" s="117" t="s">
        <v>5040</v>
      </c>
      <c r="B2480" s="117" t="s">
        <v>5041</v>
      </c>
      <c r="C2480" s="120">
        <v>10</v>
      </c>
    </row>
    <row r="2481" spans="1:3" x14ac:dyDescent="0.2">
      <c r="A2481" s="117" t="s">
        <v>5042</v>
      </c>
      <c r="B2481" s="117" t="s">
        <v>5043</v>
      </c>
      <c r="C2481" s="120">
        <v>42.15</v>
      </c>
    </row>
    <row r="2482" spans="1:3" x14ac:dyDescent="0.2">
      <c r="A2482" s="117" t="s">
        <v>5044</v>
      </c>
      <c r="B2482" s="117" t="s">
        <v>5045</v>
      </c>
      <c r="C2482" s="120">
        <v>10</v>
      </c>
    </row>
    <row r="2483" spans="1:3" x14ac:dyDescent="0.2">
      <c r="A2483" s="117" t="s">
        <v>5046</v>
      </c>
      <c r="B2483" s="117" t="s">
        <v>5047</v>
      </c>
      <c r="C2483" s="120">
        <v>10</v>
      </c>
    </row>
    <row r="2484" spans="1:3" x14ac:dyDescent="0.2">
      <c r="A2484" s="117" t="s">
        <v>5048</v>
      </c>
      <c r="B2484" s="117" t="s">
        <v>5049</v>
      </c>
      <c r="C2484" s="120">
        <v>10</v>
      </c>
    </row>
    <row r="2485" spans="1:3" x14ac:dyDescent="0.2">
      <c r="A2485" s="117" t="s">
        <v>5050</v>
      </c>
      <c r="B2485" s="117" t="s">
        <v>5051</v>
      </c>
      <c r="C2485" s="120">
        <v>73.55</v>
      </c>
    </row>
    <row r="2486" spans="1:3" x14ac:dyDescent="0.2">
      <c r="A2486" s="117" t="s">
        <v>5052</v>
      </c>
      <c r="B2486" s="117" t="s">
        <v>5053</v>
      </c>
      <c r="C2486" s="120">
        <v>11.4</v>
      </c>
    </row>
    <row r="2487" spans="1:3" x14ac:dyDescent="0.2">
      <c r="A2487" s="117" t="s">
        <v>5054</v>
      </c>
      <c r="B2487" s="117" t="s">
        <v>5055</v>
      </c>
      <c r="C2487" s="120">
        <v>10</v>
      </c>
    </row>
    <row r="2488" spans="1:3" x14ac:dyDescent="0.2">
      <c r="A2488" s="117" t="s">
        <v>5056</v>
      </c>
      <c r="B2488" s="117" t="s">
        <v>5057</v>
      </c>
      <c r="C2488" s="120">
        <v>10</v>
      </c>
    </row>
    <row r="2489" spans="1:3" x14ac:dyDescent="0.2">
      <c r="A2489" s="117" t="s">
        <v>5058</v>
      </c>
      <c r="B2489" s="117" t="s">
        <v>5059</v>
      </c>
      <c r="C2489" s="120">
        <v>19.600000000000001</v>
      </c>
    </row>
    <row r="2490" spans="1:3" x14ac:dyDescent="0.2">
      <c r="A2490" s="117" t="s">
        <v>5060</v>
      </c>
      <c r="B2490" s="117" t="s">
        <v>5061</v>
      </c>
      <c r="C2490" s="120">
        <v>10</v>
      </c>
    </row>
    <row r="2491" spans="1:3" x14ac:dyDescent="0.2">
      <c r="A2491" s="117" t="s">
        <v>5062</v>
      </c>
      <c r="B2491" s="117" t="s">
        <v>5063</v>
      </c>
      <c r="C2491" s="120">
        <v>10</v>
      </c>
    </row>
    <row r="2492" spans="1:3" x14ac:dyDescent="0.2">
      <c r="A2492" s="117" t="s">
        <v>5064</v>
      </c>
      <c r="B2492" s="117" t="s">
        <v>5065</v>
      </c>
      <c r="C2492" s="120">
        <v>37.549999999999997</v>
      </c>
    </row>
    <row r="2493" spans="1:3" x14ac:dyDescent="0.2">
      <c r="A2493" s="117" t="s">
        <v>5066</v>
      </c>
      <c r="B2493" s="117" t="s">
        <v>5067</v>
      </c>
      <c r="C2493" s="120">
        <v>10</v>
      </c>
    </row>
    <row r="2494" spans="1:3" x14ac:dyDescent="0.2">
      <c r="A2494" s="117" t="s">
        <v>5068</v>
      </c>
      <c r="B2494" s="117" t="s">
        <v>5069</v>
      </c>
      <c r="C2494" s="120">
        <v>11.15</v>
      </c>
    </row>
    <row r="2495" spans="1:3" x14ac:dyDescent="0.2">
      <c r="A2495" s="117" t="s">
        <v>5070</v>
      </c>
      <c r="B2495" s="117" t="s">
        <v>5071</v>
      </c>
      <c r="C2495" s="120">
        <v>10</v>
      </c>
    </row>
    <row r="2496" spans="1:3" x14ac:dyDescent="0.2">
      <c r="A2496" s="117" t="s">
        <v>5072</v>
      </c>
      <c r="B2496" s="117" t="s">
        <v>5073</v>
      </c>
      <c r="C2496" s="120">
        <v>10</v>
      </c>
    </row>
    <row r="2497" spans="1:3" x14ac:dyDescent="0.2">
      <c r="A2497" s="117" t="s">
        <v>5074</v>
      </c>
      <c r="B2497" s="117" t="s">
        <v>5075</v>
      </c>
      <c r="C2497" s="120">
        <v>10</v>
      </c>
    </row>
    <row r="2498" spans="1:3" x14ac:dyDescent="0.2">
      <c r="A2498" s="117" t="s">
        <v>5076</v>
      </c>
      <c r="B2498" s="117" t="s">
        <v>5077</v>
      </c>
      <c r="C2498" s="120">
        <v>37.9</v>
      </c>
    </row>
    <row r="2499" spans="1:3" x14ac:dyDescent="0.2">
      <c r="A2499" s="117" t="s">
        <v>5078</v>
      </c>
      <c r="B2499" s="117" t="s">
        <v>5079</v>
      </c>
      <c r="C2499" s="120">
        <v>10</v>
      </c>
    </row>
    <row r="2500" spans="1:3" x14ac:dyDescent="0.2">
      <c r="A2500" s="117" t="s">
        <v>5080</v>
      </c>
      <c r="B2500" s="117" t="s">
        <v>574</v>
      </c>
      <c r="C2500" s="120">
        <v>14.7</v>
      </c>
    </row>
    <row r="2501" spans="1:3" x14ac:dyDescent="0.2">
      <c r="A2501" s="117" t="s">
        <v>5081</v>
      </c>
      <c r="B2501" s="117" t="s">
        <v>5082</v>
      </c>
      <c r="C2501" s="120">
        <v>10</v>
      </c>
    </row>
    <row r="2502" spans="1:3" x14ac:dyDescent="0.2">
      <c r="A2502" s="117" t="s">
        <v>5083</v>
      </c>
      <c r="B2502" s="117" t="s">
        <v>5084</v>
      </c>
      <c r="C2502" s="120">
        <v>10</v>
      </c>
    </row>
    <row r="2503" spans="1:3" x14ac:dyDescent="0.2">
      <c r="A2503" s="117" t="s">
        <v>5085</v>
      </c>
      <c r="B2503" s="117" t="s">
        <v>5086</v>
      </c>
      <c r="C2503" s="120">
        <v>10</v>
      </c>
    </row>
    <row r="2504" spans="1:3" x14ac:dyDescent="0.2">
      <c r="A2504" s="117" t="s">
        <v>5087</v>
      </c>
      <c r="B2504" s="117" t="s">
        <v>5088</v>
      </c>
      <c r="C2504" s="120">
        <v>10</v>
      </c>
    </row>
    <row r="2505" spans="1:3" x14ac:dyDescent="0.2">
      <c r="A2505" s="117" t="s">
        <v>5089</v>
      </c>
      <c r="B2505" s="117" t="s">
        <v>5090</v>
      </c>
      <c r="C2505" s="120">
        <v>10</v>
      </c>
    </row>
    <row r="2506" spans="1:3" x14ac:dyDescent="0.2">
      <c r="A2506" s="117" t="s">
        <v>5091</v>
      </c>
      <c r="B2506" s="117" t="s">
        <v>5092</v>
      </c>
      <c r="C2506" s="120">
        <v>10</v>
      </c>
    </row>
    <row r="2507" spans="1:3" x14ac:dyDescent="0.2">
      <c r="A2507" s="117" t="s">
        <v>5093</v>
      </c>
      <c r="B2507" s="117" t="s">
        <v>5094</v>
      </c>
      <c r="C2507" s="120">
        <v>102.15</v>
      </c>
    </row>
    <row r="2508" spans="1:3" x14ac:dyDescent="0.2">
      <c r="A2508" s="117" t="s">
        <v>5095</v>
      </c>
      <c r="B2508" s="117" t="s">
        <v>5096</v>
      </c>
      <c r="C2508" s="120">
        <v>17.899999999999999</v>
      </c>
    </row>
    <row r="2509" spans="1:3" x14ac:dyDescent="0.2">
      <c r="A2509" s="117" t="s">
        <v>5097</v>
      </c>
      <c r="B2509" s="117" t="s">
        <v>5098</v>
      </c>
      <c r="C2509" s="120">
        <v>10</v>
      </c>
    </row>
    <row r="2510" spans="1:3" x14ac:dyDescent="0.2">
      <c r="A2510" s="117" t="s">
        <v>5099</v>
      </c>
      <c r="B2510" s="117" t="s">
        <v>5100</v>
      </c>
      <c r="C2510" s="120">
        <v>26.8</v>
      </c>
    </row>
    <row r="2511" spans="1:3" x14ac:dyDescent="0.2">
      <c r="A2511" s="117" t="s">
        <v>5101</v>
      </c>
      <c r="B2511" s="117" t="s">
        <v>5102</v>
      </c>
      <c r="C2511" s="120">
        <v>17.5</v>
      </c>
    </row>
    <row r="2512" spans="1:3" x14ac:dyDescent="0.2">
      <c r="A2512" s="117" t="s">
        <v>5103</v>
      </c>
      <c r="B2512" s="117" t="s">
        <v>5104</v>
      </c>
      <c r="C2512" s="120">
        <v>10</v>
      </c>
    </row>
    <row r="2513" spans="1:3" x14ac:dyDescent="0.2">
      <c r="A2513" s="117" t="s">
        <v>5105</v>
      </c>
      <c r="B2513" s="117" t="s">
        <v>5106</v>
      </c>
      <c r="C2513" s="120">
        <v>10</v>
      </c>
    </row>
    <row r="2514" spans="1:3" x14ac:dyDescent="0.2">
      <c r="A2514" s="117" t="s">
        <v>5107</v>
      </c>
      <c r="B2514" s="117" t="s">
        <v>5108</v>
      </c>
      <c r="C2514" s="120">
        <v>10</v>
      </c>
    </row>
    <row r="2515" spans="1:3" x14ac:dyDescent="0.2">
      <c r="A2515" s="117" t="s">
        <v>5109</v>
      </c>
      <c r="B2515" s="117" t="s">
        <v>5110</v>
      </c>
      <c r="C2515" s="120">
        <v>10</v>
      </c>
    </row>
    <row r="2516" spans="1:3" x14ac:dyDescent="0.2">
      <c r="A2516" s="117" t="s">
        <v>5111</v>
      </c>
      <c r="B2516" s="117" t="s">
        <v>5112</v>
      </c>
      <c r="C2516" s="120">
        <v>10</v>
      </c>
    </row>
    <row r="2517" spans="1:3" x14ac:dyDescent="0.2">
      <c r="A2517" s="117" t="s">
        <v>5113</v>
      </c>
      <c r="B2517" s="117" t="s">
        <v>5114</v>
      </c>
      <c r="C2517" s="120">
        <v>10</v>
      </c>
    </row>
    <row r="2518" spans="1:3" x14ac:dyDescent="0.2">
      <c r="A2518" s="117" t="s">
        <v>5115</v>
      </c>
      <c r="B2518" s="117" t="s">
        <v>5116</v>
      </c>
      <c r="C2518" s="120">
        <v>44.05</v>
      </c>
    </row>
    <row r="2519" spans="1:3" x14ac:dyDescent="0.2">
      <c r="A2519" s="117" t="s">
        <v>5117</v>
      </c>
      <c r="B2519" s="117" t="s">
        <v>5118</v>
      </c>
      <c r="C2519" s="120">
        <v>10</v>
      </c>
    </row>
    <row r="2520" spans="1:3" x14ac:dyDescent="0.2">
      <c r="A2520" s="117" t="s">
        <v>5119</v>
      </c>
      <c r="B2520" s="117" t="s">
        <v>5120</v>
      </c>
      <c r="C2520" s="120">
        <v>10</v>
      </c>
    </row>
    <row r="2521" spans="1:3" x14ac:dyDescent="0.2">
      <c r="A2521" s="117" t="s">
        <v>5121</v>
      </c>
      <c r="B2521" s="117" t="s">
        <v>5122</v>
      </c>
      <c r="C2521" s="120">
        <v>10</v>
      </c>
    </row>
    <row r="2522" spans="1:3" x14ac:dyDescent="0.2">
      <c r="A2522" s="117" t="s">
        <v>5123</v>
      </c>
      <c r="B2522" s="117" t="s">
        <v>5124</v>
      </c>
      <c r="C2522" s="120">
        <v>42.55</v>
      </c>
    </row>
    <row r="2523" spans="1:3" x14ac:dyDescent="0.2">
      <c r="A2523" s="117" t="s">
        <v>5125</v>
      </c>
      <c r="B2523" s="117" t="s">
        <v>5126</v>
      </c>
      <c r="C2523" s="120">
        <v>10</v>
      </c>
    </row>
    <row r="2524" spans="1:3" x14ac:dyDescent="0.2">
      <c r="A2524" s="117" t="s">
        <v>5127</v>
      </c>
      <c r="B2524" s="117" t="s">
        <v>5128</v>
      </c>
      <c r="C2524" s="120">
        <v>10</v>
      </c>
    </row>
    <row r="2525" spans="1:3" x14ac:dyDescent="0.2">
      <c r="A2525" s="117" t="s">
        <v>5129</v>
      </c>
      <c r="B2525" s="117" t="s">
        <v>5130</v>
      </c>
      <c r="C2525" s="120">
        <v>62.75</v>
      </c>
    </row>
    <row r="2526" spans="1:3" x14ac:dyDescent="0.2">
      <c r="A2526" s="117" t="s">
        <v>5131</v>
      </c>
      <c r="B2526" s="117" t="s">
        <v>5132</v>
      </c>
      <c r="C2526" s="120">
        <v>18.899999999999999</v>
      </c>
    </row>
    <row r="2527" spans="1:3" x14ac:dyDescent="0.2">
      <c r="A2527" s="117" t="s">
        <v>5133</v>
      </c>
      <c r="B2527" s="117" t="s">
        <v>5134</v>
      </c>
      <c r="C2527" s="120">
        <v>10</v>
      </c>
    </row>
    <row r="2528" spans="1:3" x14ac:dyDescent="0.2">
      <c r="A2528" s="117" t="s">
        <v>5135</v>
      </c>
      <c r="B2528" s="117" t="s">
        <v>5136</v>
      </c>
      <c r="C2528" s="120">
        <v>50.73</v>
      </c>
    </row>
    <row r="2529" spans="1:3" x14ac:dyDescent="0.2">
      <c r="A2529" s="117" t="s">
        <v>5137</v>
      </c>
      <c r="B2529" s="117" t="s">
        <v>5138</v>
      </c>
      <c r="C2529" s="120">
        <v>25.34</v>
      </c>
    </row>
    <row r="2530" spans="1:3" x14ac:dyDescent="0.2">
      <c r="A2530" s="117" t="s">
        <v>5139</v>
      </c>
      <c r="B2530" s="117" t="s">
        <v>5140</v>
      </c>
      <c r="C2530" s="120">
        <v>10</v>
      </c>
    </row>
    <row r="2531" spans="1:3" x14ac:dyDescent="0.2">
      <c r="A2531" s="117" t="s">
        <v>5141</v>
      </c>
      <c r="B2531" s="117" t="s">
        <v>5142</v>
      </c>
      <c r="C2531" s="120">
        <v>10</v>
      </c>
    </row>
    <row r="2532" spans="1:3" x14ac:dyDescent="0.2">
      <c r="A2532" s="117" t="s">
        <v>5143</v>
      </c>
      <c r="B2532" s="117" t="s">
        <v>5144</v>
      </c>
      <c r="C2532" s="120">
        <v>10</v>
      </c>
    </row>
    <row r="2533" spans="1:3" x14ac:dyDescent="0.2">
      <c r="A2533" s="117" t="s">
        <v>5145</v>
      </c>
      <c r="B2533" s="117" t="s">
        <v>5146</v>
      </c>
      <c r="C2533" s="120">
        <v>10</v>
      </c>
    </row>
    <row r="2534" spans="1:3" x14ac:dyDescent="0.2">
      <c r="A2534" s="117" t="s">
        <v>5147</v>
      </c>
      <c r="B2534" s="117" t="s">
        <v>5148</v>
      </c>
      <c r="C2534" s="120">
        <v>10</v>
      </c>
    </row>
    <row r="2535" spans="1:3" x14ac:dyDescent="0.2">
      <c r="A2535" s="117" t="s">
        <v>5149</v>
      </c>
      <c r="B2535" s="117" t="s">
        <v>5150</v>
      </c>
      <c r="C2535" s="120">
        <v>10</v>
      </c>
    </row>
    <row r="2536" spans="1:3" x14ac:dyDescent="0.2">
      <c r="A2536" s="117" t="s">
        <v>5151</v>
      </c>
      <c r="B2536" s="117" t="s">
        <v>5152</v>
      </c>
      <c r="C2536" s="120">
        <v>10</v>
      </c>
    </row>
    <row r="2537" spans="1:3" x14ac:dyDescent="0.2">
      <c r="A2537" s="117" t="s">
        <v>5153</v>
      </c>
      <c r="B2537" s="117" t="s">
        <v>5154</v>
      </c>
      <c r="C2537" s="120">
        <v>10</v>
      </c>
    </row>
    <row r="2538" spans="1:3" x14ac:dyDescent="0.2">
      <c r="A2538" s="117" t="s">
        <v>5155</v>
      </c>
      <c r="B2538" s="117" t="s">
        <v>5156</v>
      </c>
      <c r="C2538" s="120">
        <v>10</v>
      </c>
    </row>
    <row r="2539" spans="1:3" x14ac:dyDescent="0.2">
      <c r="A2539" s="117" t="s">
        <v>5157</v>
      </c>
      <c r="B2539" s="117" t="s">
        <v>5158</v>
      </c>
      <c r="C2539" s="120">
        <v>10</v>
      </c>
    </row>
    <row r="2540" spans="1:3" x14ac:dyDescent="0.2">
      <c r="A2540" s="117" t="s">
        <v>5159</v>
      </c>
      <c r="B2540" s="117" t="s">
        <v>5160</v>
      </c>
      <c r="C2540" s="120">
        <v>10</v>
      </c>
    </row>
    <row r="2541" spans="1:3" x14ac:dyDescent="0.2">
      <c r="A2541" s="117" t="s">
        <v>5161</v>
      </c>
      <c r="B2541" s="117" t="s">
        <v>5162</v>
      </c>
      <c r="C2541" s="120">
        <v>198.76</v>
      </c>
    </row>
    <row r="2542" spans="1:3" x14ac:dyDescent="0.2">
      <c r="A2542" s="117" t="s">
        <v>5163</v>
      </c>
      <c r="B2542" s="117" t="s">
        <v>5164</v>
      </c>
      <c r="C2542" s="120">
        <v>10</v>
      </c>
    </row>
    <row r="2543" spans="1:3" x14ac:dyDescent="0.2">
      <c r="A2543" s="117" t="s">
        <v>5165</v>
      </c>
      <c r="B2543" s="117" t="s">
        <v>5166</v>
      </c>
      <c r="C2543" s="120">
        <v>87.95</v>
      </c>
    </row>
    <row r="2544" spans="1:3" x14ac:dyDescent="0.2">
      <c r="A2544" s="117" t="s">
        <v>5167</v>
      </c>
      <c r="B2544" s="117" t="s">
        <v>5168</v>
      </c>
      <c r="C2544" s="120">
        <v>10</v>
      </c>
    </row>
    <row r="2545" spans="1:3" x14ac:dyDescent="0.2">
      <c r="A2545" s="117" t="s">
        <v>5169</v>
      </c>
      <c r="B2545" s="117" t="s">
        <v>5170</v>
      </c>
      <c r="C2545" s="120">
        <v>397.3</v>
      </c>
    </row>
    <row r="2546" spans="1:3" x14ac:dyDescent="0.2">
      <c r="A2546" s="117" t="s">
        <v>5171</v>
      </c>
      <c r="B2546" s="117" t="s">
        <v>5172</v>
      </c>
      <c r="C2546" s="120">
        <v>10</v>
      </c>
    </row>
    <row r="2547" spans="1:3" x14ac:dyDescent="0.2">
      <c r="A2547" s="117" t="s">
        <v>5173</v>
      </c>
      <c r="B2547" s="117" t="s">
        <v>5174</v>
      </c>
      <c r="C2547" s="120">
        <v>10</v>
      </c>
    </row>
    <row r="2548" spans="1:3" x14ac:dyDescent="0.2">
      <c r="A2548" s="117" t="s">
        <v>5175</v>
      </c>
      <c r="B2548" s="117" t="s">
        <v>5176</v>
      </c>
      <c r="C2548" s="120">
        <v>194.52</v>
      </c>
    </row>
    <row r="2549" spans="1:3" x14ac:dyDescent="0.2">
      <c r="A2549" s="117" t="s">
        <v>5177</v>
      </c>
      <c r="B2549" s="117" t="s">
        <v>5178</v>
      </c>
      <c r="C2549" s="120">
        <v>10</v>
      </c>
    </row>
    <row r="2550" spans="1:3" x14ac:dyDescent="0.2">
      <c r="A2550" s="117" t="s">
        <v>5179</v>
      </c>
      <c r="B2550" s="117" t="s">
        <v>5180</v>
      </c>
      <c r="C2550" s="120">
        <v>10</v>
      </c>
    </row>
    <row r="2551" spans="1:3" x14ac:dyDescent="0.2">
      <c r="A2551" s="117" t="s">
        <v>5181</v>
      </c>
      <c r="B2551" s="117" t="s">
        <v>5182</v>
      </c>
      <c r="C2551" s="120">
        <v>10</v>
      </c>
    </row>
    <row r="2552" spans="1:3" x14ac:dyDescent="0.2">
      <c r="A2552" s="117" t="s">
        <v>5183</v>
      </c>
      <c r="B2552" s="117" t="s">
        <v>5184</v>
      </c>
      <c r="C2552" s="120">
        <v>10</v>
      </c>
    </row>
    <row r="2553" spans="1:3" x14ac:dyDescent="0.2">
      <c r="A2553" s="117" t="s">
        <v>5185</v>
      </c>
      <c r="B2553" s="117" t="s">
        <v>5186</v>
      </c>
      <c r="C2553" s="120">
        <v>28.35</v>
      </c>
    </row>
    <row r="2554" spans="1:3" x14ac:dyDescent="0.2">
      <c r="A2554" s="117" t="s">
        <v>5187</v>
      </c>
      <c r="B2554" s="117" t="s">
        <v>5188</v>
      </c>
      <c r="C2554" s="120">
        <v>10</v>
      </c>
    </row>
    <row r="2555" spans="1:3" x14ac:dyDescent="0.2">
      <c r="A2555" s="117" t="s">
        <v>5189</v>
      </c>
      <c r="B2555" s="117" t="s">
        <v>5190</v>
      </c>
      <c r="C2555" s="120">
        <v>10.8</v>
      </c>
    </row>
    <row r="2556" spans="1:3" x14ac:dyDescent="0.2">
      <c r="A2556" s="117" t="s">
        <v>5191</v>
      </c>
      <c r="B2556" s="117" t="s">
        <v>5192</v>
      </c>
      <c r="C2556" s="120">
        <v>10</v>
      </c>
    </row>
    <row r="2557" spans="1:3" x14ac:dyDescent="0.2">
      <c r="A2557" s="117" t="s">
        <v>5193</v>
      </c>
      <c r="B2557" s="117" t="s">
        <v>5194</v>
      </c>
      <c r="C2557" s="120">
        <v>35.5</v>
      </c>
    </row>
    <row r="2558" spans="1:3" x14ac:dyDescent="0.2">
      <c r="A2558" s="117" t="s">
        <v>5195</v>
      </c>
      <c r="B2558" s="117" t="s">
        <v>5196</v>
      </c>
      <c r="C2558" s="120">
        <v>40.799999999999997</v>
      </c>
    </row>
    <row r="2559" spans="1:3" x14ac:dyDescent="0.2">
      <c r="A2559" s="117" t="s">
        <v>5197</v>
      </c>
      <c r="B2559" s="117" t="s">
        <v>5198</v>
      </c>
      <c r="C2559" s="120">
        <v>10</v>
      </c>
    </row>
    <row r="2560" spans="1:3" x14ac:dyDescent="0.2">
      <c r="A2560" s="117" t="s">
        <v>5199</v>
      </c>
      <c r="B2560" s="117" t="s">
        <v>5200</v>
      </c>
      <c r="C2560" s="120">
        <v>10</v>
      </c>
    </row>
    <row r="2561" spans="1:3" x14ac:dyDescent="0.2">
      <c r="A2561" s="117" t="s">
        <v>5201</v>
      </c>
      <c r="B2561" s="117" t="s">
        <v>5202</v>
      </c>
      <c r="C2561" s="120">
        <v>10</v>
      </c>
    </row>
    <row r="2562" spans="1:3" x14ac:dyDescent="0.2">
      <c r="A2562" s="117" t="s">
        <v>5203</v>
      </c>
      <c r="B2562" s="117" t="s">
        <v>5204</v>
      </c>
      <c r="C2562" s="120">
        <v>10</v>
      </c>
    </row>
    <row r="2563" spans="1:3" x14ac:dyDescent="0.2">
      <c r="A2563" s="117" t="s">
        <v>5205</v>
      </c>
      <c r="B2563" s="117" t="s">
        <v>5206</v>
      </c>
      <c r="C2563" s="120">
        <v>10</v>
      </c>
    </row>
    <row r="2564" spans="1:3" x14ac:dyDescent="0.2">
      <c r="A2564" s="117" t="s">
        <v>5207</v>
      </c>
      <c r="B2564" s="117" t="s">
        <v>5208</v>
      </c>
      <c r="C2564" s="120">
        <v>70.150000000000006</v>
      </c>
    </row>
    <row r="2565" spans="1:3" x14ac:dyDescent="0.2">
      <c r="A2565" s="117" t="s">
        <v>5209</v>
      </c>
      <c r="B2565" s="117" t="s">
        <v>5210</v>
      </c>
      <c r="C2565" s="120">
        <v>23.4</v>
      </c>
    </row>
    <row r="2566" spans="1:3" x14ac:dyDescent="0.2">
      <c r="A2566" s="117" t="s">
        <v>5211</v>
      </c>
      <c r="B2566" s="117" t="s">
        <v>5212</v>
      </c>
      <c r="C2566" s="120">
        <v>10</v>
      </c>
    </row>
    <row r="2567" spans="1:3" x14ac:dyDescent="0.2">
      <c r="A2567" s="117" t="s">
        <v>5213</v>
      </c>
      <c r="B2567" s="117" t="s">
        <v>5214</v>
      </c>
      <c r="C2567" s="120">
        <v>63.3</v>
      </c>
    </row>
    <row r="2568" spans="1:3" x14ac:dyDescent="0.2">
      <c r="A2568" s="117" t="s">
        <v>5215</v>
      </c>
      <c r="B2568" s="117" t="s">
        <v>5216</v>
      </c>
      <c r="C2568" s="120">
        <v>10</v>
      </c>
    </row>
    <row r="2569" spans="1:3" x14ac:dyDescent="0.2">
      <c r="A2569" s="117" t="s">
        <v>5217</v>
      </c>
      <c r="B2569" s="117" t="s">
        <v>5218</v>
      </c>
      <c r="C2569" s="120">
        <v>10</v>
      </c>
    </row>
    <row r="2570" spans="1:3" x14ac:dyDescent="0.2">
      <c r="A2570" s="117" t="s">
        <v>5219</v>
      </c>
      <c r="B2570" s="117" t="s">
        <v>5220</v>
      </c>
      <c r="C2570" s="120">
        <v>10</v>
      </c>
    </row>
    <row r="2571" spans="1:3" x14ac:dyDescent="0.2">
      <c r="A2571" s="117" t="s">
        <v>5221</v>
      </c>
      <c r="B2571" s="117" t="s">
        <v>5222</v>
      </c>
      <c r="C2571" s="120">
        <v>10</v>
      </c>
    </row>
    <row r="2572" spans="1:3" x14ac:dyDescent="0.2">
      <c r="A2572" s="117" t="s">
        <v>5223</v>
      </c>
      <c r="B2572" s="117" t="s">
        <v>5224</v>
      </c>
      <c r="C2572" s="120">
        <v>11.95</v>
      </c>
    </row>
    <row r="2573" spans="1:3" x14ac:dyDescent="0.2">
      <c r="A2573" s="117" t="s">
        <v>5225</v>
      </c>
      <c r="B2573" s="117" t="s">
        <v>5226</v>
      </c>
      <c r="C2573" s="120">
        <v>18.95</v>
      </c>
    </row>
    <row r="2574" spans="1:3" x14ac:dyDescent="0.2">
      <c r="A2574" s="117" t="s">
        <v>5227</v>
      </c>
      <c r="B2574" s="117" t="s">
        <v>5228</v>
      </c>
      <c r="C2574" s="120">
        <v>56.45</v>
      </c>
    </row>
    <row r="2575" spans="1:3" x14ac:dyDescent="0.2">
      <c r="A2575" s="117" t="s">
        <v>5229</v>
      </c>
      <c r="B2575" s="117" t="s">
        <v>5230</v>
      </c>
      <c r="C2575" s="120">
        <v>10</v>
      </c>
    </row>
    <row r="2576" spans="1:3" x14ac:dyDescent="0.2">
      <c r="A2576" s="117" t="s">
        <v>5231</v>
      </c>
      <c r="B2576" s="117" t="s">
        <v>5232</v>
      </c>
      <c r="C2576" s="120">
        <v>10</v>
      </c>
    </row>
    <row r="2577" spans="1:3" x14ac:dyDescent="0.2">
      <c r="A2577" s="117" t="s">
        <v>5233</v>
      </c>
      <c r="B2577" s="117" t="s">
        <v>5234</v>
      </c>
      <c r="C2577" s="120">
        <v>11.1</v>
      </c>
    </row>
    <row r="2578" spans="1:3" x14ac:dyDescent="0.2">
      <c r="A2578" s="117" t="s">
        <v>5235</v>
      </c>
      <c r="B2578" s="117" t="s">
        <v>5236</v>
      </c>
      <c r="C2578" s="120">
        <v>10</v>
      </c>
    </row>
    <row r="2579" spans="1:3" x14ac:dyDescent="0.2">
      <c r="A2579" s="117" t="s">
        <v>5237</v>
      </c>
      <c r="B2579" s="117" t="s">
        <v>5238</v>
      </c>
      <c r="C2579" s="120">
        <v>10</v>
      </c>
    </row>
    <row r="2580" spans="1:3" x14ac:dyDescent="0.2">
      <c r="A2580" s="117" t="s">
        <v>5239</v>
      </c>
      <c r="B2580" s="117" t="s">
        <v>5240</v>
      </c>
      <c r="C2580" s="120">
        <v>85.5</v>
      </c>
    </row>
    <row r="2581" spans="1:3" x14ac:dyDescent="0.2">
      <c r="A2581" s="117" t="s">
        <v>5241</v>
      </c>
      <c r="B2581" s="117" t="s">
        <v>5242</v>
      </c>
      <c r="C2581" s="120">
        <v>10</v>
      </c>
    </row>
    <row r="2582" spans="1:3" x14ac:dyDescent="0.2">
      <c r="A2582" s="117" t="s">
        <v>5243</v>
      </c>
      <c r="B2582" s="117" t="s">
        <v>5244</v>
      </c>
      <c r="C2582" s="120">
        <v>10</v>
      </c>
    </row>
    <row r="2583" spans="1:3" x14ac:dyDescent="0.2">
      <c r="A2583" s="117" t="s">
        <v>5245</v>
      </c>
      <c r="B2583" s="117" t="s">
        <v>5246</v>
      </c>
      <c r="C2583" s="120">
        <v>121.55</v>
      </c>
    </row>
    <row r="2584" spans="1:3" x14ac:dyDescent="0.2">
      <c r="A2584" s="117" t="s">
        <v>5247</v>
      </c>
      <c r="B2584" s="117" t="s">
        <v>5248</v>
      </c>
      <c r="C2584" s="120">
        <v>10</v>
      </c>
    </row>
    <row r="2585" spans="1:3" x14ac:dyDescent="0.2">
      <c r="A2585" s="117" t="s">
        <v>5249</v>
      </c>
      <c r="B2585" s="117" t="s">
        <v>5250</v>
      </c>
      <c r="C2585" s="120">
        <v>46.9</v>
      </c>
    </row>
    <row r="2586" spans="1:3" x14ac:dyDescent="0.2">
      <c r="A2586" s="117" t="s">
        <v>5251</v>
      </c>
      <c r="B2586" s="117" t="s">
        <v>5252</v>
      </c>
      <c r="C2586" s="120">
        <v>36.65</v>
      </c>
    </row>
    <row r="2587" spans="1:3" x14ac:dyDescent="0.2">
      <c r="A2587" s="117" t="s">
        <v>5253</v>
      </c>
      <c r="B2587" s="117" t="s">
        <v>5254</v>
      </c>
      <c r="C2587" s="120">
        <v>77.069999999999993</v>
      </c>
    </row>
    <row r="2588" spans="1:3" x14ac:dyDescent="0.2">
      <c r="A2588" s="117" t="s">
        <v>5255</v>
      </c>
      <c r="B2588" s="117" t="s">
        <v>5256</v>
      </c>
      <c r="C2588" s="120">
        <v>10</v>
      </c>
    </row>
    <row r="2589" spans="1:3" x14ac:dyDescent="0.2">
      <c r="A2589" s="117" t="s">
        <v>5257</v>
      </c>
      <c r="B2589" s="117" t="s">
        <v>5258</v>
      </c>
      <c r="C2589" s="120">
        <v>23.65</v>
      </c>
    </row>
    <row r="2590" spans="1:3" x14ac:dyDescent="0.2">
      <c r="A2590" s="117" t="s">
        <v>5259</v>
      </c>
      <c r="B2590" s="117" t="s">
        <v>5260</v>
      </c>
      <c r="C2590" s="120">
        <v>10</v>
      </c>
    </row>
    <row r="2591" spans="1:3" x14ac:dyDescent="0.2">
      <c r="A2591" s="117" t="s">
        <v>5261</v>
      </c>
      <c r="B2591" s="117" t="s">
        <v>5262</v>
      </c>
      <c r="C2591" s="120">
        <v>10</v>
      </c>
    </row>
    <row r="2592" spans="1:3" x14ac:dyDescent="0.2">
      <c r="A2592" s="117" t="s">
        <v>5263</v>
      </c>
      <c r="B2592" s="117" t="s">
        <v>5264</v>
      </c>
      <c r="C2592" s="120">
        <v>10</v>
      </c>
    </row>
    <row r="2593" spans="1:3" x14ac:dyDescent="0.2">
      <c r="A2593" s="117" t="s">
        <v>5265</v>
      </c>
      <c r="B2593" s="117" t="s">
        <v>5266</v>
      </c>
      <c r="C2593" s="120">
        <v>10</v>
      </c>
    </row>
    <row r="2594" spans="1:3" x14ac:dyDescent="0.2">
      <c r="A2594" s="117" t="s">
        <v>5267</v>
      </c>
      <c r="B2594" s="117" t="s">
        <v>5268</v>
      </c>
      <c r="C2594" s="120">
        <v>10</v>
      </c>
    </row>
    <row r="2595" spans="1:3" x14ac:dyDescent="0.2">
      <c r="A2595" s="117" t="s">
        <v>5269</v>
      </c>
      <c r="B2595" s="117" t="s">
        <v>5270</v>
      </c>
      <c r="C2595" s="120">
        <v>10</v>
      </c>
    </row>
    <row r="2596" spans="1:3" x14ac:dyDescent="0.2">
      <c r="A2596" s="117" t="s">
        <v>5271</v>
      </c>
      <c r="B2596" s="117" t="s">
        <v>5272</v>
      </c>
      <c r="C2596" s="120">
        <v>10</v>
      </c>
    </row>
    <row r="2597" spans="1:3" x14ac:dyDescent="0.2">
      <c r="A2597" s="117" t="s">
        <v>5273</v>
      </c>
      <c r="B2597" s="117" t="s">
        <v>5274</v>
      </c>
      <c r="C2597" s="120">
        <v>10</v>
      </c>
    </row>
    <row r="2598" spans="1:3" x14ac:dyDescent="0.2">
      <c r="A2598" s="117" t="s">
        <v>5275</v>
      </c>
      <c r="B2598" s="117" t="s">
        <v>5276</v>
      </c>
      <c r="C2598" s="120">
        <v>21.55</v>
      </c>
    </row>
    <row r="2599" spans="1:3" x14ac:dyDescent="0.2">
      <c r="A2599" s="117" t="s">
        <v>5277</v>
      </c>
      <c r="B2599" s="117" t="s">
        <v>5278</v>
      </c>
      <c r="C2599" s="120">
        <v>13.5</v>
      </c>
    </row>
    <row r="2600" spans="1:3" x14ac:dyDescent="0.2">
      <c r="A2600" s="117" t="s">
        <v>5279</v>
      </c>
      <c r="B2600" s="117" t="s">
        <v>5280</v>
      </c>
      <c r="C2600" s="120">
        <v>26</v>
      </c>
    </row>
    <row r="2601" spans="1:3" x14ac:dyDescent="0.2">
      <c r="A2601" s="117" t="s">
        <v>5281</v>
      </c>
      <c r="B2601" s="117" t="s">
        <v>5282</v>
      </c>
      <c r="C2601" s="120">
        <v>43.3</v>
      </c>
    </row>
    <row r="2602" spans="1:3" x14ac:dyDescent="0.2">
      <c r="A2602" s="117" t="s">
        <v>5283</v>
      </c>
      <c r="B2602" s="117" t="s">
        <v>5284</v>
      </c>
      <c r="C2602" s="120">
        <v>10</v>
      </c>
    </row>
    <row r="2603" spans="1:3" x14ac:dyDescent="0.2">
      <c r="A2603" s="117" t="s">
        <v>5285</v>
      </c>
      <c r="B2603" s="117" t="s">
        <v>5286</v>
      </c>
      <c r="C2603" s="120">
        <v>10</v>
      </c>
    </row>
    <row r="2604" spans="1:3" x14ac:dyDescent="0.2">
      <c r="A2604" s="117" t="s">
        <v>5287</v>
      </c>
      <c r="B2604" s="117" t="s">
        <v>5286</v>
      </c>
      <c r="C2604" s="120">
        <v>37.950000000000003</v>
      </c>
    </row>
    <row r="2605" spans="1:3" x14ac:dyDescent="0.2">
      <c r="A2605" s="117" t="s">
        <v>5288</v>
      </c>
      <c r="B2605" s="117" t="s">
        <v>5289</v>
      </c>
      <c r="C2605" s="120">
        <v>10.55</v>
      </c>
    </row>
    <row r="2606" spans="1:3" x14ac:dyDescent="0.2">
      <c r="A2606" s="117" t="s">
        <v>5290</v>
      </c>
      <c r="B2606" s="117" t="s">
        <v>5291</v>
      </c>
      <c r="C2606" s="120">
        <v>10</v>
      </c>
    </row>
    <row r="2607" spans="1:3" x14ac:dyDescent="0.2">
      <c r="A2607" s="117" t="s">
        <v>5292</v>
      </c>
      <c r="B2607" s="117" t="s">
        <v>5293</v>
      </c>
      <c r="C2607" s="120">
        <v>14.9</v>
      </c>
    </row>
    <row r="2608" spans="1:3" x14ac:dyDescent="0.2">
      <c r="A2608" s="117" t="s">
        <v>5294</v>
      </c>
      <c r="B2608" s="117" t="s">
        <v>5295</v>
      </c>
      <c r="C2608" s="120">
        <v>92.7</v>
      </c>
    </row>
    <row r="2609" spans="1:3" x14ac:dyDescent="0.2">
      <c r="A2609" s="117" t="s">
        <v>5296</v>
      </c>
      <c r="B2609" s="117" t="s">
        <v>5297</v>
      </c>
      <c r="C2609" s="120">
        <v>10</v>
      </c>
    </row>
    <row r="2610" spans="1:3" x14ac:dyDescent="0.2">
      <c r="A2610" s="117" t="s">
        <v>5298</v>
      </c>
      <c r="B2610" s="117" t="s">
        <v>5299</v>
      </c>
      <c r="C2610" s="120">
        <v>11.3</v>
      </c>
    </row>
    <row r="2611" spans="1:3" x14ac:dyDescent="0.2">
      <c r="A2611" s="117" t="s">
        <v>5300</v>
      </c>
      <c r="B2611" s="117" t="s">
        <v>5301</v>
      </c>
      <c r="C2611" s="120">
        <v>11.6</v>
      </c>
    </row>
    <row r="2612" spans="1:3" x14ac:dyDescent="0.2">
      <c r="A2612" s="117" t="s">
        <v>5302</v>
      </c>
      <c r="B2612" s="117" t="s">
        <v>5303</v>
      </c>
      <c r="C2612" s="120">
        <v>87.95</v>
      </c>
    </row>
    <row r="2613" spans="1:3" x14ac:dyDescent="0.2">
      <c r="A2613" s="117" t="s">
        <v>5304</v>
      </c>
      <c r="B2613" s="117" t="s">
        <v>5305</v>
      </c>
      <c r="C2613" s="120">
        <v>22</v>
      </c>
    </row>
    <row r="2614" spans="1:3" x14ac:dyDescent="0.2">
      <c r="A2614" s="117" t="s">
        <v>5306</v>
      </c>
      <c r="B2614" s="117" t="s">
        <v>5307</v>
      </c>
      <c r="C2614" s="120">
        <v>179.13</v>
      </c>
    </row>
    <row r="2615" spans="1:3" x14ac:dyDescent="0.2">
      <c r="A2615" s="117" t="s">
        <v>5308</v>
      </c>
      <c r="B2615" s="117" t="s">
        <v>5309</v>
      </c>
      <c r="C2615" s="120">
        <v>84.3</v>
      </c>
    </row>
    <row r="2616" spans="1:3" x14ac:dyDescent="0.2">
      <c r="A2616" s="117" t="s">
        <v>5310</v>
      </c>
      <c r="B2616" s="117" t="s">
        <v>5311</v>
      </c>
      <c r="C2616" s="120">
        <v>65.55</v>
      </c>
    </row>
    <row r="2617" spans="1:3" x14ac:dyDescent="0.2">
      <c r="A2617" s="117" t="s">
        <v>5312</v>
      </c>
      <c r="B2617" s="117" t="s">
        <v>5313</v>
      </c>
      <c r="C2617" s="120">
        <v>10</v>
      </c>
    </row>
    <row r="2618" spans="1:3" x14ac:dyDescent="0.2">
      <c r="A2618" s="117" t="s">
        <v>5314</v>
      </c>
      <c r="B2618" s="117" t="s">
        <v>5313</v>
      </c>
      <c r="C2618" s="120">
        <v>10</v>
      </c>
    </row>
    <row r="2619" spans="1:3" x14ac:dyDescent="0.2">
      <c r="A2619" s="117" t="s">
        <v>5315</v>
      </c>
      <c r="B2619" s="117" t="s">
        <v>5316</v>
      </c>
      <c r="C2619" s="120">
        <v>10</v>
      </c>
    </row>
    <row r="2620" spans="1:3" x14ac:dyDescent="0.2">
      <c r="A2620" s="117" t="s">
        <v>5317</v>
      </c>
      <c r="B2620" s="117" t="s">
        <v>5318</v>
      </c>
      <c r="C2620" s="120">
        <v>10</v>
      </c>
    </row>
    <row r="2621" spans="1:3" x14ac:dyDescent="0.2">
      <c r="A2621" s="117" t="s">
        <v>5319</v>
      </c>
      <c r="B2621" s="117" t="s">
        <v>5320</v>
      </c>
      <c r="C2621" s="120">
        <v>10</v>
      </c>
    </row>
    <row r="2622" spans="1:3" x14ac:dyDescent="0.2">
      <c r="A2622" s="117" t="s">
        <v>5321</v>
      </c>
      <c r="B2622" s="117" t="s">
        <v>5322</v>
      </c>
      <c r="C2622" s="120">
        <v>28.65</v>
      </c>
    </row>
    <row r="2623" spans="1:3" x14ac:dyDescent="0.2">
      <c r="A2623" s="117" t="s">
        <v>5323</v>
      </c>
      <c r="B2623" s="117" t="s">
        <v>5324</v>
      </c>
      <c r="C2623" s="120">
        <v>10</v>
      </c>
    </row>
    <row r="2624" spans="1:3" x14ac:dyDescent="0.2">
      <c r="A2624" s="117" t="s">
        <v>5325</v>
      </c>
      <c r="B2624" s="117" t="s">
        <v>5326</v>
      </c>
      <c r="C2624" s="120">
        <v>10</v>
      </c>
    </row>
    <row r="2625" spans="1:3" x14ac:dyDescent="0.2">
      <c r="A2625" s="117" t="s">
        <v>5327</v>
      </c>
      <c r="B2625" s="117" t="s">
        <v>5328</v>
      </c>
      <c r="C2625" s="120">
        <v>10</v>
      </c>
    </row>
    <row r="2626" spans="1:3" x14ac:dyDescent="0.2">
      <c r="A2626" s="117" t="s">
        <v>5329</v>
      </c>
      <c r="B2626" s="117" t="s">
        <v>5330</v>
      </c>
      <c r="C2626" s="120">
        <v>194.6</v>
      </c>
    </row>
    <row r="2627" spans="1:3" x14ac:dyDescent="0.2">
      <c r="A2627" s="117" t="s">
        <v>5331</v>
      </c>
      <c r="B2627" s="117" t="s">
        <v>5332</v>
      </c>
      <c r="C2627" s="120">
        <v>10</v>
      </c>
    </row>
    <row r="2628" spans="1:3" x14ac:dyDescent="0.2">
      <c r="A2628" s="117" t="s">
        <v>5333</v>
      </c>
      <c r="B2628" s="117" t="s">
        <v>5334</v>
      </c>
      <c r="C2628" s="120">
        <v>10</v>
      </c>
    </row>
    <row r="2629" spans="1:3" x14ac:dyDescent="0.2">
      <c r="A2629" s="117" t="s">
        <v>5335</v>
      </c>
      <c r="B2629" s="117" t="s">
        <v>5336</v>
      </c>
      <c r="C2629" s="120">
        <v>10</v>
      </c>
    </row>
    <row r="2630" spans="1:3" x14ac:dyDescent="0.2">
      <c r="A2630" s="117" t="s">
        <v>5337</v>
      </c>
      <c r="B2630" s="117" t="s">
        <v>5338</v>
      </c>
      <c r="C2630" s="120">
        <v>10</v>
      </c>
    </row>
    <row r="2631" spans="1:3" x14ac:dyDescent="0.2">
      <c r="A2631" s="117" t="s">
        <v>5339</v>
      </c>
      <c r="B2631" s="117" t="s">
        <v>5340</v>
      </c>
      <c r="C2631" s="120">
        <v>55.45</v>
      </c>
    </row>
    <row r="2632" spans="1:3" x14ac:dyDescent="0.2">
      <c r="A2632" s="117" t="s">
        <v>5341</v>
      </c>
      <c r="B2632" s="117" t="s">
        <v>5342</v>
      </c>
      <c r="C2632" s="120">
        <v>12.25</v>
      </c>
    </row>
    <row r="2633" spans="1:3" x14ac:dyDescent="0.2">
      <c r="A2633" s="117" t="s">
        <v>5343</v>
      </c>
      <c r="B2633" s="117" t="s">
        <v>5344</v>
      </c>
      <c r="C2633" s="120">
        <v>10</v>
      </c>
    </row>
    <row r="2634" spans="1:3" x14ac:dyDescent="0.2">
      <c r="A2634" s="117" t="s">
        <v>5345</v>
      </c>
      <c r="B2634" s="117" t="s">
        <v>5346</v>
      </c>
      <c r="C2634" s="120">
        <v>10</v>
      </c>
    </row>
    <row r="2635" spans="1:3" x14ac:dyDescent="0.2">
      <c r="A2635" s="117" t="s">
        <v>5347</v>
      </c>
      <c r="B2635" s="117" t="s">
        <v>5348</v>
      </c>
      <c r="C2635" s="120">
        <v>5397.2</v>
      </c>
    </row>
    <row r="2636" spans="1:3" x14ac:dyDescent="0.2">
      <c r="A2636" s="117" t="s">
        <v>5349</v>
      </c>
      <c r="B2636" s="117" t="s">
        <v>5350</v>
      </c>
      <c r="C2636" s="120">
        <v>10</v>
      </c>
    </row>
    <row r="2637" spans="1:3" x14ac:dyDescent="0.2">
      <c r="A2637" s="117" t="s">
        <v>5351</v>
      </c>
      <c r="B2637" s="117" t="s">
        <v>5352</v>
      </c>
      <c r="C2637" s="120">
        <v>10</v>
      </c>
    </row>
    <row r="2638" spans="1:3" x14ac:dyDescent="0.2">
      <c r="A2638" s="117" t="s">
        <v>5353</v>
      </c>
      <c r="B2638" s="117" t="s">
        <v>5354</v>
      </c>
      <c r="C2638" s="120">
        <v>10</v>
      </c>
    </row>
    <row r="2639" spans="1:3" x14ac:dyDescent="0.2">
      <c r="A2639" s="117" t="s">
        <v>5355</v>
      </c>
      <c r="B2639" s="117" t="s">
        <v>5356</v>
      </c>
      <c r="C2639" s="120">
        <v>10</v>
      </c>
    </row>
    <row r="2640" spans="1:3" x14ac:dyDescent="0.2">
      <c r="A2640" s="117" t="s">
        <v>5357</v>
      </c>
      <c r="B2640" s="117" t="s">
        <v>5358</v>
      </c>
      <c r="C2640" s="120">
        <v>10</v>
      </c>
    </row>
    <row r="2641" spans="1:3" x14ac:dyDescent="0.2">
      <c r="A2641" s="117" t="s">
        <v>5359</v>
      </c>
      <c r="B2641" s="117" t="s">
        <v>5360</v>
      </c>
      <c r="C2641" s="120">
        <v>25</v>
      </c>
    </row>
    <row r="2642" spans="1:3" x14ac:dyDescent="0.2">
      <c r="A2642" s="117" t="s">
        <v>5361</v>
      </c>
      <c r="B2642" s="117" t="s">
        <v>5362</v>
      </c>
      <c r="C2642" s="120">
        <v>11.55</v>
      </c>
    </row>
    <row r="2643" spans="1:3" x14ac:dyDescent="0.2">
      <c r="A2643" s="117" t="s">
        <v>5363</v>
      </c>
      <c r="B2643" s="117" t="s">
        <v>5364</v>
      </c>
      <c r="C2643" s="120">
        <v>10</v>
      </c>
    </row>
    <row r="2644" spans="1:3" x14ac:dyDescent="0.2">
      <c r="A2644" s="117" t="s">
        <v>5365</v>
      </c>
      <c r="B2644" s="117" t="s">
        <v>5366</v>
      </c>
      <c r="C2644" s="120">
        <v>556.15</v>
      </c>
    </row>
    <row r="2645" spans="1:3" x14ac:dyDescent="0.2">
      <c r="A2645" s="117" t="s">
        <v>5367</v>
      </c>
      <c r="B2645" s="117" t="s">
        <v>5368</v>
      </c>
      <c r="C2645" s="120">
        <v>10</v>
      </c>
    </row>
    <row r="2646" spans="1:3" x14ac:dyDescent="0.2">
      <c r="A2646" s="117" t="s">
        <v>5369</v>
      </c>
      <c r="B2646" s="117" t="s">
        <v>5370</v>
      </c>
      <c r="C2646" s="120">
        <v>10</v>
      </c>
    </row>
    <row r="2647" spans="1:3" x14ac:dyDescent="0.2">
      <c r="A2647" s="117" t="s">
        <v>5371</v>
      </c>
      <c r="B2647" s="117" t="s">
        <v>5372</v>
      </c>
      <c r="C2647" s="120">
        <v>17.3</v>
      </c>
    </row>
    <row r="2648" spans="1:3" x14ac:dyDescent="0.2">
      <c r="A2648" s="117" t="s">
        <v>5373</v>
      </c>
      <c r="B2648" s="117" t="s">
        <v>5374</v>
      </c>
      <c r="C2648" s="120">
        <v>276</v>
      </c>
    </row>
    <row r="2649" spans="1:3" x14ac:dyDescent="0.2">
      <c r="A2649" s="117" t="s">
        <v>5375</v>
      </c>
      <c r="B2649" s="117" t="s">
        <v>5376</v>
      </c>
      <c r="C2649" s="120">
        <v>20.6</v>
      </c>
    </row>
    <row r="2650" spans="1:3" x14ac:dyDescent="0.2">
      <c r="A2650" s="117" t="s">
        <v>5377</v>
      </c>
      <c r="B2650" s="117" t="s">
        <v>5378</v>
      </c>
      <c r="C2650" s="120">
        <v>10</v>
      </c>
    </row>
    <row r="2651" spans="1:3" x14ac:dyDescent="0.2">
      <c r="A2651" s="117" t="s">
        <v>5379</v>
      </c>
      <c r="B2651" s="117" t="s">
        <v>5380</v>
      </c>
      <c r="C2651" s="120">
        <v>10</v>
      </c>
    </row>
    <row r="2652" spans="1:3" x14ac:dyDescent="0.2">
      <c r="A2652" s="117" t="s">
        <v>5381</v>
      </c>
      <c r="B2652" s="117" t="s">
        <v>5382</v>
      </c>
      <c r="C2652" s="120">
        <v>10</v>
      </c>
    </row>
    <row r="2653" spans="1:3" x14ac:dyDescent="0.2">
      <c r="A2653" s="117" t="s">
        <v>5383</v>
      </c>
      <c r="B2653" s="117" t="s">
        <v>5384</v>
      </c>
      <c r="C2653" s="120">
        <v>10</v>
      </c>
    </row>
    <row r="2654" spans="1:3" x14ac:dyDescent="0.2">
      <c r="A2654" s="117" t="s">
        <v>5385</v>
      </c>
      <c r="B2654" s="117" t="s">
        <v>5386</v>
      </c>
      <c r="C2654" s="120">
        <v>93.4</v>
      </c>
    </row>
    <row r="2655" spans="1:3" x14ac:dyDescent="0.2">
      <c r="A2655" s="117" t="s">
        <v>5387</v>
      </c>
      <c r="B2655" s="117" t="s">
        <v>5388</v>
      </c>
      <c r="C2655" s="120">
        <v>2</v>
      </c>
    </row>
    <row r="2656" spans="1:3" x14ac:dyDescent="0.2">
      <c r="A2656" s="117" t="s">
        <v>5389</v>
      </c>
      <c r="B2656" s="117" t="s">
        <v>5390</v>
      </c>
      <c r="C2656" s="120">
        <v>10.5</v>
      </c>
    </row>
    <row r="2657" spans="1:3" x14ac:dyDescent="0.2">
      <c r="A2657" s="117" t="s">
        <v>5391</v>
      </c>
      <c r="B2657" s="117" t="s">
        <v>5392</v>
      </c>
      <c r="C2657" s="120">
        <v>984</v>
      </c>
    </row>
    <row r="2658" spans="1:3" x14ac:dyDescent="0.2">
      <c r="A2658" s="117" t="s">
        <v>5393</v>
      </c>
      <c r="B2658" s="117" t="s">
        <v>5394</v>
      </c>
      <c r="C2658" s="120">
        <v>131.80000000000001</v>
      </c>
    </row>
    <row r="2659" spans="1:3" x14ac:dyDescent="0.2">
      <c r="A2659" s="117" t="s">
        <v>5395</v>
      </c>
      <c r="B2659" s="117" t="s">
        <v>5396</v>
      </c>
      <c r="C2659" s="120">
        <v>103.5</v>
      </c>
    </row>
    <row r="2660" spans="1:3" x14ac:dyDescent="0.2">
      <c r="A2660" s="117" t="s">
        <v>5397</v>
      </c>
      <c r="B2660" s="117" t="s">
        <v>5398</v>
      </c>
      <c r="C2660" s="120">
        <v>14.55</v>
      </c>
    </row>
    <row r="2661" spans="1:3" x14ac:dyDescent="0.2">
      <c r="A2661" s="117" t="s">
        <v>5399</v>
      </c>
      <c r="B2661" s="117" t="s">
        <v>5400</v>
      </c>
      <c r="C2661" s="120">
        <v>15.75</v>
      </c>
    </row>
    <row r="2662" spans="1:3" x14ac:dyDescent="0.2">
      <c r="A2662" s="117" t="s">
        <v>5401</v>
      </c>
      <c r="B2662" s="117" t="s">
        <v>5402</v>
      </c>
      <c r="C2662" s="120">
        <v>40.020000000000003</v>
      </c>
    </row>
    <row r="2663" spans="1:3" x14ac:dyDescent="0.2">
      <c r="A2663" s="117" t="s">
        <v>5403</v>
      </c>
      <c r="B2663" s="117" t="s">
        <v>5404</v>
      </c>
      <c r="C2663" s="120">
        <v>26.25</v>
      </c>
    </row>
    <row r="2664" spans="1:3" x14ac:dyDescent="0.2">
      <c r="A2664" s="117" t="s">
        <v>5405</v>
      </c>
      <c r="B2664" s="117" t="s">
        <v>5404</v>
      </c>
      <c r="C2664" s="120">
        <v>33.479999999999997</v>
      </c>
    </row>
    <row r="2665" spans="1:3" x14ac:dyDescent="0.2">
      <c r="A2665" s="117" t="s">
        <v>5406</v>
      </c>
      <c r="B2665" s="117" t="s">
        <v>5407</v>
      </c>
      <c r="C2665" s="120">
        <v>49.92</v>
      </c>
    </row>
    <row r="2666" spans="1:3" x14ac:dyDescent="0.2">
      <c r="A2666" s="117" t="s">
        <v>5408</v>
      </c>
      <c r="B2666" s="117" t="s">
        <v>5409</v>
      </c>
      <c r="C2666" s="120">
        <v>50.88</v>
      </c>
    </row>
    <row r="2667" spans="1:3" x14ac:dyDescent="0.2">
      <c r="A2667" s="117" t="s">
        <v>5410</v>
      </c>
      <c r="B2667" s="117" t="s">
        <v>5411</v>
      </c>
      <c r="C2667" s="120">
        <v>10</v>
      </c>
    </row>
    <row r="2668" spans="1:3" x14ac:dyDescent="0.2">
      <c r="A2668" s="117" t="s">
        <v>5412</v>
      </c>
      <c r="B2668" s="117" t="s">
        <v>5413</v>
      </c>
      <c r="C2668" s="120">
        <v>47.67</v>
      </c>
    </row>
    <row r="2669" spans="1:3" x14ac:dyDescent="0.2">
      <c r="A2669" s="117" t="s">
        <v>5414</v>
      </c>
      <c r="B2669" s="117" t="s">
        <v>5415</v>
      </c>
      <c r="C2669" s="120">
        <v>10</v>
      </c>
    </row>
    <row r="2670" spans="1:3" x14ac:dyDescent="0.2">
      <c r="A2670" s="117" t="s">
        <v>5416</v>
      </c>
      <c r="B2670" s="117" t="s">
        <v>5417</v>
      </c>
      <c r="C2670" s="120">
        <v>29.85</v>
      </c>
    </row>
    <row r="2671" spans="1:3" x14ac:dyDescent="0.2">
      <c r="A2671" s="117" t="s">
        <v>5418</v>
      </c>
      <c r="B2671" s="117" t="s">
        <v>5419</v>
      </c>
      <c r="C2671" s="120">
        <v>10</v>
      </c>
    </row>
    <row r="2672" spans="1:3" x14ac:dyDescent="0.2">
      <c r="A2672" s="117" t="s">
        <v>5420</v>
      </c>
      <c r="B2672" s="117" t="s">
        <v>5421</v>
      </c>
      <c r="C2672" s="120">
        <v>10</v>
      </c>
    </row>
    <row r="2673" spans="1:3" x14ac:dyDescent="0.2">
      <c r="A2673" s="117" t="s">
        <v>5422</v>
      </c>
      <c r="B2673" s="117" t="s">
        <v>5423</v>
      </c>
      <c r="C2673" s="120">
        <v>10</v>
      </c>
    </row>
    <row r="2674" spans="1:3" x14ac:dyDescent="0.2">
      <c r="A2674" s="117" t="s">
        <v>5424</v>
      </c>
      <c r="B2674" s="117" t="s">
        <v>5425</v>
      </c>
      <c r="C2674" s="120">
        <v>10</v>
      </c>
    </row>
    <row r="2675" spans="1:3" x14ac:dyDescent="0.2">
      <c r="A2675" s="117" t="s">
        <v>5426</v>
      </c>
      <c r="B2675" s="117" t="s">
        <v>5427</v>
      </c>
      <c r="C2675" s="120">
        <v>1745.9</v>
      </c>
    </row>
    <row r="2676" spans="1:3" x14ac:dyDescent="0.2">
      <c r="A2676" s="117" t="s">
        <v>5428</v>
      </c>
      <c r="B2676" s="117" t="s">
        <v>5429</v>
      </c>
      <c r="C2676" s="120">
        <v>10</v>
      </c>
    </row>
    <row r="2677" spans="1:3" x14ac:dyDescent="0.2">
      <c r="A2677" s="117" t="s">
        <v>5430</v>
      </c>
      <c r="B2677" s="117" t="s">
        <v>5431</v>
      </c>
      <c r="C2677" s="120">
        <v>10</v>
      </c>
    </row>
    <row r="2678" spans="1:3" x14ac:dyDescent="0.2">
      <c r="A2678" s="117" t="s">
        <v>5432</v>
      </c>
      <c r="B2678" s="117" t="s">
        <v>5433</v>
      </c>
      <c r="C2678" s="120">
        <v>10</v>
      </c>
    </row>
    <row r="2679" spans="1:3" x14ac:dyDescent="0.2">
      <c r="A2679" s="117" t="s">
        <v>5434</v>
      </c>
      <c r="B2679" s="117" t="s">
        <v>5435</v>
      </c>
      <c r="C2679" s="120">
        <v>100.55</v>
      </c>
    </row>
    <row r="2680" spans="1:3" x14ac:dyDescent="0.2">
      <c r="A2680" s="117" t="s">
        <v>5436</v>
      </c>
      <c r="B2680" s="117" t="s">
        <v>5437</v>
      </c>
      <c r="C2680" s="120">
        <v>10</v>
      </c>
    </row>
    <row r="2681" spans="1:3" x14ac:dyDescent="0.2">
      <c r="A2681" s="117" t="s">
        <v>5438</v>
      </c>
      <c r="B2681" s="117" t="s">
        <v>5439</v>
      </c>
      <c r="C2681" s="120">
        <v>24.1</v>
      </c>
    </row>
    <row r="2682" spans="1:3" x14ac:dyDescent="0.2">
      <c r="A2682" s="117" t="s">
        <v>5440</v>
      </c>
      <c r="B2682" s="117" t="s">
        <v>5441</v>
      </c>
      <c r="C2682" s="120">
        <v>10</v>
      </c>
    </row>
    <row r="2683" spans="1:3" x14ac:dyDescent="0.2">
      <c r="A2683" s="117" t="s">
        <v>5442</v>
      </c>
      <c r="B2683" s="117" t="s">
        <v>5443</v>
      </c>
      <c r="C2683" s="120">
        <v>8477.15</v>
      </c>
    </row>
    <row r="2684" spans="1:3" x14ac:dyDescent="0.2">
      <c r="A2684" s="117" t="s">
        <v>5444</v>
      </c>
      <c r="B2684" s="117" t="s">
        <v>5445</v>
      </c>
      <c r="C2684" s="120">
        <v>11.54</v>
      </c>
    </row>
    <row r="2685" spans="1:3" x14ac:dyDescent="0.2">
      <c r="A2685" s="117" t="s">
        <v>5446</v>
      </c>
      <c r="B2685" s="117" t="s">
        <v>5447</v>
      </c>
      <c r="C2685" s="120">
        <v>10</v>
      </c>
    </row>
    <row r="2686" spans="1:3" x14ac:dyDescent="0.2">
      <c r="A2686" s="117" t="s">
        <v>5448</v>
      </c>
      <c r="B2686" s="117" t="s">
        <v>5449</v>
      </c>
      <c r="C2686" s="120">
        <v>10</v>
      </c>
    </row>
    <row r="2687" spans="1:3" x14ac:dyDescent="0.2">
      <c r="A2687" s="117" t="s">
        <v>5450</v>
      </c>
      <c r="B2687" s="117" t="s">
        <v>5451</v>
      </c>
      <c r="C2687" s="120">
        <v>12.21</v>
      </c>
    </row>
    <row r="2688" spans="1:3" x14ac:dyDescent="0.2">
      <c r="A2688" s="117" t="s">
        <v>5452</v>
      </c>
      <c r="B2688" s="117" t="s">
        <v>1969</v>
      </c>
      <c r="C2688" s="120">
        <v>10</v>
      </c>
    </row>
    <row r="2689" spans="1:3" x14ac:dyDescent="0.2">
      <c r="A2689" s="117" t="s">
        <v>5453</v>
      </c>
      <c r="B2689" s="117" t="s">
        <v>5454</v>
      </c>
      <c r="C2689" s="120">
        <v>10</v>
      </c>
    </row>
    <row r="2690" spans="1:3" x14ac:dyDescent="0.2">
      <c r="A2690" s="117" t="s">
        <v>5455</v>
      </c>
      <c r="B2690" s="117" t="s">
        <v>5456</v>
      </c>
      <c r="C2690" s="120">
        <v>16</v>
      </c>
    </row>
    <row r="2691" spans="1:3" x14ac:dyDescent="0.2">
      <c r="A2691" s="117" t="s">
        <v>5457</v>
      </c>
      <c r="B2691" s="117" t="s">
        <v>5458</v>
      </c>
      <c r="C2691" s="120">
        <v>21.67</v>
      </c>
    </row>
    <row r="2692" spans="1:3" x14ac:dyDescent="0.2">
      <c r="A2692" s="117" t="s">
        <v>5459</v>
      </c>
      <c r="B2692" s="117" t="s">
        <v>5460</v>
      </c>
      <c r="C2692" s="120">
        <v>12.37</v>
      </c>
    </row>
    <row r="2693" spans="1:3" x14ac:dyDescent="0.2">
      <c r="A2693" s="117" t="s">
        <v>5461</v>
      </c>
      <c r="B2693" s="117" t="s">
        <v>5462</v>
      </c>
      <c r="C2693" s="120">
        <v>183.85</v>
      </c>
    </row>
    <row r="2694" spans="1:3" x14ac:dyDescent="0.2">
      <c r="A2694" s="117" t="s">
        <v>5463</v>
      </c>
      <c r="B2694" s="117" t="s">
        <v>5464</v>
      </c>
      <c r="C2694" s="120">
        <v>10</v>
      </c>
    </row>
    <row r="2695" spans="1:3" x14ac:dyDescent="0.2">
      <c r="A2695" s="117" t="s">
        <v>5465</v>
      </c>
      <c r="B2695" s="117" t="s">
        <v>5466</v>
      </c>
      <c r="C2695" s="120">
        <v>179.1</v>
      </c>
    </row>
    <row r="2696" spans="1:3" x14ac:dyDescent="0.2">
      <c r="A2696" s="117" t="s">
        <v>5467</v>
      </c>
      <c r="B2696" s="117" t="s">
        <v>5468</v>
      </c>
      <c r="C2696" s="120">
        <v>10</v>
      </c>
    </row>
    <row r="2697" spans="1:3" x14ac:dyDescent="0.2">
      <c r="A2697" s="117" t="s">
        <v>5469</v>
      </c>
      <c r="B2697" s="117" t="s">
        <v>5470</v>
      </c>
      <c r="C2697" s="120">
        <v>11.4</v>
      </c>
    </row>
    <row r="2698" spans="1:3" x14ac:dyDescent="0.2">
      <c r="A2698" s="117" t="s">
        <v>5471</v>
      </c>
      <c r="B2698" s="117" t="s">
        <v>5472</v>
      </c>
      <c r="C2698" s="120">
        <v>13.85</v>
      </c>
    </row>
    <row r="2699" spans="1:3" x14ac:dyDescent="0.2">
      <c r="A2699" s="117" t="s">
        <v>5473</v>
      </c>
      <c r="B2699" s="117" t="s">
        <v>5474</v>
      </c>
      <c r="C2699" s="120">
        <v>10</v>
      </c>
    </row>
    <row r="2700" spans="1:3" x14ac:dyDescent="0.2">
      <c r="A2700" s="117" t="s">
        <v>5475</v>
      </c>
      <c r="B2700" s="117" t="s">
        <v>5476</v>
      </c>
      <c r="C2700" s="120">
        <v>10.8</v>
      </c>
    </row>
    <row r="2701" spans="1:3" x14ac:dyDescent="0.2">
      <c r="A2701" s="117" t="s">
        <v>5477</v>
      </c>
      <c r="B2701" s="117" t="s">
        <v>5478</v>
      </c>
      <c r="C2701" s="120">
        <v>10</v>
      </c>
    </row>
    <row r="2702" spans="1:3" x14ac:dyDescent="0.2">
      <c r="A2702" s="117" t="s">
        <v>5479</v>
      </c>
      <c r="B2702" s="117" t="s">
        <v>5480</v>
      </c>
      <c r="C2702" s="120">
        <v>10</v>
      </c>
    </row>
    <row r="2703" spans="1:3" x14ac:dyDescent="0.2">
      <c r="A2703" s="117" t="s">
        <v>5481</v>
      </c>
      <c r="B2703" s="117" t="s">
        <v>5482</v>
      </c>
      <c r="C2703" s="120">
        <v>10</v>
      </c>
    </row>
    <row r="2704" spans="1:3" x14ac:dyDescent="0.2">
      <c r="A2704" s="117" t="s">
        <v>5483</v>
      </c>
      <c r="B2704" s="117" t="s">
        <v>5484</v>
      </c>
      <c r="C2704" s="120">
        <v>10</v>
      </c>
    </row>
    <row r="2705" spans="1:3" x14ac:dyDescent="0.2">
      <c r="A2705" s="117" t="s">
        <v>5485</v>
      </c>
      <c r="B2705" s="117" t="s">
        <v>5486</v>
      </c>
      <c r="C2705" s="120">
        <v>40.9</v>
      </c>
    </row>
    <row r="2706" spans="1:3" x14ac:dyDescent="0.2">
      <c r="A2706" s="117" t="s">
        <v>5487</v>
      </c>
      <c r="B2706" s="117" t="s">
        <v>5488</v>
      </c>
      <c r="C2706" s="120">
        <v>10</v>
      </c>
    </row>
    <row r="2707" spans="1:3" x14ac:dyDescent="0.2">
      <c r="A2707" s="117" t="s">
        <v>5489</v>
      </c>
      <c r="B2707" s="117" t="s">
        <v>5490</v>
      </c>
      <c r="C2707" s="120">
        <v>10</v>
      </c>
    </row>
    <row r="2708" spans="1:3" x14ac:dyDescent="0.2">
      <c r="A2708" s="117" t="s">
        <v>5491</v>
      </c>
      <c r="B2708" s="117" t="s">
        <v>1820</v>
      </c>
      <c r="C2708" s="120">
        <v>28.47</v>
      </c>
    </row>
    <row r="2709" spans="1:3" x14ac:dyDescent="0.2">
      <c r="A2709" s="117" t="s">
        <v>5492</v>
      </c>
      <c r="B2709" s="117" t="s">
        <v>5493</v>
      </c>
      <c r="C2709" s="120">
        <v>10</v>
      </c>
    </row>
    <row r="2710" spans="1:3" x14ac:dyDescent="0.2">
      <c r="A2710" s="117" t="s">
        <v>5494</v>
      </c>
      <c r="B2710" s="117" t="s">
        <v>5495</v>
      </c>
      <c r="C2710" s="120">
        <v>10</v>
      </c>
    </row>
    <row r="2711" spans="1:3" x14ac:dyDescent="0.2">
      <c r="A2711" s="117" t="s">
        <v>5496</v>
      </c>
      <c r="B2711" s="117" t="s">
        <v>5497</v>
      </c>
      <c r="C2711" s="120">
        <v>10</v>
      </c>
    </row>
    <row r="2712" spans="1:3" x14ac:dyDescent="0.2">
      <c r="A2712" s="117" t="s">
        <v>5498</v>
      </c>
      <c r="B2712" s="117" t="s">
        <v>5499</v>
      </c>
      <c r="C2712" s="120">
        <v>10</v>
      </c>
    </row>
    <row r="2713" spans="1:3" x14ac:dyDescent="0.2">
      <c r="A2713" s="117" t="s">
        <v>5500</v>
      </c>
      <c r="B2713" s="117" t="s">
        <v>5501</v>
      </c>
      <c r="C2713" s="120">
        <v>10</v>
      </c>
    </row>
    <row r="2714" spans="1:3" x14ac:dyDescent="0.2">
      <c r="A2714" s="117" t="s">
        <v>5502</v>
      </c>
      <c r="B2714" s="117" t="s">
        <v>5503</v>
      </c>
      <c r="C2714" s="120">
        <v>10</v>
      </c>
    </row>
    <row r="2715" spans="1:3" x14ac:dyDescent="0.2">
      <c r="A2715" s="117" t="s">
        <v>5504</v>
      </c>
      <c r="B2715" s="117" t="s">
        <v>5505</v>
      </c>
      <c r="C2715" s="120">
        <v>11.35</v>
      </c>
    </row>
    <row r="2716" spans="1:3" x14ac:dyDescent="0.2">
      <c r="A2716" s="117" t="s">
        <v>5506</v>
      </c>
      <c r="B2716" s="117" t="s">
        <v>5507</v>
      </c>
      <c r="C2716" s="120">
        <v>10</v>
      </c>
    </row>
    <row r="2717" spans="1:3" x14ac:dyDescent="0.2">
      <c r="A2717" s="117" t="s">
        <v>5508</v>
      </c>
      <c r="B2717" s="117" t="s">
        <v>5509</v>
      </c>
      <c r="C2717" s="120">
        <v>10</v>
      </c>
    </row>
    <row r="2718" spans="1:3" x14ac:dyDescent="0.2">
      <c r="A2718" s="117" t="s">
        <v>5510</v>
      </c>
      <c r="B2718" s="117" t="s">
        <v>5511</v>
      </c>
      <c r="C2718" s="120">
        <v>20.5</v>
      </c>
    </row>
    <row r="2719" spans="1:3" x14ac:dyDescent="0.2">
      <c r="A2719" s="117" t="s">
        <v>5512</v>
      </c>
      <c r="B2719" s="117" t="s">
        <v>5513</v>
      </c>
      <c r="C2719" s="120">
        <v>10</v>
      </c>
    </row>
    <row r="2720" spans="1:3" x14ac:dyDescent="0.2">
      <c r="A2720" s="117" t="s">
        <v>5514</v>
      </c>
      <c r="B2720" s="117" t="s">
        <v>5515</v>
      </c>
      <c r="C2720" s="120">
        <v>10</v>
      </c>
    </row>
    <row r="2721" spans="1:3" x14ac:dyDescent="0.2">
      <c r="A2721" s="117" t="s">
        <v>5516</v>
      </c>
      <c r="B2721" s="117" t="s">
        <v>5517</v>
      </c>
      <c r="C2721" s="120">
        <v>18.2</v>
      </c>
    </row>
    <row r="2722" spans="1:3" x14ac:dyDescent="0.2">
      <c r="A2722" s="117" t="s">
        <v>5518</v>
      </c>
      <c r="B2722" s="117" t="s">
        <v>5519</v>
      </c>
      <c r="C2722" s="120">
        <v>10</v>
      </c>
    </row>
    <row r="2723" spans="1:3" x14ac:dyDescent="0.2">
      <c r="A2723" s="117" t="s">
        <v>5520</v>
      </c>
      <c r="B2723" s="117" t="s">
        <v>5521</v>
      </c>
      <c r="C2723" s="120">
        <v>11.85</v>
      </c>
    </row>
    <row r="2724" spans="1:3" x14ac:dyDescent="0.2">
      <c r="A2724" s="117" t="s">
        <v>5522</v>
      </c>
      <c r="B2724" s="117" t="s">
        <v>5523</v>
      </c>
      <c r="C2724" s="120">
        <v>51.1</v>
      </c>
    </row>
    <row r="2725" spans="1:3" x14ac:dyDescent="0.2">
      <c r="A2725" s="117" t="s">
        <v>5524</v>
      </c>
      <c r="B2725" s="117" t="s">
        <v>5525</v>
      </c>
      <c r="C2725" s="120">
        <v>36.9</v>
      </c>
    </row>
    <row r="2726" spans="1:3" x14ac:dyDescent="0.2">
      <c r="A2726" s="117" t="s">
        <v>5526</v>
      </c>
      <c r="B2726" s="117" t="s">
        <v>5527</v>
      </c>
      <c r="C2726" s="120">
        <v>10</v>
      </c>
    </row>
    <row r="2727" spans="1:3" x14ac:dyDescent="0.2">
      <c r="A2727" s="117" t="s">
        <v>5528</v>
      </c>
      <c r="B2727" s="117" t="s">
        <v>5529</v>
      </c>
      <c r="C2727" s="120">
        <v>12.25</v>
      </c>
    </row>
    <row r="2728" spans="1:3" x14ac:dyDescent="0.2">
      <c r="A2728" s="117" t="s">
        <v>5530</v>
      </c>
      <c r="B2728" s="117" t="s">
        <v>5531</v>
      </c>
      <c r="C2728" s="120">
        <v>20.350000000000001</v>
      </c>
    </row>
    <row r="2729" spans="1:3" x14ac:dyDescent="0.2">
      <c r="A2729" s="117" t="s">
        <v>5532</v>
      </c>
      <c r="B2729" s="117" t="s">
        <v>5533</v>
      </c>
      <c r="C2729" s="120">
        <v>10</v>
      </c>
    </row>
    <row r="2730" spans="1:3" x14ac:dyDescent="0.2">
      <c r="A2730" s="117" t="s">
        <v>5534</v>
      </c>
      <c r="B2730" s="117" t="s">
        <v>5535</v>
      </c>
      <c r="C2730" s="120">
        <v>10</v>
      </c>
    </row>
    <row r="2731" spans="1:3" x14ac:dyDescent="0.2">
      <c r="A2731" s="117" t="s">
        <v>5536</v>
      </c>
      <c r="B2731" s="117" t="s">
        <v>5537</v>
      </c>
      <c r="C2731" s="120">
        <v>450.45</v>
      </c>
    </row>
    <row r="2732" spans="1:3" x14ac:dyDescent="0.2">
      <c r="A2732" s="117" t="s">
        <v>5538</v>
      </c>
      <c r="B2732" s="117" t="s">
        <v>5539</v>
      </c>
      <c r="C2732" s="120">
        <v>10</v>
      </c>
    </row>
    <row r="2733" spans="1:3" x14ac:dyDescent="0.2">
      <c r="A2733" s="117" t="s">
        <v>5540</v>
      </c>
      <c r="B2733" s="117" t="s">
        <v>5541</v>
      </c>
      <c r="C2733" s="120">
        <v>617.49</v>
      </c>
    </row>
    <row r="2734" spans="1:3" x14ac:dyDescent="0.2">
      <c r="A2734" s="117" t="s">
        <v>5542</v>
      </c>
      <c r="B2734" s="117" t="s">
        <v>5543</v>
      </c>
      <c r="C2734" s="120">
        <v>10</v>
      </c>
    </row>
    <row r="2735" spans="1:3" x14ac:dyDescent="0.2">
      <c r="A2735" s="117" t="s">
        <v>5544</v>
      </c>
      <c r="B2735" s="117" t="s">
        <v>5545</v>
      </c>
      <c r="C2735" s="120">
        <v>10</v>
      </c>
    </row>
    <row r="2736" spans="1:3" x14ac:dyDescent="0.2">
      <c r="A2736" s="117" t="s">
        <v>5546</v>
      </c>
      <c r="B2736" s="117" t="s">
        <v>5547</v>
      </c>
      <c r="C2736" s="120">
        <v>10</v>
      </c>
    </row>
    <row r="2737" spans="1:3" x14ac:dyDescent="0.2">
      <c r="A2737" s="117" t="s">
        <v>5548</v>
      </c>
      <c r="B2737" s="117" t="s">
        <v>5549</v>
      </c>
      <c r="C2737" s="120">
        <v>21.2</v>
      </c>
    </row>
    <row r="2738" spans="1:3" x14ac:dyDescent="0.2">
      <c r="A2738" s="117" t="s">
        <v>5550</v>
      </c>
      <c r="B2738" s="117" t="s">
        <v>5551</v>
      </c>
      <c r="C2738" s="120">
        <v>10</v>
      </c>
    </row>
    <row r="2739" spans="1:3" x14ac:dyDescent="0.2">
      <c r="A2739" s="117" t="s">
        <v>5552</v>
      </c>
      <c r="B2739" s="117" t="s">
        <v>5553</v>
      </c>
      <c r="C2739" s="120">
        <v>10</v>
      </c>
    </row>
    <row r="2740" spans="1:3" x14ac:dyDescent="0.2">
      <c r="A2740" s="117" t="s">
        <v>5554</v>
      </c>
      <c r="B2740" s="117" t="s">
        <v>5555</v>
      </c>
      <c r="C2740" s="120">
        <v>576.54999999999995</v>
      </c>
    </row>
    <row r="2741" spans="1:3" x14ac:dyDescent="0.2">
      <c r="A2741" s="117" t="s">
        <v>5556</v>
      </c>
      <c r="B2741" s="117" t="s">
        <v>5557</v>
      </c>
      <c r="C2741" s="120">
        <v>10</v>
      </c>
    </row>
    <row r="2742" spans="1:3" x14ac:dyDescent="0.2">
      <c r="A2742" s="117" t="s">
        <v>5558</v>
      </c>
      <c r="B2742" s="117" t="s">
        <v>5559</v>
      </c>
      <c r="C2742" s="120">
        <v>10</v>
      </c>
    </row>
    <row r="2743" spans="1:3" x14ac:dyDescent="0.2">
      <c r="A2743" s="117" t="s">
        <v>5560</v>
      </c>
      <c r="B2743" s="117" t="s">
        <v>5561</v>
      </c>
      <c r="C2743" s="120">
        <v>10</v>
      </c>
    </row>
    <row r="2744" spans="1:3" x14ac:dyDescent="0.2">
      <c r="A2744" s="117" t="s">
        <v>5562</v>
      </c>
      <c r="B2744" s="117" t="s">
        <v>5563</v>
      </c>
      <c r="C2744" s="120">
        <v>10</v>
      </c>
    </row>
    <row r="2745" spans="1:3" x14ac:dyDescent="0.2">
      <c r="A2745" s="117" t="s">
        <v>5564</v>
      </c>
      <c r="B2745" s="117" t="s">
        <v>5565</v>
      </c>
      <c r="C2745" s="120">
        <v>10</v>
      </c>
    </row>
    <row r="2746" spans="1:3" x14ac:dyDescent="0.2">
      <c r="A2746" s="117" t="s">
        <v>5566</v>
      </c>
      <c r="B2746" s="117" t="s">
        <v>5567</v>
      </c>
      <c r="C2746" s="120">
        <v>10</v>
      </c>
    </row>
    <row r="2747" spans="1:3" x14ac:dyDescent="0.2">
      <c r="A2747" s="117" t="s">
        <v>5568</v>
      </c>
      <c r="B2747" s="117" t="s">
        <v>5569</v>
      </c>
      <c r="C2747" s="120">
        <v>10</v>
      </c>
    </row>
    <row r="2748" spans="1:3" x14ac:dyDescent="0.2">
      <c r="A2748" s="117" t="s">
        <v>5570</v>
      </c>
      <c r="B2748" s="117" t="s">
        <v>5571</v>
      </c>
      <c r="C2748" s="120">
        <v>10</v>
      </c>
    </row>
    <row r="2749" spans="1:3" x14ac:dyDescent="0.2">
      <c r="A2749" s="117" t="s">
        <v>5572</v>
      </c>
      <c r="B2749" s="117" t="s">
        <v>5573</v>
      </c>
      <c r="C2749" s="120">
        <v>16.7</v>
      </c>
    </row>
    <row r="2750" spans="1:3" x14ac:dyDescent="0.2">
      <c r="A2750" s="117" t="s">
        <v>5574</v>
      </c>
      <c r="B2750" s="117" t="s">
        <v>5575</v>
      </c>
      <c r="C2750" s="120">
        <v>10</v>
      </c>
    </row>
    <row r="2751" spans="1:3" x14ac:dyDescent="0.2">
      <c r="A2751" s="117" t="s">
        <v>5576</v>
      </c>
      <c r="B2751" s="117" t="s">
        <v>5577</v>
      </c>
      <c r="C2751" s="120">
        <v>10</v>
      </c>
    </row>
    <row r="2752" spans="1:3" x14ac:dyDescent="0.2">
      <c r="A2752" s="117" t="s">
        <v>5578</v>
      </c>
      <c r="B2752" s="117" t="s">
        <v>5579</v>
      </c>
      <c r="C2752" s="120">
        <v>10</v>
      </c>
    </row>
    <row r="2753" spans="1:3" x14ac:dyDescent="0.2">
      <c r="A2753" s="117" t="s">
        <v>5580</v>
      </c>
      <c r="B2753" s="117" t="s">
        <v>5581</v>
      </c>
      <c r="C2753" s="120">
        <v>10</v>
      </c>
    </row>
    <row r="2754" spans="1:3" x14ac:dyDescent="0.2">
      <c r="A2754" s="117" t="s">
        <v>5582</v>
      </c>
      <c r="B2754" s="117" t="s">
        <v>5583</v>
      </c>
      <c r="C2754" s="120">
        <v>10</v>
      </c>
    </row>
    <row r="2755" spans="1:3" x14ac:dyDescent="0.2">
      <c r="A2755" s="117" t="s">
        <v>5584</v>
      </c>
      <c r="B2755" s="117" t="s">
        <v>5585</v>
      </c>
      <c r="C2755" s="120">
        <v>10</v>
      </c>
    </row>
    <row r="2756" spans="1:3" x14ac:dyDescent="0.2">
      <c r="A2756" s="117" t="s">
        <v>5586</v>
      </c>
      <c r="B2756" s="117" t="s">
        <v>5587</v>
      </c>
      <c r="C2756" s="120">
        <v>10</v>
      </c>
    </row>
    <row r="2757" spans="1:3" x14ac:dyDescent="0.2">
      <c r="A2757" s="117" t="s">
        <v>5588</v>
      </c>
      <c r="B2757" s="117" t="s">
        <v>5589</v>
      </c>
      <c r="C2757" s="120">
        <v>10</v>
      </c>
    </row>
    <row r="2758" spans="1:3" x14ac:dyDescent="0.2">
      <c r="A2758" s="117" t="s">
        <v>5590</v>
      </c>
      <c r="B2758" s="117" t="s">
        <v>5591</v>
      </c>
      <c r="C2758" s="120">
        <v>10</v>
      </c>
    </row>
    <row r="2759" spans="1:3" x14ac:dyDescent="0.2">
      <c r="A2759" s="117" t="s">
        <v>5592</v>
      </c>
      <c r="B2759" s="117" t="s">
        <v>5593</v>
      </c>
      <c r="C2759" s="120">
        <v>10</v>
      </c>
    </row>
    <row r="2760" spans="1:3" x14ac:dyDescent="0.2">
      <c r="A2760" s="117" t="s">
        <v>5594</v>
      </c>
      <c r="B2760" s="117" t="s">
        <v>5595</v>
      </c>
      <c r="C2760" s="120">
        <v>10</v>
      </c>
    </row>
    <row r="2761" spans="1:3" x14ac:dyDescent="0.2">
      <c r="A2761" s="117" t="s">
        <v>5596</v>
      </c>
      <c r="B2761" s="117" t="s">
        <v>5597</v>
      </c>
      <c r="C2761" s="120">
        <v>10</v>
      </c>
    </row>
    <row r="2762" spans="1:3" x14ac:dyDescent="0.2">
      <c r="A2762" s="117" t="s">
        <v>5598</v>
      </c>
      <c r="B2762" s="117" t="s">
        <v>5599</v>
      </c>
      <c r="C2762" s="120">
        <v>10</v>
      </c>
    </row>
    <row r="2763" spans="1:3" x14ac:dyDescent="0.2">
      <c r="A2763" s="117" t="s">
        <v>5600</v>
      </c>
      <c r="B2763" s="117" t="s">
        <v>5601</v>
      </c>
      <c r="C2763" s="120">
        <v>10</v>
      </c>
    </row>
    <row r="2764" spans="1:3" x14ac:dyDescent="0.2">
      <c r="A2764" s="117" t="s">
        <v>5602</v>
      </c>
      <c r="B2764" s="117" t="s">
        <v>5603</v>
      </c>
      <c r="C2764" s="120">
        <v>10</v>
      </c>
    </row>
    <row r="2765" spans="1:3" x14ac:dyDescent="0.2">
      <c r="A2765" s="117" t="s">
        <v>5604</v>
      </c>
      <c r="B2765" s="117" t="s">
        <v>5605</v>
      </c>
      <c r="C2765" s="120">
        <v>10</v>
      </c>
    </row>
    <row r="2766" spans="1:3" x14ac:dyDescent="0.2">
      <c r="A2766" s="117" t="s">
        <v>5606</v>
      </c>
      <c r="B2766" s="117" t="s">
        <v>5607</v>
      </c>
      <c r="C2766" s="120">
        <v>10</v>
      </c>
    </row>
    <row r="2767" spans="1:3" x14ac:dyDescent="0.2">
      <c r="A2767" s="117" t="s">
        <v>5608</v>
      </c>
      <c r="B2767" s="117" t="s">
        <v>5609</v>
      </c>
      <c r="C2767" s="120">
        <v>10</v>
      </c>
    </row>
    <row r="2768" spans="1:3" x14ac:dyDescent="0.2">
      <c r="A2768" s="117" t="s">
        <v>5610</v>
      </c>
      <c r="B2768" s="117" t="s">
        <v>5611</v>
      </c>
      <c r="C2768" s="120">
        <v>10</v>
      </c>
    </row>
    <row r="2769" spans="1:3" x14ac:dyDescent="0.2">
      <c r="A2769" s="117" t="s">
        <v>5612</v>
      </c>
      <c r="B2769" s="117" t="s">
        <v>5613</v>
      </c>
      <c r="C2769" s="120">
        <v>10</v>
      </c>
    </row>
    <row r="2770" spans="1:3" x14ac:dyDescent="0.2">
      <c r="A2770" s="117" t="s">
        <v>5614</v>
      </c>
      <c r="B2770" s="117" t="s">
        <v>5615</v>
      </c>
      <c r="C2770" s="120">
        <v>10</v>
      </c>
    </row>
    <row r="2771" spans="1:3" x14ac:dyDescent="0.2">
      <c r="A2771" s="117" t="s">
        <v>5616</v>
      </c>
      <c r="B2771" s="117" t="s">
        <v>5617</v>
      </c>
      <c r="C2771" s="120">
        <v>10</v>
      </c>
    </row>
    <row r="2772" spans="1:3" x14ac:dyDescent="0.2">
      <c r="A2772" s="117" t="s">
        <v>5618</v>
      </c>
      <c r="B2772" s="117" t="s">
        <v>5619</v>
      </c>
      <c r="C2772" s="120">
        <v>10</v>
      </c>
    </row>
    <row r="2773" spans="1:3" x14ac:dyDescent="0.2">
      <c r="A2773" s="117" t="s">
        <v>5620</v>
      </c>
      <c r="B2773" s="117" t="s">
        <v>5621</v>
      </c>
      <c r="C2773" s="120">
        <v>30.4</v>
      </c>
    </row>
    <row r="2774" spans="1:3" x14ac:dyDescent="0.2">
      <c r="A2774" s="117" t="s">
        <v>5622</v>
      </c>
      <c r="B2774" s="117" t="s">
        <v>5623</v>
      </c>
      <c r="C2774" s="120">
        <v>12.95</v>
      </c>
    </row>
    <row r="2775" spans="1:3" x14ac:dyDescent="0.2">
      <c r="A2775" s="117" t="s">
        <v>5624</v>
      </c>
      <c r="B2775" s="117" t="s">
        <v>5625</v>
      </c>
      <c r="C2775" s="120">
        <v>10</v>
      </c>
    </row>
    <row r="2776" spans="1:3" x14ac:dyDescent="0.2">
      <c r="A2776" s="117" t="s">
        <v>5626</v>
      </c>
      <c r="B2776" s="117" t="s">
        <v>5627</v>
      </c>
      <c r="C2776" s="120">
        <v>10</v>
      </c>
    </row>
    <row r="2777" spans="1:3" x14ac:dyDescent="0.2">
      <c r="A2777" s="117" t="s">
        <v>5628</v>
      </c>
      <c r="B2777" s="117" t="s">
        <v>5629</v>
      </c>
      <c r="C2777" s="120">
        <v>10</v>
      </c>
    </row>
    <row r="2778" spans="1:3" x14ac:dyDescent="0.2">
      <c r="A2778" s="117" t="s">
        <v>5630</v>
      </c>
      <c r="B2778" s="117" t="s">
        <v>5631</v>
      </c>
      <c r="C2778" s="120">
        <v>129</v>
      </c>
    </row>
    <row r="2779" spans="1:3" x14ac:dyDescent="0.2">
      <c r="A2779" s="117" t="s">
        <v>5632</v>
      </c>
      <c r="B2779" s="117" t="s">
        <v>5633</v>
      </c>
      <c r="C2779" s="120">
        <v>10</v>
      </c>
    </row>
    <row r="2780" spans="1:3" x14ac:dyDescent="0.2">
      <c r="A2780" s="117" t="s">
        <v>5634</v>
      </c>
      <c r="B2780" s="117" t="s">
        <v>5635</v>
      </c>
      <c r="C2780" s="120">
        <v>10</v>
      </c>
    </row>
    <row r="2781" spans="1:3" x14ac:dyDescent="0.2">
      <c r="A2781" s="117" t="s">
        <v>5636</v>
      </c>
      <c r="B2781" s="117" t="s">
        <v>5637</v>
      </c>
      <c r="C2781" s="120">
        <v>10</v>
      </c>
    </row>
    <row r="2782" spans="1:3" x14ac:dyDescent="0.2">
      <c r="A2782" s="117" t="s">
        <v>5638</v>
      </c>
      <c r="B2782" s="117" t="s">
        <v>5639</v>
      </c>
      <c r="C2782" s="120">
        <v>10</v>
      </c>
    </row>
    <row r="2783" spans="1:3" x14ac:dyDescent="0.2">
      <c r="A2783" s="117" t="s">
        <v>5640</v>
      </c>
      <c r="B2783" s="117" t="s">
        <v>5641</v>
      </c>
      <c r="C2783" s="120">
        <v>10</v>
      </c>
    </row>
    <row r="2784" spans="1:3" x14ac:dyDescent="0.2">
      <c r="A2784" s="117" t="s">
        <v>5642</v>
      </c>
      <c r="B2784" s="117" t="s">
        <v>5643</v>
      </c>
      <c r="C2784" s="120">
        <v>10</v>
      </c>
    </row>
    <row r="2785" spans="1:3" x14ac:dyDescent="0.2">
      <c r="A2785" s="117" t="s">
        <v>5644</v>
      </c>
      <c r="B2785" s="117" t="s">
        <v>5645</v>
      </c>
      <c r="C2785" s="120">
        <v>121</v>
      </c>
    </row>
    <row r="2786" spans="1:3" x14ac:dyDescent="0.2">
      <c r="A2786" s="117" t="s">
        <v>5646</v>
      </c>
      <c r="B2786" s="117" t="s">
        <v>5647</v>
      </c>
      <c r="C2786" s="120">
        <v>15.55</v>
      </c>
    </row>
    <row r="2787" spans="1:3" x14ac:dyDescent="0.2">
      <c r="A2787" s="117" t="s">
        <v>5648</v>
      </c>
      <c r="B2787" s="117" t="s">
        <v>5649</v>
      </c>
      <c r="C2787" s="120">
        <v>14.05</v>
      </c>
    </row>
    <row r="2788" spans="1:3" x14ac:dyDescent="0.2">
      <c r="A2788" s="117" t="s">
        <v>5650</v>
      </c>
      <c r="B2788" s="117" t="s">
        <v>5651</v>
      </c>
      <c r="C2788" s="120">
        <v>28.5</v>
      </c>
    </row>
    <row r="2789" spans="1:3" x14ac:dyDescent="0.2">
      <c r="A2789" s="117" t="s">
        <v>5652</v>
      </c>
      <c r="B2789" s="117" t="s">
        <v>5653</v>
      </c>
      <c r="C2789" s="120">
        <v>10</v>
      </c>
    </row>
    <row r="2790" spans="1:3" x14ac:dyDescent="0.2">
      <c r="A2790" s="117" t="s">
        <v>5654</v>
      </c>
      <c r="B2790" s="117" t="s">
        <v>5655</v>
      </c>
      <c r="C2790" s="120">
        <v>28.95</v>
      </c>
    </row>
    <row r="2791" spans="1:3" x14ac:dyDescent="0.2">
      <c r="A2791" s="117" t="s">
        <v>5656</v>
      </c>
      <c r="B2791" s="117" t="s">
        <v>5657</v>
      </c>
      <c r="C2791" s="120">
        <v>4460.87</v>
      </c>
    </row>
    <row r="2792" spans="1:3" x14ac:dyDescent="0.2">
      <c r="A2792" s="117" t="s">
        <v>5658</v>
      </c>
      <c r="B2792" s="117" t="s">
        <v>5659</v>
      </c>
      <c r="C2792" s="120">
        <v>10</v>
      </c>
    </row>
    <row r="2793" spans="1:3" x14ac:dyDescent="0.2">
      <c r="A2793" s="117" t="s">
        <v>5660</v>
      </c>
      <c r="B2793" s="117" t="s">
        <v>5661</v>
      </c>
      <c r="C2793" s="120">
        <v>10</v>
      </c>
    </row>
    <row r="2794" spans="1:3" x14ac:dyDescent="0.2">
      <c r="A2794" s="117" t="s">
        <v>5662</v>
      </c>
      <c r="B2794" s="117" t="s">
        <v>5663</v>
      </c>
      <c r="C2794" s="120">
        <v>13.7</v>
      </c>
    </row>
    <row r="2795" spans="1:3" x14ac:dyDescent="0.2">
      <c r="A2795" s="117" t="s">
        <v>5664</v>
      </c>
      <c r="B2795" s="117" t="s">
        <v>5665</v>
      </c>
      <c r="C2795" s="120">
        <v>10</v>
      </c>
    </row>
    <row r="2796" spans="1:3" x14ac:dyDescent="0.2">
      <c r="A2796" s="117" t="s">
        <v>5666</v>
      </c>
      <c r="B2796" s="117" t="s">
        <v>5667</v>
      </c>
      <c r="C2796" s="120">
        <v>10</v>
      </c>
    </row>
    <row r="2797" spans="1:3" x14ac:dyDescent="0.2">
      <c r="A2797" s="117" t="s">
        <v>5668</v>
      </c>
      <c r="B2797" s="117" t="s">
        <v>5669</v>
      </c>
      <c r="C2797" s="120">
        <v>29.95</v>
      </c>
    </row>
    <row r="2798" spans="1:3" x14ac:dyDescent="0.2">
      <c r="A2798" s="117" t="s">
        <v>5670</v>
      </c>
      <c r="B2798" s="117" t="s">
        <v>5671</v>
      </c>
      <c r="C2798" s="120">
        <v>10</v>
      </c>
    </row>
    <row r="2799" spans="1:3" x14ac:dyDescent="0.2">
      <c r="A2799" s="117" t="s">
        <v>5672</v>
      </c>
      <c r="B2799" s="117" t="s">
        <v>5673</v>
      </c>
      <c r="C2799" s="120">
        <v>91.5</v>
      </c>
    </row>
    <row r="2800" spans="1:3" x14ac:dyDescent="0.2">
      <c r="A2800" s="117" t="s">
        <v>5674</v>
      </c>
      <c r="B2800" s="117" t="s">
        <v>5675</v>
      </c>
      <c r="C2800" s="120">
        <v>10</v>
      </c>
    </row>
    <row r="2801" spans="1:3" x14ac:dyDescent="0.2">
      <c r="A2801" s="117" t="s">
        <v>5676</v>
      </c>
      <c r="B2801" s="117" t="s">
        <v>5677</v>
      </c>
      <c r="C2801" s="120">
        <v>10</v>
      </c>
    </row>
    <row r="2802" spans="1:3" x14ac:dyDescent="0.2">
      <c r="A2802" s="117" t="s">
        <v>5678</v>
      </c>
      <c r="B2802" s="117" t="s">
        <v>5679</v>
      </c>
      <c r="C2802" s="120">
        <v>210.05</v>
      </c>
    </row>
    <row r="2803" spans="1:3" x14ac:dyDescent="0.2">
      <c r="A2803" s="117" t="s">
        <v>5680</v>
      </c>
      <c r="B2803" s="117" t="s">
        <v>5681</v>
      </c>
      <c r="C2803" s="120">
        <v>22.95</v>
      </c>
    </row>
    <row r="2804" spans="1:3" x14ac:dyDescent="0.2">
      <c r="A2804" s="117" t="s">
        <v>5682</v>
      </c>
      <c r="B2804" s="117" t="s">
        <v>5683</v>
      </c>
      <c r="C2804" s="120">
        <v>161.4</v>
      </c>
    </row>
    <row r="2805" spans="1:3" x14ac:dyDescent="0.2">
      <c r="A2805" s="117" t="s">
        <v>5684</v>
      </c>
      <c r="B2805" s="117" t="s">
        <v>5685</v>
      </c>
      <c r="C2805" s="120">
        <v>10</v>
      </c>
    </row>
    <row r="2806" spans="1:3" x14ac:dyDescent="0.2">
      <c r="A2806" s="117" t="s">
        <v>5686</v>
      </c>
      <c r="B2806" s="117" t="s">
        <v>5687</v>
      </c>
      <c r="C2806" s="120">
        <v>10</v>
      </c>
    </row>
    <row r="2807" spans="1:3" x14ac:dyDescent="0.2">
      <c r="A2807" s="117" t="s">
        <v>5688</v>
      </c>
      <c r="B2807" s="117" t="s">
        <v>5689</v>
      </c>
      <c r="C2807" s="120">
        <v>10</v>
      </c>
    </row>
    <row r="2808" spans="1:3" x14ac:dyDescent="0.2">
      <c r="A2808" s="117" t="s">
        <v>5690</v>
      </c>
      <c r="B2808" s="117" t="s">
        <v>5691</v>
      </c>
      <c r="C2808" s="120">
        <v>10</v>
      </c>
    </row>
    <row r="2809" spans="1:3" x14ac:dyDescent="0.2">
      <c r="A2809" s="117" t="s">
        <v>5692</v>
      </c>
      <c r="B2809" s="117" t="s">
        <v>5693</v>
      </c>
      <c r="C2809" s="120">
        <v>10</v>
      </c>
    </row>
    <row r="2810" spans="1:3" x14ac:dyDescent="0.2">
      <c r="A2810" s="117" t="s">
        <v>5694</v>
      </c>
      <c r="B2810" s="117" t="s">
        <v>5695</v>
      </c>
      <c r="C2810" s="120">
        <v>10</v>
      </c>
    </row>
    <row r="2811" spans="1:3" x14ac:dyDescent="0.2">
      <c r="A2811" s="117" t="s">
        <v>5696</v>
      </c>
      <c r="B2811" s="117" t="s">
        <v>5697</v>
      </c>
      <c r="C2811" s="120">
        <v>10</v>
      </c>
    </row>
    <row r="2812" spans="1:3" x14ac:dyDescent="0.2">
      <c r="A2812" s="117" t="s">
        <v>5698</v>
      </c>
      <c r="B2812" s="117" t="s">
        <v>5699</v>
      </c>
      <c r="C2812" s="120">
        <v>35.75</v>
      </c>
    </row>
    <row r="2813" spans="1:3" x14ac:dyDescent="0.2">
      <c r="A2813" s="117" t="s">
        <v>5700</v>
      </c>
      <c r="B2813" s="117" t="s">
        <v>5701</v>
      </c>
      <c r="C2813" s="120">
        <v>57.07</v>
      </c>
    </row>
    <row r="2814" spans="1:3" x14ac:dyDescent="0.2">
      <c r="A2814" s="117" t="s">
        <v>5702</v>
      </c>
      <c r="B2814" s="117" t="s">
        <v>5703</v>
      </c>
      <c r="C2814" s="120">
        <v>10</v>
      </c>
    </row>
    <row r="2815" spans="1:3" x14ac:dyDescent="0.2">
      <c r="A2815" s="117" t="s">
        <v>5704</v>
      </c>
      <c r="B2815" s="117" t="s">
        <v>5705</v>
      </c>
      <c r="C2815" s="120">
        <v>10</v>
      </c>
    </row>
    <row r="2816" spans="1:3" x14ac:dyDescent="0.2">
      <c r="A2816" s="117" t="s">
        <v>5706</v>
      </c>
      <c r="B2816" s="117" t="s">
        <v>5707</v>
      </c>
      <c r="C2816" s="120">
        <v>24.1</v>
      </c>
    </row>
    <row r="2817" spans="1:3" x14ac:dyDescent="0.2">
      <c r="A2817" s="117" t="s">
        <v>5708</v>
      </c>
      <c r="B2817" s="117" t="s">
        <v>5709</v>
      </c>
      <c r="C2817" s="120">
        <v>10</v>
      </c>
    </row>
    <row r="2818" spans="1:3" x14ac:dyDescent="0.2">
      <c r="A2818" s="117" t="s">
        <v>5710</v>
      </c>
      <c r="B2818" s="117" t="s">
        <v>5711</v>
      </c>
      <c r="C2818" s="120">
        <v>10</v>
      </c>
    </row>
    <row r="2819" spans="1:3" x14ac:dyDescent="0.2">
      <c r="A2819" s="117" t="s">
        <v>5712</v>
      </c>
      <c r="B2819" s="117" t="s">
        <v>5713</v>
      </c>
      <c r="C2819" s="120">
        <v>10</v>
      </c>
    </row>
    <row r="2820" spans="1:3" x14ac:dyDescent="0.2">
      <c r="A2820" s="117" t="s">
        <v>5714</v>
      </c>
      <c r="B2820" s="117" t="s">
        <v>5715</v>
      </c>
      <c r="C2820" s="120">
        <v>10</v>
      </c>
    </row>
    <row r="2821" spans="1:3" x14ac:dyDescent="0.2">
      <c r="A2821" s="117" t="s">
        <v>5716</v>
      </c>
      <c r="B2821" s="117" t="s">
        <v>5717</v>
      </c>
      <c r="C2821" s="120">
        <v>26.8</v>
      </c>
    </row>
    <row r="2822" spans="1:3" x14ac:dyDescent="0.2">
      <c r="A2822" s="117" t="s">
        <v>5718</v>
      </c>
      <c r="B2822" s="117" t="s">
        <v>5719</v>
      </c>
      <c r="C2822" s="120">
        <v>10</v>
      </c>
    </row>
    <row r="2823" spans="1:3" x14ac:dyDescent="0.2">
      <c r="A2823" s="117" t="s">
        <v>5720</v>
      </c>
      <c r="B2823" s="117" t="s">
        <v>5721</v>
      </c>
      <c r="C2823" s="120">
        <v>10</v>
      </c>
    </row>
    <row r="2824" spans="1:3" x14ac:dyDescent="0.2">
      <c r="A2824" s="117" t="s">
        <v>5722</v>
      </c>
      <c r="B2824" s="117" t="s">
        <v>5723</v>
      </c>
      <c r="C2824" s="120">
        <v>18.149999999999999</v>
      </c>
    </row>
    <row r="2825" spans="1:3" x14ac:dyDescent="0.2">
      <c r="A2825" s="117" t="s">
        <v>5724</v>
      </c>
      <c r="B2825" s="117" t="s">
        <v>5725</v>
      </c>
      <c r="C2825" s="120">
        <v>10</v>
      </c>
    </row>
    <row r="2826" spans="1:3" x14ac:dyDescent="0.2">
      <c r="A2826" s="117" t="s">
        <v>5726</v>
      </c>
      <c r="B2826" s="117" t="s">
        <v>5727</v>
      </c>
      <c r="C2826" s="120">
        <v>10</v>
      </c>
    </row>
    <row r="2827" spans="1:3" x14ac:dyDescent="0.2">
      <c r="A2827" s="117" t="s">
        <v>5728</v>
      </c>
      <c r="B2827" s="117" t="s">
        <v>5729</v>
      </c>
      <c r="C2827" s="120">
        <v>10</v>
      </c>
    </row>
    <row r="2828" spans="1:3" x14ac:dyDescent="0.2">
      <c r="A2828" s="117" t="s">
        <v>5730</v>
      </c>
      <c r="B2828" s="117" t="s">
        <v>5731</v>
      </c>
      <c r="C2828" s="120">
        <v>251.2</v>
      </c>
    </row>
    <row r="2829" spans="1:3" x14ac:dyDescent="0.2">
      <c r="A2829" s="117" t="s">
        <v>5732</v>
      </c>
      <c r="B2829" s="117" t="s">
        <v>5733</v>
      </c>
      <c r="C2829" s="120">
        <v>199.2</v>
      </c>
    </row>
    <row r="2830" spans="1:3" x14ac:dyDescent="0.2">
      <c r="A2830" s="117" t="s">
        <v>5734</v>
      </c>
      <c r="B2830" s="117" t="s">
        <v>5735</v>
      </c>
      <c r="C2830" s="120">
        <v>16.600000000000001</v>
      </c>
    </row>
    <row r="2831" spans="1:3" x14ac:dyDescent="0.2">
      <c r="A2831" s="117" t="s">
        <v>5736</v>
      </c>
      <c r="B2831" s="117" t="s">
        <v>5737</v>
      </c>
      <c r="C2831" s="120">
        <v>10.35</v>
      </c>
    </row>
    <row r="2832" spans="1:3" x14ac:dyDescent="0.2">
      <c r="A2832" s="117" t="s">
        <v>5738</v>
      </c>
      <c r="B2832" s="117" t="s">
        <v>5739</v>
      </c>
      <c r="C2832" s="120">
        <v>10</v>
      </c>
    </row>
    <row r="2833" spans="1:3" x14ac:dyDescent="0.2">
      <c r="A2833" s="117" t="s">
        <v>5740</v>
      </c>
      <c r="B2833" s="117" t="s">
        <v>5741</v>
      </c>
      <c r="C2833" s="120">
        <v>10</v>
      </c>
    </row>
    <row r="2834" spans="1:3" x14ac:dyDescent="0.2">
      <c r="A2834" s="117" t="s">
        <v>5742</v>
      </c>
      <c r="B2834" s="117" t="s">
        <v>5743</v>
      </c>
      <c r="C2834" s="120">
        <v>10</v>
      </c>
    </row>
    <row r="2835" spans="1:3" x14ac:dyDescent="0.2">
      <c r="A2835" s="117" t="s">
        <v>5744</v>
      </c>
      <c r="B2835" s="117" t="s">
        <v>5745</v>
      </c>
      <c r="C2835" s="120">
        <v>10</v>
      </c>
    </row>
    <row r="2836" spans="1:3" x14ac:dyDescent="0.2">
      <c r="A2836" s="117" t="s">
        <v>5746</v>
      </c>
      <c r="B2836" s="117" t="s">
        <v>5747</v>
      </c>
      <c r="C2836" s="120">
        <v>10</v>
      </c>
    </row>
    <row r="2837" spans="1:3" x14ac:dyDescent="0.2">
      <c r="A2837" s="117" t="s">
        <v>5748</v>
      </c>
      <c r="B2837" s="117" t="s">
        <v>5749</v>
      </c>
      <c r="C2837" s="120">
        <v>10</v>
      </c>
    </row>
    <row r="2838" spans="1:3" x14ac:dyDescent="0.2">
      <c r="A2838" s="117" t="s">
        <v>5750</v>
      </c>
      <c r="B2838" s="117" t="s">
        <v>5751</v>
      </c>
      <c r="C2838" s="120">
        <v>10</v>
      </c>
    </row>
    <row r="2839" spans="1:3" x14ac:dyDescent="0.2">
      <c r="A2839" s="117" t="s">
        <v>5752</v>
      </c>
      <c r="B2839" s="117" t="s">
        <v>5753</v>
      </c>
      <c r="C2839" s="120">
        <v>10</v>
      </c>
    </row>
    <row r="2840" spans="1:3" x14ac:dyDescent="0.2">
      <c r="A2840" s="117" t="s">
        <v>5754</v>
      </c>
      <c r="B2840" s="117" t="s">
        <v>5755</v>
      </c>
      <c r="C2840" s="120">
        <v>10</v>
      </c>
    </row>
    <row r="2841" spans="1:3" x14ac:dyDescent="0.2">
      <c r="A2841" s="117" t="s">
        <v>5756</v>
      </c>
      <c r="B2841" s="117" t="s">
        <v>5757</v>
      </c>
      <c r="C2841" s="120">
        <v>52.85</v>
      </c>
    </row>
    <row r="2842" spans="1:3" x14ac:dyDescent="0.2">
      <c r="A2842" s="117" t="s">
        <v>5758</v>
      </c>
      <c r="B2842" s="117" t="s">
        <v>5759</v>
      </c>
      <c r="C2842" s="120">
        <v>51.08</v>
      </c>
    </row>
    <row r="2843" spans="1:3" x14ac:dyDescent="0.2">
      <c r="A2843" s="117" t="s">
        <v>5760</v>
      </c>
      <c r="B2843" s="117" t="s">
        <v>5761</v>
      </c>
      <c r="C2843" s="120">
        <v>51.08</v>
      </c>
    </row>
    <row r="2844" spans="1:3" x14ac:dyDescent="0.2">
      <c r="A2844" s="117" t="s">
        <v>5762</v>
      </c>
      <c r="B2844" s="117" t="s">
        <v>5763</v>
      </c>
      <c r="C2844" s="120">
        <v>26.25</v>
      </c>
    </row>
    <row r="2845" spans="1:3" x14ac:dyDescent="0.2">
      <c r="A2845" s="117" t="s">
        <v>5764</v>
      </c>
      <c r="B2845" s="117" t="s">
        <v>5765</v>
      </c>
      <c r="C2845" s="120">
        <v>49.7</v>
      </c>
    </row>
    <row r="2846" spans="1:3" x14ac:dyDescent="0.2">
      <c r="A2846" s="117" t="s">
        <v>5766</v>
      </c>
      <c r="B2846" s="117" t="s">
        <v>5767</v>
      </c>
      <c r="C2846" s="120">
        <v>54.7</v>
      </c>
    </row>
    <row r="2847" spans="1:3" x14ac:dyDescent="0.2">
      <c r="A2847" s="117" t="s">
        <v>5768</v>
      </c>
      <c r="B2847" s="117" t="s">
        <v>5769</v>
      </c>
      <c r="C2847" s="120">
        <v>109.4</v>
      </c>
    </row>
    <row r="2848" spans="1:3" x14ac:dyDescent="0.2">
      <c r="A2848" s="117" t="s">
        <v>5770</v>
      </c>
      <c r="B2848" s="117" t="s">
        <v>5771</v>
      </c>
      <c r="C2848" s="120">
        <v>30</v>
      </c>
    </row>
    <row r="2849" spans="1:3" x14ac:dyDescent="0.2">
      <c r="A2849" s="117" t="s">
        <v>5772</v>
      </c>
      <c r="B2849" s="117" t="s">
        <v>5773</v>
      </c>
      <c r="C2849" s="120">
        <v>50</v>
      </c>
    </row>
    <row r="2850" spans="1:3" x14ac:dyDescent="0.2">
      <c r="A2850" s="117" t="s">
        <v>5774</v>
      </c>
      <c r="B2850" s="117" t="s">
        <v>5775</v>
      </c>
      <c r="C2850" s="120">
        <v>60</v>
      </c>
    </row>
    <row r="2851" spans="1:3" x14ac:dyDescent="0.2">
      <c r="A2851" s="117" t="s">
        <v>5776</v>
      </c>
      <c r="B2851" s="117" t="s">
        <v>5777</v>
      </c>
      <c r="C2851" s="120">
        <v>60</v>
      </c>
    </row>
    <row r="2852" spans="1:3" x14ac:dyDescent="0.2">
      <c r="A2852" s="117" t="s">
        <v>5778</v>
      </c>
      <c r="B2852" s="117" t="s">
        <v>5779</v>
      </c>
      <c r="C2852" s="120">
        <v>10</v>
      </c>
    </row>
    <row r="2853" spans="1:3" x14ac:dyDescent="0.2">
      <c r="A2853" s="117" t="s">
        <v>5780</v>
      </c>
      <c r="B2853" s="117" t="s">
        <v>5781</v>
      </c>
      <c r="C2853" s="120">
        <v>45.36</v>
      </c>
    </row>
    <row r="2854" spans="1:3" x14ac:dyDescent="0.2">
      <c r="A2854" s="117" t="s">
        <v>5782</v>
      </c>
      <c r="B2854" s="117" t="s">
        <v>5783</v>
      </c>
      <c r="C2854" s="120">
        <v>10.7</v>
      </c>
    </row>
    <row r="2855" spans="1:3" x14ac:dyDescent="0.2">
      <c r="A2855" s="117" t="s">
        <v>5784</v>
      </c>
      <c r="B2855" s="117" t="s">
        <v>5785</v>
      </c>
      <c r="C2855" s="120">
        <v>50.73</v>
      </c>
    </row>
    <row r="2856" spans="1:3" x14ac:dyDescent="0.2">
      <c r="A2856" s="117" t="s">
        <v>5786</v>
      </c>
      <c r="B2856" s="117" t="s">
        <v>5787</v>
      </c>
      <c r="C2856" s="120">
        <v>25.34</v>
      </c>
    </row>
    <row r="2857" spans="1:3" x14ac:dyDescent="0.2">
      <c r="A2857" s="117" t="s">
        <v>5788</v>
      </c>
      <c r="B2857" s="117" t="s">
        <v>5789</v>
      </c>
      <c r="C2857" s="120">
        <v>462.04</v>
      </c>
    </row>
    <row r="2858" spans="1:3" x14ac:dyDescent="0.2">
      <c r="A2858" s="117" t="s">
        <v>5790</v>
      </c>
      <c r="B2858" s="117" t="s">
        <v>5791</v>
      </c>
      <c r="C2858" s="120">
        <v>24.69</v>
      </c>
    </row>
    <row r="2859" spans="1:3" x14ac:dyDescent="0.2">
      <c r="A2859" s="117" t="s">
        <v>5792</v>
      </c>
      <c r="B2859" s="117" t="s">
        <v>5793</v>
      </c>
      <c r="C2859" s="120">
        <v>24.69</v>
      </c>
    </row>
    <row r="2860" spans="1:3" x14ac:dyDescent="0.2">
      <c r="A2860" s="117" t="s">
        <v>5795</v>
      </c>
      <c r="B2860" s="117" t="s">
        <v>5796</v>
      </c>
      <c r="C2860" s="120">
        <v>553.5</v>
      </c>
    </row>
    <row r="2861" spans="1:3" x14ac:dyDescent="0.2">
      <c r="A2861" s="117" t="s">
        <v>5797</v>
      </c>
      <c r="B2861" s="117" t="s">
        <v>5798</v>
      </c>
      <c r="C2861" s="120">
        <v>24.1</v>
      </c>
    </row>
    <row r="2862" spans="1:3" x14ac:dyDescent="0.2">
      <c r="A2862" s="117" t="s">
        <v>5800</v>
      </c>
      <c r="B2862" s="117" t="s">
        <v>5801</v>
      </c>
      <c r="C2862" s="120">
        <v>10</v>
      </c>
    </row>
    <row r="2863" spans="1:3" x14ac:dyDescent="0.2">
      <c r="A2863" s="117" t="s">
        <v>5802</v>
      </c>
      <c r="B2863" s="117" t="s">
        <v>5803</v>
      </c>
      <c r="C2863" s="120">
        <v>10</v>
      </c>
    </row>
    <row r="2864" spans="1:3" x14ac:dyDescent="0.2">
      <c r="A2864" s="117" t="s">
        <v>5804</v>
      </c>
      <c r="B2864" s="117" t="s">
        <v>5805</v>
      </c>
      <c r="C2864" s="120">
        <v>10</v>
      </c>
    </row>
    <row r="2865" spans="1:3" x14ac:dyDescent="0.2">
      <c r="A2865" s="117" t="s">
        <v>5806</v>
      </c>
      <c r="B2865" s="117" t="s">
        <v>5807</v>
      </c>
      <c r="C2865" s="120">
        <v>439.9</v>
      </c>
    </row>
    <row r="2866" spans="1:3" x14ac:dyDescent="0.2">
      <c r="A2866" s="117" t="s">
        <v>5808</v>
      </c>
      <c r="B2866" s="117" t="s">
        <v>5809</v>
      </c>
      <c r="C2866" s="120">
        <v>18.100000000000001</v>
      </c>
    </row>
    <row r="2867" spans="1:3" x14ac:dyDescent="0.2">
      <c r="A2867" s="117" t="s">
        <v>5810</v>
      </c>
      <c r="B2867" s="117" t="s">
        <v>5811</v>
      </c>
      <c r="C2867" s="120">
        <v>10</v>
      </c>
    </row>
    <row r="2868" spans="1:3" x14ac:dyDescent="0.2">
      <c r="A2868" s="117" t="s">
        <v>5812</v>
      </c>
      <c r="B2868" s="117" t="s">
        <v>5813</v>
      </c>
      <c r="C2868" s="120">
        <v>10</v>
      </c>
    </row>
    <row r="2869" spans="1:3" x14ac:dyDescent="0.2">
      <c r="A2869" s="117" t="s">
        <v>5814</v>
      </c>
      <c r="B2869" s="117" t="s">
        <v>5815</v>
      </c>
      <c r="C2869" s="120">
        <v>75</v>
      </c>
    </row>
    <row r="2870" spans="1:3" x14ac:dyDescent="0.2">
      <c r="A2870" s="117" t="s">
        <v>5816</v>
      </c>
      <c r="B2870" s="117" t="s">
        <v>5817</v>
      </c>
      <c r="C2870" s="120">
        <v>10</v>
      </c>
    </row>
    <row r="2871" spans="1:3" x14ac:dyDescent="0.2">
      <c r="A2871" s="117" t="s">
        <v>5818</v>
      </c>
      <c r="B2871" s="117" t="s">
        <v>5819</v>
      </c>
      <c r="C2871" s="120">
        <v>10</v>
      </c>
    </row>
    <row r="2872" spans="1:3" x14ac:dyDescent="0.2">
      <c r="A2872" s="117" t="s">
        <v>5820</v>
      </c>
      <c r="B2872" s="117" t="s">
        <v>5821</v>
      </c>
      <c r="C2872" s="120">
        <v>10.5</v>
      </c>
    </row>
    <row r="2873" spans="1:3" x14ac:dyDescent="0.2">
      <c r="A2873" s="117" t="s">
        <v>5823</v>
      </c>
      <c r="B2873" s="117" t="s">
        <v>5824</v>
      </c>
      <c r="C2873" s="120">
        <v>10</v>
      </c>
    </row>
    <row r="2874" spans="1:3" x14ac:dyDescent="0.2">
      <c r="A2874" s="117" t="s">
        <v>5825</v>
      </c>
      <c r="B2874" s="117" t="s">
        <v>5826</v>
      </c>
      <c r="C2874" s="120">
        <v>1003</v>
      </c>
    </row>
    <row r="2875" spans="1:3" x14ac:dyDescent="0.2">
      <c r="A2875" s="117" t="s">
        <v>5828</v>
      </c>
      <c r="B2875" s="117" t="s">
        <v>5829</v>
      </c>
      <c r="C2875" s="120">
        <v>10</v>
      </c>
    </row>
    <row r="2876" spans="1:3" x14ac:dyDescent="0.2">
      <c r="A2876" s="117" t="s">
        <v>5830</v>
      </c>
      <c r="B2876" s="117" t="s">
        <v>5831</v>
      </c>
      <c r="C2876" s="120">
        <v>11.45</v>
      </c>
    </row>
    <row r="2877" spans="1:3" x14ac:dyDescent="0.2">
      <c r="A2877" s="117" t="s">
        <v>5838</v>
      </c>
      <c r="B2877" s="117" t="s">
        <v>5839</v>
      </c>
      <c r="C2877" s="120">
        <v>1494.25</v>
      </c>
    </row>
    <row r="2878" spans="1:3" x14ac:dyDescent="0.2">
      <c r="A2878" s="117" t="s">
        <v>5845</v>
      </c>
      <c r="B2878" s="117" t="s">
        <v>5846</v>
      </c>
      <c r="C2878" s="120">
        <v>10</v>
      </c>
    </row>
    <row r="2879" spans="1:3" x14ac:dyDescent="0.2">
      <c r="A2879" s="117" t="s">
        <v>5847</v>
      </c>
      <c r="B2879" s="117" t="s">
        <v>5848</v>
      </c>
      <c r="C2879" s="120">
        <v>10</v>
      </c>
    </row>
    <row r="2880" spans="1:3" x14ac:dyDescent="0.2">
      <c r="A2880" s="117" t="s">
        <v>5849</v>
      </c>
      <c r="B2880" s="117" t="s">
        <v>5850</v>
      </c>
      <c r="C2880" s="120">
        <v>10.7</v>
      </c>
    </row>
    <row r="2881" spans="1:3" x14ac:dyDescent="0.2">
      <c r="A2881" s="117" t="s">
        <v>5852</v>
      </c>
      <c r="B2881" s="117" t="s">
        <v>5853</v>
      </c>
      <c r="C2881" s="120">
        <v>720.04</v>
      </c>
    </row>
    <row r="2882" spans="1:3" x14ac:dyDescent="0.2">
      <c r="A2882" s="117" t="s">
        <v>5856</v>
      </c>
      <c r="B2882" s="117" t="s">
        <v>5857</v>
      </c>
      <c r="C2882" s="120">
        <v>11.45</v>
      </c>
    </row>
    <row r="2883" spans="1:3" x14ac:dyDescent="0.2">
      <c r="A2883" s="117" t="s">
        <v>5861</v>
      </c>
      <c r="B2883" s="117" t="s">
        <v>5862</v>
      </c>
      <c r="C2883" s="120">
        <v>10.7</v>
      </c>
    </row>
    <row r="2884" spans="1:3" x14ac:dyDescent="0.2">
      <c r="A2884" s="117" t="s">
        <v>5863</v>
      </c>
      <c r="B2884" s="117" t="s">
        <v>5864</v>
      </c>
      <c r="C2884" s="120">
        <v>11.45</v>
      </c>
    </row>
    <row r="2885" spans="1:3" x14ac:dyDescent="0.2">
      <c r="A2885" s="117" t="s">
        <v>5866</v>
      </c>
      <c r="B2885" s="117" t="s">
        <v>5867</v>
      </c>
      <c r="C2885" s="120">
        <v>22.38</v>
      </c>
    </row>
    <row r="2886" spans="1:3" x14ac:dyDescent="0.2">
      <c r="A2886" s="117" t="s">
        <v>5869</v>
      </c>
      <c r="B2886" s="117" t="s">
        <v>5870</v>
      </c>
      <c r="C2886" s="120">
        <v>13.75</v>
      </c>
    </row>
    <row r="2887" spans="1:3" x14ac:dyDescent="0.2">
      <c r="A2887" s="117" t="s">
        <v>5872</v>
      </c>
      <c r="B2887" s="117" t="s">
        <v>5873</v>
      </c>
      <c r="C2887" s="120">
        <v>10.7</v>
      </c>
    </row>
    <row r="2888" spans="1:3" x14ac:dyDescent="0.2">
      <c r="A2888" s="117" t="s">
        <v>5874</v>
      </c>
      <c r="B2888" s="117" t="s">
        <v>5864</v>
      </c>
      <c r="C2888" s="120">
        <v>11.45</v>
      </c>
    </row>
    <row r="2889" spans="1:3" x14ac:dyDescent="0.2">
      <c r="A2889" s="117" t="s">
        <v>5876</v>
      </c>
      <c r="B2889" s="117" t="s">
        <v>5877</v>
      </c>
      <c r="C2889" s="120">
        <v>320</v>
      </c>
    </row>
    <row r="2890" spans="1:3" x14ac:dyDescent="0.2">
      <c r="A2890" s="117" t="s">
        <v>5878</v>
      </c>
      <c r="B2890" s="117" t="s">
        <v>5879</v>
      </c>
      <c r="C2890" s="120">
        <v>204.25</v>
      </c>
    </row>
    <row r="2891" spans="1:3" x14ac:dyDescent="0.2">
      <c r="A2891" s="117" t="s">
        <v>5880</v>
      </c>
      <c r="B2891" s="117" t="s">
        <v>5881</v>
      </c>
      <c r="C2891" s="120">
        <v>250.8</v>
      </c>
    </row>
    <row r="2892" spans="1:3" x14ac:dyDescent="0.2">
      <c r="A2892" s="117" t="s">
        <v>5882</v>
      </c>
      <c r="B2892" s="117" t="s">
        <v>5883</v>
      </c>
      <c r="C2892" s="120">
        <v>11.45</v>
      </c>
    </row>
    <row r="2893" spans="1:3" x14ac:dyDescent="0.2">
      <c r="A2893" s="117" t="s">
        <v>5885</v>
      </c>
      <c r="B2893" s="117" t="s">
        <v>5886</v>
      </c>
      <c r="C2893" s="120">
        <v>947.05</v>
      </c>
    </row>
    <row r="2894" spans="1:3" x14ac:dyDescent="0.2">
      <c r="A2894" s="117" t="s">
        <v>5888</v>
      </c>
      <c r="B2894" s="117" t="s">
        <v>5889</v>
      </c>
      <c r="C2894" s="120">
        <v>579.53</v>
      </c>
    </row>
    <row r="2895" spans="1:3" x14ac:dyDescent="0.2">
      <c r="A2895" s="117" t="s">
        <v>5891</v>
      </c>
      <c r="B2895" s="117" t="s">
        <v>5892</v>
      </c>
      <c r="C2895" s="120">
        <v>67.56</v>
      </c>
    </row>
    <row r="2896" spans="1:3" x14ac:dyDescent="0.2">
      <c r="A2896" s="117" t="s">
        <v>5893</v>
      </c>
      <c r="B2896" s="117" t="s">
        <v>5840</v>
      </c>
      <c r="C2896" s="120">
        <v>27.73</v>
      </c>
    </row>
    <row r="2897" spans="1:3" x14ac:dyDescent="0.2">
      <c r="A2897" s="117" t="s">
        <v>5895</v>
      </c>
      <c r="B2897" s="117" t="s">
        <v>5896</v>
      </c>
      <c r="C2897" s="120">
        <v>342.35</v>
      </c>
    </row>
    <row r="2898" spans="1:3" x14ac:dyDescent="0.2">
      <c r="A2898" s="117" t="s">
        <v>5902</v>
      </c>
      <c r="B2898" s="117" t="s">
        <v>5903</v>
      </c>
      <c r="C2898" s="120">
        <v>11.45</v>
      </c>
    </row>
    <row r="2899" spans="1:3" x14ac:dyDescent="0.2">
      <c r="A2899" s="117" t="s">
        <v>5909</v>
      </c>
      <c r="B2899" s="117" t="s">
        <v>5910</v>
      </c>
      <c r="C2899" s="120">
        <v>10.7</v>
      </c>
    </row>
    <row r="2900" spans="1:3" x14ac:dyDescent="0.2">
      <c r="A2900" s="117" t="s">
        <v>5911</v>
      </c>
      <c r="B2900" s="117" t="s">
        <v>5903</v>
      </c>
      <c r="C2900" s="120">
        <v>11.45</v>
      </c>
    </row>
    <row r="2901" spans="1:3" x14ac:dyDescent="0.2">
      <c r="A2901" s="117" t="s">
        <v>5913</v>
      </c>
      <c r="B2901" s="117" t="s">
        <v>5914</v>
      </c>
      <c r="C2901" s="120">
        <v>11.45</v>
      </c>
    </row>
    <row r="2902" spans="1:3" x14ac:dyDescent="0.2">
      <c r="A2902" s="117" t="s">
        <v>5915</v>
      </c>
      <c r="B2902" s="117" t="s">
        <v>5916</v>
      </c>
      <c r="C2902" s="120">
        <v>11.45</v>
      </c>
    </row>
    <row r="2903" spans="1:3" x14ac:dyDescent="0.2">
      <c r="A2903" s="117" t="s">
        <v>5917</v>
      </c>
      <c r="B2903" s="117" t="s">
        <v>5831</v>
      </c>
      <c r="C2903" s="120">
        <v>11.45</v>
      </c>
    </row>
    <row r="2904" spans="1:3" x14ac:dyDescent="0.2">
      <c r="A2904" s="117" t="s">
        <v>5919</v>
      </c>
      <c r="B2904" s="117" t="s">
        <v>5920</v>
      </c>
      <c r="C2904" s="120">
        <v>10</v>
      </c>
    </row>
    <row r="2905" spans="1:3" x14ac:dyDescent="0.2">
      <c r="A2905" s="117" t="s">
        <v>5922</v>
      </c>
      <c r="B2905" s="117" t="s">
        <v>5864</v>
      </c>
      <c r="C2905" s="120">
        <v>11.45</v>
      </c>
    </row>
    <row r="2906" spans="1:3" x14ac:dyDescent="0.2">
      <c r="A2906" s="117" t="s">
        <v>5924</v>
      </c>
      <c r="B2906" s="117" t="s">
        <v>5925</v>
      </c>
      <c r="C2906" s="120">
        <v>90.58</v>
      </c>
    </row>
    <row r="2907" spans="1:3" x14ac:dyDescent="0.2">
      <c r="A2907" s="117" t="s">
        <v>5927</v>
      </c>
      <c r="B2907" s="117" t="s">
        <v>5928</v>
      </c>
      <c r="C2907" s="120">
        <v>11.45</v>
      </c>
    </row>
    <row r="2908" spans="1:3" x14ac:dyDescent="0.2">
      <c r="A2908" s="117" t="s">
        <v>5932</v>
      </c>
      <c r="B2908" s="117" t="s">
        <v>5933</v>
      </c>
      <c r="C2908" s="120">
        <v>20.65</v>
      </c>
    </row>
    <row r="2909" spans="1:3" x14ac:dyDescent="0.2">
      <c r="A2909" s="117" t="s">
        <v>5934</v>
      </c>
      <c r="B2909" s="117" t="s">
        <v>5928</v>
      </c>
      <c r="C2909" s="120">
        <v>11.45</v>
      </c>
    </row>
    <row r="2910" spans="1:3" x14ac:dyDescent="0.2">
      <c r="A2910" s="117" t="s">
        <v>5938</v>
      </c>
      <c r="B2910" s="117" t="s">
        <v>5939</v>
      </c>
      <c r="C2910" s="120">
        <v>11.45</v>
      </c>
    </row>
    <row r="2911" spans="1:3" x14ac:dyDescent="0.2">
      <c r="A2911" s="117" t="s">
        <v>5942</v>
      </c>
      <c r="B2911" s="117" t="s">
        <v>5943</v>
      </c>
      <c r="C2911" s="120">
        <v>11.45</v>
      </c>
    </row>
    <row r="2912" spans="1:3" x14ac:dyDescent="0.2">
      <c r="A2912" s="117" t="s">
        <v>5944</v>
      </c>
      <c r="B2912" s="117" t="s">
        <v>5903</v>
      </c>
      <c r="C2912" s="120">
        <v>11.45</v>
      </c>
    </row>
    <row r="2913" spans="1:3" x14ac:dyDescent="0.2">
      <c r="A2913" s="117" t="s">
        <v>5945</v>
      </c>
      <c r="B2913" s="117" t="s">
        <v>5946</v>
      </c>
      <c r="C2913" s="120">
        <v>10.7</v>
      </c>
    </row>
    <row r="2914" spans="1:3" x14ac:dyDescent="0.2">
      <c r="A2914" s="117" t="s">
        <v>5951</v>
      </c>
      <c r="B2914" s="117" t="s">
        <v>5952</v>
      </c>
      <c r="C2914" s="120">
        <v>11.45</v>
      </c>
    </row>
    <row r="2915" spans="1:3" x14ac:dyDescent="0.2">
      <c r="A2915" s="117" t="s">
        <v>5954</v>
      </c>
      <c r="B2915" s="117" t="s">
        <v>5955</v>
      </c>
      <c r="C2915" s="120">
        <v>12.48</v>
      </c>
    </row>
    <row r="2916" spans="1:3" x14ac:dyDescent="0.2">
      <c r="A2916" s="117" t="s">
        <v>5965</v>
      </c>
      <c r="B2916" s="117" t="s">
        <v>5966</v>
      </c>
      <c r="C2916" s="120">
        <v>17.649999999999999</v>
      </c>
    </row>
    <row r="2917" spans="1:3" x14ac:dyDescent="0.2">
      <c r="A2917" s="117" t="s">
        <v>5970</v>
      </c>
      <c r="B2917" s="117" t="s">
        <v>5971</v>
      </c>
      <c r="C2917" s="120">
        <v>83.48</v>
      </c>
    </row>
    <row r="2918" spans="1:3" x14ac:dyDescent="0.2">
      <c r="A2918" s="117" t="s">
        <v>5972</v>
      </c>
      <c r="B2918" s="117" t="s">
        <v>5973</v>
      </c>
      <c r="C2918" s="120">
        <v>12.04</v>
      </c>
    </row>
    <row r="2919" spans="1:3" x14ac:dyDescent="0.2">
      <c r="A2919" s="117" t="s">
        <v>5978</v>
      </c>
      <c r="B2919" s="117" t="s">
        <v>5979</v>
      </c>
      <c r="C2919" s="120">
        <v>11.55</v>
      </c>
    </row>
    <row r="2920" spans="1:3" x14ac:dyDescent="0.2">
      <c r="A2920" s="117" t="s">
        <v>5980</v>
      </c>
      <c r="B2920" s="117" t="s">
        <v>5981</v>
      </c>
      <c r="C2920" s="120">
        <v>6.26</v>
      </c>
    </row>
    <row r="2921" spans="1:3" x14ac:dyDescent="0.2">
      <c r="A2921" s="117" t="s">
        <v>5982</v>
      </c>
      <c r="B2921" s="117" t="s">
        <v>5930</v>
      </c>
      <c r="C2921" s="120">
        <v>19.09</v>
      </c>
    </row>
    <row r="2922" spans="1:3" x14ac:dyDescent="0.2">
      <c r="A2922" s="117" t="s">
        <v>5983</v>
      </c>
      <c r="B2922" s="117" t="s">
        <v>5984</v>
      </c>
      <c r="C2922" s="120">
        <v>114.92</v>
      </c>
    </row>
    <row r="2923" spans="1:3" x14ac:dyDescent="0.2">
      <c r="A2923" s="117" t="s">
        <v>5985</v>
      </c>
      <c r="B2923" s="117" t="s">
        <v>5986</v>
      </c>
      <c r="C2923" s="120">
        <v>10</v>
      </c>
    </row>
    <row r="2924" spans="1:3" x14ac:dyDescent="0.2">
      <c r="A2924" s="117" t="s">
        <v>5987</v>
      </c>
      <c r="B2924" s="117" t="s">
        <v>5988</v>
      </c>
      <c r="C2924" s="120">
        <v>35.700000000000003</v>
      </c>
    </row>
    <row r="2925" spans="1:3" x14ac:dyDescent="0.2">
      <c r="A2925" s="117" t="s">
        <v>5989</v>
      </c>
      <c r="B2925" s="117" t="s">
        <v>5990</v>
      </c>
      <c r="C2925" s="120">
        <v>2.82</v>
      </c>
    </row>
    <row r="2926" spans="1:3" x14ac:dyDescent="0.2">
      <c r="A2926" s="117" t="s">
        <v>5991</v>
      </c>
      <c r="B2926" s="117" t="s">
        <v>5992</v>
      </c>
      <c r="C2926" s="120">
        <v>10.7</v>
      </c>
    </row>
    <row r="2927" spans="1:3" x14ac:dyDescent="0.2">
      <c r="A2927" s="117" t="s">
        <v>5993</v>
      </c>
      <c r="B2927" s="117" t="s">
        <v>5994</v>
      </c>
      <c r="C2927" s="120">
        <v>17.71</v>
      </c>
    </row>
    <row r="2928" spans="1:3" x14ac:dyDescent="0.2">
      <c r="A2928" s="117" t="s">
        <v>5995</v>
      </c>
      <c r="B2928" s="117" t="s">
        <v>5996</v>
      </c>
      <c r="C2928" s="120">
        <v>5.56</v>
      </c>
    </row>
    <row r="2929" spans="1:3" x14ac:dyDescent="0.2">
      <c r="A2929" s="117" t="s">
        <v>5997</v>
      </c>
      <c r="B2929" s="117" t="s">
        <v>5998</v>
      </c>
      <c r="C2929" s="120">
        <v>244.62</v>
      </c>
    </row>
    <row r="2930" spans="1:3" x14ac:dyDescent="0.2">
      <c r="A2930" s="117" t="s">
        <v>5999</v>
      </c>
      <c r="B2930" s="117" t="s">
        <v>6000</v>
      </c>
      <c r="C2930" s="120">
        <v>12.52</v>
      </c>
    </row>
    <row r="2931" spans="1:3" x14ac:dyDescent="0.2">
      <c r="A2931" s="117" t="s">
        <v>6001</v>
      </c>
      <c r="B2931" s="117" t="s">
        <v>5998</v>
      </c>
      <c r="C2931" s="120">
        <v>345.86</v>
      </c>
    </row>
    <row r="2932" spans="1:3" x14ac:dyDescent="0.2">
      <c r="A2932" s="117" t="s">
        <v>6002</v>
      </c>
      <c r="B2932" s="117" t="s">
        <v>6003</v>
      </c>
      <c r="C2932" s="120">
        <v>91.49</v>
      </c>
    </row>
    <row r="2933" spans="1:3" x14ac:dyDescent="0.2">
      <c r="A2933" s="117" t="s">
        <v>6004</v>
      </c>
      <c r="B2933" s="117" t="s">
        <v>6005</v>
      </c>
      <c r="C2933" s="120">
        <v>230.98</v>
      </c>
    </row>
    <row r="2934" spans="1:3" x14ac:dyDescent="0.2">
      <c r="A2934" s="117" t="s">
        <v>6006</v>
      </c>
      <c r="B2934" s="117" t="s">
        <v>6007</v>
      </c>
      <c r="C2934" s="120">
        <v>33</v>
      </c>
    </row>
    <row r="2935" spans="1:3" x14ac:dyDescent="0.2">
      <c r="A2935" s="117" t="s">
        <v>6008</v>
      </c>
      <c r="B2935" s="117" t="s">
        <v>6009</v>
      </c>
      <c r="C2935" s="120">
        <v>21.13</v>
      </c>
    </row>
    <row r="2936" spans="1:3" x14ac:dyDescent="0.2">
      <c r="A2936" s="117" t="s">
        <v>6010</v>
      </c>
      <c r="B2936" s="117" t="s">
        <v>6011</v>
      </c>
      <c r="C2936" s="120">
        <v>0.28000000000000003</v>
      </c>
    </row>
    <row r="2937" spans="1:3" x14ac:dyDescent="0.2">
      <c r="A2937" s="117" t="s">
        <v>6012</v>
      </c>
      <c r="B2937" s="117" t="s">
        <v>6013</v>
      </c>
      <c r="C2937" s="120">
        <v>10.7</v>
      </c>
    </row>
    <row r="2938" spans="1:3" x14ac:dyDescent="0.2">
      <c r="A2938" s="117" t="s">
        <v>6014</v>
      </c>
      <c r="B2938" s="117" t="s">
        <v>6015</v>
      </c>
      <c r="C2938" s="120">
        <v>30.76</v>
      </c>
    </row>
    <row r="2939" spans="1:3" x14ac:dyDescent="0.2">
      <c r="A2939" s="117" t="s">
        <v>6016</v>
      </c>
      <c r="B2939" s="117" t="s">
        <v>6017</v>
      </c>
      <c r="C2939" s="120">
        <v>10.61</v>
      </c>
    </row>
    <row r="2940" spans="1:3" x14ac:dyDescent="0.2">
      <c r="A2940" s="117" t="s">
        <v>6018</v>
      </c>
      <c r="B2940" s="117" t="s">
        <v>6019</v>
      </c>
      <c r="C2940" s="120">
        <v>0.91</v>
      </c>
    </row>
    <row r="2941" spans="1:3" x14ac:dyDescent="0.2">
      <c r="A2941" s="117" t="s">
        <v>6020</v>
      </c>
      <c r="B2941" s="117" t="s">
        <v>6021</v>
      </c>
      <c r="C2941" s="120">
        <v>24.69</v>
      </c>
    </row>
    <row r="2942" spans="1:3" x14ac:dyDescent="0.2">
      <c r="A2942" s="117" t="s">
        <v>6022</v>
      </c>
      <c r="B2942" s="117" t="s">
        <v>6023</v>
      </c>
      <c r="C2942" s="120">
        <v>8.56</v>
      </c>
    </row>
    <row r="2943" spans="1:3" x14ac:dyDescent="0.2">
      <c r="A2943" s="117" t="s">
        <v>6024</v>
      </c>
      <c r="B2943" s="117" t="s">
        <v>6025</v>
      </c>
      <c r="C2943" s="120">
        <v>8.77</v>
      </c>
    </row>
    <row r="2944" spans="1:3" x14ac:dyDescent="0.2">
      <c r="A2944" s="117" t="s">
        <v>6026</v>
      </c>
      <c r="B2944" s="117" t="s">
        <v>6027</v>
      </c>
      <c r="C2944" s="120">
        <v>25.68</v>
      </c>
    </row>
    <row r="2945" spans="1:3" x14ac:dyDescent="0.2">
      <c r="A2945" s="117" t="s">
        <v>6028</v>
      </c>
      <c r="B2945" s="117" t="s">
        <v>6029</v>
      </c>
      <c r="C2945" s="120">
        <v>27.34</v>
      </c>
    </row>
    <row r="2946" spans="1:3" x14ac:dyDescent="0.2">
      <c r="A2946" s="117" t="s">
        <v>6030</v>
      </c>
      <c r="B2946" s="117" t="s">
        <v>5851</v>
      </c>
      <c r="C2946" s="120">
        <v>47.39</v>
      </c>
    </row>
    <row r="2947" spans="1:3" x14ac:dyDescent="0.2">
      <c r="A2947" s="117" t="s">
        <v>6031</v>
      </c>
      <c r="B2947" s="117" t="s">
        <v>5854</v>
      </c>
      <c r="C2947" s="120">
        <v>21.87</v>
      </c>
    </row>
    <row r="2948" spans="1:3" x14ac:dyDescent="0.2">
      <c r="A2948" s="117" t="s">
        <v>6032</v>
      </c>
      <c r="B2948" s="117" t="s">
        <v>5867</v>
      </c>
      <c r="C2948" s="120">
        <v>196.71</v>
      </c>
    </row>
    <row r="2949" spans="1:3" x14ac:dyDescent="0.2">
      <c r="A2949" s="117" t="s">
        <v>6033</v>
      </c>
      <c r="B2949" s="117" t="s">
        <v>6034</v>
      </c>
      <c r="C2949" s="120">
        <v>29.09</v>
      </c>
    </row>
    <row r="2950" spans="1:3" x14ac:dyDescent="0.2">
      <c r="A2950" s="117" t="s">
        <v>6035</v>
      </c>
      <c r="B2950" s="117" t="s">
        <v>6036</v>
      </c>
      <c r="C2950" s="120">
        <v>16.45</v>
      </c>
    </row>
    <row r="2951" spans="1:3" x14ac:dyDescent="0.2">
      <c r="A2951" s="117" t="s">
        <v>6037</v>
      </c>
      <c r="B2951" s="117" t="s">
        <v>6038</v>
      </c>
      <c r="C2951" s="120">
        <v>0.18</v>
      </c>
    </row>
    <row r="2952" spans="1:3" x14ac:dyDescent="0.2">
      <c r="A2952" s="117" t="s">
        <v>6039</v>
      </c>
      <c r="B2952" s="117" t="s">
        <v>6040</v>
      </c>
      <c r="C2952" s="120">
        <v>17.239999999999998</v>
      </c>
    </row>
    <row r="2953" spans="1:3" x14ac:dyDescent="0.2">
      <c r="A2953" s="117" t="s">
        <v>6041</v>
      </c>
      <c r="B2953" s="117" t="s">
        <v>6042</v>
      </c>
      <c r="C2953" s="120">
        <v>1.46</v>
      </c>
    </row>
    <row r="2954" spans="1:3" x14ac:dyDescent="0.2">
      <c r="A2954" s="117" t="s">
        <v>6043</v>
      </c>
      <c r="B2954" s="117" t="s">
        <v>6044</v>
      </c>
      <c r="C2954" s="120">
        <v>7.96</v>
      </c>
    </row>
    <row r="2955" spans="1:3" x14ac:dyDescent="0.2">
      <c r="A2955" s="117" t="s">
        <v>6045</v>
      </c>
      <c r="B2955" s="117" t="s">
        <v>6046</v>
      </c>
      <c r="C2955" s="120">
        <v>10</v>
      </c>
    </row>
    <row r="2956" spans="1:3" x14ac:dyDescent="0.2">
      <c r="A2956" s="117" t="s">
        <v>6047</v>
      </c>
      <c r="B2956" s="117" t="s">
        <v>6048</v>
      </c>
      <c r="C2956" s="120">
        <v>1.63</v>
      </c>
    </row>
    <row r="2957" spans="1:3" x14ac:dyDescent="0.2">
      <c r="A2957" s="117" t="s">
        <v>6049</v>
      </c>
      <c r="B2957" s="117" t="s">
        <v>6050</v>
      </c>
      <c r="C2957" s="120">
        <v>3.84</v>
      </c>
    </row>
    <row r="2958" spans="1:3" x14ac:dyDescent="0.2">
      <c r="A2958" s="117" t="s">
        <v>6051</v>
      </c>
      <c r="B2958" s="117" t="s">
        <v>6052</v>
      </c>
      <c r="C2958" s="120">
        <v>10.7</v>
      </c>
    </row>
    <row r="2959" spans="1:3" x14ac:dyDescent="0.2">
      <c r="A2959" s="117" t="s">
        <v>6053</v>
      </c>
      <c r="B2959" s="117" t="s">
        <v>6054</v>
      </c>
      <c r="C2959" s="120">
        <v>13.19</v>
      </c>
    </row>
    <row r="2960" spans="1:3" x14ac:dyDescent="0.2">
      <c r="A2960" s="117" t="s">
        <v>6055</v>
      </c>
      <c r="B2960" s="117" t="s">
        <v>6056</v>
      </c>
      <c r="C2960" s="120">
        <v>1.02</v>
      </c>
    </row>
    <row r="2961" spans="1:3" x14ac:dyDescent="0.2">
      <c r="A2961" s="117" t="s">
        <v>6057</v>
      </c>
      <c r="B2961" s="117" t="s">
        <v>6058</v>
      </c>
      <c r="C2961" s="120">
        <v>10</v>
      </c>
    </row>
    <row r="2962" spans="1:3" x14ac:dyDescent="0.2">
      <c r="A2962" s="117" t="s">
        <v>6059</v>
      </c>
      <c r="B2962" s="117" t="s">
        <v>6060</v>
      </c>
      <c r="C2962" s="120">
        <v>10</v>
      </c>
    </row>
    <row r="2963" spans="1:3" x14ac:dyDescent="0.2">
      <c r="A2963" s="117" t="s">
        <v>6061</v>
      </c>
      <c r="B2963" s="117" t="s">
        <v>6062</v>
      </c>
      <c r="C2963" s="120">
        <v>21.55</v>
      </c>
    </row>
    <row r="2964" spans="1:3" x14ac:dyDescent="0.2">
      <c r="A2964" s="117" t="s">
        <v>6063</v>
      </c>
      <c r="B2964" s="117" t="s">
        <v>5865</v>
      </c>
      <c r="C2964" s="120">
        <v>19.07</v>
      </c>
    </row>
    <row r="2965" spans="1:3" x14ac:dyDescent="0.2">
      <c r="A2965" s="117" t="s">
        <v>6064</v>
      </c>
      <c r="B2965" s="117" t="s">
        <v>5949</v>
      </c>
      <c r="C2965" s="120">
        <v>22.38</v>
      </c>
    </row>
    <row r="2966" spans="1:3" x14ac:dyDescent="0.2">
      <c r="A2966" s="117" t="s">
        <v>6065</v>
      </c>
      <c r="B2966" s="117" t="s">
        <v>6066</v>
      </c>
      <c r="C2966" s="120">
        <v>10.7</v>
      </c>
    </row>
    <row r="2967" spans="1:3" x14ac:dyDescent="0.2">
      <c r="A2967" s="117" t="s">
        <v>6067</v>
      </c>
      <c r="B2967" s="117" t="s">
        <v>6068</v>
      </c>
      <c r="C2967" s="120">
        <v>22.38</v>
      </c>
    </row>
    <row r="2968" spans="1:3" x14ac:dyDescent="0.2">
      <c r="A2968" s="117" t="s">
        <v>6069</v>
      </c>
      <c r="B2968" s="117" t="s">
        <v>6070</v>
      </c>
      <c r="C2968" s="120">
        <v>0.36</v>
      </c>
    </row>
    <row r="2969" spans="1:3" x14ac:dyDescent="0.2">
      <c r="A2969" s="117" t="s">
        <v>6071</v>
      </c>
      <c r="B2969" s="117" t="s">
        <v>6072</v>
      </c>
      <c r="C2969" s="120">
        <v>4.55</v>
      </c>
    </row>
    <row r="2970" spans="1:3" x14ac:dyDescent="0.2">
      <c r="A2970" s="117" t="s">
        <v>6073</v>
      </c>
      <c r="B2970" s="117" t="s">
        <v>6074</v>
      </c>
      <c r="C2970" s="120">
        <v>13.56</v>
      </c>
    </row>
    <row r="2971" spans="1:3" x14ac:dyDescent="0.2">
      <c r="A2971" s="117" t="s">
        <v>6075</v>
      </c>
      <c r="B2971" s="117" t="s">
        <v>6076</v>
      </c>
      <c r="C2971" s="120">
        <v>82.48</v>
      </c>
    </row>
    <row r="2972" spans="1:3" x14ac:dyDescent="0.2">
      <c r="A2972" s="117" t="s">
        <v>6077</v>
      </c>
      <c r="B2972" s="117" t="s">
        <v>6078</v>
      </c>
      <c r="C2972" s="120">
        <v>10</v>
      </c>
    </row>
    <row r="2973" spans="1:3" x14ac:dyDescent="0.2">
      <c r="A2973" s="117" t="s">
        <v>6079</v>
      </c>
      <c r="B2973" s="117" t="s">
        <v>6080</v>
      </c>
      <c r="C2973" s="120">
        <v>10</v>
      </c>
    </row>
    <row r="2974" spans="1:3" x14ac:dyDescent="0.2">
      <c r="A2974" s="117" t="s">
        <v>6081</v>
      </c>
      <c r="B2974" s="117" t="s">
        <v>6082</v>
      </c>
      <c r="C2974" s="120">
        <v>10.7</v>
      </c>
    </row>
    <row r="2975" spans="1:3" x14ac:dyDescent="0.2">
      <c r="A2975" s="117" t="s">
        <v>6083</v>
      </c>
      <c r="B2975" s="117" t="s">
        <v>6084</v>
      </c>
      <c r="C2975" s="120">
        <v>0.22</v>
      </c>
    </row>
    <row r="2976" spans="1:3" x14ac:dyDescent="0.2">
      <c r="A2976" s="117" t="s">
        <v>6085</v>
      </c>
      <c r="B2976" s="117" t="s">
        <v>6086</v>
      </c>
      <c r="C2976" s="120">
        <v>11.77</v>
      </c>
    </row>
    <row r="2977" spans="1:3" x14ac:dyDescent="0.2">
      <c r="A2977" s="117" t="s">
        <v>6087</v>
      </c>
      <c r="B2977" s="117" t="s">
        <v>6088</v>
      </c>
      <c r="C2977" s="120">
        <v>9.23</v>
      </c>
    </row>
    <row r="2978" spans="1:3" x14ac:dyDescent="0.2">
      <c r="A2978" s="117" t="s">
        <v>6089</v>
      </c>
      <c r="B2978" s="117" t="s">
        <v>6090</v>
      </c>
      <c r="C2978" s="120">
        <v>10.36</v>
      </c>
    </row>
    <row r="2979" spans="1:3" x14ac:dyDescent="0.2">
      <c r="A2979" s="117" t="s">
        <v>6091</v>
      </c>
      <c r="B2979" s="117" t="s">
        <v>6092</v>
      </c>
      <c r="C2979" s="120">
        <v>35.15</v>
      </c>
    </row>
    <row r="2980" spans="1:3" x14ac:dyDescent="0.2">
      <c r="A2980" s="117" t="s">
        <v>6093</v>
      </c>
      <c r="B2980" s="117" t="s">
        <v>6094</v>
      </c>
      <c r="C2980" s="120">
        <v>3.33</v>
      </c>
    </row>
    <row r="2981" spans="1:3" x14ac:dyDescent="0.2">
      <c r="A2981" s="117" t="s">
        <v>6095</v>
      </c>
      <c r="B2981" s="117" t="s">
        <v>6096</v>
      </c>
      <c r="C2981" s="120">
        <v>0.64</v>
      </c>
    </row>
    <row r="2982" spans="1:3" x14ac:dyDescent="0.2">
      <c r="A2982" s="117" t="s">
        <v>6097</v>
      </c>
      <c r="B2982" s="117" t="s">
        <v>6098</v>
      </c>
      <c r="C2982" s="120">
        <v>10.7</v>
      </c>
    </row>
    <row r="2983" spans="1:3" x14ac:dyDescent="0.2">
      <c r="A2983" s="117" t="s">
        <v>6099</v>
      </c>
      <c r="B2983" s="117" t="s">
        <v>6100</v>
      </c>
      <c r="C2983" s="120">
        <v>3.72</v>
      </c>
    </row>
    <row r="2984" spans="1:3" x14ac:dyDescent="0.2">
      <c r="A2984" s="117" t="s">
        <v>6101</v>
      </c>
      <c r="B2984" s="117" t="s">
        <v>6102</v>
      </c>
      <c r="C2984" s="120">
        <v>7.45</v>
      </c>
    </row>
    <row r="2985" spans="1:3" x14ac:dyDescent="0.2">
      <c r="A2985" s="117" t="s">
        <v>6103</v>
      </c>
      <c r="B2985" s="117" t="s">
        <v>6104</v>
      </c>
      <c r="C2985" s="120">
        <v>0.13</v>
      </c>
    </row>
    <row r="2986" spans="1:3" x14ac:dyDescent="0.2">
      <c r="A2986" s="117" t="s">
        <v>6105</v>
      </c>
      <c r="B2986" s="117" t="s">
        <v>6106</v>
      </c>
      <c r="C2986" s="120">
        <v>16.3</v>
      </c>
    </row>
    <row r="2987" spans="1:3" x14ac:dyDescent="0.2">
      <c r="A2987" s="117" t="s">
        <v>6107</v>
      </c>
      <c r="B2987" s="117" t="s">
        <v>6108</v>
      </c>
      <c r="C2987" s="120">
        <v>1.96</v>
      </c>
    </row>
    <row r="2988" spans="1:3" x14ac:dyDescent="0.2">
      <c r="A2988" s="117" t="s">
        <v>6109</v>
      </c>
      <c r="B2988" s="117" t="s">
        <v>6110</v>
      </c>
      <c r="C2988" s="120">
        <v>0.18</v>
      </c>
    </row>
    <row r="2989" spans="1:3" x14ac:dyDescent="0.2">
      <c r="A2989" s="117" t="s">
        <v>6111</v>
      </c>
      <c r="B2989" s="117" t="s">
        <v>6112</v>
      </c>
      <c r="C2989" s="120">
        <v>10.7</v>
      </c>
    </row>
    <row r="2990" spans="1:3" x14ac:dyDescent="0.2">
      <c r="A2990" s="117" t="s">
        <v>6113</v>
      </c>
      <c r="B2990" s="117" t="s">
        <v>6114</v>
      </c>
      <c r="C2990" s="120">
        <v>10.7</v>
      </c>
    </row>
    <row r="2991" spans="1:3" x14ac:dyDescent="0.2">
      <c r="A2991" s="117" t="s">
        <v>6115</v>
      </c>
      <c r="B2991" s="117" t="s">
        <v>6116</v>
      </c>
      <c r="C2991" s="120">
        <v>10</v>
      </c>
    </row>
    <row r="2992" spans="1:3" x14ac:dyDescent="0.2">
      <c r="A2992" s="117" t="s">
        <v>6117</v>
      </c>
      <c r="B2992" s="117" t="s">
        <v>6118</v>
      </c>
      <c r="C2992" s="120">
        <v>20.69</v>
      </c>
    </row>
    <row r="2993" spans="1:3" x14ac:dyDescent="0.2">
      <c r="A2993" s="117" t="s">
        <v>6119</v>
      </c>
      <c r="B2993" s="117" t="s">
        <v>6120</v>
      </c>
      <c r="C2993" s="120">
        <v>11.45</v>
      </c>
    </row>
    <row r="2994" spans="1:3" x14ac:dyDescent="0.2">
      <c r="A2994" s="117" t="s">
        <v>6121</v>
      </c>
      <c r="B2994" s="117" t="s">
        <v>6122</v>
      </c>
      <c r="C2994" s="120">
        <v>20.8</v>
      </c>
    </row>
    <row r="2995" spans="1:3" x14ac:dyDescent="0.2">
      <c r="A2995" s="117" t="s">
        <v>6123</v>
      </c>
      <c r="B2995" s="117" t="s">
        <v>6124</v>
      </c>
      <c r="C2995" s="120">
        <v>7.81</v>
      </c>
    </row>
    <row r="2996" spans="1:3" x14ac:dyDescent="0.2">
      <c r="A2996" s="117" t="s">
        <v>6125</v>
      </c>
      <c r="B2996" s="117" t="s">
        <v>6126</v>
      </c>
      <c r="C2996" s="120">
        <v>0.6</v>
      </c>
    </row>
    <row r="2997" spans="1:3" x14ac:dyDescent="0.2">
      <c r="A2997" s="117" t="s">
        <v>6127</v>
      </c>
      <c r="B2997" s="117" t="s">
        <v>6128</v>
      </c>
      <c r="C2997" s="120">
        <v>3.14</v>
      </c>
    </row>
    <row r="2998" spans="1:3" x14ac:dyDescent="0.2">
      <c r="A2998" s="117" t="s">
        <v>6129</v>
      </c>
      <c r="B2998" s="117" t="s">
        <v>6130</v>
      </c>
      <c r="C2998" s="120">
        <v>10</v>
      </c>
    </row>
    <row r="2999" spans="1:3" x14ac:dyDescent="0.2">
      <c r="A2999" s="117" t="s">
        <v>6131</v>
      </c>
      <c r="B2999" s="117" t="s">
        <v>6132</v>
      </c>
      <c r="C2999" s="120">
        <v>0.28999999999999998</v>
      </c>
    </row>
    <row r="3000" spans="1:3" x14ac:dyDescent="0.2">
      <c r="A3000" s="117" t="s">
        <v>6133</v>
      </c>
      <c r="B3000" s="117" t="s">
        <v>6134</v>
      </c>
      <c r="C3000" s="120">
        <v>19.97</v>
      </c>
    </row>
    <row r="3001" spans="1:3" x14ac:dyDescent="0.2">
      <c r="A3001" s="117" t="s">
        <v>6135</v>
      </c>
      <c r="B3001" s="117" t="s">
        <v>6136</v>
      </c>
      <c r="C3001" s="120">
        <v>3.96</v>
      </c>
    </row>
    <row r="3002" spans="1:3" x14ac:dyDescent="0.2">
      <c r="A3002" s="117" t="s">
        <v>6137</v>
      </c>
      <c r="B3002" s="117" t="s">
        <v>6138</v>
      </c>
      <c r="C3002" s="120">
        <v>9.06</v>
      </c>
    </row>
    <row r="3003" spans="1:3" x14ac:dyDescent="0.2">
      <c r="A3003" s="117" t="s">
        <v>6139</v>
      </c>
      <c r="B3003" s="117" t="s">
        <v>5961</v>
      </c>
      <c r="C3003" s="120">
        <v>31.49</v>
      </c>
    </row>
    <row r="3004" spans="1:3" x14ac:dyDescent="0.2">
      <c r="A3004" s="117" t="s">
        <v>6140</v>
      </c>
      <c r="B3004" s="117" t="s">
        <v>6141</v>
      </c>
      <c r="C3004" s="120">
        <v>22.12</v>
      </c>
    </row>
    <row r="3005" spans="1:3" x14ac:dyDescent="0.2">
      <c r="A3005" s="117" t="s">
        <v>6142</v>
      </c>
      <c r="B3005" s="117" t="s">
        <v>6143</v>
      </c>
      <c r="C3005" s="120">
        <v>37.46</v>
      </c>
    </row>
    <row r="3006" spans="1:3" x14ac:dyDescent="0.2">
      <c r="A3006" s="117" t="s">
        <v>6144</v>
      </c>
      <c r="B3006" s="117" t="s">
        <v>6145</v>
      </c>
      <c r="C3006" s="120">
        <v>50.33</v>
      </c>
    </row>
    <row r="3007" spans="1:3" x14ac:dyDescent="0.2">
      <c r="A3007" s="117" t="s">
        <v>6146</v>
      </c>
      <c r="B3007" s="117" t="s">
        <v>5905</v>
      </c>
      <c r="C3007" s="120">
        <v>1.92</v>
      </c>
    </row>
    <row r="3008" spans="1:3" x14ac:dyDescent="0.2">
      <c r="A3008" s="117" t="s">
        <v>6147</v>
      </c>
      <c r="B3008" s="117" t="s">
        <v>6148</v>
      </c>
      <c r="C3008" s="120">
        <v>55.37</v>
      </c>
    </row>
    <row r="3009" spans="1:3" x14ac:dyDescent="0.2">
      <c r="A3009" s="117" t="s">
        <v>6149</v>
      </c>
      <c r="B3009" s="117" t="s">
        <v>6150</v>
      </c>
      <c r="C3009" s="120">
        <v>1.25</v>
      </c>
    </row>
    <row r="3010" spans="1:3" x14ac:dyDescent="0.2">
      <c r="A3010" s="117" t="s">
        <v>6151</v>
      </c>
      <c r="B3010" s="117" t="s">
        <v>6152</v>
      </c>
      <c r="C3010" s="120">
        <v>1.23</v>
      </c>
    </row>
    <row r="3011" spans="1:3" x14ac:dyDescent="0.2">
      <c r="A3011" s="117" t="s">
        <v>6153</v>
      </c>
      <c r="B3011" s="117" t="s">
        <v>6154</v>
      </c>
      <c r="C3011" s="120">
        <v>0.55000000000000004</v>
      </c>
    </row>
    <row r="3012" spans="1:3" x14ac:dyDescent="0.2">
      <c r="A3012" s="117" t="s">
        <v>6155</v>
      </c>
      <c r="B3012" s="117" t="s">
        <v>6156</v>
      </c>
      <c r="C3012" s="120">
        <v>12.5</v>
      </c>
    </row>
    <row r="3013" spans="1:3" x14ac:dyDescent="0.2">
      <c r="A3013" s="117" t="s">
        <v>6157</v>
      </c>
      <c r="B3013" s="117" t="s">
        <v>6158</v>
      </c>
      <c r="C3013" s="120">
        <v>569.37</v>
      </c>
    </row>
    <row r="3014" spans="1:3" x14ac:dyDescent="0.2">
      <c r="A3014" s="117" t="s">
        <v>6159</v>
      </c>
      <c r="B3014" s="117" t="s">
        <v>6158</v>
      </c>
      <c r="C3014" s="120">
        <v>10.09</v>
      </c>
    </row>
    <row r="3015" spans="1:3" x14ac:dyDescent="0.2">
      <c r="A3015" s="117" t="s">
        <v>6160</v>
      </c>
      <c r="B3015" s="117" t="s">
        <v>6161</v>
      </c>
      <c r="C3015" s="120">
        <v>0.33</v>
      </c>
    </row>
    <row r="3016" spans="1:3" x14ac:dyDescent="0.2">
      <c r="A3016" s="117" t="s">
        <v>6162</v>
      </c>
      <c r="B3016" s="117" t="s">
        <v>5959</v>
      </c>
      <c r="C3016" s="120">
        <v>11.97</v>
      </c>
    </row>
    <row r="3017" spans="1:3" x14ac:dyDescent="0.2">
      <c r="A3017" s="117" t="s">
        <v>6163</v>
      </c>
      <c r="B3017" s="117" t="s">
        <v>6164</v>
      </c>
      <c r="C3017" s="120">
        <v>0.1</v>
      </c>
    </row>
    <row r="3018" spans="1:3" x14ac:dyDescent="0.2">
      <c r="A3018" s="117" t="s">
        <v>6165</v>
      </c>
      <c r="B3018" s="117" t="s">
        <v>6166</v>
      </c>
      <c r="C3018" s="120">
        <v>1.1000000000000001</v>
      </c>
    </row>
    <row r="3019" spans="1:3" x14ac:dyDescent="0.2">
      <c r="A3019" s="117" t="s">
        <v>6167</v>
      </c>
      <c r="B3019" s="117" t="s">
        <v>6168</v>
      </c>
      <c r="C3019" s="120">
        <v>2.94</v>
      </c>
    </row>
    <row r="3020" spans="1:3" x14ac:dyDescent="0.2">
      <c r="A3020" s="117" t="s">
        <v>6169</v>
      </c>
      <c r="B3020" s="117" t="s">
        <v>6170</v>
      </c>
      <c r="C3020" s="120">
        <v>6.18</v>
      </c>
    </row>
    <row r="3021" spans="1:3" x14ac:dyDescent="0.2">
      <c r="A3021" s="117" t="s">
        <v>6171</v>
      </c>
      <c r="B3021" s="117" t="s">
        <v>6172</v>
      </c>
      <c r="C3021" s="120">
        <v>43.73</v>
      </c>
    </row>
    <row r="3022" spans="1:3" x14ac:dyDescent="0.2">
      <c r="A3022" s="117" t="s">
        <v>6173</v>
      </c>
      <c r="B3022" s="117" t="s">
        <v>6174</v>
      </c>
      <c r="C3022" s="120">
        <v>14.12</v>
      </c>
    </row>
    <row r="3023" spans="1:3" x14ac:dyDescent="0.2">
      <c r="A3023" s="117" t="s">
        <v>6175</v>
      </c>
      <c r="B3023" s="117" t="s">
        <v>6176</v>
      </c>
      <c r="C3023" s="120">
        <v>3.3</v>
      </c>
    </row>
    <row r="3024" spans="1:3" x14ac:dyDescent="0.2">
      <c r="A3024" s="117" t="s">
        <v>6177</v>
      </c>
      <c r="B3024" s="117" t="s">
        <v>6178</v>
      </c>
      <c r="C3024" s="120">
        <v>34.6</v>
      </c>
    </row>
    <row r="3025" spans="1:3" x14ac:dyDescent="0.2">
      <c r="A3025" s="117" t="s">
        <v>6179</v>
      </c>
      <c r="B3025" s="117" t="s">
        <v>6180</v>
      </c>
      <c r="C3025" s="120">
        <v>0.01</v>
      </c>
    </row>
    <row r="3026" spans="1:3" x14ac:dyDescent="0.2">
      <c r="A3026" s="117" t="s">
        <v>6181</v>
      </c>
      <c r="B3026" s="117" t="s">
        <v>6180</v>
      </c>
      <c r="C3026" s="120">
        <v>0.01</v>
      </c>
    </row>
    <row r="3027" spans="1:3" x14ac:dyDescent="0.2">
      <c r="A3027" s="117" t="s">
        <v>6182</v>
      </c>
      <c r="B3027" s="117" t="s">
        <v>6183</v>
      </c>
      <c r="C3027" s="120">
        <v>0.1</v>
      </c>
    </row>
    <row r="3028" spans="1:3" x14ac:dyDescent="0.2">
      <c r="A3028" s="117" t="s">
        <v>6184</v>
      </c>
      <c r="B3028" s="117" t="s">
        <v>6185</v>
      </c>
      <c r="C3028" s="120">
        <v>29.99</v>
      </c>
    </row>
    <row r="3029" spans="1:3" x14ac:dyDescent="0.2">
      <c r="A3029" s="117" t="s">
        <v>6186</v>
      </c>
      <c r="B3029" s="117" t="s">
        <v>6187</v>
      </c>
      <c r="C3029" s="120">
        <v>7.25</v>
      </c>
    </row>
    <row r="3030" spans="1:3" x14ac:dyDescent="0.2">
      <c r="A3030" s="117" t="s">
        <v>6188</v>
      </c>
      <c r="B3030" s="117" t="s">
        <v>6189</v>
      </c>
      <c r="C3030" s="120">
        <v>2.1</v>
      </c>
    </row>
    <row r="3031" spans="1:3" x14ac:dyDescent="0.2">
      <c r="A3031" s="117" t="s">
        <v>6190</v>
      </c>
      <c r="B3031" s="117" t="s">
        <v>6191</v>
      </c>
      <c r="C3031" s="120">
        <v>14.58</v>
      </c>
    </row>
    <row r="3032" spans="1:3" x14ac:dyDescent="0.2">
      <c r="A3032" s="117" t="s">
        <v>6192</v>
      </c>
      <c r="B3032" s="117" t="s">
        <v>6193</v>
      </c>
      <c r="C3032" s="120">
        <v>6.1</v>
      </c>
    </row>
    <row r="3033" spans="1:3" x14ac:dyDescent="0.2">
      <c r="A3033" s="117" t="s">
        <v>6194</v>
      </c>
      <c r="B3033" s="117" t="s">
        <v>6195</v>
      </c>
      <c r="C3033" s="120">
        <v>71.959999999999994</v>
      </c>
    </row>
    <row r="3034" spans="1:3" x14ac:dyDescent="0.2">
      <c r="A3034" s="117" t="s">
        <v>6196</v>
      </c>
      <c r="B3034" s="117" t="s">
        <v>5836</v>
      </c>
      <c r="C3034" s="120">
        <v>23.97</v>
      </c>
    </row>
    <row r="3035" spans="1:3" x14ac:dyDescent="0.2">
      <c r="A3035" s="117" t="s">
        <v>6197</v>
      </c>
      <c r="B3035" s="117" t="s">
        <v>6198</v>
      </c>
      <c r="C3035" s="120">
        <v>23.58</v>
      </c>
    </row>
    <row r="3036" spans="1:3" x14ac:dyDescent="0.2">
      <c r="A3036" s="117" t="s">
        <v>6199</v>
      </c>
      <c r="B3036" s="117" t="s">
        <v>6200</v>
      </c>
      <c r="C3036" s="120">
        <v>5.64</v>
      </c>
    </row>
    <row r="3037" spans="1:3" x14ac:dyDescent="0.2">
      <c r="A3037" s="117" t="s">
        <v>6201</v>
      </c>
      <c r="B3037" s="117" t="s">
        <v>6202</v>
      </c>
      <c r="C3037" s="120">
        <v>20.13</v>
      </c>
    </row>
    <row r="3038" spans="1:3" x14ac:dyDescent="0.2">
      <c r="A3038" s="117" t="s">
        <v>6203</v>
      </c>
      <c r="B3038" s="117" t="s">
        <v>6204</v>
      </c>
      <c r="C3038" s="120">
        <v>19.059999999999999</v>
      </c>
    </row>
    <row r="3039" spans="1:3" x14ac:dyDescent="0.2">
      <c r="A3039" s="117" t="s">
        <v>6205</v>
      </c>
      <c r="B3039" s="117" t="s">
        <v>6206</v>
      </c>
      <c r="C3039" s="120">
        <v>11.68</v>
      </c>
    </row>
    <row r="3040" spans="1:3" x14ac:dyDescent="0.2">
      <c r="A3040" s="117" t="s">
        <v>6207</v>
      </c>
      <c r="B3040" s="117" t="s">
        <v>6208</v>
      </c>
      <c r="C3040" s="120">
        <v>17.690000000000001</v>
      </c>
    </row>
    <row r="3041" spans="1:3" x14ac:dyDescent="0.2">
      <c r="A3041" s="117" t="s">
        <v>6209</v>
      </c>
      <c r="B3041" s="117" t="s">
        <v>6210</v>
      </c>
      <c r="C3041" s="120">
        <v>22.93</v>
      </c>
    </row>
    <row r="3042" spans="1:3" x14ac:dyDescent="0.2">
      <c r="A3042" s="117" t="s">
        <v>6211</v>
      </c>
      <c r="B3042" s="117" t="s">
        <v>5929</v>
      </c>
      <c r="C3042" s="120">
        <v>18181.439999999999</v>
      </c>
    </row>
    <row r="3043" spans="1:3" x14ac:dyDescent="0.2">
      <c r="A3043" s="117" t="s">
        <v>6212</v>
      </c>
      <c r="B3043" s="117" t="s">
        <v>6213</v>
      </c>
      <c r="C3043" s="120">
        <v>53.59</v>
      </c>
    </row>
    <row r="3044" spans="1:3" x14ac:dyDescent="0.2">
      <c r="A3044" s="117" t="s">
        <v>6214</v>
      </c>
      <c r="B3044" s="117" t="s">
        <v>6215</v>
      </c>
      <c r="C3044" s="120">
        <v>38.049999999999997</v>
      </c>
    </row>
    <row r="3045" spans="1:3" x14ac:dyDescent="0.2">
      <c r="A3045" s="117" t="s">
        <v>6216</v>
      </c>
      <c r="B3045" s="117" t="s">
        <v>6217</v>
      </c>
      <c r="C3045" s="120">
        <v>1.99</v>
      </c>
    </row>
    <row r="3046" spans="1:3" x14ac:dyDescent="0.2">
      <c r="A3046" s="117" t="s">
        <v>6218</v>
      </c>
      <c r="B3046" s="117" t="s">
        <v>6219</v>
      </c>
      <c r="C3046" s="120">
        <v>1400.63</v>
      </c>
    </row>
    <row r="3047" spans="1:3" x14ac:dyDescent="0.2">
      <c r="A3047" s="117" t="s">
        <v>6220</v>
      </c>
      <c r="B3047" s="117" t="s">
        <v>6221</v>
      </c>
      <c r="C3047" s="120">
        <v>30.92</v>
      </c>
    </row>
    <row r="3048" spans="1:3" x14ac:dyDescent="0.2">
      <c r="A3048" s="117" t="s">
        <v>6222</v>
      </c>
      <c r="B3048" s="117" t="s">
        <v>6223</v>
      </c>
      <c r="C3048" s="120">
        <v>13.91</v>
      </c>
    </row>
    <row r="3049" spans="1:3" x14ac:dyDescent="0.2">
      <c r="A3049" s="117" t="s">
        <v>6224</v>
      </c>
      <c r="B3049" s="117" t="s">
        <v>6225</v>
      </c>
      <c r="C3049" s="120">
        <v>7.3</v>
      </c>
    </row>
    <row r="3050" spans="1:3" x14ac:dyDescent="0.2">
      <c r="A3050" s="117" t="s">
        <v>6226</v>
      </c>
      <c r="B3050" s="117" t="s">
        <v>6227</v>
      </c>
      <c r="C3050" s="120">
        <v>7.28</v>
      </c>
    </row>
    <row r="3051" spans="1:3" x14ac:dyDescent="0.2">
      <c r="A3051" s="117" t="s">
        <v>6228</v>
      </c>
      <c r="B3051" s="117" t="s">
        <v>6229</v>
      </c>
      <c r="C3051" s="120">
        <v>0.37</v>
      </c>
    </row>
    <row r="3052" spans="1:3" x14ac:dyDescent="0.2">
      <c r="A3052" s="117" t="s">
        <v>6230</v>
      </c>
      <c r="B3052" s="117" t="s">
        <v>6231</v>
      </c>
      <c r="C3052" s="120">
        <v>14.25</v>
      </c>
    </row>
    <row r="3053" spans="1:3" x14ac:dyDescent="0.2">
      <c r="A3053" s="117" t="s">
        <v>6232</v>
      </c>
      <c r="B3053" s="117" t="s">
        <v>6233</v>
      </c>
      <c r="C3053" s="120">
        <v>37.630000000000003</v>
      </c>
    </row>
    <row r="3054" spans="1:3" x14ac:dyDescent="0.2">
      <c r="A3054" s="117" t="s">
        <v>6234</v>
      </c>
      <c r="B3054" s="117" t="s">
        <v>6235</v>
      </c>
      <c r="C3054" s="120">
        <v>1.28</v>
      </c>
    </row>
    <row r="3055" spans="1:3" x14ac:dyDescent="0.2">
      <c r="A3055" s="117" t="s">
        <v>6236</v>
      </c>
      <c r="B3055" s="117" t="s">
        <v>5908</v>
      </c>
      <c r="C3055" s="120">
        <v>7.62</v>
      </c>
    </row>
    <row r="3056" spans="1:3" x14ac:dyDescent="0.2">
      <c r="A3056" s="117" t="s">
        <v>6237</v>
      </c>
      <c r="B3056" s="117" t="s">
        <v>6238</v>
      </c>
      <c r="C3056" s="120">
        <v>34.81</v>
      </c>
    </row>
    <row r="3057" spans="1:3" x14ac:dyDescent="0.2">
      <c r="A3057" s="117" t="s">
        <v>6239</v>
      </c>
      <c r="B3057" s="117" t="s">
        <v>6240</v>
      </c>
      <c r="C3057" s="120">
        <v>20.46</v>
      </c>
    </row>
    <row r="3058" spans="1:3" x14ac:dyDescent="0.2">
      <c r="A3058" s="117" t="s">
        <v>6241</v>
      </c>
      <c r="B3058" s="117" t="s">
        <v>6242</v>
      </c>
      <c r="C3058" s="120">
        <v>5.48</v>
      </c>
    </row>
    <row r="3059" spans="1:3" x14ac:dyDescent="0.2">
      <c r="A3059" s="117" t="s">
        <v>6243</v>
      </c>
      <c r="B3059" s="117" t="s">
        <v>6244</v>
      </c>
      <c r="C3059" s="120">
        <v>12.26</v>
      </c>
    </row>
    <row r="3060" spans="1:3" x14ac:dyDescent="0.2">
      <c r="A3060" s="117" t="s">
        <v>6245</v>
      </c>
      <c r="B3060" s="117" t="s">
        <v>6246</v>
      </c>
      <c r="C3060" s="120">
        <v>10</v>
      </c>
    </row>
    <row r="3061" spans="1:3" x14ac:dyDescent="0.2">
      <c r="A3061" s="117" t="s">
        <v>6247</v>
      </c>
      <c r="B3061" s="117" t="s">
        <v>6248</v>
      </c>
      <c r="C3061" s="120">
        <v>0.26</v>
      </c>
    </row>
    <row r="3062" spans="1:3" x14ac:dyDescent="0.2">
      <c r="A3062" s="117" t="s">
        <v>6249</v>
      </c>
      <c r="B3062" s="117" t="s">
        <v>6250</v>
      </c>
      <c r="C3062" s="120">
        <v>27.02</v>
      </c>
    </row>
    <row r="3063" spans="1:3" x14ac:dyDescent="0.2">
      <c r="A3063" s="117" t="s">
        <v>6251</v>
      </c>
      <c r="B3063" s="117" t="s">
        <v>6252</v>
      </c>
      <c r="C3063" s="120">
        <v>10.19</v>
      </c>
    </row>
    <row r="3064" spans="1:3" x14ac:dyDescent="0.2">
      <c r="A3064" s="117" t="s">
        <v>6253</v>
      </c>
      <c r="B3064" s="117" t="s">
        <v>6254</v>
      </c>
      <c r="C3064" s="120">
        <v>34.24</v>
      </c>
    </row>
    <row r="3065" spans="1:3" x14ac:dyDescent="0.2">
      <c r="A3065" s="117" t="s">
        <v>6255</v>
      </c>
      <c r="B3065" s="117" t="s">
        <v>6256</v>
      </c>
      <c r="C3065" s="120">
        <v>57.07</v>
      </c>
    </row>
    <row r="3066" spans="1:3" x14ac:dyDescent="0.2">
      <c r="A3066" s="117" t="s">
        <v>6257</v>
      </c>
      <c r="B3066" s="117" t="s">
        <v>6258</v>
      </c>
      <c r="C3066" s="120">
        <v>0.43</v>
      </c>
    </row>
    <row r="3067" spans="1:3" x14ac:dyDescent="0.2">
      <c r="A3067" s="117" t="s">
        <v>6259</v>
      </c>
      <c r="B3067" s="117" t="s">
        <v>6260</v>
      </c>
      <c r="C3067" s="120">
        <v>151.26</v>
      </c>
    </row>
    <row r="3068" spans="1:3" x14ac:dyDescent="0.2">
      <c r="A3068" s="117" t="s">
        <v>6261</v>
      </c>
      <c r="B3068" s="117" t="s">
        <v>6262</v>
      </c>
      <c r="C3068" s="120">
        <v>0.97</v>
      </c>
    </row>
    <row r="3069" spans="1:3" x14ac:dyDescent="0.2">
      <c r="A3069" s="117" t="s">
        <v>6263</v>
      </c>
      <c r="B3069" s="117" t="s">
        <v>6264</v>
      </c>
      <c r="C3069" s="120">
        <v>6.54</v>
      </c>
    </row>
    <row r="3070" spans="1:3" x14ac:dyDescent="0.2">
      <c r="A3070" s="117" t="s">
        <v>6265</v>
      </c>
      <c r="B3070" s="117" t="s">
        <v>6266</v>
      </c>
      <c r="C3070" s="120">
        <v>7.45</v>
      </c>
    </row>
    <row r="3071" spans="1:3" x14ac:dyDescent="0.2">
      <c r="A3071" s="117" t="s">
        <v>6267</v>
      </c>
      <c r="B3071" s="117" t="s">
        <v>6025</v>
      </c>
      <c r="C3071" s="120">
        <v>8.77</v>
      </c>
    </row>
    <row r="3072" spans="1:3" x14ac:dyDescent="0.2">
      <c r="A3072" s="117" t="s">
        <v>6268</v>
      </c>
      <c r="B3072" s="117" t="s">
        <v>6269</v>
      </c>
      <c r="C3072" s="120">
        <v>126.85</v>
      </c>
    </row>
    <row r="3073" spans="1:3" x14ac:dyDescent="0.2">
      <c r="A3073" s="117" t="s">
        <v>6270</v>
      </c>
      <c r="B3073" s="117" t="s">
        <v>6271</v>
      </c>
      <c r="C3073" s="120">
        <v>18.73</v>
      </c>
    </row>
    <row r="3074" spans="1:3" x14ac:dyDescent="0.2">
      <c r="A3074" s="117" t="s">
        <v>6272</v>
      </c>
      <c r="B3074" s="117" t="s">
        <v>6273</v>
      </c>
      <c r="C3074" s="120">
        <v>114.17</v>
      </c>
    </row>
    <row r="3075" spans="1:3" x14ac:dyDescent="0.2">
      <c r="A3075" s="117" t="s">
        <v>6274</v>
      </c>
      <c r="B3075" s="117" t="s">
        <v>6275</v>
      </c>
      <c r="C3075" s="120">
        <v>27.53</v>
      </c>
    </row>
    <row r="3076" spans="1:3" x14ac:dyDescent="0.2">
      <c r="A3076" s="117" t="s">
        <v>6276</v>
      </c>
      <c r="B3076" s="117" t="s">
        <v>6277</v>
      </c>
      <c r="C3076" s="120">
        <v>2.0099999999999998</v>
      </c>
    </row>
    <row r="3077" spans="1:3" x14ac:dyDescent="0.2">
      <c r="A3077" s="117" t="s">
        <v>6278</v>
      </c>
      <c r="B3077" s="117" t="s">
        <v>6279</v>
      </c>
      <c r="C3077" s="120">
        <v>19.91</v>
      </c>
    </row>
    <row r="3078" spans="1:3" x14ac:dyDescent="0.2">
      <c r="A3078" s="117" t="s">
        <v>6280</v>
      </c>
      <c r="B3078" s="117" t="s">
        <v>6281</v>
      </c>
      <c r="C3078" s="120">
        <v>42.56</v>
      </c>
    </row>
    <row r="3079" spans="1:3" x14ac:dyDescent="0.2">
      <c r="A3079" s="117" t="s">
        <v>6282</v>
      </c>
      <c r="B3079" s="117" t="s">
        <v>6283</v>
      </c>
      <c r="C3079" s="120">
        <v>4507.4399999999996</v>
      </c>
    </row>
    <row r="3080" spans="1:3" x14ac:dyDescent="0.2">
      <c r="A3080" s="117" t="s">
        <v>6284</v>
      </c>
      <c r="B3080" s="117" t="s">
        <v>6285</v>
      </c>
      <c r="C3080" s="120">
        <v>10.039999999999999</v>
      </c>
    </row>
    <row r="3081" spans="1:3" x14ac:dyDescent="0.2">
      <c r="A3081" s="117" t="s">
        <v>6286</v>
      </c>
      <c r="B3081" s="117" t="s">
        <v>6287</v>
      </c>
      <c r="C3081" s="120">
        <v>2.92</v>
      </c>
    </row>
    <row r="3082" spans="1:3" x14ac:dyDescent="0.2">
      <c r="A3082" s="117" t="s">
        <v>6288</v>
      </c>
      <c r="B3082" s="117" t="s">
        <v>6289</v>
      </c>
      <c r="C3082" s="120">
        <v>0.7</v>
      </c>
    </row>
    <row r="3083" spans="1:3" x14ac:dyDescent="0.2">
      <c r="A3083" s="117" t="s">
        <v>6290</v>
      </c>
      <c r="B3083" s="117" t="s">
        <v>6291</v>
      </c>
      <c r="C3083" s="120">
        <v>0.17</v>
      </c>
    </row>
    <row r="3084" spans="1:3" x14ac:dyDescent="0.2">
      <c r="A3084" s="117" t="s">
        <v>6292</v>
      </c>
      <c r="B3084" s="117" t="s">
        <v>6293</v>
      </c>
      <c r="C3084" s="120">
        <v>15.41</v>
      </c>
    </row>
    <row r="3085" spans="1:3" x14ac:dyDescent="0.2">
      <c r="A3085" s="117" t="s">
        <v>6294</v>
      </c>
      <c r="B3085" s="117" t="s">
        <v>6295</v>
      </c>
      <c r="C3085" s="120">
        <v>4464.9799999999996</v>
      </c>
    </row>
    <row r="3086" spans="1:3" x14ac:dyDescent="0.2">
      <c r="A3086" s="117" t="s">
        <v>6296</v>
      </c>
      <c r="B3086" s="117" t="s">
        <v>6297</v>
      </c>
      <c r="C3086" s="120">
        <v>21.42</v>
      </c>
    </row>
    <row r="3087" spans="1:3" x14ac:dyDescent="0.2">
      <c r="A3087" s="117" t="s">
        <v>6298</v>
      </c>
      <c r="B3087" s="117" t="s">
        <v>6299</v>
      </c>
      <c r="C3087" s="120">
        <v>51.98</v>
      </c>
    </row>
    <row r="3088" spans="1:3" x14ac:dyDescent="0.2">
      <c r="A3088" s="117" t="s">
        <v>6300</v>
      </c>
      <c r="B3088" s="117" t="s">
        <v>6301</v>
      </c>
      <c r="C3088" s="120">
        <v>38.549999999999997</v>
      </c>
    </row>
    <row r="3089" spans="1:3" x14ac:dyDescent="0.2">
      <c r="A3089" s="117" t="s">
        <v>6302</v>
      </c>
      <c r="B3089" s="117" t="s">
        <v>6303</v>
      </c>
      <c r="C3089" s="120">
        <v>14.62</v>
      </c>
    </row>
    <row r="3090" spans="1:3" x14ac:dyDescent="0.2">
      <c r="A3090" s="117" t="s">
        <v>6304</v>
      </c>
      <c r="B3090" s="117" t="s">
        <v>6305</v>
      </c>
      <c r="C3090" s="120">
        <v>5.94</v>
      </c>
    </row>
    <row r="3091" spans="1:3" x14ac:dyDescent="0.2">
      <c r="A3091" s="117" t="s">
        <v>6306</v>
      </c>
      <c r="B3091" s="117" t="s">
        <v>6307</v>
      </c>
      <c r="C3091" s="120">
        <v>0.49</v>
      </c>
    </row>
    <row r="3092" spans="1:3" x14ac:dyDescent="0.2">
      <c r="A3092" s="117" t="s">
        <v>6308</v>
      </c>
      <c r="B3092" s="117" t="s">
        <v>6309</v>
      </c>
      <c r="C3092" s="120">
        <v>20.52</v>
      </c>
    </row>
    <row r="3093" spans="1:3" x14ac:dyDescent="0.2">
      <c r="A3093" s="117" t="s">
        <v>6310</v>
      </c>
      <c r="B3093" s="117" t="s">
        <v>6311</v>
      </c>
      <c r="C3093" s="120">
        <v>9.84</v>
      </c>
    </row>
    <row r="3094" spans="1:3" x14ac:dyDescent="0.2">
      <c r="A3094" s="117" t="s">
        <v>6312</v>
      </c>
      <c r="B3094" s="117" t="s">
        <v>6313</v>
      </c>
      <c r="C3094" s="120">
        <v>12.29</v>
      </c>
    </row>
    <row r="3095" spans="1:3" x14ac:dyDescent="0.2">
      <c r="A3095" s="117" t="s">
        <v>6314</v>
      </c>
      <c r="B3095" s="117" t="s">
        <v>6315</v>
      </c>
      <c r="C3095" s="120">
        <v>2.0299999999999998</v>
      </c>
    </row>
    <row r="3096" spans="1:3" x14ac:dyDescent="0.2">
      <c r="A3096" s="117" t="s">
        <v>6316</v>
      </c>
      <c r="B3096" s="117" t="s">
        <v>6317</v>
      </c>
      <c r="C3096" s="120">
        <v>2.31</v>
      </c>
    </row>
    <row r="3097" spans="1:3" x14ac:dyDescent="0.2">
      <c r="A3097" s="117" t="s">
        <v>6318</v>
      </c>
      <c r="B3097" s="117" t="s">
        <v>6319</v>
      </c>
      <c r="C3097" s="120">
        <v>0.59</v>
      </c>
    </row>
    <row r="3098" spans="1:3" x14ac:dyDescent="0.2">
      <c r="A3098" s="117" t="s">
        <v>6320</v>
      </c>
      <c r="B3098" s="117" t="s">
        <v>6225</v>
      </c>
      <c r="C3098" s="120">
        <v>3.6</v>
      </c>
    </row>
    <row r="3099" spans="1:3" x14ac:dyDescent="0.2">
      <c r="A3099" s="117" t="s">
        <v>6321</v>
      </c>
      <c r="B3099" s="117" t="s">
        <v>6322</v>
      </c>
      <c r="C3099" s="120">
        <v>14.98</v>
      </c>
    </row>
    <row r="3100" spans="1:3" x14ac:dyDescent="0.2">
      <c r="A3100" s="117" t="s">
        <v>6323</v>
      </c>
      <c r="B3100" s="117" t="s">
        <v>6324</v>
      </c>
      <c r="C3100" s="120">
        <v>13.73</v>
      </c>
    </row>
    <row r="3101" spans="1:3" x14ac:dyDescent="0.2">
      <c r="A3101" s="117" t="s">
        <v>6325</v>
      </c>
      <c r="B3101" s="117" t="s">
        <v>6005</v>
      </c>
      <c r="C3101" s="120">
        <v>225.58</v>
      </c>
    </row>
    <row r="3102" spans="1:3" x14ac:dyDescent="0.2">
      <c r="A3102" s="117" t="s">
        <v>6326</v>
      </c>
      <c r="B3102" s="117" t="s">
        <v>6327</v>
      </c>
      <c r="C3102" s="120">
        <v>6.72</v>
      </c>
    </row>
    <row r="3103" spans="1:3" x14ac:dyDescent="0.2">
      <c r="A3103" s="117" t="s">
        <v>6328</v>
      </c>
      <c r="B3103" s="117" t="s">
        <v>6329</v>
      </c>
      <c r="C3103" s="120">
        <v>15.18</v>
      </c>
    </row>
    <row r="3104" spans="1:3" x14ac:dyDescent="0.2">
      <c r="A3104" s="117" t="s">
        <v>6330</v>
      </c>
      <c r="B3104" s="117" t="s">
        <v>6331</v>
      </c>
      <c r="C3104" s="120">
        <v>22.98</v>
      </c>
    </row>
    <row r="3105" spans="1:3" x14ac:dyDescent="0.2">
      <c r="A3105" s="117" t="s">
        <v>6332</v>
      </c>
      <c r="B3105" s="117" t="s">
        <v>6329</v>
      </c>
      <c r="C3105" s="120">
        <v>15.18</v>
      </c>
    </row>
    <row r="3106" spans="1:3" x14ac:dyDescent="0.2">
      <c r="A3106" s="117" t="s">
        <v>6333</v>
      </c>
      <c r="B3106" s="117" t="s">
        <v>6334</v>
      </c>
      <c r="C3106" s="120">
        <v>18.2</v>
      </c>
    </row>
    <row r="3107" spans="1:3" x14ac:dyDescent="0.2">
      <c r="A3107" s="117" t="s">
        <v>6335</v>
      </c>
      <c r="B3107" s="117" t="s">
        <v>6336</v>
      </c>
      <c r="C3107" s="120">
        <v>14.98</v>
      </c>
    </row>
    <row r="3108" spans="1:3" x14ac:dyDescent="0.2">
      <c r="A3108" s="117" t="s">
        <v>6337</v>
      </c>
      <c r="B3108" s="117" t="s">
        <v>6338</v>
      </c>
      <c r="C3108" s="120">
        <v>1.48</v>
      </c>
    </row>
    <row r="3109" spans="1:3" x14ac:dyDescent="0.2">
      <c r="A3109" s="117" t="s">
        <v>6339</v>
      </c>
      <c r="B3109" s="117" t="s">
        <v>6340</v>
      </c>
      <c r="C3109" s="120">
        <v>75.680000000000007</v>
      </c>
    </row>
    <row r="3110" spans="1:3" x14ac:dyDescent="0.2">
      <c r="A3110" s="117" t="s">
        <v>6341</v>
      </c>
      <c r="B3110" s="117" t="s">
        <v>6342</v>
      </c>
      <c r="C3110" s="120">
        <v>3.64</v>
      </c>
    </row>
    <row r="3111" spans="1:3" x14ac:dyDescent="0.2">
      <c r="A3111" s="117" t="s">
        <v>6343</v>
      </c>
      <c r="B3111" s="117" t="s">
        <v>6344</v>
      </c>
      <c r="C3111" s="120">
        <v>0.44</v>
      </c>
    </row>
    <row r="3112" spans="1:3" x14ac:dyDescent="0.2">
      <c r="A3112" s="117" t="s">
        <v>6345</v>
      </c>
      <c r="B3112" s="117" t="s">
        <v>6346</v>
      </c>
      <c r="C3112" s="120">
        <v>0.45</v>
      </c>
    </row>
    <row r="3113" spans="1:3" x14ac:dyDescent="0.2">
      <c r="A3113" s="117" t="s">
        <v>6347</v>
      </c>
      <c r="B3113" s="117" t="s">
        <v>6348</v>
      </c>
      <c r="C3113" s="120">
        <v>21.4</v>
      </c>
    </row>
    <row r="3114" spans="1:3" x14ac:dyDescent="0.2">
      <c r="A3114" s="117" t="s">
        <v>6349</v>
      </c>
      <c r="B3114" s="117" t="s">
        <v>6350</v>
      </c>
      <c r="C3114" s="120">
        <v>30.66</v>
      </c>
    </row>
    <row r="3115" spans="1:3" x14ac:dyDescent="0.2">
      <c r="A3115" s="117" t="s">
        <v>6351</v>
      </c>
      <c r="B3115" s="117" t="s">
        <v>6352</v>
      </c>
      <c r="C3115" s="120">
        <v>0.48</v>
      </c>
    </row>
    <row r="3116" spans="1:3" x14ac:dyDescent="0.2">
      <c r="A3116" s="117" t="s">
        <v>6353</v>
      </c>
      <c r="B3116" s="117" t="s">
        <v>6354</v>
      </c>
      <c r="C3116" s="120">
        <v>2.62</v>
      </c>
    </row>
    <row r="3117" spans="1:3" x14ac:dyDescent="0.2">
      <c r="A3117" s="117" t="s">
        <v>6355</v>
      </c>
      <c r="B3117" s="117" t="s">
        <v>6356</v>
      </c>
      <c r="C3117" s="120">
        <v>5.36</v>
      </c>
    </row>
    <row r="3118" spans="1:3" x14ac:dyDescent="0.2">
      <c r="A3118" s="117" t="s">
        <v>6357</v>
      </c>
      <c r="B3118" s="117" t="s">
        <v>6358</v>
      </c>
      <c r="C3118" s="120">
        <v>45.25</v>
      </c>
    </row>
    <row r="3119" spans="1:3" x14ac:dyDescent="0.2">
      <c r="A3119" s="117" t="s">
        <v>6359</v>
      </c>
      <c r="B3119" s="117" t="s">
        <v>6360</v>
      </c>
      <c r="C3119" s="120">
        <v>18.73</v>
      </c>
    </row>
    <row r="3120" spans="1:3" x14ac:dyDescent="0.2">
      <c r="A3120" s="117" t="s">
        <v>6361</v>
      </c>
      <c r="B3120" s="117" t="s">
        <v>6362</v>
      </c>
      <c r="C3120" s="120">
        <v>2.85</v>
      </c>
    </row>
    <row r="3121" spans="1:3" x14ac:dyDescent="0.2">
      <c r="A3121" s="117" t="s">
        <v>6363</v>
      </c>
      <c r="B3121" s="117" t="s">
        <v>6364</v>
      </c>
      <c r="C3121" s="120">
        <v>24.57</v>
      </c>
    </row>
    <row r="3122" spans="1:3" x14ac:dyDescent="0.2">
      <c r="A3122" s="117" t="s">
        <v>6365</v>
      </c>
      <c r="B3122" s="117" t="s">
        <v>6366</v>
      </c>
      <c r="C3122" s="120">
        <v>92.13</v>
      </c>
    </row>
    <row r="3123" spans="1:3" x14ac:dyDescent="0.2">
      <c r="A3123" s="117" t="s">
        <v>6367</v>
      </c>
      <c r="B3123" s="117" t="s">
        <v>6368</v>
      </c>
      <c r="C3123" s="120">
        <v>43.53</v>
      </c>
    </row>
    <row r="3124" spans="1:3" x14ac:dyDescent="0.2">
      <c r="A3124" s="117" t="s">
        <v>6369</v>
      </c>
      <c r="B3124" s="117" t="s">
        <v>6370</v>
      </c>
      <c r="C3124" s="120">
        <v>10.6</v>
      </c>
    </row>
    <row r="3125" spans="1:3" x14ac:dyDescent="0.2">
      <c r="A3125" s="117" t="s">
        <v>6371</v>
      </c>
      <c r="B3125" s="117" t="s">
        <v>6372</v>
      </c>
      <c r="C3125" s="120">
        <v>17.97</v>
      </c>
    </row>
    <row r="3126" spans="1:3" x14ac:dyDescent="0.2">
      <c r="A3126" s="117" t="s">
        <v>6373</v>
      </c>
      <c r="B3126" s="117" t="s">
        <v>6374</v>
      </c>
      <c r="C3126" s="120">
        <v>12.44</v>
      </c>
    </row>
    <row r="3127" spans="1:3" x14ac:dyDescent="0.2">
      <c r="A3127" s="117" t="s">
        <v>6375</v>
      </c>
      <c r="B3127" s="117" t="s">
        <v>6376</v>
      </c>
      <c r="C3127" s="120">
        <v>2.12</v>
      </c>
    </row>
    <row r="3128" spans="1:3" x14ac:dyDescent="0.2">
      <c r="A3128" s="117" t="s">
        <v>6377</v>
      </c>
      <c r="B3128" s="117" t="s">
        <v>6378</v>
      </c>
      <c r="C3128" s="120">
        <v>1.85</v>
      </c>
    </row>
    <row r="3129" spans="1:3" x14ac:dyDescent="0.2">
      <c r="A3129" s="117" t="s">
        <v>6379</v>
      </c>
      <c r="B3129" s="117" t="s">
        <v>6380</v>
      </c>
      <c r="C3129" s="120">
        <v>75.349999999999994</v>
      </c>
    </row>
    <row r="3130" spans="1:3" x14ac:dyDescent="0.2">
      <c r="A3130" s="117" t="s">
        <v>6381</v>
      </c>
      <c r="B3130" s="117" t="s">
        <v>6382</v>
      </c>
      <c r="C3130" s="120">
        <v>24.4</v>
      </c>
    </row>
    <row r="3131" spans="1:3" x14ac:dyDescent="0.2">
      <c r="A3131" s="117" t="s">
        <v>6383</v>
      </c>
      <c r="B3131" s="117" t="s">
        <v>6384</v>
      </c>
      <c r="C3131" s="120">
        <v>13.64</v>
      </c>
    </row>
    <row r="3132" spans="1:3" x14ac:dyDescent="0.2">
      <c r="A3132" s="117" t="s">
        <v>6385</v>
      </c>
      <c r="B3132" s="117" t="s">
        <v>6386</v>
      </c>
      <c r="C3132" s="120">
        <v>91.49</v>
      </c>
    </row>
    <row r="3133" spans="1:3" x14ac:dyDescent="0.2">
      <c r="A3133" s="117" t="s">
        <v>6387</v>
      </c>
      <c r="B3133" s="117" t="s">
        <v>6388</v>
      </c>
      <c r="C3133" s="120">
        <v>1923.64</v>
      </c>
    </row>
    <row r="3134" spans="1:3" x14ac:dyDescent="0.2">
      <c r="A3134" s="117" t="s">
        <v>6389</v>
      </c>
      <c r="B3134" s="117" t="s">
        <v>6390</v>
      </c>
      <c r="C3134" s="120">
        <v>0.8</v>
      </c>
    </row>
    <row r="3135" spans="1:3" x14ac:dyDescent="0.2">
      <c r="A3135" s="117" t="s">
        <v>6391</v>
      </c>
      <c r="B3135" s="117" t="s">
        <v>6392</v>
      </c>
      <c r="C3135" s="120">
        <v>956.1</v>
      </c>
    </row>
    <row r="3136" spans="1:3" x14ac:dyDescent="0.2">
      <c r="A3136" s="117" t="s">
        <v>6393</v>
      </c>
      <c r="B3136" s="117" t="s">
        <v>6394</v>
      </c>
      <c r="C3136" s="120">
        <v>17.72</v>
      </c>
    </row>
    <row r="3137" spans="1:3" x14ac:dyDescent="0.2">
      <c r="A3137" s="117" t="s">
        <v>6395</v>
      </c>
      <c r="B3137" s="117" t="s">
        <v>6396</v>
      </c>
      <c r="C3137" s="120">
        <v>6.05</v>
      </c>
    </row>
    <row r="3138" spans="1:3" x14ac:dyDescent="0.2">
      <c r="A3138" s="117" t="s">
        <v>6397</v>
      </c>
      <c r="B3138" s="117" t="s">
        <v>6398</v>
      </c>
      <c r="C3138" s="120">
        <v>139.69999999999999</v>
      </c>
    </row>
    <row r="3139" spans="1:3" x14ac:dyDescent="0.2">
      <c r="A3139" s="117" t="s">
        <v>6399</v>
      </c>
      <c r="B3139" s="117" t="s">
        <v>6400</v>
      </c>
      <c r="C3139" s="120">
        <v>0.95</v>
      </c>
    </row>
    <row r="3140" spans="1:3" x14ac:dyDescent="0.2">
      <c r="A3140" s="117" t="s">
        <v>6401</v>
      </c>
      <c r="B3140" s="117" t="s">
        <v>6402</v>
      </c>
      <c r="C3140" s="120">
        <v>6.61</v>
      </c>
    </row>
    <row r="3141" spans="1:3" x14ac:dyDescent="0.2">
      <c r="A3141" s="117" t="s">
        <v>6403</v>
      </c>
      <c r="B3141" s="117" t="s">
        <v>6404</v>
      </c>
      <c r="C3141" s="120">
        <v>10</v>
      </c>
    </row>
    <row r="3142" spans="1:3" x14ac:dyDescent="0.2">
      <c r="A3142" s="117" t="s">
        <v>6405</v>
      </c>
      <c r="B3142" s="117" t="s">
        <v>6406</v>
      </c>
      <c r="C3142" s="120">
        <v>10</v>
      </c>
    </row>
    <row r="3143" spans="1:3" x14ac:dyDescent="0.2">
      <c r="A3143" s="117" t="s">
        <v>6407</v>
      </c>
      <c r="B3143" s="117" t="s">
        <v>6408</v>
      </c>
      <c r="C3143" s="120">
        <v>4.42</v>
      </c>
    </row>
    <row r="3144" spans="1:3" x14ac:dyDescent="0.2">
      <c r="A3144" s="117" t="s">
        <v>6409</v>
      </c>
      <c r="B3144" s="117" t="s">
        <v>6410</v>
      </c>
      <c r="C3144" s="120">
        <v>128.03</v>
      </c>
    </row>
    <row r="3145" spans="1:3" x14ac:dyDescent="0.2">
      <c r="A3145" s="117" t="s">
        <v>6411</v>
      </c>
      <c r="B3145" s="117" t="s">
        <v>6410</v>
      </c>
      <c r="C3145" s="120">
        <v>128.03</v>
      </c>
    </row>
    <row r="3146" spans="1:3" x14ac:dyDescent="0.2">
      <c r="A3146" s="117" t="s">
        <v>6412</v>
      </c>
      <c r="B3146" s="117" t="s">
        <v>6413</v>
      </c>
      <c r="C3146" s="120">
        <v>0.05</v>
      </c>
    </row>
    <row r="3147" spans="1:3" x14ac:dyDescent="0.2">
      <c r="A3147" s="117" t="s">
        <v>6414</v>
      </c>
      <c r="B3147" s="117" t="s">
        <v>6415</v>
      </c>
      <c r="C3147" s="120">
        <v>23.13</v>
      </c>
    </row>
    <row r="3148" spans="1:3" x14ac:dyDescent="0.2">
      <c r="A3148" s="117" t="s">
        <v>6416</v>
      </c>
      <c r="B3148" s="117" t="s">
        <v>6417</v>
      </c>
      <c r="C3148" s="120">
        <v>15.52</v>
      </c>
    </row>
    <row r="3149" spans="1:3" x14ac:dyDescent="0.2">
      <c r="A3149" s="117" t="s">
        <v>6418</v>
      </c>
      <c r="B3149" s="117" t="s">
        <v>6419</v>
      </c>
      <c r="C3149" s="120">
        <v>2.9</v>
      </c>
    </row>
    <row r="3150" spans="1:3" x14ac:dyDescent="0.2">
      <c r="A3150" s="117" t="s">
        <v>6420</v>
      </c>
      <c r="B3150" s="117" t="s">
        <v>6421</v>
      </c>
      <c r="C3150" s="120">
        <v>1.1200000000000001</v>
      </c>
    </row>
    <row r="3151" spans="1:3" x14ac:dyDescent="0.2">
      <c r="A3151" s="117" t="s">
        <v>6422</v>
      </c>
      <c r="B3151" s="117" t="s">
        <v>6423</v>
      </c>
      <c r="C3151" s="120">
        <v>2.38</v>
      </c>
    </row>
    <row r="3152" spans="1:3" x14ac:dyDescent="0.2">
      <c r="A3152" s="117" t="s">
        <v>6424</v>
      </c>
      <c r="B3152" s="117" t="s">
        <v>6425</v>
      </c>
      <c r="C3152" s="120">
        <v>61.72</v>
      </c>
    </row>
    <row r="3153" spans="1:3" x14ac:dyDescent="0.2">
      <c r="A3153" s="117" t="s">
        <v>6426</v>
      </c>
      <c r="B3153" s="117" t="s">
        <v>6427</v>
      </c>
      <c r="C3153" s="120">
        <v>0.2</v>
      </c>
    </row>
    <row r="3154" spans="1:3" x14ac:dyDescent="0.2">
      <c r="A3154" s="117" t="s">
        <v>6428</v>
      </c>
      <c r="B3154" s="117" t="s">
        <v>6429</v>
      </c>
      <c r="C3154" s="120">
        <v>7.45</v>
      </c>
    </row>
    <row r="3155" spans="1:3" x14ac:dyDescent="0.2">
      <c r="A3155" s="117" t="s">
        <v>6430</v>
      </c>
      <c r="B3155" s="117" t="s">
        <v>6431</v>
      </c>
      <c r="C3155" s="120">
        <v>40.49</v>
      </c>
    </row>
    <row r="3156" spans="1:3" x14ac:dyDescent="0.2">
      <c r="A3156" s="117" t="s">
        <v>6432</v>
      </c>
      <c r="B3156" s="117" t="s">
        <v>6433</v>
      </c>
      <c r="C3156" s="120">
        <v>13.91</v>
      </c>
    </row>
    <row r="3157" spans="1:3" x14ac:dyDescent="0.2">
      <c r="A3157" s="117" t="s">
        <v>6435</v>
      </c>
      <c r="B3157" s="117" t="s">
        <v>6436</v>
      </c>
      <c r="C3157" s="120">
        <v>12.43</v>
      </c>
    </row>
    <row r="3158" spans="1:3" x14ac:dyDescent="0.2">
      <c r="A3158" s="117" t="s">
        <v>6437</v>
      </c>
      <c r="B3158" s="117" t="s">
        <v>5865</v>
      </c>
      <c r="C3158" s="120">
        <v>19.07</v>
      </c>
    </row>
    <row r="3159" spans="1:3" x14ac:dyDescent="0.2">
      <c r="A3159" s="117" t="s">
        <v>6438</v>
      </c>
      <c r="B3159" s="117" t="s">
        <v>6439</v>
      </c>
      <c r="C3159" s="120">
        <v>31.66</v>
      </c>
    </row>
    <row r="3160" spans="1:3" x14ac:dyDescent="0.2">
      <c r="A3160" s="117" t="s">
        <v>6440</v>
      </c>
      <c r="B3160" s="117" t="s">
        <v>5981</v>
      </c>
      <c r="C3160" s="120">
        <v>4.6100000000000003</v>
      </c>
    </row>
    <row r="3161" spans="1:3" x14ac:dyDescent="0.2">
      <c r="A3161" s="117" t="s">
        <v>6441</v>
      </c>
      <c r="B3161" s="117" t="s">
        <v>6442</v>
      </c>
      <c r="C3161" s="120">
        <v>32.36</v>
      </c>
    </row>
    <row r="3162" spans="1:3" x14ac:dyDescent="0.2">
      <c r="A3162" s="117" t="s">
        <v>6443</v>
      </c>
      <c r="B3162" s="117" t="s">
        <v>6444</v>
      </c>
      <c r="C3162" s="120">
        <v>1.7</v>
      </c>
    </row>
    <row r="3163" spans="1:3" x14ac:dyDescent="0.2">
      <c r="A3163" s="117" t="s">
        <v>6445</v>
      </c>
      <c r="B3163" s="117" t="s">
        <v>6208</v>
      </c>
      <c r="C3163" s="120">
        <v>25.56</v>
      </c>
    </row>
    <row r="3164" spans="1:3" x14ac:dyDescent="0.2">
      <c r="A3164" s="117" t="s">
        <v>6446</v>
      </c>
      <c r="B3164" s="117" t="s">
        <v>6447</v>
      </c>
      <c r="C3164" s="120">
        <v>12.23</v>
      </c>
    </row>
    <row r="3165" spans="1:3" x14ac:dyDescent="0.2">
      <c r="A3165" s="117" t="s">
        <v>6448</v>
      </c>
      <c r="B3165" s="117" t="s">
        <v>6449</v>
      </c>
      <c r="C3165" s="120">
        <v>56.04</v>
      </c>
    </row>
    <row r="3166" spans="1:3" x14ac:dyDescent="0.2">
      <c r="A3166" s="117" t="s">
        <v>6450</v>
      </c>
      <c r="B3166" s="117" t="s">
        <v>6451</v>
      </c>
      <c r="C3166" s="120">
        <v>42.52</v>
      </c>
    </row>
    <row r="3167" spans="1:3" x14ac:dyDescent="0.2">
      <c r="A3167" s="117" t="s">
        <v>6452</v>
      </c>
      <c r="B3167" s="117" t="s">
        <v>6453</v>
      </c>
      <c r="C3167" s="120">
        <v>35.42</v>
      </c>
    </row>
    <row r="3168" spans="1:3" x14ac:dyDescent="0.2">
      <c r="A3168" s="117" t="s">
        <v>6454</v>
      </c>
      <c r="B3168" s="117" t="s">
        <v>6455</v>
      </c>
      <c r="C3168" s="120">
        <v>2.04</v>
      </c>
    </row>
    <row r="3169" spans="1:3" x14ac:dyDescent="0.2">
      <c r="A3169" s="117" t="s">
        <v>6456</v>
      </c>
      <c r="B3169" s="117" t="s">
        <v>6457</v>
      </c>
      <c r="C3169" s="120">
        <v>5.66</v>
      </c>
    </row>
    <row r="3170" spans="1:3" x14ac:dyDescent="0.2">
      <c r="A3170" s="117" t="s">
        <v>6458</v>
      </c>
      <c r="B3170" s="117" t="s">
        <v>6329</v>
      </c>
      <c r="C3170" s="120">
        <v>15.18</v>
      </c>
    </row>
    <row r="3171" spans="1:3" x14ac:dyDescent="0.2">
      <c r="A3171" s="117" t="s">
        <v>6459</v>
      </c>
      <c r="B3171" s="117" t="s">
        <v>6460</v>
      </c>
      <c r="C3171" s="120">
        <v>46.64</v>
      </c>
    </row>
    <row r="3172" spans="1:3" x14ac:dyDescent="0.2">
      <c r="A3172" s="117" t="s">
        <v>6461</v>
      </c>
      <c r="B3172" s="117" t="s">
        <v>6027</v>
      </c>
      <c r="C3172" s="120">
        <v>162.63999999999999</v>
      </c>
    </row>
    <row r="3173" spans="1:3" x14ac:dyDescent="0.2">
      <c r="A3173" s="117" t="s">
        <v>6462</v>
      </c>
      <c r="B3173" s="117" t="s">
        <v>6463</v>
      </c>
      <c r="C3173" s="120">
        <v>27.24</v>
      </c>
    </row>
    <row r="3174" spans="1:3" x14ac:dyDescent="0.2">
      <c r="A3174" s="117" t="s">
        <v>6464</v>
      </c>
      <c r="B3174" s="117" t="s">
        <v>6465</v>
      </c>
      <c r="C3174" s="120">
        <v>55.64</v>
      </c>
    </row>
    <row r="3175" spans="1:3" x14ac:dyDescent="0.2">
      <c r="A3175" s="117" t="s">
        <v>6466</v>
      </c>
      <c r="B3175" s="117" t="s">
        <v>6467</v>
      </c>
      <c r="C3175" s="120">
        <v>45.35</v>
      </c>
    </row>
    <row r="3176" spans="1:3" x14ac:dyDescent="0.2">
      <c r="A3176" s="117" t="s">
        <v>6468</v>
      </c>
      <c r="B3176" s="117" t="s">
        <v>6469</v>
      </c>
      <c r="C3176" s="120">
        <v>29.35</v>
      </c>
    </row>
    <row r="3177" spans="1:3" x14ac:dyDescent="0.2">
      <c r="A3177" s="117" t="s">
        <v>6470</v>
      </c>
      <c r="B3177" s="117" t="s">
        <v>6471</v>
      </c>
      <c r="C3177" s="120">
        <v>0.14000000000000001</v>
      </c>
    </row>
    <row r="3178" spans="1:3" x14ac:dyDescent="0.2">
      <c r="A3178" s="117" t="s">
        <v>6472</v>
      </c>
      <c r="B3178" s="117" t="s">
        <v>6473</v>
      </c>
      <c r="C3178" s="120">
        <v>0.36</v>
      </c>
    </row>
    <row r="3179" spans="1:3" x14ac:dyDescent="0.2">
      <c r="A3179" s="117" t="s">
        <v>6474</v>
      </c>
      <c r="B3179" s="117" t="s">
        <v>5949</v>
      </c>
      <c r="C3179" s="120">
        <v>28.45</v>
      </c>
    </row>
    <row r="3180" spans="1:3" x14ac:dyDescent="0.2">
      <c r="A3180" s="117" t="s">
        <v>6475</v>
      </c>
      <c r="B3180" s="117" t="s">
        <v>6476</v>
      </c>
      <c r="C3180" s="120">
        <v>183.3</v>
      </c>
    </row>
    <row r="3181" spans="1:3" x14ac:dyDescent="0.2">
      <c r="A3181" s="117" t="s">
        <v>6477</v>
      </c>
      <c r="B3181" s="117" t="s">
        <v>6478</v>
      </c>
      <c r="C3181" s="120">
        <v>71.099999999999994</v>
      </c>
    </row>
    <row r="3182" spans="1:3" x14ac:dyDescent="0.2">
      <c r="A3182" s="117" t="s">
        <v>6479</v>
      </c>
      <c r="B3182" s="117" t="s">
        <v>6478</v>
      </c>
      <c r="C3182" s="120">
        <v>69.98</v>
      </c>
    </row>
    <row r="3183" spans="1:3" x14ac:dyDescent="0.2">
      <c r="A3183" s="117" t="s">
        <v>6480</v>
      </c>
      <c r="B3183" s="117" t="s">
        <v>6478</v>
      </c>
      <c r="C3183" s="120">
        <v>69.98</v>
      </c>
    </row>
    <row r="3184" spans="1:3" x14ac:dyDescent="0.2">
      <c r="A3184" s="117" t="s">
        <v>6481</v>
      </c>
      <c r="B3184" s="117" t="s">
        <v>6482</v>
      </c>
      <c r="C3184" s="120">
        <v>48.91</v>
      </c>
    </row>
    <row r="3185" spans="1:3" x14ac:dyDescent="0.2">
      <c r="A3185" s="117" t="s">
        <v>6483</v>
      </c>
      <c r="B3185" s="117" t="s">
        <v>6484</v>
      </c>
      <c r="C3185" s="120">
        <v>3.14</v>
      </c>
    </row>
    <row r="3186" spans="1:3" x14ac:dyDescent="0.2">
      <c r="A3186" s="117" t="s">
        <v>6485</v>
      </c>
      <c r="B3186" s="117" t="s">
        <v>6486</v>
      </c>
      <c r="C3186" s="120">
        <v>0.47</v>
      </c>
    </row>
    <row r="3187" spans="1:3" x14ac:dyDescent="0.2">
      <c r="A3187" s="117" t="s">
        <v>6487</v>
      </c>
      <c r="B3187" s="117" t="s">
        <v>6488</v>
      </c>
      <c r="C3187" s="120">
        <v>16.12</v>
      </c>
    </row>
    <row r="3188" spans="1:3" x14ac:dyDescent="0.2">
      <c r="A3188" s="117" t="s">
        <v>6489</v>
      </c>
      <c r="B3188" s="117" t="s">
        <v>6490</v>
      </c>
      <c r="C3188" s="120">
        <v>17.34</v>
      </c>
    </row>
    <row r="3189" spans="1:3" x14ac:dyDescent="0.2">
      <c r="A3189" s="117" t="s">
        <v>6491</v>
      </c>
      <c r="B3189" s="117" t="s">
        <v>6492</v>
      </c>
      <c r="C3189" s="120">
        <v>13.98</v>
      </c>
    </row>
    <row r="3190" spans="1:3" x14ac:dyDescent="0.2">
      <c r="A3190" s="117" t="s">
        <v>6493</v>
      </c>
      <c r="B3190" s="117" t="s">
        <v>6494</v>
      </c>
      <c r="C3190" s="120">
        <v>34.799999999999997</v>
      </c>
    </row>
    <row r="3191" spans="1:3" x14ac:dyDescent="0.2">
      <c r="A3191" s="117" t="s">
        <v>6495</v>
      </c>
      <c r="B3191" s="117" t="s">
        <v>6496</v>
      </c>
      <c r="C3191" s="120">
        <v>14.78</v>
      </c>
    </row>
    <row r="3192" spans="1:3" x14ac:dyDescent="0.2">
      <c r="A3192" s="117" t="s">
        <v>6497</v>
      </c>
      <c r="B3192" s="117" t="s">
        <v>6498</v>
      </c>
      <c r="C3192" s="120">
        <v>7.32</v>
      </c>
    </row>
    <row r="3193" spans="1:3" x14ac:dyDescent="0.2">
      <c r="A3193" s="117" t="s">
        <v>6499</v>
      </c>
      <c r="B3193" s="117" t="s">
        <v>5953</v>
      </c>
      <c r="C3193" s="120">
        <v>82.9</v>
      </c>
    </row>
    <row r="3194" spans="1:3" x14ac:dyDescent="0.2">
      <c r="A3194" s="117" t="s">
        <v>6500</v>
      </c>
      <c r="B3194" s="117" t="s">
        <v>6501</v>
      </c>
      <c r="C3194" s="120">
        <v>425.21</v>
      </c>
    </row>
    <row r="3195" spans="1:3" x14ac:dyDescent="0.2">
      <c r="A3195" s="117" t="s">
        <v>6502</v>
      </c>
      <c r="B3195" s="117" t="s">
        <v>6503</v>
      </c>
      <c r="C3195" s="120">
        <v>25.98</v>
      </c>
    </row>
    <row r="3196" spans="1:3" x14ac:dyDescent="0.2">
      <c r="A3196" s="117" t="s">
        <v>6504</v>
      </c>
      <c r="B3196" s="117" t="s">
        <v>6505</v>
      </c>
      <c r="C3196" s="120">
        <v>7.45</v>
      </c>
    </row>
    <row r="3197" spans="1:3" x14ac:dyDescent="0.2">
      <c r="A3197" s="117" t="s">
        <v>6506</v>
      </c>
      <c r="B3197" s="117" t="s">
        <v>6507</v>
      </c>
      <c r="C3197" s="120">
        <v>3.14</v>
      </c>
    </row>
    <row r="3198" spans="1:3" x14ac:dyDescent="0.2">
      <c r="A3198" s="117" t="s">
        <v>6508</v>
      </c>
      <c r="B3198" s="117" t="s">
        <v>6509</v>
      </c>
      <c r="C3198" s="120">
        <v>3.61</v>
      </c>
    </row>
    <row r="3199" spans="1:3" x14ac:dyDescent="0.2">
      <c r="A3199" s="117" t="s">
        <v>6510</v>
      </c>
      <c r="B3199" s="117" t="s">
        <v>6511</v>
      </c>
      <c r="C3199" s="120">
        <v>9.98</v>
      </c>
    </row>
    <row r="3200" spans="1:3" x14ac:dyDescent="0.2">
      <c r="A3200" s="117" t="s">
        <v>6512</v>
      </c>
      <c r="B3200" s="117" t="s">
        <v>6513</v>
      </c>
      <c r="C3200" s="120">
        <v>11.44</v>
      </c>
    </row>
    <row r="3201" spans="1:3" x14ac:dyDescent="0.2">
      <c r="A3201" s="117" t="s">
        <v>6514</v>
      </c>
      <c r="B3201" s="117" t="s">
        <v>6515</v>
      </c>
      <c r="C3201" s="120">
        <v>13.58</v>
      </c>
    </row>
    <row r="3202" spans="1:3" x14ac:dyDescent="0.2">
      <c r="A3202" s="117" t="s">
        <v>6516</v>
      </c>
      <c r="B3202" s="117" t="s">
        <v>6517</v>
      </c>
      <c r="C3202" s="120">
        <v>5.07</v>
      </c>
    </row>
    <row r="3203" spans="1:3" x14ac:dyDescent="0.2">
      <c r="A3203" s="117" t="s">
        <v>6518</v>
      </c>
      <c r="B3203" s="117" t="s">
        <v>6519</v>
      </c>
      <c r="C3203" s="120">
        <v>35.729999999999997</v>
      </c>
    </row>
    <row r="3204" spans="1:3" x14ac:dyDescent="0.2">
      <c r="A3204" s="117" t="s">
        <v>6520</v>
      </c>
      <c r="B3204" s="117" t="s">
        <v>6521</v>
      </c>
      <c r="C3204" s="120">
        <v>1.56</v>
      </c>
    </row>
    <row r="3205" spans="1:3" x14ac:dyDescent="0.2">
      <c r="A3205" s="117" t="s">
        <v>6522</v>
      </c>
      <c r="B3205" s="117" t="s">
        <v>6523</v>
      </c>
      <c r="C3205" s="120">
        <v>38.47</v>
      </c>
    </row>
    <row r="3206" spans="1:3" x14ac:dyDescent="0.2">
      <c r="A3206" s="117" t="s">
        <v>6524</v>
      </c>
      <c r="B3206" s="117" t="s">
        <v>6525</v>
      </c>
      <c r="C3206" s="120">
        <v>14.37</v>
      </c>
    </row>
    <row r="3207" spans="1:3" x14ac:dyDescent="0.2">
      <c r="A3207" s="117" t="s">
        <v>6526</v>
      </c>
      <c r="B3207" s="117" t="s">
        <v>6527</v>
      </c>
      <c r="C3207" s="120">
        <v>99.75</v>
      </c>
    </row>
    <row r="3208" spans="1:3" x14ac:dyDescent="0.2">
      <c r="A3208" s="117" t="s">
        <v>6528</v>
      </c>
      <c r="B3208" s="117" t="s">
        <v>6529</v>
      </c>
      <c r="C3208" s="120">
        <v>47.83</v>
      </c>
    </row>
    <row r="3209" spans="1:3" x14ac:dyDescent="0.2">
      <c r="A3209" s="117" t="s">
        <v>6530</v>
      </c>
      <c r="B3209" s="117" t="s">
        <v>6531</v>
      </c>
      <c r="C3209" s="120">
        <v>31.4</v>
      </c>
    </row>
    <row r="3210" spans="1:3" x14ac:dyDescent="0.2">
      <c r="A3210" s="117" t="s">
        <v>6532</v>
      </c>
      <c r="B3210" s="117" t="s">
        <v>5947</v>
      </c>
      <c r="C3210" s="120">
        <v>20.9</v>
      </c>
    </row>
    <row r="3211" spans="1:3" x14ac:dyDescent="0.2">
      <c r="A3211" s="117" t="s">
        <v>6533</v>
      </c>
      <c r="B3211" s="117" t="s">
        <v>6534</v>
      </c>
      <c r="C3211" s="120">
        <v>1.32</v>
      </c>
    </row>
    <row r="3212" spans="1:3" x14ac:dyDescent="0.2">
      <c r="A3212" s="117" t="s">
        <v>6535</v>
      </c>
      <c r="B3212" s="117" t="s">
        <v>6536</v>
      </c>
      <c r="C3212" s="120">
        <v>31.93</v>
      </c>
    </row>
    <row r="3213" spans="1:3" x14ac:dyDescent="0.2">
      <c r="A3213" s="117" t="s">
        <v>6537</v>
      </c>
      <c r="B3213" s="117" t="s">
        <v>6538</v>
      </c>
      <c r="C3213" s="120">
        <v>60.19</v>
      </c>
    </row>
    <row r="3214" spans="1:3" x14ac:dyDescent="0.2">
      <c r="A3214" s="117" t="s">
        <v>6539</v>
      </c>
      <c r="B3214" s="117" t="s">
        <v>6540</v>
      </c>
      <c r="C3214" s="120">
        <v>27.38</v>
      </c>
    </row>
    <row r="3215" spans="1:3" x14ac:dyDescent="0.2">
      <c r="A3215" s="117" t="s">
        <v>6541</v>
      </c>
      <c r="B3215" s="117" t="s">
        <v>6542</v>
      </c>
      <c r="C3215" s="120">
        <v>91.53</v>
      </c>
    </row>
    <row r="3216" spans="1:3" x14ac:dyDescent="0.2">
      <c r="A3216" s="117" t="s">
        <v>6543</v>
      </c>
      <c r="B3216" s="117" t="s">
        <v>6544</v>
      </c>
      <c r="C3216" s="120">
        <v>9.16</v>
      </c>
    </row>
    <row r="3217" spans="1:3" x14ac:dyDescent="0.2">
      <c r="A3217" s="117" t="s">
        <v>6545</v>
      </c>
      <c r="B3217" s="117" t="s">
        <v>6546</v>
      </c>
      <c r="C3217" s="120">
        <v>0.54</v>
      </c>
    </row>
    <row r="3218" spans="1:3" x14ac:dyDescent="0.2">
      <c r="A3218" s="117" t="s">
        <v>6547</v>
      </c>
      <c r="B3218" s="117" t="s">
        <v>6548</v>
      </c>
      <c r="C3218" s="120">
        <v>0.62</v>
      </c>
    </row>
    <row r="3219" spans="1:3" x14ac:dyDescent="0.2">
      <c r="A3219" s="117" t="s">
        <v>6549</v>
      </c>
      <c r="B3219" s="117" t="s">
        <v>6550</v>
      </c>
      <c r="C3219" s="120">
        <v>2.42</v>
      </c>
    </row>
    <row r="3220" spans="1:3" x14ac:dyDescent="0.2">
      <c r="A3220" s="117" t="s">
        <v>6551</v>
      </c>
      <c r="B3220" s="117" t="s">
        <v>5859</v>
      </c>
      <c r="C3220" s="120">
        <v>4.68</v>
      </c>
    </row>
    <row r="3221" spans="1:3" x14ac:dyDescent="0.2">
      <c r="A3221" s="117" t="s">
        <v>6552</v>
      </c>
      <c r="B3221" s="117" t="s">
        <v>6553</v>
      </c>
      <c r="C3221" s="120">
        <v>1.71</v>
      </c>
    </row>
    <row r="3222" spans="1:3" x14ac:dyDescent="0.2">
      <c r="A3222" s="117" t="s">
        <v>6554</v>
      </c>
      <c r="B3222" s="117" t="s">
        <v>6555</v>
      </c>
      <c r="C3222" s="120">
        <v>7.89</v>
      </c>
    </row>
    <row r="3223" spans="1:3" x14ac:dyDescent="0.2">
      <c r="A3223" s="117" t="s">
        <v>6556</v>
      </c>
      <c r="B3223" s="117" t="s">
        <v>6557</v>
      </c>
      <c r="C3223" s="120">
        <v>28.07</v>
      </c>
    </row>
    <row r="3224" spans="1:3" x14ac:dyDescent="0.2">
      <c r="A3224" s="117" t="s">
        <v>6558</v>
      </c>
      <c r="B3224" s="117" t="s">
        <v>6559</v>
      </c>
      <c r="C3224" s="120">
        <v>20.079999999999998</v>
      </c>
    </row>
    <row r="3225" spans="1:3" x14ac:dyDescent="0.2">
      <c r="A3225" s="117" t="s">
        <v>6560</v>
      </c>
      <c r="B3225" s="117" t="s">
        <v>6561</v>
      </c>
      <c r="C3225" s="120">
        <v>3.1</v>
      </c>
    </row>
    <row r="3226" spans="1:3" x14ac:dyDescent="0.2">
      <c r="A3226" s="117" t="s">
        <v>6562</v>
      </c>
      <c r="B3226" s="117" t="s">
        <v>6563</v>
      </c>
      <c r="C3226" s="120">
        <v>0.73</v>
      </c>
    </row>
    <row r="3227" spans="1:3" x14ac:dyDescent="0.2">
      <c r="A3227" s="117" t="s">
        <v>6564</v>
      </c>
      <c r="B3227" s="117" t="s">
        <v>6565</v>
      </c>
      <c r="C3227" s="120">
        <v>15.16</v>
      </c>
    </row>
    <row r="3228" spans="1:3" x14ac:dyDescent="0.2">
      <c r="A3228" s="117" t="s">
        <v>6566</v>
      </c>
      <c r="B3228" s="117" t="s">
        <v>6567</v>
      </c>
      <c r="C3228" s="120">
        <v>10</v>
      </c>
    </row>
    <row r="3229" spans="1:3" x14ac:dyDescent="0.2">
      <c r="A3229" s="117" t="s">
        <v>6568</v>
      </c>
      <c r="B3229" s="117" t="s">
        <v>6569</v>
      </c>
      <c r="C3229" s="120">
        <v>10</v>
      </c>
    </row>
    <row r="3230" spans="1:3" x14ac:dyDescent="0.2">
      <c r="A3230" s="117" t="s">
        <v>6570</v>
      </c>
      <c r="B3230" s="117" t="s">
        <v>6571</v>
      </c>
      <c r="C3230" s="120">
        <v>53.51</v>
      </c>
    </row>
    <row r="3231" spans="1:3" x14ac:dyDescent="0.2">
      <c r="A3231" s="117" t="s">
        <v>6572</v>
      </c>
      <c r="B3231" s="117" t="s">
        <v>6573</v>
      </c>
      <c r="C3231" s="120">
        <v>1.4</v>
      </c>
    </row>
    <row r="3232" spans="1:3" x14ac:dyDescent="0.2">
      <c r="A3232" s="117" t="s">
        <v>6574</v>
      </c>
      <c r="B3232" s="117" t="s">
        <v>6575</v>
      </c>
      <c r="C3232" s="120">
        <v>5.04</v>
      </c>
    </row>
    <row r="3233" spans="1:3" x14ac:dyDescent="0.2">
      <c r="A3233" s="117" t="s">
        <v>6576</v>
      </c>
      <c r="B3233" s="117" t="s">
        <v>6577</v>
      </c>
      <c r="C3233" s="120">
        <v>20.22</v>
      </c>
    </row>
    <row r="3234" spans="1:3" x14ac:dyDescent="0.2">
      <c r="A3234" s="117" t="s">
        <v>6578</v>
      </c>
      <c r="B3234" s="117" t="s">
        <v>6579</v>
      </c>
      <c r="C3234" s="120">
        <v>22.98</v>
      </c>
    </row>
    <row r="3235" spans="1:3" x14ac:dyDescent="0.2">
      <c r="A3235" s="117" t="s">
        <v>6580</v>
      </c>
      <c r="B3235" s="117" t="s">
        <v>6581</v>
      </c>
      <c r="C3235" s="120">
        <v>0.48</v>
      </c>
    </row>
    <row r="3236" spans="1:3" x14ac:dyDescent="0.2">
      <c r="A3236" s="117" t="s">
        <v>6582</v>
      </c>
      <c r="B3236" s="117" t="s">
        <v>6583</v>
      </c>
      <c r="C3236" s="120">
        <v>0.13</v>
      </c>
    </row>
    <row r="3237" spans="1:3" x14ac:dyDescent="0.2">
      <c r="A3237" s="117" t="s">
        <v>6584</v>
      </c>
      <c r="B3237" s="117" t="s">
        <v>6585</v>
      </c>
      <c r="C3237" s="120">
        <v>4.29</v>
      </c>
    </row>
    <row r="3238" spans="1:3" x14ac:dyDescent="0.2">
      <c r="A3238" s="117" t="s">
        <v>6586</v>
      </c>
      <c r="B3238" s="117" t="s">
        <v>6587</v>
      </c>
      <c r="C3238" s="120">
        <v>14.7</v>
      </c>
    </row>
    <row r="3239" spans="1:3" x14ac:dyDescent="0.2">
      <c r="A3239" s="117" t="s">
        <v>6588</v>
      </c>
      <c r="B3239" s="117" t="s">
        <v>6009</v>
      </c>
      <c r="C3239" s="120">
        <v>29.04</v>
      </c>
    </row>
    <row r="3240" spans="1:3" x14ac:dyDescent="0.2">
      <c r="A3240" s="117" t="s">
        <v>6589</v>
      </c>
      <c r="B3240" s="117" t="s">
        <v>6590</v>
      </c>
      <c r="C3240" s="120">
        <v>5.79</v>
      </c>
    </row>
    <row r="3241" spans="1:3" x14ac:dyDescent="0.2">
      <c r="A3241" s="117" t="s">
        <v>6591</v>
      </c>
      <c r="B3241" s="117" t="s">
        <v>6478</v>
      </c>
      <c r="C3241" s="120">
        <v>69.98</v>
      </c>
    </row>
    <row r="3242" spans="1:3" x14ac:dyDescent="0.2">
      <c r="A3242" s="117" t="s">
        <v>6592</v>
      </c>
      <c r="B3242" s="117" t="s">
        <v>6593</v>
      </c>
      <c r="C3242" s="120">
        <v>7.25</v>
      </c>
    </row>
    <row r="3243" spans="1:3" x14ac:dyDescent="0.2">
      <c r="A3243" s="117" t="s">
        <v>6594</v>
      </c>
      <c r="B3243" s="117" t="s">
        <v>6595</v>
      </c>
      <c r="C3243" s="120">
        <v>6.9</v>
      </c>
    </row>
    <row r="3244" spans="1:3" x14ac:dyDescent="0.2">
      <c r="A3244" s="117" t="s">
        <v>6596</v>
      </c>
      <c r="B3244" s="117" t="s">
        <v>6597</v>
      </c>
      <c r="C3244" s="120">
        <v>7.93</v>
      </c>
    </row>
    <row r="3245" spans="1:3" x14ac:dyDescent="0.2">
      <c r="A3245" s="117" t="s">
        <v>6598</v>
      </c>
      <c r="B3245" s="117" t="s">
        <v>6597</v>
      </c>
      <c r="C3245" s="120">
        <v>7.93</v>
      </c>
    </row>
    <row r="3246" spans="1:3" x14ac:dyDescent="0.2">
      <c r="A3246" s="117" t="s">
        <v>6599</v>
      </c>
      <c r="B3246" s="117" t="s">
        <v>6600</v>
      </c>
      <c r="C3246" s="120">
        <v>7.25</v>
      </c>
    </row>
    <row r="3247" spans="1:3" x14ac:dyDescent="0.2">
      <c r="A3247" s="117" t="s">
        <v>6601</v>
      </c>
      <c r="B3247" s="117" t="s">
        <v>6602</v>
      </c>
      <c r="C3247" s="120">
        <v>35.75</v>
      </c>
    </row>
    <row r="3248" spans="1:3" x14ac:dyDescent="0.2">
      <c r="A3248" s="117" t="s">
        <v>6603</v>
      </c>
      <c r="B3248" s="117" t="s">
        <v>6604</v>
      </c>
      <c r="C3248" s="120">
        <v>0.57999999999999996</v>
      </c>
    </row>
    <row r="3249" spans="1:3" x14ac:dyDescent="0.2">
      <c r="A3249" s="117" t="s">
        <v>6605</v>
      </c>
      <c r="B3249" s="117" t="s">
        <v>6606</v>
      </c>
      <c r="C3249" s="120">
        <v>6.54</v>
      </c>
    </row>
    <row r="3250" spans="1:3" x14ac:dyDescent="0.2">
      <c r="A3250" s="117" t="s">
        <v>6607</v>
      </c>
      <c r="B3250" s="117" t="s">
        <v>6608</v>
      </c>
      <c r="C3250" s="120">
        <v>17.57</v>
      </c>
    </row>
    <row r="3251" spans="1:3" x14ac:dyDescent="0.2">
      <c r="A3251" s="117" t="s">
        <v>6609</v>
      </c>
      <c r="B3251" s="117" t="s">
        <v>6610</v>
      </c>
      <c r="C3251" s="120">
        <v>15.31</v>
      </c>
    </row>
    <row r="3252" spans="1:3" x14ac:dyDescent="0.2">
      <c r="A3252" s="117" t="s">
        <v>6611</v>
      </c>
      <c r="B3252" s="117" t="s">
        <v>6612</v>
      </c>
      <c r="C3252" s="120">
        <v>0.34</v>
      </c>
    </row>
    <row r="3253" spans="1:3" x14ac:dyDescent="0.2">
      <c r="A3253" s="117" t="s">
        <v>6613</v>
      </c>
      <c r="B3253" s="117" t="s">
        <v>6614</v>
      </c>
      <c r="C3253" s="120">
        <v>17.82</v>
      </c>
    </row>
    <row r="3254" spans="1:3" x14ac:dyDescent="0.2">
      <c r="A3254" s="117" t="s">
        <v>6615</v>
      </c>
      <c r="B3254" s="117" t="s">
        <v>6616</v>
      </c>
      <c r="C3254" s="120">
        <v>13394.77</v>
      </c>
    </row>
    <row r="3255" spans="1:3" x14ac:dyDescent="0.2">
      <c r="A3255" s="117" t="s">
        <v>6617</v>
      </c>
      <c r="B3255" s="117" t="s">
        <v>6618</v>
      </c>
      <c r="C3255" s="120">
        <v>25.8</v>
      </c>
    </row>
    <row r="3256" spans="1:3" x14ac:dyDescent="0.2">
      <c r="A3256" s="117" t="s">
        <v>6619</v>
      </c>
      <c r="B3256" s="117" t="s">
        <v>6620</v>
      </c>
      <c r="C3256" s="120">
        <v>13.88</v>
      </c>
    </row>
    <row r="3257" spans="1:3" x14ac:dyDescent="0.2">
      <c r="A3257" s="117" t="s">
        <v>6621</v>
      </c>
      <c r="B3257" s="117" t="s">
        <v>6622</v>
      </c>
      <c r="C3257" s="120">
        <v>24.68</v>
      </c>
    </row>
    <row r="3258" spans="1:3" x14ac:dyDescent="0.2">
      <c r="A3258" s="117" t="s">
        <v>6623</v>
      </c>
      <c r="B3258" s="117" t="s">
        <v>6624</v>
      </c>
      <c r="C3258" s="120">
        <v>13.86</v>
      </c>
    </row>
    <row r="3259" spans="1:3" x14ac:dyDescent="0.2">
      <c r="A3259" s="117" t="s">
        <v>6625</v>
      </c>
      <c r="B3259" s="117" t="s">
        <v>6626</v>
      </c>
      <c r="C3259" s="120">
        <v>212.8</v>
      </c>
    </row>
    <row r="3260" spans="1:3" x14ac:dyDescent="0.2">
      <c r="A3260" s="117" t="s">
        <v>6627</v>
      </c>
      <c r="B3260" s="117" t="s">
        <v>6628</v>
      </c>
      <c r="C3260" s="120">
        <v>11.45</v>
      </c>
    </row>
    <row r="3261" spans="1:3" x14ac:dyDescent="0.2">
      <c r="A3261" s="117" t="s">
        <v>6629</v>
      </c>
      <c r="B3261" s="117" t="s">
        <v>6630</v>
      </c>
      <c r="C3261" s="120">
        <v>3.19</v>
      </c>
    </row>
    <row r="3262" spans="1:3" x14ac:dyDescent="0.2">
      <c r="A3262" s="117" t="s">
        <v>6631</v>
      </c>
      <c r="B3262" s="117" t="s">
        <v>6632</v>
      </c>
      <c r="C3262" s="120">
        <v>1.49</v>
      </c>
    </row>
    <row r="3263" spans="1:3" x14ac:dyDescent="0.2">
      <c r="A3263" s="117" t="s">
        <v>6633</v>
      </c>
      <c r="B3263" s="117" t="s">
        <v>6634</v>
      </c>
      <c r="C3263" s="120">
        <v>12.69</v>
      </c>
    </row>
    <row r="3264" spans="1:3" x14ac:dyDescent="0.2">
      <c r="A3264" s="117" t="s">
        <v>6635</v>
      </c>
      <c r="B3264" s="117" t="s">
        <v>6382</v>
      </c>
      <c r="C3264" s="120">
        <v>19.649999999999999</v>
      </c>
    </row>
    <row r="3265" spans="1:3" x14ac:dyDescent="0.2">
      <c r="A3265" s="117" t="s">
        <v>6636</v>
      </c>
      <c r="B3265" s="117" t="s">
        <v>6637</v>
      </c>
      <c r="C3265" s="120">
        <v>47.29</v>
      </c>
    </row>
    <row r="3266" spans="1:3" x14ac:dyDescent="0.2">
      <c r="A3266" s="117" t="s">
        <v>6638</v>
      </c>
      <c r="B3266" s="117" t="s">
        <v>6639</v>
      </c>
      <c r="C3266" s="120">
        <v>77.739999999999995</v>
      </c>
    </row>
    <row r="3267" spans="1:3" x14ac:dyDescent="0.2">
      <c r="A3267" s="117" t="s">
        <v>6640</v>
      </c>
      <c r="B3267" s="117" t="s">
        <v>6641</v>
      </c>
      <c r="C3267" s="120">
        <v>3.14</v>
      </c>
    </row>
    <row r="3268" spans="1:3" x14ac:dyDescent="0.2">
      <c r="A3268" s="117" t="s">
        <v>6642</v>
      </c>
      <c r="B3268" s="117" t="s">
        <v>6643</v>
      </c>
      <c r="C3268" s="120">
        <v>33.31</v>
      </c>
    </row>
    <row r="3269" spans="1:3" x14ac:dyDescent="0.2">
      <c r="A3269" s="117" t="s">
        <v>6644</v>
      </c>
      <c r="B3269" s="117" t="s">
        <v>5835</v>
      </c>
      <c r="C3269" s="120">
        <v>12.55</v>
      </c>
    </row>
    <row r="3270" spans="1:3" x14ac:dyDescent="0.2">
      <c r="A3270" s="117" t="s">
        <v>6645</v>
      </c>
      <c r="B3270" s="117" t="s">
        <v>6646</v>
      </c>
      <c r="C3270" s="120">
        <v>18.04</v>
      </c>
    </row>
    <row r="3271" spans="1:3" x14ac:dyDescent="0.2">
      <c r="A3271" s="117" t="s">
        <v>6647</v>
      </c>
      <c r="B3271" s="117" t="s">
        <v>6648</v>
      </c>
      <c r="C3271" s="120">
        <v>98.98</v>
      </c>
    </row>
    <row r="3272" spans="1:3" x14ac:dyDescent="0.2">
      <c r="A3272" s="117" t="s">
        <v>6649</v>
      </c>
      <c r="B3272" s="117" t="s">
        <v>6639</v>
      </c>
      <c r="C3272" s="120">
        <v>77.77</v>
      </c>
    </row>
    <row r="3273" spans="1:3" x14ac:dyDescent="0.2">
      <c r="A3273" s="117" t="s">
        <v>6650</v>
      </c>
      <c r="B3273" s="117" t="s">
        <v>6651</v>
      </c>
      <c r="C3273" s="120">
        <v>0.73</v>
      </c>
    </row>
    <row r="3274" spans="1:3" x14ac:dyDescent="0.2">
      <c r="A3274" s="117" t="s">
        <v>6652</v>
      </c>
      <c r="B3274" s="117" t="s">
        <v>5857</v>
      </c>
      <c r="C3274" s="120">
        <v>0.16</v>
      </c>
    </row>
    <row r="3275" spans="1:3" x14ac:dyDescent="0.2">
      <c r="A3275" s="117" t="s">
        <v>6653</v>
      </c>
      <c r="B3275" s="117" t="s">
        <v>6654</v>
      </c>
      <c r="C3275" s="120">
        <v>2.8</v>
      </c>
    </row>
    <row r="3276" spans="1:3" x14ac:dyDescent="0.2">
      <c r="A3276" s="117" t="s">
        <v>6655</v>
      </c>
      <c r="B3276" s="117" t="s">
        <v>6656</v>
      </c>
      <c r="C3276" s="120">
        <v>2.97</v>
      </c>
    </row>
    <row r="3277" spans="1:3" x14ac:dyDescent="0.2">
      <c r="A3277" s="117" t="s">
        <v>6657</v>
      </c>
      <c r="B3277" s="117" t="s">
        <v>5859</v>
      </c>
      <c r="C3277" s="120">
        <v>4.68</v>
      </c>
    </row>
    <row r="3278" spans="1:3" x14ac:dyDescent="0.2">
      <c r="A3278" s="117" t="s">
        <v>6658</v>
      </c>
      <c r="B3278" s="117" t="s">
        <v>6659</v>
      </c>
      <c r="C3278" s="120">
        <v>4.67</v>
      </c>
    </row>
    <row r="3279" spans="1:3" x14ac:dyDescent="0.2">
      <c r="A3279" s="117" t="s">
        <v>6660</v>
      </c>
      <c r="B3279" s="117" t="s">
        <v>6661</v>
      </c>
      <c r="C3279" s="120">
        <v>1.08</v>
      </c>
    </row>
    <row r="3280" spans="1:3" x14ac:dyDescent="0.2">
      <c r="A3280" s="117" t="s">
        <v>6662</v>
      </c>
      <c r="B3280" s="117" t="s">
        <v>6663</v>
      </c>
      <c r="C3280" s="120">
        <v>30.76</v>
      </c>
    </row>
    <row r="3281" spans="1:3" x14ac:dyDescent="0.2">
      <c r="A3281" s="117" t="s">
        <v>6664</v>
      </c>
      <c r="B3281" s="117" t="s">
        <v>6663</v>
      </c>
      <c r="C3281" s="120">
        <v>30.76</v>
      </c>
    </row>
    <row r="3282" spans="1:3" x14ac:dyDescent="0.2">
      <c r="A3282" s="117" t="s">
        <v>6665</v>
      </c>
      <c r="B3282" s="117" t="s">
        <v>6666</v>
      </c>
      <c r="C3282" s="120">
        <v>139.08000000000001</v>
      </c>
    </row>
    <row r="3283" spans="1:3" x14ac:dyDescent="0.2">
      <c r="A3283" s="117" t="s">
        <v>6667</v>
      </c>
      <c r="B3283" s="117" t="s">
        <v>6668</v>
      </c>
      <c r="C3283" s="120">
        <v>7.75</v>
      </c>
    </row>
    <row r="3284" spans="1:3" x14ac:dyDescent="0.2">
      <c r="A3284" s="117" t="s">
        <v>6669</v>
      </c>
      <c r="B3284" s="117" t="s">
        <v>6670</v>
      </c>
      <c r="C3284" s="120">
        <v>18.59</v>
      </c>
    </row>
    <row r="3285" spans="1:3" x14ac:dyDescent="0.2">
      <c r="A3285" s="117" t="s">
        <v>6671</v>
      </c>
      <c r="B3285" s="117" t="s">
        <v>6672</v>
      </c>
      <c r="C3285" s="120">
        <v>31.71</v>
      </c>
    </row>
    <row r="3286" spans="1:3" x14ac:dyDescent="0.2">
      <c r="A3286" s="117" t="s">
        <v>6673</v>
      </c>
      <c r="B3286" s="117" t="s">
        <v>6674</v>
      </c>
      <c r="C3286" s="120">
        <v>10</v>
      </c>
    </row>
    <row r="3287" spans="1:3" x14ac:dyDescent="0.2">
      <c r="A3287" s="117" t="s">
        <v>6675</v>
      </c>
      <c r="B3287" s="117" t="s">
        <v>6676</v>
      </c>
      <c r="C3287" s="120">
        <v>30.2</v>
      </c>
    </row>
    <row r="3288" spans="1:3" x14ac:dyDescent="0.2">
      <c r="A3288" s="117" t="s">
        <v>6677</v>
      </c>
      <c r="B3288" s="117" t="s">
        <v>6678</v>
      </c>
      <c r="C3288" s="120">
        <v>1375.71</v>
      </c>
    </row>
    <row r="3289" spans="1:3" x14ac:dyDescent="0.2">
      <c r="A3289" s="117" t="s">
        <v>6679</v>
      </c>
      <c r="B3289" s="117" t="s">
        <v>6680</v>
      </c>
      <c r="C3289" s="120">
        <v>8.99</v>
      </c>
    </row>
    <row r="3290" spans="1:3" x14ac:dyDescent="0.2">
      <c r="A3290" s="117" t="s">
        <v>6681</v>
      </c>
      <c r="B3290" s="117" t="s">
        <v>6666</v>
      </c>
      <c r="C3290" s="120">
        <v>139.08000000000001</v>
      </c>
    </row>
    <row r="3291" spans="1:3" x14ac:dyDescent="0.2">
      <c r="A3291" s="117" t="s">
        <v>6682</v>
      </c>
      <c r="B3291" s="117" t="s">
        <v>6683</v>
      </c>
      <c r="C3291" s="120">
        <v>50.97</v>
      </c>
    </row>
    <row r="3292" spans="1:3" x14ac:dyDescent="0.2">
      <c r="A3292" s="117" t="s">
        <v>6684</v>
      </c>
      <c r="B3292" s="117" t="s">
        <v>5950</v>
      </c>
      <c r="C3292" s="120">
        <v>2.2999999999999998</v>
      </c>
    </row>
    <row r="3293" spans="1:3" x14ac:dyDescent="0.2">
      <c r="A3293" s="117" t="s">
        <v>6685</v>
      </c>
      <c r="B3293" s="117" t="s">
        <v>6686</v>
      </c>
      <c r="C3293" s="120">
        <v>0.78</v>
      </c>
    </row>
    <row r="3294" spans="1:3" x14ac:dyDescent="0.2">
      <c r="A3294" s="117" t="s">
        <v>6687</v>
      </c>
      <c r="B3294" s="117" t="s">
        <v>6688</v>
      </c>
      <c r="C3294" s="120">
        <v>2.34</v>
      </c>
    </row>
    <row r="3295" spans="1:3" x14ac:dyDescent="0.2">
      <c r="A3295" s="117" t="s">
        <v>6689</v>
      </c>
      <c r="B3295" s="117" t="s">
        <v>6690</v>
      </c>
      <c r="C3295" s="120">
        <v>0.14000000000000001</v>
      </c>
    </row>
    <row r="3296" spans="1:3" x14ac:dyDescent="0.2">
      <c r="A3296" s="117" t="s">
        <v>6691</v>
      </c>
      <c r="B3296" s="117" t="s">
        <v>6692</v>
      </c>
      <c r="C3296" s="120">
        <v>0.3</v>
      </c>
    </row>
    <row r="3297" spans="1:3" x14ac:dyDescent="0.2">
      <c r="A3297" s="117" t="s">
        <v>6693</v>
      </c>
      <c r="B3297" s="117" t="s">
        <v>6694</v>
      </c>
      <c r="C3297" s="120">
        <v>0.68</v>
      </c>
    </row>
    <row r="3298" spans="1:3" x14ac:dyDescent="0.2">
      <c r="A3298" s="117" t="s">
        <v>6695</v>
      </c>
      <c r="B3298" s="117" t="s">
        <v>6696</v>
      </c>
      <c r="C3298" s="120">
        <v>75.33</v>
      </c>
    </row>
    <row r="3299" spans="1:3" x14ac:dyDescent="0.2">
      <c r="A3299" s="117" t="s">
        <v>6697</v>
      </c>
      <c r="B3299" s="117" t="s">
        <v>6698</v>
      </c>
      <c r="C3299" s="120">
        <v>3.33</v>
      </c>
    </row>
    <row r="3300" spans="1:3" x14ac:dyDescent="0.2">
      <c r="A3300" s="117" t="s">
        <v>6699</v>
      </c>
      <c r="B3300" s="117" t="s">
        <v>6700</v>
      </c>
      <c r="C3300" s="120">
        <v>920.47</v>
      </c>
    </row>
    <row r="3301" spans="1:3" x14ac:dyDescent="0.2">
      <c r="A3301" s="117" t="s">
        <v>6701</v>
      </c>
      <c r="B3301" s="117" t="s">
        <v>6702</v>
      </c>
      <c r="C3301" s="120">
        <v>16.95</v>
      </c>
    </row>
    <row r="3302" spans="1:3" x14ac:dyDescent="0.2">
      <c r="A3302" s="117" t="s">
        <v>6703</v>
      </c>
      <c r="B3302" s="117" t="s">
        <v>6704</v>
      </c>
      <c r="C3302" s="120">
        <v>98.34</v>
      </c>
    </row>
    <row r="3303" spans="1:3" x14ac:dyDescent="0.2">
      <c r="A3303" s="117" t="s">
        <v>6705</v>
      </c>
      <c r="B3303" s="117" t="s">
        <v>6706</v>
      </c>
      <c r="C3303" s="120">
        <v>0.91</v>
      </c>
    </row>
    <row r="3304" spans="1:3" x14ac:dyDescent="0.2">
      <c r="A3304" s="117" t="s">
        <v>6707</v>
      </c>
      <c r="B3304" s="117" t="s">
        <v>6708</v>
      </c>
      <c r="C3304" s="120">
        <v>15.02</v>
      </c>
    </row>
    <row r="3305" spans="1:3" x14ac:dyDescent="0.2">
      <c r="A3305" s="117" t="s">
        <v>6709</v>
      </c>
      <c r="B3305" s="117" t="s">
        <v>6710</v>
      </c>
      <c r="C3305" s="120">
        <v>24.91</v>
      </c>
    </row>
    <row r="3306" spans="1:3" x14ac:dyDescent="0.2">
      <c r="A3306" s="117" t="s">
        <v>6711</v>
      </c>
      <c r="B3306" s="117" t="s">
        <v>6712</v>
      </c>
      <c r="C3306" s="120">
        <v>70.42</v>
      </c>
    </row>
    <row r="3307" spans="1:3" x14ac:dyDescent="0.2">
      <c r="A3307" s="117" t="s">
        <v>6713</v>
      </c>
      <c r="B3307" s="117" t="s">
        <v>6269</v>
      </c>
      <c r="C3307" s="120">
        <v>127.09</v>
      </c>
    </row>
    <row r="3308" spans="1:3" x14ac:dyDescent="0.2">
      <c r="A3308" s="117" t="s">
        <v>6714</v>
      </c>
      <c r="B3308" s="117" t="s">
        <v>5877</v>
      </c>
      <c r="C3308" s="120">
        <v>109.81</v>
      </c>
    </row>
    <row r="3309" spans="1:3" x14ac:dyDescent="0.2">
      <c r="A3309" s="117" t="s">
        <v>6715</v>
      </c>
      <c r="B3309" s="117" t="s">
        <v>6716</v>
      </c>
      <c r="C3309" s="120">
        <v>79.33</v>
      </c>
    </row>
    <row r="3310" spans="1:3" x14ac:dyDescent="0.2">
      <c r="A3310" s="117" t="s">
        <v>6717</v>
      </c>
      <c r="B3310" s="117" t="s">
        <v>6716</v>
      </c>
      <c r="C3310" s="120">
        <v>79.33</v>
      </c>
    </row>
    <row r="3311" spans="1:3" x14ac:dyDescent="0.2">
      <c r="A3311" s="117" t="s">
        <v>6718</v>
      </c>
      <c r="B3311" s="117" t="s">
        <v>6104</v>
      </c>
      <c r="C3311" s="120">
        <v>0.31</v>
      </c>
    </row>
    <row r="3312" spans="1:3" x14ac:dyDescent="0.2">
      <c r="A3312" s="117" t="s">
        <v>6719</v>
      </c>
      <c r="B3312" s="117" t="s">
        <v>6720</v>
      </c>
      <c r="C3312" s="120">
        <v>1.59</v>
      </c>
    </row>
    <row r="3313" spans="1:3" x14ac:dyDescent="0.2">
      <c r="A3313" s="117" t="s">
        <v>6721</v>
      </c>
      <c r="B3313" s="117" t="s">
        <v>6722</v>
      </c>
      <c r="C3313" s="120">
        <v>1.58</v>
      </c>
    </row>
    <row r="3314" spans="1:3" x14ac:dyDescent="0.2">
      <c r="A3314" s="117" t="s">
        <v>6723</v>
      </c>
      <c r="B3314" s="117" t="s">
        <v>6724</v>
      </c>
      <c r="C3314" s="120">
        <v>81.44</v>
      </c>
    </row>
    <row r="3315" spans="1:3" x14ac:dyDescent="0.2">
      <c r="A3315" s="117" t="s">
        <v>6725</v>
      </c>
      <c r="B3315" s="117" t="s">
        <v>6726</v>
      </c>
      <c r="C3315" s="120">
        <v>2.72</v>
      </c>
    </row>
    <row r="3316" spans="1:3" x14ac:dyDescent="0.2">
      <c r="A3316" s="117" t="s">
        <v>6727</v>
      </c>
      <c r="B3316" s="117" t="s">
        <v>6728</v>
      </c>
      <c r="C3316" s="120">
        <v>10</v>
      </c>
    </row>
    <row r="3317" spans="1:3" x14ac:dyDescent="0.2">
      <c r="A3317" s="117" t="s">
        <v>6729</v>
      </c>
      <c r="B3317" s="117" t="s">
        <v>6730</v>
      </c>
      <c r="C3317" s="120">
        <v>16.79</v>
      </c>
    </row>
    <row r="3318" spans="1:3" x14ac:dyDescent="0.2">
      <c r="A3318" s="117" t="s">
        <v>6731</v>
      </c>
      <c r="B3318" s="117" t="s">
        <v>5835</v>
      </c>
      <c r="C3318" s="120">
        <v>12.55</v>
      </c>
    </row>
    <row r="3319" spans="1:3" x14ac:dyDescent="0.2">
      <c r="A3319" s="117" t="s">
        <v>6732</v>
      </c>
      <c r="B3319" s="117" t="s">
        <v>5949</v>
      </c>
      <c r="C3319" s="120">
        <v>24.17</v>
      </c>
    </row>
    <row r="3320" spans="1:3" x14ac:dyDescent="0.2">
      <c r="A3320" s="117" t="s">
        <v>6733</v>
      </c>
      <c r="B3320" s="117" t="s">
        <v>6734</v>
      </c>
      <c r="C3320" s="120">
        <v>0.45</v>
      </c>
    </row>
    <row r="3321" spans="1:3" x14ac:dyDescent="0.2">
      <c r="A3321" s="117" t="s">
        <v>6735</v>
      </c>
      <c r="B3321" s="117" t="s">
        <v>6736</v>
      </c>
      <c r="C3321" s="120">
        <v>15.03</v>
      </c>
    </row>
    <row r="3322" spans="1:3" x14ac:dyDescent="0.2">
      <c r="A3322" s="117" t="s">
        <v>6737</v>
      </c>
      <c r="B3322" s="117" t="s">
        <v>6738</v>
      </c>
      <c r="C3322" s="120">
        <v>10</v>
      </c>
    </row>
    <row r="3323" spans="1:3" x14ac:dyDescent="0.2">
      <c r="A3323" s="117" t="s">
        <v>6739</v>
      </c>
      <c r="B3323" s="117" t="s">
        <v>6740</v>
      </c>
      <c r="C3323" s="120">
        <v>8.9700000000000006</v>
      </c>
    </row>
    <row r="3324" spans="1:3" x14ac:dyDescent="0.2">
      <c r="A3324" s="117" t="s">
        <v>6741</v>
      </c>
      <c r="B3324" s="117" t="s">
        <v>6742</v>
      </c>
      <c r="C3324" s="120">
        <v>52.52</v>
      </c>
    </row>
    <row r="3325" spans="1:3" x14ac:dyDescent="0.2">
      <c r="A3325" s="117" t="s">
        <v>6743</v>
      </c>
      <c r="B3325" s="117" t="s">
        <v>6744</v>
      </c>
      <c r="C3325" s="120">
        <v>3.2</v>
      </c>
    </row>
    <row r="3326" spans="1:3" x14ac:dyDescent="0.2">
      <c r="A3326" s="117" t="s">
        <v>6745</v>
      </c>
      <c r="B3326" s="117" t="s">
        <v>6746</v>
      </c>
      <c r="C3326" s="120">
        <v>26.2</v>
      </c>
    </row>
    <row r="3327" spans="1:3" x14ac:dyDescent="0.2">
      <c r="A3327" s="117" t="s">
        <v>6747</v>
      </c>
      <c r="B3327" s="117" t="s">
        <v>6748</v>
      </c>
      <c r="C3327" s="120">
        <v>20.79</v>
      </c>
    </row>
    <row r="3328" spans="1:3" x14ac:dyDescent="0.2">
      <c r="A3328" s="117" t="s">
        <v>6749</v>
      </c>
      <c r="B3328" s="117" t="s">
        <v>6750</v>
      </c>
      <c r="C3328" s="120">
        <v>15.92</v>
      </c>
    </row>
    <row r="3329" spans="1:3" x14ac:dyDescent="0.2">
      <c r="A3329" s="117" t="s">
        <v>6751</v>
      </c>
      <c r="B3329" s="117" t="s">
        <v>6752</v>
      </c>
      <c r="C3329" s="120">
        <v>79.040000000000006</v>
      </c>
    </row>
    <row r="3330" spans="1:3" x14ac:dyDescent="0.2">
      <c r="A3330" s="117" t="s">
        <v>6753</v>
      </c>
      <c r="B3330" s="117" t="s">
        <v>6754</v>
      </c>
      <c r="C3330" s="120">
        <v>4.58</v>
      </c>
    </row>
    <row r="3331" spans="1:3" x14ac:dyDescent="0.2">
      <c r="A3331" s="117" t="s">
        <v>6755</v>
      </c>
      <c r="B3331" s="117" t="s">
        <v>6756</v>
      </c>
      <c r="C3331" s="120">
        <v>10</v>
      </c>
    </row>
    <row r="3332" spans="1:3" x14ac:dyDescent="0.2">
      <c r="A3332" s="117" t="s">
        <v>6757</v>
      </c>
      <c r="B3332" s="117" t="s">
        <v>6758</v>
      </c>
      <c r="C3332" s="120">
        <v>58.27</v>
      </c>
    </row>
    <row r="3333" spans="1:3" x14ac:dyDescent="0.2">
      <c r="A3333" s="117" t="s">
        <v>6759</v>
      </c>
      <c r="B3333" s="117" t="s">
        <v>6204</v>
      </c>
      <c r="C3333" s="120">
        <v>11.3</v>
      </c>
    </row>
    <row r="3334" spans="1:3" x14ac:dyDescent="0.2">
      <c r="A3334" s="117" t="s">
        <v>6760</v>
      </c>
      <c r="B3334" s="117" t="s">
        <v>5977</v>
      </c>
      <c r="C3334" s="120">
        <v>29.64</v>
      </c>
    </row>
    <row r="3335" spans="1:3" x14ac:dyDescent="0.2">
      <c r="A3335" s="117" t="s">
        <v>6761</v>
      </c>
      <c r="B3335" s="117" t="s">
        <v>6762</v>
      </c>
      <c r="C3335" s="120">
        <v>16.38</v>
      </c>
    </row>
    <row r="3336" spans="1:3" x14ac:dyDescent="0.2">
      <c r="A3336" s="117" t="s">
        <v>6763</v>
      </c>
      <c r="B3336" s="117" t="s">
        <v>5887</v>
      </c>
      <c r="C3336" s="120">
        <v>13.24</v>
      </c>
    </row>
    <row r="3337" spans="1:3" x14ac:dyDescent="0.2">
      <c r="A3337" s="117" t="s">
        <v>6764</v>
      </c>
      <c r="B3337" s="117" t="s">
        <v>6765</v>
      </c>
      <c r="C3337" s="120">
        <v>33.630000000000003</v>
      </c>
    </row>
    <row r="3338" spans="1:3" x14ac:dyDescent="0.2">
      <c r="A3338" s="117" t="s">
        <v>6766</v>
      </c>
      <c r="B3338" s="117" t="s">
        <v>6767</v>
      </c>
      <c r="C3338" s="120">
        <v>278.16000000000003</v>
      </c>
    </row>
    <row r="3339" spans="1:3" x14ac:dyDescent="0.2">
      <c r="A3339" s="117" t="s">
        <v>6768</v>
      </c>
      <c r="B3339" s="117" t="s">
        <v>6769</v>
      </c>
      <c r="C3339" s="120">
        <v>19.079999999999998</v>
      </c>
    </row>
    <row r="3340" spans="1:3" x14ac:dyDescent="0.2">
      <c r="A3340" s="117" t="s">
        <v>6770</v>
      </c>
      <c r="B3340" s="117" t="s">
        <v>6672</v>
      </c>
      <c r="C3340" s="120">
        <v>48.17</v>
      </c>
    </row>
    <row r="3341" spans="1:3" x14ac:dyDescent="0.2">
      <c r="A3341" s="117" t="s">
        <v>6771</v>
      </c>
      <c r="B3341" s="117" t="s">
        <v>6772</v>
      </c>
      <c r="C3341" s="120">
        <v>0.03</v>
      </c>
    </row>
    <row r="3342" spans="1:3" x14ac:dyDescent="0.2">
      <c r="A3342" s="117" t="s">
        <v>6773</v>
      </c>
      <c r="B3342" s="117" t="s">
        <v>6774</v>
      </c>
      <c r="C3342" s="120">
        <v>9.14</v>
      </c>
    </row>
    <row r="3343" spans="1:3" x14ac:dyDescent="0.2">
      <c r="A3343" s="117" t="s">
        <v>6775</v>
      </c>
      <c r="B3343" s="117" t="s">
        <v>6776</v>
      </c>
      <c r="C3343" s="120">
        <v>8.39</v>
      </c>
    </row>
    <row r="3344" spans="1:3" x14ac:dyDescent="0.2">
      <c r="A3344" s="117" t="s">
        <v>6777</v>
      </c>
      <c r="B3344" s="117" t="s">
        <v>6778</v>
      </c>
      <c r="C3344" s="120">
        <v>37.44</v>
      </c>
    </row>
    <row r="3345" spans="1:3" x14ac:dyDescent="0.2">
      <c r="A3345" s="117" t="s">
        <v>6779</v>
      </c>
      <c r="B3345" s="117" t="s">
        <v>6780</v>
      </c>
      <c r="C3345" s="120">
        <v>2.74</v>
      </c>
    </row>
    <row r="3346" spans="1:3" x14ac:dyDescent="0.2">
      <c r="A3346" s="117" t="s">
        <v>6781</v>
      </c>
      <c r="B3346" s="117" t="s">
        <v>6782</v>
      </c>
      <c r="C3346" s="120">
        <v>0.02</v>
      </c>
    </row>
    <row r="3347" spans="1:3" x14ac:dyDescent="0.2">
      <c r="A3347" s="117" t="s">
        <v>6783</v>
      </c>
      <c r="B3347" s="117" t="s">
        <v>6784</v>
      </c>
      <c r="C3347" s="120">
        <v>1.63</v>
      </c>
    </row>
    <row r="3348" spans="1:3" x14ac:dyDescent="0.2">
      <c r="A3348" s="117" t="s">
        <v>6785</v>
      </c>
      <c r="B3348" s="117" t="s">
        <v>6786</v>
      </c>
      <c r="C3348" s="120">
        <v>2.66</v>
      </c>
    </row>
    <row r="3349" spans="1:3" x14ac:dyDescent="0.2">
      <c r="A3349" s="117" t="s">
        <v>6787</v>
      </c>
      <c r="B3349" s="117" t="s">
        <v>6788</v>
      </c>
      <c r="C3349" s="120">
        <v>80.08</v>
      </c>
    </row>
    <row r="3350" spans="1:3" x14ac:dyDescent="0.2">
      <c r="A3350" s="117" t="s">
        <v>6789</v>
      </c>
      <c r="B3350" s="117" t="s">
        <v>6790</v>
      </c>
      <c r="C3350" s="120">
        <v>52.47</v>
      </c>
    </row>
    <row r="3351" spans="1:3" x14ac:dyDescent="0.2">
      <c r="A3351" s="117" t="s">
        <v>6791</v>
      </c>
      <c r="B3351" s="117" t="s">
        <v>6792</v>
      </c>
      <c r="C3351" s="120">
        <v>58.29</v>
      </c>
    </row>
    <row r="3352" spans="1:3" x14ac:dyDescent="0.2">
      <c r="A3352" s="117" t="s">
        <v>6793</v>
      </c>
      <c r="B3352" s="117" t="s">
        <v>6794</v>
      </c>
      <c r="C3352" s="120">
        <v>38.32</v>
      </c>
    </row>
    <row r="3353" spans="1:3" x14ac:dyDescent="0.2">
      <c r="A3353" s="117" t="s">
        <v>6795</v>
      </c>
      <c r="B3353" s="117" t="s">
        <v>6796</v>
      </c>
      <c r="C3353" s="120">
        <v>35.6</v>
      </c>
    </row>
    <row r="3354" spans="1:3" x14ac:dyDescent="0.2">
      <c r="A3354" s="117" t="s">
        <v>6797</v>
      </c>
      <c r="B3354" s="117" t="s">
        <v>6798</v>
      </c>
      <c r="C3354" s="120">
        <v>20.75</v>
      </c>
    </row>
    <row r="3355" spans="1:3" x14ac:dyDescent="0.2">
      <c r="A3355" s="117" t="s">
        <v>6799</v>
      </c>
      <c r="B3355" s="117" t="s">
        <v>6800</v>
      </c>
      <c r="C3355" s="120">
        <v>3.98</v>
      </c>
    </row>
    <row r="3356" spans="1:3" x14ac:dyDescent="0.2">
      <c r="A3356" s="117" t="s">
        <v>6801</v>
      </c>
      <c r="B3356" s="117" t="s">
        <v>5794</v>
      </c>
      <c r="C3356" s="120">
        <v>10.97</v>
      </c>
    </row>
    <row r="3357" spans="1:3" x14ac:dyDescent="0.2">
      <c r="A3357" s="117" t="s">
        <v>6802</v>
      </c>
      <c r="B3357" s="117" t="s">
        <v>6523</v>
      </c>
      <c r="C3357" s="120">
        <v>20.94</v>
      </c>
    </row>
    <row r="3358" spans="1:3" x14ac:dyDescent="0.2">
      <c r="A3358" s="117" t="s">
        <v>6803</v>
      </c>
      <c r="B3358" s="117" t="s">
        <v>6804</v>
      </c>
      <c r="C3358" s="120">
        <v>1.93</v>
      </c>
    </row>
    <row r="3359" spans="1:3" x14ac:dyDescent="0.2">
      <c r="A3359" s="117" t="s">
        <v>6805</v>
      </c>
      <c r="B3359" s="117" t="s">
        <v>6806</v>
      </c>
      <c r="C3359" s="120">
        <v>66.08</v>
      </c>
    </row>
    <row r="3360" spans="1:3" x14ac:dyDescent="0.2">
      <c r="A3360" s="117" t="s">
        <v>6807</v>
      </c>
      <c r="B3360" s="117" t="s">
        <v>6808</v>
      </c>
      <c r="C3360" s="120">
        <v>2.6</v>
      </c>
    </row>
    <row r="3361" spans="1:3" x14ac:dyDescent="0.2">
      <c r="A3361" s="117" t="s">
        <v>6809</v>
      </c>
      <c r="B3361" s="117" t="s">
        <v>6187</v>
      </c>
      <c r="C3361" s="120">
        <v>78.099999999999994</v>
      </c>
    </row>
    <row r="3362" spans="1:3" x14ac:dyDescent="0.2">
      <c r="A3362" s="117" t="s">
        <v>6810</v>
      </c>
      <c r="B3362" s="117" t="s">
        <v>6811</v>
      </c>
      <c r="C3362" s="120">
        <v>15.71</v>
      </c>
    </row>
    <row r="3363" spans="1:3" x14ac:dyDescent="0.2">
      <c r="A3363" s="117" t="s">
        <v>6812</v>
      </c>
      <c r="B3363" s="117" t="s">
        <v>6813</v>
      </c>
      <c r="C3363" s="120">
        <v>10.77</v>
      </c>
    </row>
    <row r="3364" spans="1:3" x14ac:dyDescent="0.2">
      <c r="A3364" s="117" t="s">
        <v>6814</v>
      </c>
      <c r="B3364" s="117" t="s">
        <v>6815</v>
      </c>
      <c r="C3364" s="120">
        <v>135.41</v>
      </c>
    </row>
    <row r="3365" spans="1:3" x14ac:dyDescent="0.2">
      <c r="A3365" s="117" t="s">
        <v>6816</v>
      </c>
      <c r="B3365" s="117" t="s">
        <v>6817</v>
      </c>
      <c r="C3365" s="120">
        <v>10.14</v>
      </c>
    </row>
    <row r="3366" spans="1:3" x14ac:dyDescent="0.2">
      <c r="A3366" s="117" t="s">
        <v>6818</v>
      </c>
      <c r="B3366" s="117" t="s">
        <v>6819</v>
      </c>
      <c r="C3366" s="120">
        <v>1.31</v>
      </c>
    </row>
    <row r="3367" spans="1:3" x14ac:dyDescent="0.2">
      <c r="A3367" s="117" t="s">
        <v>6820</v>
      </c>
      <c r="B3367" s="117" t="s">
        <v>6821</v>
      </c>
      <c r="C3367" s="120">
        <v>9.91</v>
      </c>
    </row>
    <row r="3368" spans="1:3" x14ac:dyDescent="0.2">
      <c r="A3368" s="117" t="s">
        <v>6822</v>
      </c>
      <c r="B3368" s="117" t="s">
        <v>6823</v>
      </c>
      <c r="C3368" s="120">
        <v>400.61</v>
      </c>
    </row>
    <row r="3369" spans="1:3" x14ac:dyDescent="0.2">
      <c r="A3369" s="117" t="s">
        <v>6824</v>
      </c>
      <c r="B3369" s="117" t="s">
        <v>6825</v>
      </c>
      <c r="C3369" s="120">
        <v>49.2</v>
      </c>
    </row>
    <row r="3370" spans="1:3" x14ac:dyDescent="0.2">
      <c r="A3370" s="117" t="s">
        <v>6826</v>
      </c>
      <c r="B3370" s="117" t="s">
        <v>6827</v>
      </c>
      <c r="C3370" s="120">
        <v>8.1300000000000008</v>
      </c>
    </row>
    <row r="3371" spans="1:3" x14ac:dyDescent="0.2">
      <c r="A3371" s="117" t="s">
        <v>6828</v>
      </c>
      <c r="B3371" s="117" t="s">
        <v>6829</v>
      </c>
      <c r="C3371" s="120">
        <v>96.08</v>
      </c>
    </row>
    <row r="3372" spans="1:3" x14ac:dyDescent="0.2">
      <c r="A3372" s="117" t="s">
        <v>6830</v>
      </c>
      <c r="B3372" s="117" t="s">
        <v>6372</v>
      </c>
      <c r="C3372" s="120">
        <v>19.97</v>
      </c>
    </row>
    <row r="3373" spans="1:3" x14ac:dyDescent="0.2">
      <c r="A3373" s="117" t="s">
        <v>6831</v>
      </c>
      <c r="B3373" s="117" t="s">
        <v>6832</v>
      </c>
      <c r="C3373" s="120">
        <v>5.92</v>
      </c>
    </row>
    <row r="3374" spans="1:3" x14ac:dyDescent="0.2">
      <c r="A3374" s="117" t="s">
        <v>6833</v>
      </c>
      <c r="B3374" s="117" t="s">
        <v>6834</v>
      </c>
      <c r="C3374" s="120">
        <v>22.45</v>
      </c>
    </row>
    <row r="3375" spans="1:3" x14ac:dyDescent="0.2">
      <c r="A3375" s="117" t="s">
        <v>6835</v>
      </c>
      <c r="B3375" s="117" t="s">
        <v>6836</v>
      </c>
      <c r="C3375" s="120">
        <v>21.1</v>
      </c>
    </row>
    <row r="3376" spans="1:3" x14ac:dyDescent="0.2">
      <c r="A3376" s="117" t="s">
        <v>6837</v>
      </c>
      <c r="B3376" s="117" t="s">
        <v>6838</v>
      </c>
      <c r="C3376" s="120">
        <v>55.25</v>
      </c>
    </row>
    <row r="3377" spans="1:3" x14ac:dyDescent="0.2">
      <c r="A3377" s="117" t="s">
        <v>6839</v>
      </c>
      <c r="B3377" s="117" t="s">
        <v>6840</v>
      </c>
      <c r="C3377" s="120">
        <v>251.31</v>
      </c>
    </row>
    <row r="3378" spans="1:3" x14ac:dyDescent="0.2">
      <c r="A3378" s="117" t="s">
        <v>6841</v>
      </c>
      <c r="B3378" s="117" t="s">
        <v>6842</v>
      </c>
      <c r="C3378" s="120">
        <v>5.93</v>
      </c>
    </row>
    <row r="3379" spans="1:3" x14ac:dyDescent="0.2">
      <c r="A3379" s="117" t="s">
        <v>6843</v>
      </c>
      <c r="B3379" s="117" t="s">
        <v>6844</v>
      </c>
      <c r="C3379" s="120">
        <v>66.63</v>
      </c>
    </row>
    <row r="3380" spans="1:3" x14ac:dyDescent="0.2">
      <c r="A3380" s="117" t="s">
        <v>6845</v>
      </c>
      <c r="B3380" s="117" t="s">
        <v>6846</v>
      </c>
      <c r="C3380" s="120">
        <v>60.2</v>
      </c>
    </row>
    <row r="3381" spans="1:3" x14ac:dyDescent="0.2">
      <c r="A3381" s="117" t="s">
        <v>6847</v>
      </c>
      <c r="B3381" s="117" t="s">
        <v>6848</v>
      </c>
      <c r="C3381" s="120">
        <v>6.7</v>
      </c>
    </row>
    <row r="3382" spans="1:3" x14ac:dyDescent="0.2">
      <c r="A3382" s="117" t="s">
        <v>6849</v>
      </c>
      <c r="B3382" s="117" t="s">
        <v>6848</v>
      </c>
      <c r="C3382" s="120">
        <v>5.48</v>
      </c>
    </row>
    <row r="3383" spans="1:3" x14ac:dyDescent="0.2">
      <c r="A3383" s="117" t="s">
        <v>6850</v>
      </c>
      <c r="B3383" s="117" t="s">
        <v>6851</v>
      </c>
      <c r="C3383" s="120">
        <v>9.16</v>
      </c>
    </row>
    <row r="3384" spans="1:3" x14ac:dyDescent="0.2">
      <c r="A3384" s="117" t="s">
        <v>6852</v>
      </c>
      <c r="B3384" s="117" t="s">
        <v>6303</v>
      </c>
      <c r="C3384" s="120">
        <v>14.65</v>
      </c>
    </row>
    <row r="3385" spans="1:3" x14ac:dyDescent="0.2">
      <c r="A3385" s="117" t="s">
        <v>6853</v>
      </c>
      <c r="B3385" s="117" t="s">
        <v>6854</v>
      </c>
      <c r="C3385" s="120">
        <v>1.59</v>
      </c>
    </row>
    <row r="3386" spans="1:3" x14ac:dyDescent="0.2">
      <c r="A3386" s="117" t="s">
        <v>6855</v>
      </c>
      <c r="B3386" s="117" t="s">
        <v>6856</v>
      </c>
      <c r="C3386" s="120">
        <v>8.34</v>
      </c>
    </row>
    <row r="3387" spans="1:3" x14ac:dyDescent="0.2">
      <c r="A3387" s="117" t="s">
        <v>6857</v>
      </c>
      <c r="B3387" s="117" t="s">
        <v>6858</v>
      </c>
      <c r="C3387" s="120">
        <v>1.54</v>
      </c>
    </row>
    <row r="3388" spans="1:3" x14ac:dyDescent="0.2">
      <c r="A3388" s="117" t="s">
        <v>6859</v>
      </c>
      <c r="B3388" s="117" t="s">
        <v>6860</v>
      </c>
      <c r="C3388" s="120">
        <v>12.4</v>
      </c>
    </row>
    <row r="3389" spans="1:3" x14ac:dyDescent="0.2">
      <c r="A3389" s="117" t="s">
        <v>6861</v>
      </c>
      <c r="B3389" s="117" t="s">
        <v>6862</v>
      </c>
      <c r="C3389" s="120">
        <v>16.5</v>
      </c>
    </row>
    <row r="3390" spans="1:3" x14ac:dyDescent="0.2">
      <c r="A3390" s="117" t="s">
        <v>6863</v>
      </c>
      <c r="B3390" s="117" t="s">
        <v>6864</v>
      </c>
      <c r="C3390" s="120">
        <v>2.64</v>
      </c>
    </row>
    <row r="3391" spans="1:3" x14ac:dyDescent="0.2">
      <c r="A3391" s="117" t="s">
        <v>6865</v>
      </c>
      <c r="B3391" s="117" t="s">
        <v>6866</v>
      </c>
      <c r="C3391" s="120">
        <v>6.46</v>
      </c>
    </row>
    <row r="3392" spans="1:3" x14ac:dyDescent="0.2">
      <c r="A3392" s="117" t="s">
        <v>6867</v>
      </c>
      <c r="B3392" s="117" t="s">
        <v>6868</v>
      </c>
      <c r="C3392" s="120">
        <v>6.74</v>
      </c>
    </row>
    <row r="3393" spans="1:3" x14ac:dyDescent="0.2">
      <c r="A3393" s="117" t="s">
        <v>6869</v>
      </c>
      <c r="B3393" s="117" t="s">
        <v>6870</v>
      </c>
      <c r="C3393" s="120">
        <v>5.67</v>
      </c>
    </row>
    <row r="3394" spans="1:3" x14ac:dyDescent="0.2">
      <c r="A3394" s="117" t="s">
        <v>6871</v>
      </c>
      <c r="B3394" s="117" t="s">
        <v>5975</v>
      </c>
      <c r="C3394" s="120">
        <v>0.34</v>
      </c>
    </row>
    <row r="3395" spans="1:3" x14ac:dyDescent="0.2">
      <c r="A3395" s="117" t="s">
        <v>6872</v>
      </c>
      <c r="B3395" s="117" t="s">
        <v>6873</v>
      </c>
      <c r="C3395" s="120">
        <v>3.48</v>
      </c>
    </row>
    <row r="3396" spans="1:3" x14ac:dyDescent="0.2">
      <c r="A3396" s="117" t="s">
        <v>6874</v>
      </c>
      <c r="B3396" s="117" t="s">
        <v>6875</v>
      </c>
      <c r="C3396" s="120">
        <v>34.86</v>
      </c>
    </row>
    <row r="3397" spans="1:3" x14ac:dyDescent="0.2">
      <c r="A3397" s="117" t="s">
        <v>6876</v>
      </c>
      <c r="B3397" s="117" t="s">
        <v>6877</v>
      </c>
      <c r="C3397" s="120">
        <v>19.260000000000002</v>
      </c>
    </row>
    <row r="3398" spans="1:3" x14ac:dyDescent="0.2">
      <c r="A3398" s="117" t="s">
        <v>6878</v>
      </c>
      <c r="B3398" s="117" t="s">
        <v>6879</v>
      </c>
      <c r="C3398" s="120">
        <v>12.41</v>
      </c>
    </row>
    <row r="3399" spans="1:3" x14ac:dyDescent="0.2">
      <c r="A3399" s="117" t="s">
        <v>6880</v>
      </c>
      <c r="B3399" s="117" t="s">
        <v>6881</v>
      </c>
      <c r="C3399" s="120">
        <v>9.98</v>
      </c>
    </row>
    <row r="3400" spans="1:3" x14ac:dyDescent="0.2">
      <c r="A3400" s="117" t="s">
        <v>6882</v>
      </c>
      <c r="B3400" s="117" t="s">
        <v>6883</v>
      </c>
      <c r="C3400" s="120">
        <v>22.71</v>
      </c>
    </row>
    <row r="3401" spans="1:3" x14ac:dyDescent="0.2">
      <c r="A3401" s="117" t="s">
        <v>6884</v>
      </c>
      <c r="B3401" s="117" t="s">
        <v>6885</v>
      </c>
      <c r="C3401" s="120">
        <v>1.39</v>
      </c>
    </row>
    <row r="3402" spans="1:3" x14ac:dyDescent="0.2">
      <c r="A3402" s="117" t="s">
        <v>6886</v>
      </c>
      <c r="B3402" s="117" t="s">
        <v>5962</v>
      </c>
      <c r="C3402" s="120">
        <v>42.75</v>
      </c>
    </row>
    <row r="3403" spans="1:3" x14ac:dyDescent="0.2">
      <c r="A3403" s="117" t="s">
        <v>6887</v>
      </c>
      <c r="B3403" s="117" t="s">
        <v>6888</v>
      </c>
      <c r="C3403" s="120">
        <v>2.36</v>
      </c>
    </row>
    <row r="3404" spans="1:3" x14ac:dyDescent="0.2">
      <c r="A3404" s="117" t="s">
        <v>6889</v>
      </c>
      <c r="B3404" s="117" t="s">
        <v>6792</v>
      </c>
      <c r="C3404" s="120">
        <v>62.41</v>
      </c>
    </row>
    <row r="3405" spans="1:3" x14ac:dyDescent="0.2">
      <c r="A3405" s="117" t="s">
        <v>6890</v>
      </c>
      <c r="B3405" s="117" t="s">
        <v>6792</v>
      </c>
      <c r="C3405" s="120">
        <v>58.29</v>
      </c>
    </row>
    <row r="3406" spans="1:3" x14ac:dyDescent="0.2">
      <c r="A3406" s="117" t="s">
        <v>6891</v>
      </c>
      <c r="B3406" s="117" t="s">
        <v>6892</v>
      </c>
      <c r="C3406" s="120">
        <v>174.26</v>
      </c>
    </row>
    <row r="3407" spans="1:3" x14ac:dyDescent="0.2">
      <c r="A3407" s="117" t="s">
        <v>6893</v>
      </c>
      <c r="B3407" s="117" t="s">
        <v>6894</v>
      </c>
      <c r="C3407" s="120">
        <v>27.03</v>
      </c>
    </row>
    <row r="3408" spans="1:3" x14ac:dyDescent="0.2">
      <c r="A3408" s="117" t="s">
        <v>6895</v>
      </c>
      <c r="B3408" s="117" t="s">
        <v>6896</v>
      </c>
      <c r="C3408" s="120">
        <v>1.39</v>
      </c>
    </row>
    <row r="3409" spans="1:3" x14ac:dyDescent="0.2">
      <c r="A3409" s="117" t="s">
        <v>6897</v>
      </c>
      <c r="B3409" s="117" t="s">
        <v>6898</v>
      </c>
      <c r="C3409" s="120">
        <v>14.55</v>
      </c>
    </row>
    <row r="3410" spans="1:3" x14ac:dyDescent="0.2">
      <c r="A3410" s="117" t="s">
        <v>6899</v>
      </c>
      <c r="B3410" s="117" t="s">
        <v>6900</v>
      </c>
      <c r="C3410" s="120">
        <v>5.83</v>
      </c>
    </row>
    <row r="3411" spans="1:3" x14ac:dyDescent="0.2">
      <c r="A3411" s="117" t="s">
        <v>6901</v>
      </c>
      <c r="B3411" s="117" t="s">
        <v>6902</v>
      </c>
      <c r="C3411" s="120">
        <v>1.01</v>
      </c>
    </row>
    <row r="3412" spans="1:3" x14ac:dyDescent="0.2">
      <c r="A3412" s="117" t="s">
        <v>6903</v>
      </c>
      <c r="B3412" s="117" t="s">
        <v>6618</v>
      </c>
      <c r="C3412" s="120">
        <v>19.850000000000001</v>
      </c>
    </row>
    <row r="3413" spans="1:3" x14ac:dyDescent="0.2">
      <c r="A3413" s="117" t="s">
        <v>6904</v>
      </c>
      <c r="B3413" s="117" t="s">
        <v>6905</v>
      </c>
      <c r="C3413" s="120">
        <v>2.74</v>
      </c>
    </row>
    <row r="3414" spans="1:3" x14ac:dyDescent="0.2">
      <c r="A3414" s="117" t="s">
        <v>6906</v>
      </c>
      <c r="B3414" s="117" t="s">
        <v>6907</v>
      </c>
      <c r="C3414" s="120">
        <v>24.97</v>
      </c>
    </row>
    <row r="3415" spans="1:3" x14ac:dyDescent="0.2">
      <c r="A3415" s="117" t="s">
        <v>6908</v>
      </c>
      <c r="B3415" s="117" t="s">
        <v>6909</v>
      </c>
      <c r="C3415" s="120">
        <v>0.52</v>
      </c>
    </row>
    <row r="3416" spans="1:3" x14ac:dyDescent="0.2">
      <c r="A3416" s="117" t="s">
        <v>6910</v>
      </c>
      <c r="B3416" s="117" t="s">
        <v>5958</v>
      </c>
      <c r="C3416" s="120">
        <v>2.42</v>
      </c>
    </row>
    <row r="3417" spans="1:3" x14ac:dyDescent="0.2">
      <c r="A3417" s="117" t="s">
        <v>6911</v>
      </c>
      <c r="B3417" s="117" t="s">
        <v>6912</v>
      </c>
      <c r="C3417" s="120">
        <v>58.96</v>
      </c>
    </row>
    <row r="3418" spans="1:3" x14ac:dyDescent="0.2">
      <c r="A3418" s="117" t="s">
        <v>6913</v>
      </c>
      <c r="B3418" s="117" t="s">
        <v>6914</v>
      </c>
      <c r="C3418" s="120">
        <v>3.46</v>
      </c>
    </row>
    <row r="3419" spans="1:3" x14ac:dyDescent="0.2">
      <c r="A3419" s="117" t="s">
        <v>6915</v>
      </c>
      <c r="B3419" s="117" t="s">
        <v>6916</v>
      </c>
      <c r="C3419" s="120">
        <v>8.81</v>
      </c>
    </row>
    <row r="3420" spans="1:3" x14ac:dyDescent="0.2">
      <c r="A3420" s="117" t="s">
        <v>6917</v>
      </c>
      <c r="B3420" s="117" t="s">
        <v>6918</v>
      </c>
      <c r="C3420" s="120">
        <v>8.68</v>
      </c>
    </row>
    <row r="3421" spans="1:3" x14ac:dyDescent="0.2">
      <c r="A3421" s="117" t="s">
        <v>6919</v>
      </c>
      <c r="B3421" s="117" t="s">
        <v>6920</v>
      </c>
      <c r="C3421" s="120">
        <v>30.29</v>
      </c>
    </row>
    <row r="3422" spans="1:3" x14ac:dyDescent="0.2">
      <c r="A3422" s="117" t="s">
        <v>6921</v>
      </c>
      <c r="B3422" s="117" t="s">
        <v>6922</v>
      </c>
      <c r="C3422" s="120">
        <v>1.82</v>
      </c>
    </row>
    <row r="3423" spans="1:3" x14ac:dyDescent="0.2">
      <c r="A3423" s="117" t="s">
        <v>6923</v>
      </c>
      <c r="B3423" s="117" t="s">
        <v>6924</v>
      </c>
      <c r="C3423" s="120">
        <v>6.48</v>
      </c>
    </row>
    <row r="3424" spans="1:3" x14ac:dyDescent="0.2">
      <c r="A3424" s="117" t="s">
        <v>6925</v>
      </c>
      <c r="B3424" s="117" t="s">
        <v>6926</v>
      </c>
      <c r="C3424" s="120">
        <v>92.14</v>
      </c>
    </row>
    <row r="3425" spans="1:3" x14ac:dyDescent="0.2">
      <c r="A3425" s="117" t="s">
        <v>6927</v>
      </c>
      <c r="B3425" s="117" t="s">
        <v>6928</v>
      </c>
      <c r="C3425" s="120">
        <v>1.31</v>
      </c>
    </row>
    <row r="3426" spans="1:3" x14ac:dyDescent="0.2">
      <c r="A3426" s="117" t="s">
        <v>6929</v>
      </c>
      <c r="B3426" s="117" t="s">
        <v>6930</v>
      </c>
      <c r="C3426" s="120">
        <v>0.9</v>
      </c>
    </row>
    <row r="3427" spans="1:3" x14ac:dyDescent="0.2">
      <c r="A3427" s="117" t="s">
        <v>6931</v>
      </c>
      <c r="B3427" s="117" t="s">
        <v>6932</v>
      </c>
      <c r="C3427" s="120">
        <v>23.84</v>
      </c>
    </row>
    <row r="3428" spans="1:3" x14ac:dyDescent="0.2">
      <c r="A3428" s="117" t="s">
        <v>6933</v>
      </c>
      <c r="B3428" s="117" t="s">
        <v>6934</v>
      </c>
      <c r="C3428" s="120">
        <v>10</v>
      </c>
    </row>
    <row r="3429" spans="1:3" x14ac:dyDescent="0.2">
      <c r="A3429" s="117" t="s">
        <v>6935</v>
      </c>
      <c r="B3429" s="117" t="s">
        <v>6936</v>
      </c>
      <c r="C3429" s="120">
        <v>2.27</v>
      </c>
    </row>
    <row r="3430" spans="1:3" x14ac:dyDescent="0.2">
      <c r="A3430" s="117" t="s">
        <v>6937</v>
      </c>
      <c r="B3430" s="117" t="s">
        <v>6938</v>
      </c>
      <c r="C3430" s="120">
        <v>7.82</v>
      </c>
    </row>
    <row r="3431" spans="1:3" x14ac:dyDescent="0.2">
      <c r="A3431" s="117" t="s">
        <v>6939</v>
      </c>
      <c r="B3431" s="117" t="s">
        <v>6940</v>
      </c>
      <c r="C3431" s="120">
        <v>39.65</v>
      </c>
    </row>
    <row r="3432" spans="1:3" x14ac:dyDescent="0.2">
      <c r="A3432" s="117" t="s">
        <v>6941</v>
      </c>
      <c r="B3432" s="117" t="s">
        <v>6942</v>
      </c>
      <c r="C3432" s="120">
        <v>39.65</v>
      </c>
    </row>
    <row r="3433" spans="1:3" x14ac:dyDescent="0.2">
      <c r="A3433" s="117" t="s">
        <v>6943</v>
      </c>
      <c r="B3433" s="117" t="s">
        <v>6944</v>
      </c>
      <c r="C3433" s="120">
        <v>0.31</v>
      </c>
    </row>
    <row r="3434" spans="1:3" x14ac:dyDescent="0.2">
      <c r="A3434" s="117" t="s">
        <v>6945</v>
      </c>
      <c r="B3434" s="117" t="s">
        <v>5859</v>
      </c>
      <c r="C3434" s="120">
        <v>4.68</v>
      </c>
    </row>
    <row r="3435" spans="1:3" x14ac:dyDescent="0.2">
      <c r="A3435" s="117" t="s">
        <v>6946</v>
      </c>
      <c r="B3435" s="117" t="s">
        <v>6947</v>
      </c>
      <c r="C3435" s="120">
        <v>16.34</v>
      </c>
    </row>
    <row r="3436" spans="1:3" x14ac:dyDescent="0.2">
      <c r="A3436" s="117" t="s">
        <v>6948</v>
      </c>
      <c r="B3436" s="117" t="s">
        <v>6949</v>
      </c>
      <c r="C3436" s="120">
        <v>9.9700000000000006</v>
      </c>
    </row>
    <row r="3437" spans="1:3" x14ac:dyDescent="0.2">
      <c r="A3437" s="117" t="s">
        <v>6950</v>
      </c>
      <c r="B3437" s="117" t="s">
        <v>6951</v>
      </c>
      <c r="C3437" s="120">
        <v>5.47</v>
      </c>
    </row>
    <row r="3438" spans="1:3" x14ac:dyDescent="0.2">
      <c r="A3438" s="117" t="s">
        <v>6952</v>
      </c>
      <c r="B3438" s="117" t="s">
        <v>6953</v>
      </c>
      <c r="C3438" s="120">
        <v>0.13</v>
      </c>
    </row>
    <row r="3439" spans="1:3" x14ac:dyDescent="0.2">
      <c r="A3439" s="117" t="s">
        <v>6954</v>
      </c>
      <c r="B3439" s="117" t="s">
        <v>6955</v>
      </c>
      <c r="C3439" s="120">
        <v>10</v>
      </c>
    </row>
    <row r="3440" spans="1:3" x14ac:dyDescent="0.2">
      <c r="A3440" s="117" t="s">
        <v>6956</v>
      </c>
      <c r="B3440" s="117" t="s">
        <v>6957</v>
      </c>
      <c r="C3440" s="120">
        <v>20.04</v>
      </c>
    </row>
    <row r="3441" spans="1:3" x14ac:dyDescent="0.2">
      <c r="A3441" s="117" t="s">
        <v>6958</v>
      </c>
      <c r="B3441" s="117" t="s">
        <v>6959</v>
      </c>
      <c r="C3441" s="120">
        <v>12.25</v>
      </c>
    </row>
    <row r="3442" spans="1:3" x14ac:dyDescent="0.2">
      <c r="A3442" s="117" t="s">
        <v>6960</v>
      </c>
      <c r="B3442" s="117" t="s">
        <v>6961</v>
      </c>
      <c r="C3442" s="120">
        <v>16.48</v>
      </c>
    </row>
    <row r="3443" spans="1:3" x14ac:dyDescent="0.2">
      <c r="A3443" s="117" t="s">
        <v>6962</v>
      </c>
      <c r="B3443" s="117" t="s">
        <v>6963</v>
      </c>
      <c r="C3443" s="120">
        <v>57.49</v>
      </c>
    </row>
    <row r="3444" spans="1:3" x14ac:dyDescent="0.2">
      <c r="A3444" s="117" t="s">
        <v>6964</v>
      </c>
      <c r="B3444" s="117" t="s">
        <v>6965</v>
      </c>
      <c r="C3444" s="120">
        <v>7.03</v>
      </c>
    </row>
    <row r="3445" spans="1:3" x14ac:dyDescent="0.2">
      <c r="A3445" s="117" t="s">
        <v>6966</v>
      </c>
      <c r="B3445" s="117" t="s">
        <v>6967</v>
      </c>
      <c r="C3445" s="120">
        <v>15.01</v>
      </c>
    </row>
    <row r="3446" spans="1:3" x14ac:dyDescent="0.2">
      <c r="A3446" s="117" t="s">
        <v>6968</v>
      </c>
      <c r="B3446" s="117" t="s">
        <v>6969</v>
      </c>
      <c r="C3446" s="120">
        <v>5.03</v>
      </c>
    </row>
    <row r="3447" spans="1:3" x14ac:dyDescent="0.2">
      <c r="A3447" s="117" t="s">
        <v>6970</v>
      </c>
      <c r="B3447" s="117" t="s">
        <v>6971</v>
      </c>
      <c r="C3447" s="120">
        <v>2.38</v>
      </c>
    </row>
    <row r="3448" spans="1:3" x14ac:dyDescent="0.2">
      <c r="A3448" s="117" t="s">
        <v>6972</v>
      </c>
      <c r="B3448" s="117" t="s">
        <v>6973</v>
      </c>
      <c r="C3448" s="120">
        <v>0.12</v>
      </c>
    </row>
    <row r="3449" spans="1:3" x14ac:dyDescent="0.2">
      <c r="A3449" s="117" t="s">
        <v>6974</v>
      </c>
      <c r="B3449" s="117" t="s">
        <v>6975</v>
      </c>
      <c r="C3449" s="120">
        <v>7.84</v>
      </c>
    </row>
    <row r="3450" spans="1:3" x14ac:dyDescent="0.2">
      <c r="A3450" s="117" t="s">
        <v>6976</v>
      </c>
      <c r="B3450" s="117" t="s">
        <v>6977</v>
      </c>
      <c r="C3450" s="120">
        <v>17.899999999999999</v>
      </c>
    </row>
    <row r="3451" spans="1:3" x14ac:dyDescent="0.2">
      <c r="A3451" s="117" t="s">
        <v>6978</v>
      </c>
      <c r="B3451" s="117" t="s">
        <v>6979</v>
      </c>
      <c r="C3451" s="120">
        <v>2.34</v>
      </c>
    </row>
    <row r="3452" spans="1:3" x14ac:dyDescent="0.2">
      <c r="A3452" s="117" t="s">
        <v>6980</v>
      </c>
      <c r="B3452" s="117" t="s">
        <v>6981</v>
      </c>
      <c r="C3452" s="120">
        <v>32.21</v>
      </c>
    </row>
    <row r="3453" spans="1:3" x14ac:dyDescent="0.2">
      <c r="A3453" s="117" t="s">
        <v>6982</v>
      </c>
      <c r="B3453" s="117" t="s">
        <v>6983</v>
      </c>
      <c r="C3453" s="120">
        <v>0.18</v>
      </c>
    </row>
    <row r="3454" spans="1:3" x14ac:dyDescent="0.2">
      <c r="A3454" s="117" t="s">
        <v>6984</v>
      </c>
      <c r="B3454" s="117" t="s">
        <v>6985</v>
      </c>
      <c r="C3454" s="120">
        <v>8.5299999999999994</v>
      </c>
    </row>
    <row r="3455" spans="1:3" x14ac:dyDescent="0.2">
      <c r="A3455" s="117" t="s">
        <v>6986</v>
      </c>
      <c r="B3455" s="117" t="s">
        <v>6987</v>
      </c>
      <c r="C3455" s="120">
        <v>2.14</v>
      </c>
    </row>
    <row r="3456" spans="1:3" x14ac:dyDescent="0.2">
      <c r="A3456" s="117" t="s">
        <v>6988</v>
      </c>
      <c r="B3456" s="117" t="s">
        <v>6989</v>
      </c>
      <c r="C3456" s="120">
        <v>0.09</v>
      </c>
    </row>
    <row r="3457" spans="1:3" x14ac:dyDescent="0.2">
      <c r="A3457" s="117" t="s">
        <v>6990</v>
      </c>
      <c r="B3457" s="117" t="s">
        <v>6991</v>
      </c>
      <c r="C3457" s="120">
        <v>9.82</v>
      </c>
    </row>
    <row r="3458" spans="1:3" x14ac:dyDescent="0.2">
      <c r="A3458" s="117" t="s">
        <v>6992</v>
      </c>
      <c r="B3458" s="117" t="s">
        <v>6993</v>
      </c>
      <c r="C3458" s="120">
        <v>53.71</v>
      </c>
    </row>
    <row r="3459" spans="1:3" x14ac:dyDescent="0.2">
      <c r="A3459" s="117" t="s">
        <v>6994</v>
      </c>
      <c r="B3459" s="117" t="s">
        <v>6995</v>
      </c>
      <c r="C3459" s="120">
        <v>2.4</v>
      </c>
    </row>
    <row r="3460" spans="1:3" x14ac:dyDescent="0.2">
      <c r="A3460" s="117" t="s">
        <v>6996</v>
      </c>
      <c r="B3460" s="117" t="s">
        <v>6997</v>
      </c>
      <c r="C3460" s="120">
        <v>53.71</v>
      </c>
    </row>
    <row r="3461" spans="1:3" x14ac:dyDescent="0.2">
      <c r="A3461" s="117" t="s">
        <v>6998</v>
      </c>
      <c r="B3461" s="117" t="s">
        <v>6999</v>
      </c>
      <c r="C3461" s="120">
        <v>7.0000000000000007E-2</v>
      </c>
    </row>
    <row r="3462" spans="1:3" x14ac:dyDescent="0.2">
      <c r="A3462" s="117" t="s">
        <v>7000</v>
      </c>
      <c r="B3462" s="117" t="s">
        <v>7001</v>
      </c>
      <c r="C3462" s="120">
        <v>0.04</v>
      </c>
    </row>
    <row r="3463" spans="1:3" x14ac:dyDescent="0.2">
      <c r="A3463" s="117" t="s">
        <v>7002</v>
      </c>
      <c r="B3463" s="117" t="s">
        <v>7003</v>
      </c>
      <c r="C3463" s="120">
        <v>103.88</v>
      </c>
    </row>
    <row r="3464" spans="1:3" x14ac:dyDescent="0.2">
      <c r="A3464" s="117" t="s">
        <v>7004</v>
      </c>
      <c r="B3464" s="117" t="s">
        <v>7005</v>
      </c>
      <c r="C3464" s="120">
        <v>3.69</v>
      </c>
    </row>
    <row r="3465" spans="1:3" x14ac:dyDescent="0.2">
      <c r="A3465" s="117" t="s">
        <v>7006</v>
      </c>
      <c r="B3465" s="117" t="s">
        <v>7007</v>
      </c>
      <c r="C3465" s="120">
        <v>12.59</v>
      </c>
    </row>
    <row r="3466" spans="1:3" x14ac:dyDescent="0.2">
      <c r="A3466" s="117" t="s">
        <v>7008</v>
      </c>
      <c r="B3466" s="117" t="s">
        <v>7009</v>
      </c>
      <c r="C3466" s="120">
        <v>0.22</v>
      </c>
    </row>
    <row r="3467" spans="1:3" x14ac:dyDescent="0.2">
      <c r="A3467" s="117" t="s">
        <v>7010</v>
      </c>
      <c r="B3467" s="117" t="s">
        <v>6778</v>
      </c>
      <c r="C3467" s="120">
        <v>39.65</v>
      </c>
    </row>
    <row r="3468" spans="1:3" x14ac:dyDescent="0.2">
      <c r="A3468" s="117" t="s">
        <v>7011</v>
      </c>
      <c r="B3468" s="117" t="s">
        <v>7012</v>
      </c>
      <c r="C3468" s="120">
        <v>32.56</v>
      </c>
    </row>
    <row r="3469" spans="1:3" x14ac:dyDescent="0.2">
      <c r="A3469" s="117" t="s">
        <v>7013</v>
      </c>
      <c r="B3469" s="117" t="s">
        <v>5846</v>
      </c>
      <c r="C3469" s="120">
        <v>24.15</v>
      </c>
    </row>
    <row r="3470" spans="1:3" x14ac:dyDescent="0.2">
      <c r="A3470" s="117" t="s">
        <v>7014</v>
      </c>
      <c r="B3470" s="117" t="s">
        <v>7015</v>
      </c>
      <c r="C3470" s="120">
        <v>0.82</v>
      </c>
    </row>
    <row r="3471" spans="1:3" x14ac:dyDescent="0.2">
      <c r="A3471" s="117" t="s">
        <v>7016</v>
      </c>
      <c r="B3471" s="117" t="s">
        <v>7017</v>
      </c>
      <c r="C3471" s="120">
        <v>57.56</v>
      </c>
    </row>
    <row r="3472" spans="1:3" x14ac:dyDescent="0.2">
      <c r="A3472" s="117" t="s">
        <v>7018</v>
      </c>
      <c r="B3472" s="117" t="s">
        <v>7019</v>
      </c>
      <c r="C3472" s="120">
        <v>30.13</v>
      </c>
    </row>
    <row r="3473" spans="1:3" x14ac:dyDescent="0.2">
      <c r="A3473" s="117" t="s">
        <v>7020</v>
      </c>
      <c r="B3473" s="117" t="s">
        <v>7021</v>
      </c>
      <c r="C3473" s="120">
        <v>199.16</v>
      </c>
    </row>
    <row r="3474" spans="1:3" x14ac:dyDescent="0.2">
      <c r="A3474" s="117" t="s">
        <v>7022</v>
      </c>
      <c r="B3474" s="117" t="s">
        <v>7023</v>
      </c>
      <c r="C3474" s="120">
        <v>73.33</v>
      </c>
    </row>
    <row r="3475" spans="1:3" x14ac:dyDescent="0.2">
      <c r="A3475" s="117" t="s">
        <v>7024</v>
      </c>
      <c r="B3475" s="117" t="s">
        <v>7025</v>
      </c>
      <c r="C3475" s="120">
        <v>0.66</v>
      </c>
    </row>
    <row r="3476" spans="1:3" x14ac:dyDescent="0.2">
      <c r="A3476" s="117" t="s">
        <v>7026</v>
      </c>
      <c r="B3476" s="117" t="s">
        <v>5837</v>
      </c>
      <c r="C3476" s="120">
        <v>12.26</v>
      </c>
    </row>
    <row r="3477" spans="1:3" x14ac:dyDescent="0.2">
      <c r="A3477" s="117" t="s">
        <v>7027</v>
      </c>
      <c r="B3477" s="117" t="s">
        <v>7028</v>
      </c>
      <c r="C3477" s="120">
        <v>17.41</v>
      </c>
    </row>
    <row r="3478" spans="1:3" x14ac:dyDescent="0.2">
      <c r="A3478" s="117" t="s">
        <v>7029</v>
      </c>
      <c r="B3478" s="117" t="s">
        <v>7030</v>
      </c>
      <c r="C3478" s="120">
        <v>10</v>
      </c>
    </row>
    <row r="3479" spans="1:3" x14ac:dyDescent="0.2">
      <c r="A3479" s="117" t="s">
        <v>7031</v>
      </c>
      <c r="B3479" s="117" t="s">
        <v>7032</v>
      </c>
      <c r="C3479" s="120">
        <v>5.18</v>
      </c>
    </row>
    <row r="3480" spans="1:3" x14ac:dyDescent="0.2">
      <c r="A3480" s="117" t="s">
        <v>7033</v>
      </c>
      <c r="B3480" s="117" t="s">
        <v>7034</v>
      </c>
      <c r="C3480" s="120">
        <v>7.7</v>
      </c>
    </row>
    <row r="3481" spans="1:3" x14ac:dyDescent="0.2">
      <c r="A3481" s="117" t="s">
        <v>7035</v>
      </c>
      <c r="B3481" s="117" t="s">
        <v>7036</v>
      </c>
      <c r="C3481" s="120">
        <v>1.33</v>
      </c>
    </row>
    <row r="3482" spans="1:3" x14ac:dyDescent="0.2">
      <c r="A3482" s="117" t="s">
        <v>7037</v>
      </c>
      <c r="B3482" s="117" t="s">
        <v>7038</v>
      </c>
      <c r="C3482" s="120">
        <v>10</v>
      </c>
    </row>
    <row r="3483" spans="1:3" x14ac:dyDescent="0.2">
      <c r="A3483" s="117" t="s">
        <v>7039</v>
      </c>
      <c r="B3483" s="117" t="s">
        <v>5875</v>
      </c>
      <c r="C3483" s="120">
        <v>17.29</v>
      </c>
    </row>
    <row r="3484" spans="1:3" x14ac:dyDescent="0.2">
      <c r="A3484" s="117" t="s">
        <v>7040</v>
      </c>
      <c r="B3484" s="117" t="s">
        <v>5937</v>
      </c>
      <c r="C3484" s="120">
        <v>20.74</v>
      </c>
    </row>
    <row r="3485" spans="1:3" x14ac:dyDescent="0.2">
      <c r="A3485" s="117" t="s">
        <v>7041</v>
      </c>
      <c r="B3485" s="117" t="s">
        <v>7042</v>
      </c>
      <c r="C3485" s="120">
        <v>3.18</v>
      </c>
    </row>
    <row r="3486" spans="1:3" x14ac:dyDescent="0.2">
      <c r="A3486" s="117" t="s">
        <v>7043</v>
      </c>
      <c r="B3486" s="117" t="s">
        <v>7044</v>
      </c>
      <c r="C3486" s="120">
        <v>1.97</v>
      </c>
    </row>
    <row r="3487" spans="1:3" x14ac:dyDescent="0.2">
      <c r="A3487" s="117" t="s">
        <v>7045</v>
      </c>
      <c r="B3487" s="117" t="s">
        <v>7046</v>
      </c>
      <c r="C3487" s="120">
        <v>30.26</v>
      </c>
    </row>
    <row r="3488" spans="1:3" x14ac:dyDescent="0.2">
      <c r="A3488" s="117" t="s">
        <v>7047</v>
      </c>
      <c r="B3488" s="117" t="s">
        <v>7048</v>
      </c>
      <c r="C3488" s="120">
        <v>0.13</v>
      </c>
    </row>
    <row r="3489" spans="1:3" x14ac:dyDescent="0.2">
      <c r="A3489" s="117" t="s">
        <v>7049</v>
      </c>
      <c r="B3489" s="117" t="s">
        <v>7050</v>
      </c>
      <c r="C3489" s="120">
        <v>157.01</v>
      </c>
    </row>
    <row r="3490" spans="1:3" x14ac:dyDescent="0.2">
      <c r="A3490" s="117" t="s">
        <v>7051</v>
      </c>
      <c r="B3490" s="117" t="s">
        <v>7052</v>
      </c>
      <c r="C3490" s="120">
        <v>14.34</v>
      </c>
    </row>
    <row r="3491" spans="1:3" x14ac:dyDescent="0.2">
      <c r="A3491" s="117" t="s">
        <v>7053</v>
      </c>
      <c r="B3491" s="117" t="s">
        <v>7054</v>
      </c>
      <c r="C3491" s="120">
        <v>7.44</v>
      </c>
    </row>
    <row r="3492" spans="1:3" x14ac:dyDescent="0.2">
      <c r="A3492" s="117" t="s">
        <v>7055</v>
      </c>
      <c r="B3492" s="117" t="s">
        <v>7056</v>
      </c>
      <c r="C3492" s="120">
        <v>20.07</v>
      </c>
    </row>
    <row r="3493" spans="1:3" x14ac:dyDescent="0.2">
      <c r="A3493" s="117" t="s">
        <v>7057</v>
      </c>
      <c r="B3493" s="117" t="s">
        <v>7058</v>
      </c>
      <c r="C3493" s="120">
        <v>14.42</v>
      </c>
    </row>
    <row r="3494" spans="1:3" x14ac:dyDescent="0.2">
      <c r="A3494" s="117" t="s">
        <v>7059</v>
      </c>
      <c r="B3494" s="117" t="s">
        <v>7060</v>
      </c>
      <c r="C3494" s="120">
        <v>9.5399999999999991</v>
      </c>
    </row>
    <row r="3495" spans="1:3" x14ac:dyDescent="0.2">
      <c r="A3495" s="117" t="s">
        <v>7061</v>
      </c>
      <c r="B3495" s="117" t="s">
        <v>6836</v>
      </c>
      <c r="C3495" s="120">
        <v>68.819999999999993</v>
      </c>
    </row>
    <row r="3496" spans="1:3" x14ac:dyDescent="0.2">
      <c r="A3496" s="117" t="s">
        <v>7062</v>
      </c>
      <c r="B3496" s="117" t="s">
        <v>7063</v>
      </c>
      <c r="C3496" s="120">
        <v>13.91</v>
      </c>
    </row>
    <row r="3497" spans="1:3" x14ac:dyDescent="0.2">
      <c r="A3497" s="117" t="s">
        <v>7064</v>
      </c>
      <c r="B3497" s="117" t="s">
        <v>7065</v>
      </c>
      <c r="C3497" s="120">
        <v>16.68</v>
      </c>
    </row>
    <row r="3498" spans="1:3" x14ac:dyDescent="0.2">
      <c r="A3498" s="117" t="s">
        <v>7066</v>
      </c>
      <c r="B3498" s="117" t="s">
        <v>7067</v>
      </c>
      <c r="C3498" s="120">
        <v>16.82</v>
      </c>
    </row>
    <row r="3499" spans="1:3" x14ac:dyDescent="0.2">
      <c r="A3499" s="117" t="s">
        <v>7068</v>
      </c>
      <c r="B3499" s="117" t="s">
        <v>6315</v>
      </c>
      <c r="C3499" s="120">
        <v>2.93</v>
      </c>
    </row>
    <row r="3500" spans="1:3" x14ac:dyDescent="0.2">
      <c r="A3500" s="117" t="s">
        <v>7069</v>
      </c>
      <c r="B3500" s="117" t="s">
        <v>7070</v>
      </c>
      <c r="C3500" s="120">
        <v>26.15</v>
      </c>
    </row>
    <row r="3501" spans="1:3" x14ac:dyDescent="0.2">
      <c r="A3501" s="117" t="s">
        <v>7071</v>
      </c>
      <c r="B3501" s="117" t="s">
        <v>7072</v>
      </c>
      <c r="C3501" s="120">
        <v>24.83</v>
      </c>
    </row>
    <row r="3502" spans="1:3" x14ac:dyDescent="0.2">
      <c r="A3502" s="117" t="s">
        <v>7073</v>
      </c>
      <c r="B3502" s="117" t="s">
        <v>7074</v>
      </c>
      <c r="C3502" s="120">
        <v>0.25</v>
      </c>
    </row>
    <row r="3503" spans="1:3" x14ac:dyDescent="0.2">
      <c r="A3503" s="117" t="s">
        <v>7075</v>
      </c>
      <c r="B3503" s="117" t="s">
        <v>7076</v>
      </c>
      <c r="C3503" s="120">
        <v>19.329999999999998</v>
      </c>
    </row>
    <row r="3504" spans="1:3" x14ac:dyDescent="0.2">
      <c r="A3504" s="117" t="s">
        <v>7077</v>
      </c>
      <c r="B3504" s="117" t="s">
        <v>7078</v>
      </c>
      <c r="C3504" s="120">
        <v>0.18</v>
      </c>
    </row>
    <row r="3505" spans="1:3" x14ac:dyDescent="0.2">
      <c r="A3505" s="117" t="s">
        <v>7079</v>
      </c>
      <c r="B3505" s="117" t="s">
        <v>7080</v>
      </c>
      <c r="C3505" s="120">
        <v>0.65</v>
      </c>
    </row>
    <row r="3506" spans="1:3" x14ac:dyDescent="0.2">
      <c r="A3506" s="117" t="s">
        <v>7081</v>
      </c>
      <c r="B3506" s="117" t="s">
        <v>7082</v>
      </c>
      <c r="C3506" s="120">
        <v>3.06</v>
      </c>
    </row>
    <row r="3507" spans="1:3" x14ac:dyDescent="0.2">
      <c r="A3507" s="117" t="s">
        <v>7083</v>
      </c>
      <c r="B3507" s="117" t="s">
        <v>5833</v>
      </c>
      <c r="C3507" s="120">
        <v>50.31</v>
      </c>
    </row>
    <row r="3508" spans="1:3" x14ac:dyDescent="0.2">
      <c r="A3508" s="117" t="s">
        <v>7084</v>
      </c>
      <c r="B3508" s="117" t="s">
        <v>7085</v>
      </c>
      <c r="C3508" s="120">
        <v>42.52</v>
      </c>
    </row>
    <row r="3509" spans="1:3" x14ac:dyDescent="0.2">
      <c r="A3509" s="117" t="s">
        <v>7086</v>
      </c>
      <c r="B3509" s="117" t="s">
        <v>7087</v>
      </c>
      <c r="C3509" s="120">
        <v>77</v>
      </c>
    </row>
    <row r="3510" spans="1:3" x14ac:dyDescent="0.2">
      <c r="A3510" s="117" t="s">
        <v>7088</v>
      </c>
      <c r="B3510" s="117" t="s">
        <v>7089</v>
      </c>
      <c r="C3510" s="120">
        <v>83.06</v>
      </c>
    </row>
    <row r="3511" spans="1:3" x14ac:dyDescent="0.2">
      <c r="A3511" s="117" t="s">
        <v>7090</v>
      </c>
      <c r="B3511" s="117" t="s">
        <v>7091</v>
      </c>
      <c r="C3511" s="120">
        <v>77</v>
      </c>
    </row>
    <row r="3512" spans="1:3" x14ac:dyDescent="0.2">
      <c r="A3512" s="117" t="s">
        <v>7092</v>
      </c>
      <c r="B3512" s="117" t="s">
        <v>7093</v>
      </c>
      <c r="C3512" s="120">
        <v>0.52</v>
      </c>
    </row>
    <row r="3513" spans="1:3" x14ac:dyDescent="0.2">
      <c r="A3513" s="117" t="s">
        <v>7094</v>
      </c>
      <c r="B3513" s="117" t="s">
        <v>5841</v>
      </c>
      <c r="C3513" s="120">
        <v>25.87</v>
      </c>
    </row>
    <row r="3514" spans="1:3" x14ac:dyDescent="0.2">
      <c r="A3514" s="117" t="s">
        <v>7095</v>
      </c>
      <c r="B3514" s="117" t="s">
        <v>6926</v>
      </c>
      <c r="C3514" s="120">
        <v>33.81</v>
      </c>
    </row>
    <row r="3515" spans="1:3" x14ac:dyDescent="0.2">
      <c r="A3515" s="117" t="s">
        <v>7096</v>
      </c>
      <c r="B3515" s="117" t="s">
        <v>7097</v>
      </c>
      <c r="C3515" s="120">
        <v>10</v>
      </c>
    </row>
    <row r="3516" spans="1:3" x14ac:dyDescent="0.2">
      <c r="A3516" s="117" t="s">
        <v>7098</v>
      </c>
      <c r="B3516" s="117" t="s">
        <v>6663</v>
      </c>
      <c r="C3516" s="120">
        <v>26.63</v>
      </c>
    </row>
    <row r="3517" spans="1:3" x14ac:dyDescent="0.2">
      <c r="A3517" s="117" t="s">
        <v>7099</v>
      </c>
      <c r="B3517" s="117" t="s">
        <v>7100</v>
      </c>
      <c r="C3517" s="120">
        <v>1375.71</v>
      </c>
    </row>
    <row r="3518" spans="1:3" x14ac:dyDescent="0.2">
      <c r="A3518" s="117" t="s">
        <v>7101</v>
      </c>
      <c r="B3518" s="117" t="s">
        <v>7102</v>
      </c>
      <c r="C3518" s="120">
        <v>114.86</v>
      </c>
    </row>
    <row r="3519" spans="1:3" x14ac:dyDescent="0.2">
      <c r="A3519" s="117" t="s">
        <v>7103</v>
      </c>
      <c r="B3519" s="117" t="s">
        <v>7104</v>
      </c>
      <c r="C3519" s="120">
        <v>95.72</v>
      </c>
    </row>
    <row r="3520" spans="1:3" x14ac:dyDescent="0.2">
      <c r="A3520" s="117" t="s">
        <v>7105</v>
      </c>
      <c r="B3520" s="117" t="s">
        <v>7104</v>
      </c>
      <c r="C3520" s="120">
        <v>95.72</v>
      </c>
    </row>
    <row r="3521" spans="1:3" x14ac:dyDescent="0.2">
      <c r="A3521" s="117" t="s">
        <v>7106</v>
      </c>
      <c r="B3521" s="117" t="s">
        <v>5898</v>
      </c>
      <c r="C3521" s="120">
        <v>12.83</v>
      </c>
    </row>
    <row r="3522" spans="1:3" x14ac:dyDescent="0.2">
      <c r="A3522" s="117" t="s">
        <v>7107</v>
      </c>
      <c r="B3522" s="117" t="s">
        <v>7108</v>
      </c>
      <c r="C3522" s="120">
        <v>5.99</v>
      </c>
    </row>
    <row r="3523" spans="1:3" x14ac:dyDescent="0.2">
      <c r="A3523" s="117" t="s">
        <v>7109</v>
      </c>
      <c r="B3523" s="117" t="s">
        <v>7110</v>
      </c>
      <c r="C3523" s="120">
        <v>117</v>
      </c>
    </row>
    <row r="3524" spans="1:3" x14ac:dyDescent="0.2">
      <c r="A3524" s="117" t="s">
        <v>7111</v>
      </c>
      <c r="B3524" s="117" t="s">
        <v>7112</v>
      </c>
      <c r="C3524" s="120">
        <v>8.35</v>
      </c>
    </row>
    <row r="3525" spans="1:3" x14ac:dyDescent="0.2">
      <c r="A3525" s="117" t="s">
        <v>7113</v>
      </c>
      <c r="B3525" s="117" t="s">
        <v>7114</v>
      </c>
      <c r="C3525" s="120">
        <v>0.31</v>
      </c>
    </row>
    <row r="3526" spans="1:3" x14ac:dyDescent="0.2">
      <c r="A3526" s="117" t="s">
        <v>7115</v>
      </c>
      <c r="B3526" s="117" t="s">
        <v>7116</v>
      </c>
      <c r="C3526" s="120">
        <v>72.03</v>
      </c>
    </row>
    <row r="3527" spans="1:3" x14ac:dyDescent="0.2">
      <c r="A3527" s="117" t="s">
        <v>7117</v>
      </c>
      <c r="B3527" s="117" t="s">
        <v>7118</v>
      </c>
      <c r="C3527" s="120">
        <v>137.12</v>
      </c>
    </row>
    <row r="3528" spans="1:3" x14ac:dyDescent="0.2">
      <c r="A3528" s="117" t="s">
        <v>7119</v>
      </c>
      <c r="B3528" s="117" t="s">
        <v>7120</v>
      </c>
      <c r="C3528" s="120">
        <v>13.69</v>
      </c>
    </row>
    <row r="3529" spans="1:3" x14ac:dyDescent="0.2">
      <c r="A3529" s="117" t="s">
        <v>7121</v>
      </c>
      <c r="B3529" s="117" t="s">
        <v>7122</v>
      </c>
      <c r="C3529" s="120">
        <v>51.35</v>
      </c>
    </row>
    <row r="3530" spans="1:3" x14ac:dyDescent="0.2">
      <c r="A3530" s="117" t="s">
        <v>7123</v>
      </c>
      <c r="B3530" s="117" t="s">
        <v>7124</v>
      </c>
      <c r="C3530" s="120">
        <v>5.17</v>
      </c>
    </row>
    <row r="3531" spans="1:3" x14ac:dyDescent="0.2">
      <c r="A3531" s="117" t="s">
        <v>7125</v>
      </c>
      <c r="B3531" s="117" t="s">
        <v>7126</v>
      </c>
      <c r="C3531" s="120">
        <v>9.3800000000000008</v>
      </c>
    </row>
    <row r="3532" spans="1:3" x14ac:dyDescent="0.2">
      <c r="A3532" s="117" t="s">
        <v>7127</v>
      </c>
      <c r="B3532" s="117" t="s">
        <v>7128</v>
      </c>
      <c r="C3532" s="120">
        <v>2.56</v>
      </c>
    </row>
    <row r="3533" spans="1:3" x14ac:dyDescent="0.2">
      <c r="A3533" s="117" t="s">
        <v>7129</v>
      </c>
      <c r="B3533" s="117" t="s">
        <v>5947</v>
      </c>
      <c r="C3533" s="120">
        <v>20.9</v>
      </c>
    </row>
    <row r="3534" spans="1:3" x14ac:dyDescent="0.2">
      <c r="A3534" s="117" t="s">
        <v>7130</v>
      </c>
      <c r="B3534" s="117" t="s">
        <v>7007</v>
      </c>
      <c r="C3534" s="120">
        <v>41.2</v>
      </c>
    </row>
    <row r="3535" spans="1:3" x14ac:dyDescent="0.2">
      <c r="A3535" s="117" t="s">
        <v>7131</v>
      </c>
      <c r="B3535" s="117" t="s">
        <v>7132</v>
      </c>
      <c r="C3535" s="120">
        <v>1.92</v>
      </c>
    </row>
    <row r="3536" spans="1:3" x14ac:dyDescent="0.2">
      <c r="A3536" s="117" t="s">
        <v>7133</v>
      </c>
      <c r="B3536" s="117" t="s">
        <v>7134</v>
      </c>
      <c r="C3536" s="120">
        <v>47.39</v>
      </c>
    </row>
    <row r="3537" spans="1:3" x14ac:dyDescent="0.2">
      <c r="A3537" s="117" t="s">
        <v>7135</v>
      </c>
      <c r="B3537" s="117" t="s">
        <v>7134</v>
      </c>
      <c r="C3537" s="120">
        <v>37.75</v>
      </c>
    </row>
    <row r="3538" spans="1:3" x14ac:dyDescent="0.2">
      <c r="A3538" s="117" t="s">
        <v>7136</v>
      </c>
      <c r="B3538" s="117" t="s">
        <v>7137</v>
      </c>
      <c r="C3538" s="120">
        <v>15.73</v>
      </c>
    </row>
    <row r="3539" spans="1:3" x14ac:dyDescent="0.2">
      <c r="A3539" s="117" t="s">
        <v>7138</v>
      </c>
      <c r="B3539" s="117" t="s">
        <v>7139</v>
      </c>
      <c r="C3539" s="120">
        <v>2.12</v>
      </c>
    </row>
    <row r="3540" spans="1:3" x14ac:dyDescent="0.2">
      <c r="A3540" s="117" t="s">
        <v>7140</v>
      </c>
      <c r="B3540" s="117" t="s">
        <v>7141</v>
      </c>
      <c r="C3540" s="120">
        <v>30.82</v>
      </c>
    </row>
    <row r="3541" spans="1:3" x14ac:dyDescent="0.2">
      <c r="A3541" s="117" t="s">
        <v>7142</v>
      </c>
      <c r="B3541" s="117" t="s">
        <v>7143</v>
      </c>
      <c r="C3541" s="120">
        <v>231.57</v>
      </c>
    </row>
    <row r="3542" spans="1:3" x14ac:dyDescent="0.2">
      <c r="A3542" s="117" t="s">
        <v>7144</v>
      </c>
      <c r="B3542" s="117" t="s">
        <v>7145</v>
      </c>
      <c r="C3542" s="120">
        <v>19.7</v>
      </c>
    </row>
    <row r="3543" spans="1:3" x14ac:dyDescent="0.2">
      <c r="A3543" s="117" t="s">
        <v>7146</v>
      </c>
      <c r="B3543" s="117" t="s">
        <v>7147</v>
      </c>
      <c r="C3543" s="120">
        <v>36.32</v>
      </c>
    </row>
    <row r="3544" spans="1:3" x14ac:dyDescent="0.2">
      <c r="A3544" s="117" t="s">
        <v>7148</v>
      </c>
      <c r="B3544" s="117" t="s">
        <v>6187</v>
      </c>
      <c r="C3544" s="120">
        <v>0.95</v>
      </c>
    </row>
    <row r="3545" spans="1:3" x14ac:dyDescent="0.2">
      <c r="A3545" s="117" t="s">
        <v>7149</v>
      </c>
      <c r="B3545" s="117" t="s">
        <v>7150</v>
      </c>
      <c r="C3545" s="120">
        <v>16.2</v>
      </c>
    </row>
    <row r="3546" spans="1:3" x14ac:dyDescent="0.2">
      <c r="A3546" s="117" t="s">
        <v>7151</v>
      </c>
      <c r="B3546" s="117" t="s">
        <v>7152</v>
      </c>
      <c r="C3546" s="120">
        <v>16.2</v>
      </c>
    </row>
    <row r="3547" spans="1:3" x14ac:dyDescent="0.2">
      <c r="A3547" s="117" t="s">
        <v>7153</v>
      </c>
      <c r="B3547" s="117" t="s">
        <v>7154</v>
      </c>
      <c r="C3547" s="120">
        <v>5.81</v>
      </c>
    </row>
    <row r="3548" spans="1:3" x14ac:dyDescent="0.2">
      <c r="A3548" s="117" t="s">
        <v>7155</v>
      </c>
      <c r="B3548" s="117" t="s">
        <v>7156</v>
      </c>
      <c r="C3548" s="120">
        <v>0.3</v>
      </c>
    </row>
    <row r="3549" spans="1:3" x14ac:dyDescent="0.2">
      <c r="A3549" s="117" t="s">
        <v>7157</v>
      </c>
      <c r="B3549" s="117" t="s">
        <v>7158</v>
      </c>
      <c r="C3549" s="120">
        <v>0.3</v>
      </c>
    </row>
    <row r="3550" spans="1:3" x14ac:dyDescent="0.2">
      <c r="A3550" s="117" t="s">
        <v>7159</v>
      </c>
      <c r="B3550" s="117" t="s">
        <v>7158</v>
      </c>
      <c r="C3550" s="120">
        <v>0.3</v>
      </c>
    </row>
    <row r="3551" spans="1:3" x14ac:dyDescent="0.2">
      <c r="A3551" s="117" t="s">
        <v>7160</v>
      </c>
      <c r="B3551" s="117" t="s">
        <v>7161</v>
      </c>
      <c r="C3551" s="120">
        <v>57.59</v>
      </c>
    </row>
    <row r="3552" spans="1:3" x14ac:dyDescent="0.2">
      <c r="A3552" s="117" t="s">
        <v>7162</v>
      </c>
      <c r="B3552" s="117" t="s">
        <v>7163</v>
      </c>
      <c r="C3552" s="120">
        <v>7.0000000000000007E-2</v>
      </c>
    </row>
    <row r="3553" spans="1:3" x14ac:dyDescent="0.2">
      <c r="A3553" s="117" t="s">
        <v>7164</v>
      </c>
      <c r="B3553" s="117" t="s">
        <v>6132</v>
      </c>
      <c r="C3553" s="120">
        <v>0.14000000000000001</v>
      </c>
    </row>
    <row r="3554" spans="1:3" x14ac:dyDescent="0.2">
      <c r="A3554" s="117" t="s">
        <v>7165</v>
      </c>
      <c r="B3554" s="117" t="s">
        <v>7166</v>
      </c>
      <c r="C3554" s="120">
        <v>0.87</v>
      </c>
    </row>
    <row r="3555" spans="1:3" x14ac:dyDescent="0.2">
      <c r="A3555" s="117" t="s">
        <v>7167</v>
      </c>
      <c r="B3555" s="117" t="s">
        <v>6400</v>
      </c>
      <c r="C3555" s="120">
        <v>21.85</v>
      </c>
    </row>
    <row r="3556" spans="1:3" x14ac:dyDescent="0.2">
      <c r="A3556" s="117" t="s">
        <v>7168</v>
      </c>
      <c r="B3556" s="117" t="s">
        <v>7169</v>
      </c>
      <c r="C3556" s="120">
        <v>0.11</v>
      </c>
    </row>
    <row r="3557" spans="1:3" x14ac:dyDescent="0.2">
      <c r="A3557" s="117" t="s">
        <v>7170</v>
      </c>
      <c r="B3557" s="117" t="s">
        <v>7171</v>
      </c>
      <c r="C3557" s="120">
        <v>10.43</v>
      </c>
    </row>
    <row r="3558" spans="1:3" x14ac:dyDescent="0.2">
      <c r="A3558" s="117" t="s">
        <v>7172</v>
      </c>
      <c r="B3558" s="117" t="s">
        <v>6840</v>
      </c>
      <c r="C3558" s="120">
        <v>0.88</v>
      </c>
    </row>
    <row r="3559" spans="1:3" x14ac:dyDescent="0.2">
      <c r="A3559" s="117" t="s">
        <v>7173</v>
      </c>
      <c r="B3559" s="117" t="s">
        <v>7174</v>
      </c>
      <c r="C3559" s="120">
        <v>0.77</v>
      </c>
    </row>
    <row r="3560" spans="1:3" x14ac:dyDescent="0.2">
      <c r="A3560" s="117" t="s">
        <v>7175</v>
      </c>
      <c r="B3560" s="117" t="s">
        <v>7176</v>
      </c>
      <c r="C3560" s="120">
        <v>7.23</v>
      </c>
    </row>
    <row r="3561" spans="1:3" x14ac:dyDescent="0.2">
      <c r="A3561" s="117" t="s">
        <v>7177</v>
      </c>
      <c r="B3561" s="117" t="s">
        <v>7178</v>
      </c>
      <c r="C3561" s="120">
        <v>2.73</v>
      </c>
    </row>
    <row r="3562" spans="1:3" x14ac:dyDescent="0.2">
      <c r="A3562" s="117" t="s">
        <v>7179</v>
      </c>
      <c r="B3562" s="117" t="s">
        <v>7180</v>
      </c>
      <c r="C3562" s="120">
        <v>3.65</v>
      </c>
    </row>
    <row r="3563" spans="1:3" x14ac:dyDescent="0.2">
      <c r="A3563" s="117" t="s">
        <v>7181</v>
      </c>
      <c r="B3563" s="117" t="s">
        <v>7182</v>
      </c>
      <c r="C3563" s="120">
        <v>17.43</v>
      </c>
    </row>
    <row r="3564" spans="1:3" x14ac:dyDescent="0.2">
      <c r="A3564" s="117" t="s">
        <v>7183</v>
      </c>
      <c r="B3564" s="117" t="s">
        <v>7184</v>
      </c>
      <c r="C3564" s="120">
        <v>2.77</v>
      </c>
    </row>
    <row r="3565" spans="1:3" x14ac:dyDescent="0.2">
      <c r="A3565" s="117" t="s">
        <v>7185</v>
      </c>
      <c r="B3565" s="117" t="s">
        <v>7186</v>
      </c>
      <c r="C3565" s="120">
        <v>2.66</v>
      </c>
    </row>
    <row r="3566" spans="1:3" x14ac:dyDescent="0.2">
      <c r="A3566" s="117" t="s">
        <v>7187</v>
      </c>
      <c r="B3566" s="117" t="s">
        <v>7188</v>
      </c>
      <c r="C3566" s="120">
        <v>2.56</v>
      </c>
    </row>
    <row r="3567" spans="1:3" x14ac:dyDescent="0.2">
      <c r="A3567" s="117" t="s">
        <v>7189</v>
      </c>
      <c r="B3567" s="117" t="s">
        <v>7190</v>
      </c>
      <c r="C3567" s="120">
        <v>24.87</v>
      </c>
    </row>
    <row r="3568" spans="1:3" x14ac:dyDescent="0.2">
      <c r="A3568" s="117" t="s">
        <v>7191</v>
      </c>
      <c r="B3568" s="117" t="s">
        <v>7192</v>
      </c>
      <c r="C3568" s="120">
        <v>6.29</v>
      </c>
    </row>
    <row r="3569" spans="1:3" x14ac:dyDescent="0.2">
      <c r="A3569" s="117" t="s">
        <v>7193</v>
      </c>
      <c r="B3569" s="117" t="s">
        <v>7194</v>
      </c>
      <c r="C3569" s="120">
        <v>0.57999999999999996</v>
      </c>
    </row>
    <row r="3570" spans="1:3" x14ac:dyDescent="0.2">
      <c r="A3570" s="117" t="s">
        <v>7195</v>
      </c>
      <c r="B3570" s="117" t="s">
        <v>7196</v>
      </c>
      <c r="C3570" s="120">
        <v>22.56</v>
      </c>
    </row>
    <row r="3571" spans="1:3" x14ac:dyDescent="0.2">
      <c r="A3571" s="117" t="s">
        <v>7197</v>
      </c>
      <c r="B3571" s="117" t="s">
        <v>7198</v>
      </c>
      <c r="C3571" s="120">
        <v>1.31</v>
      </c>
    </row>
    <row r="3572" spans="1:3" x14ac:dyDescent="0.2">
      <c r="A3572" s="117" t="s">
        <v>7199</v>
      </c>
      <c r="B3572" s="117" t="s">
        <v>7200</v>
      </c>
      <c r="C3572" s="120">
        <v>7.9</v>
      </c>
    </row>
    <row r="3573" spans="1:3" x14ac:dyDescent="0.2">
      <c r="A3573" s="117" t="s">
        <v>7201</v>
      </c>
      <c r="B3573" s="117" t="s">
        <v>7202</v>
      </c>
      <c r="C3573" s="120">
        <v>17.64</v>
      </c>
    </row>
    <row r="3574" spans="1:3" x14ac:dyDescent="0.2">
      <c r="A3574" s="117" t="s">
        <v>7204</v>
      </c>
      <c r="B3574" s="117" t="s">
        <v>7205</v>
      </c>
      <c r="C3574" s="120">
        <v>0.21</v>
      </c>
    </row>
    <row r="3575" spans="1:3" x14ac:dyDescent="0.2">
      <c r="A3575" s="117" t="s">
        <v>7206</v>
      </c>
      <c r="B3575" s="117" t="s">
        <v>7207</v>
      </c>
      <c r="C3575" s="120">
        <v>0.21</v>
      </c>
    </row>
    <row r="3576" spans="1:3" x14ac:dyDescent="0.2">
      <c r="A3576" s="117" t="s">
        <v>7208</v>
      </c>
      <c r="B3576" s="117" t="s">
        <v>7209</v>
      </c>
      <c r="C3576" s="120">
        <v>6.84</v>
      </c>
    </row>
    <row r="3577" spans="1:3" x14ac:dyDescent="0.2">
      <c r="A3577" s="117" t="s">
        <v>7210</v>
      </c>
      <c r="B3577" s="117" t="s">
        <v>7211</v>
      </c>
      <c r="C3577" s="120">
        <v>0.03</v>
      </c>
    </row>
    <row r="3578" spans="1:3" x14ac:dyDescent="0.2">
      <c r="A3578" s="117" t="s">
        <v>7212</v>
      </c>
      <c r="B3578" s="117" t="s">
        <v>7188</v>
      </c>
      <c r="C3578" s="120">
        <v>0.31</v>
      </c>
    </row>
    <row r="3579" spans="1:3" x14ac:dyDescent="0.2">
      <c r="A3579" s="117" t="s">
        <v>7213</v>
      </c>
      <c r="B3579" s="117" t="s">
        <v>7214</v>
      </c>
      <c r="C3579" s="120">
        <v>274.52</v>
      </c>
    </row>
    <row r="3580" spans="1:3" x14ac:dyDescent="0.2">
      <c r="A3580" s="117" t="s">
        <v>7215</v>
      </c>
      <c r="B3580" s="117" t="s">
        <v>7196</v>
      </c>
      <c r="C3580" s="120">
        <v>26.82</v>
      </c>
    </row>
    <row r="3581" spans="1:3" x14ac:dyDescent="0.2">
      <c r="A3581" s="117" t="s">
        <v>7216</v>
      </c>
      <c r="B3581" s="117" t="s">
        <v>7217</v>
      </c>
      <c r="C3581" s="120">
        <v>1.95</v>
      </c>
    </row>
    <row r="3582" spans="1:3" x14ac:dyDescent="0.2">
      <c r="A3582" s="117" t="s">
        <v>7218</v>
      </c>
      <c r="B3582" s="117" t="s">
        <v>7219</v>
      </c>
      <c r="C3582" s="120">
        <v>0.17</v>
      </c>
    </row>
    <row r="3583" spans="1:3" x14ac:dyDescent="0.2">
      <c r="A3583" s="117" t="s">
        <v>7220</v>
      </c>
      <c r="B3583" s="117" t="s">
        <v>7221</v>
      </c>
      <c r="C3583" s="120">
        <v>0.72</v>
      </c>
    </row>
    <row r="3584" spans="1:3" x14ac:dyDescent="0.2">
      <c r="A3584" s="117" t="s">
        <v>7222</v>
      </c>
      <c r="B3584" s="117" t="s">
        <v>7223</v>
      </c>
      <c r="C3584" s="120">
        <v>9.56</v>
      </c>
    </row>
    <row r="3585" spans="1:3" x14ac:dyDescent="0.2">
      <c r="A3585" s="117" t="s">
        <v>7224</v>
      </c>
      <c r="B3585" s="117" t="s">
        <v>7225</v>
      </c>
      <c r="C3585" s="120">
        <v>12.38</v>
      </c>
    </row>
    <row r="3586" spans="1:3" x14ac:dyDescent="0.2">
      <c r="A3586" s="117" t="s">
        <v>7226</v>
      </c>
      <c r="B3586" s="117" t="s">
        <v>7227</v>
      </c>
      <c r="C3586" s="120">
        <v>0.2</v>
      </c>
    </row>
    <row r="3587" spans="1:3" x14ac:dyDescent="0.2">
      <c r="A3587" s="117" t="s">
        <v>7228</v>
      </c>
      <c r="B3587" s="117" t="s">
        <v>7229</v>
      </c>
      <c r="C3587" s="120">
        <v>0.13</v>
      </c>
    </row>
    <row r="3588" spans="1:3" x14ac:dyDescent="0.2">
      <c r="A3588" s="117" t="s">
        <v>7230</v>
      </c>
      <c r="B3588" s="117" t="s">
        <v>7231</v>
      </c>
      <c r="C3588" s="120">
        <v>20.36</v>
      </c>
    </row>
    <row r="3589" spans="1:3" x14ac:dyDescent="0.2">
      <c r="A3589" s="117" t="s">
        <v>7232</v>
      </c>
      <c r="B3589" s="117" t="s">
        <v>7233</v>
      </c>
      <c r="C3589" s="120">
        <v>19.98</v>
      </c>
    </row>
    <row r="3590" spans="1:3" x14ac:dyDescent="0.2">
      <c r="A3590" s="117" t="s">
        <v>7234</v>
      </c>
      <c r="B3590" s="117" t="s">
        <v>7235</v>
      </c>
      <c r="C3590" s="120">
        <v>35.49</v>
      </c>
    </row>
    <row r="3591" spans="1:3" x14ac:dyDescent="0.2">
      <c r="A3591" s="117" t="s">
        <v>7236</v>
      </c>
      <c r="B3591" s="117" t="s">
        <v>6231</v>
      </c>
      <c r="C3591" s="120">
        <v>15.52</v>
      </c>
    </row>
    <row r="3592" spans="1:3" x14ac:dyDescent="0.2">
      <c r="A3592" s="117" t="s">
        <v>7237</v>
      </c>
      <c r="B3592" s="117" t="s">
        <v>7238</v>
      </c>
      <c r="C3592" s="120">
        <v>13.97</v>
      </c>
    </row>
    <row r="3593" spans="1:3" x14ac:dyDescent="0.2">
      <c r="A3593" s="117" t="s">
        <v>7239</v>
      </c>
      <c r="B3593" s="117" t="s">
        <v>7240</v>
      </c>
      <c r="C3593" s="120">
        <v>8.9600000000000009</v>
      </c>
    </row>
    <row r="3594" spans="1:3" x14ac:dyDescent="0.2">
      <c r="A3594" s="117" t="s">
        <v>7241</v>
      </c>
      <c r="B3594" s="117" t="s">
        <v>7242</v>
      </c>
      <c r="C3594" s="120">
        <v>0.62</v>
      </c>
    </row>
    <row r="3595" spans="1:3" x14ac:dyDescent="0.2">
      <c r="A3595" s="117" t="s">
        <v>7243</v>
      </c>
      <c r="B3595" s="117" t="s">
        <v>7244</v>
      </c>
      <c r="C3595" s="120">
        <v>7.13</v>
      </c>
    </row>
    <row r="3596" spans="1:3" x14ac:dyDescent="0.2">
      <c r="A3596" s="117" t="s">
        <v>7245</v>
      </c>
      <c r="B3596" s="117" t="s">
        <v>7246</v>
      </c>
      <c r="C3596" s="120">
        <v>5.51</v>
      </c>
    </row>
    <row r="3597" spans="1:3" x14ac:dyDescent="0.2">
      <c r="A3597" s="117" t="s">
        <v>7247</v>
      </c>
      <c r="B3597" s="117" t="s">
        <v>6027</v>
      </c>
      <c r="C3597" s="120">
        <v>151.16999999999999</v>
      </c>
    </row>
    <row r="3598" spans="1:3" x14ac:dyDescent="0.2">
      <c r="A3598" s="117" t="s">
        <v>7248</v>
      </c>
      <c r="B3598" s="117" t="s">
        <v>7249</v>
      </c>
      <c r="C3598" s="120">
        <v>39.4</v>
      </c>
    </row>
    <row r="3599" spans="1:3" x14ac:dyDescent="0.2">
      <c r="A3599" s="117" t="s">
        <v>7250</v>
      </c>
      <c r="B3599" s="117" t="s">
        <v>7251</v>
      </c>
      <c r="C3599" s="120">
        <v>3.88</v>
      </c>
    </row>
    <row r="3600" spans="1:3" x14ac:dyDescent="0.2">
      <c r="A3600" s="117" t="s">
        <v>7252</v>
      </c>
      <c r="B3600" s="117" t="s">
        <v>7253</v>
      </c>
      <c r="C3600" s="120">
        <v>1.07</v>
      </c>
    </row>
    <row r="3601" spans="1:3" x14ac:dyDescent="0.2">
      <c r="A3601" s="117" t="s">
        <v>7254</v>
      </c>
      <c r="B3601" s="117" t="s">
        <v>7255</v>
      </c>
      <c r="C3601" s="120">
        <v>15.88</v>
      </c>
    </row>
    <row r="3602" spans="1:3" x14ac:dyDescent="0.2">
      <c r="A3602" s="117" t="s">
        <v>7256</v>
      </c>
      <c r="B3602" s="117" t="s">
        <v>7257</v>
      </c>
      <c r="C3602" s="120">
        <v>4.22</v>
      </c>
    </row>
    <row r="3603" spans="1:3" x14ac:dyDescent="0.2">
      <c r="A3603" s="117" t="s">
        <v>7258</v>
      </c>
      <c r="B3603" s="117" t="s">
        <v>7259</v>
      </c>
      <c r="C3603" s="120">
        <v>29.78</v>
      </c>
    </row>
    <row r="3604" spans="1:3" x14ac:dyDescent="0.2">
      <c r="A3604" s="117" t="s">
        <v>7260</v>
      </c>
      <c r="B3604" s="117" t="s">
        <v>7261</v>
      </c>
      <c r="C3604" s="120">
        <v>1.64</v>
      </c>
    </row>
    <row r="3605" spans="1:3" x14ac:dyDescent="0.2">
      <c r="A3605" s="117" t="s">
        <v>7262</v>
      </c>
      <c r="B3605" s="117" t="s">
        <v>7263</v>
      </c>
      <c r="C3605" s="120">
        <v>2.93</v>
      </c>
    </row>
    <row r="3606" spans="1:3" x14ac:dyDescent="0.2">
      <c r="A3606" s="117" t="s">
        <v>7264</v>
      </c>
      <c r="B3606" s="117" t="s">
        <v>6798</v>
      </c>
      <c r="C3606" s="120">
        <v>8.73</v>
      </c>
    </row>
    <row r="3607" spans="1:3" x14ac:dyDescent="0.2">
      <c r="A3607" s="117" t="s">
        <v>7265</v>
      </c>
      <c r="B3607" s="117" t="s">
        <v>6736</v>
      </c>
      <c r="C3607" s="120">
        <v>29.79</v>
      </c>
    </row>
    <row r="3608" spans="1:3" x14ac:dyDescent="0.2">
      <c r="A3608" s="117" t="s">
        <v>7266</v>
      </c>
      <c r="B3608" s="117" t="s">
        <v>7267</v>
      </c>
      <c r="C3608" s="120">
        <v>59.83</v>
      </c>
    </row>
    <row r="3609" spans="1:3" x14ac:dyDescent="0.2">
      <c r="A3609" s="117" t="s">
        <v>7268</v>
      </c>
      <c r="B3609" s="117" t="s">
        <v>7269</v>
      </c>
      <c r="C3609" s="120">
        <v>130</v>
      </c>
    </row>
    <row r="3610" spans="1:3" x14ac:dyDescent="0.2">
      <c r="A3610" s="117" t="s">
        <v>7270</v>
      </c>
      <c r="B3610" s="117" t="s">
        <v>7271</v>
      </c>
      <c r="C3610" s="120">
        <v>2.0099999999999998</v>
      </c>
    </row>
    <row r="3611" spans="1:3" x14ac:dyDescent="0.2">
      <c r="A3611" s="117" t="s">
        <v>7272</v>
      </c>
      <c r="B3611" s="117" t="s">
        <v>5918</v>
      </c>
      <c r="C3611" s="120">
        <v>67.56</v>
      </c>
    </row>
    <row r="3612" spans="1:3" x14ac:dyDescent="0.2">
      <c r="A3612" s="117" t="s">
        <v>7273</v>
      </c>
      <c r="B3612" s="117" t="s">
        <v>7274</v>
      </c>
      <c r="C3612" s="120">
        <v>19.66</v>
      </c>
    </row>
    <row r="3613" spans="1:3" x14ac:dyDescent="0.2">
      <c r="A3613" s="117" t="s">
        <v>7275</v>
      </c>
      <c r="B3613" s="117" t="s">
        <v>5921</v>
      </c>
      <c r="C3613" s="120">
        <v>115.45</v>
      </c>
    </row>
    <row r="3614" spans="1:3" x14ac:dyDescent="0.2">
      <c r="A3614" s="117" t="s">
        <v>7276</v>
      </c>
      <c r="B3614" s="117" t="s">
        <v>7277</v>
      </c>
      <c r="C3614" s="120">
        <v>12118.86</v>
      </c>
    </row>
    <row r="3615" spans="1:3" x14ac:dyDescent="0.2">
      <c r="A3615" s="117" t="s">
        <v>7278</v>
      </c>
      <c r="B3615" s="117" t="s">
        <v>7279</v>
      </c>
      <c r="C3615" s="120">
        <v>0.19</v>
      </c>
    </row>
    <row r="3616" spans="1:3" x14ac:dyDescent="0.2">
      <c r="A3616" s="117" t="s">
        <v>7280</v>
      </c>
      <c r="B3616" s="117" t="s">
        <v>7211</v>
      </c>
      <c r="C3616" s="120">
        <v>0.15</v>
      </c>
    </row>
    <row r="3617" spans="1:3" x14ac:dyDescent="0.2">
      <c r="A3617" s="117" t="s">
        <v>7281</v>
      </c>
      <c r="B3617" s="117" t="s">
        <v>7282</v>
      </c>
      <c r="C3617" s="120">
        <v>8.8000000000000007</v>
      </c>
    </row>
    <row r="3618" spans="1:3" x14ac:dyDescent="0.2">
      <c r="A3618" s="117" t="s">
        <v>7283</v>
      </c>
      <c r="B3618" s="117" t="s">
        <v>7282</v>
      </c>
      <c r="C3618" s="120">
        <v>6.25</v>
      </c>
    </row>
    <row r="3619" spans="1:3" x14ac:dyDescent="0.2">
      <c r="A3619" s="117" t="s">
        <v>7284</v>
      </c>
      <c r="B3619" s="117" t="s">
        <v>7285</v>
      </c>
      <c r="C3619" s="120">
        <v>11.33</v>
      </c>
    </row>
    <row r="3620" spans="1:3" x14ac:dyDescent="0.2">
      <c r="A3620" s="117" t="s">
        <v>7286</v>
      </c>
      <c r="B3620" s="117" t="s">
        <v>7287</v>
      </c>
      <c r="C3620" s="120">
        <v>2.35</v>
      </c>
    </row>
    <row r="3621" spans="1:3" x14ac:dyDescent="0.2">
      <c r="A3621" s="117" t="s">
        <v>7288</v>
      </c>
      <c r="B3621" s="117" t="s">
        <v>7289</v>
      </c>
      <c r="C3621" s="120">
        <v>0.04</v>
      </c>
    </row>
    <row r="3622" spans="1:3" x14ac:dyDescent="0.2">
      <c r="A3622" s="117" t="s">
        <v>7290</v>
      </c>
      <c r="B3622" s="117" t="s">
        <v>7291</v>
      </c>
      <c r="C3622" s="120">
        <v>1.1299999999999999</v>
      </c>
    </row>
    <row r="3623" spans="1:3" x14ac:dyDescent="0.2">
      <c r="A3623" s="117" t="s">
        <v>7292</v>
      </c>
      <c r="B3623" s="117" t="s">
        <v>7293</v>
      </c>
      <c r="C3623" s="120">
        <v>3.03</v>
      </c>
    </row>
    <row r="3624" spans="1:3" x14ac:dyDescent="0.2">
      <c r="A3624" s="117" t="s">
        <v>7294</v>
      </c>
      <c r="B3624" s="117" t="s">
        <v>6187</v>
      </c>
      <c r="C3624" s="120">
        <v>3.2</v>
      </c>
    </row>
    <row r="3625" spans="1:3" x14ac:dyDescent="0.2">
      <c r="A3625" s="117" t="s">
        <v>7295</v>
      </c>
      <c r="B3625" s="117" t="s">
        <v>7238</v>
      </c>
      <c r="C3625" s="120">
        <v>5.81</v>
      </c>
    </row>
    <row r="3626" spans="1:3" x14ac:dyDescent="0.2">
      <c r="A3626" s="117" t="s">
        <v>7296</v>
      </c>
      <c r="B3626" s="117" t="s">
        <v>7297</v>
      </c>
      <c r="C3626" s="120">
        <v>9.41</v>
      </c>
    </row>
    <row r="3627" spans="1:3" x14ac:dyDescent="0.2">
      <c r="A3627" s="117" t="s">
        <v>7298</v>
      </c>
      <c r="B3627" s="117" t="s">
        <v>7299</v>
      </c>
      <c r="C3627" s="120">
        <v>31.13</v>
      </c>
    </row>
    <row r="3628" spans="1:3" x14ac:dyDescent="0.2">
      <c r="A3628" s="117" t="s">
        <v>7300</v>
      </c>
      <c r="B3628" s="117" t="s">
        <v>6860</v>
      </c>
      <c r="C3628" s="120">
        <v>91.21</v>
      </c>
    </row>
    <row r="3629" spans="1:3" x14ac:dyDescent="0.2">
      <c r="A3629" s="117" t="s">
        <v>7301</v>
      </c>
      <c r="B3629" s="117" t="s">
        <v>7302</v>
      </c>
      <c r="C3629" s="120">
        <v>5.28</v>
      </c>
    </row>
    <row r="3630" spans="1:3" x14ac:dyDescent="0.2">
      <c r="A3630" s="117" t="s">
        <v>7303</v>
      </c>
      <c r="B3630" s="117" t="s">
        <v>7304</v>
      </c>
      <c r="C3630" s="120">
        <v>50.69</v>
      </c>
    </row>
    <row r="3631" spans="1:3" x14ac:dyDescent="0.2">
      <c r="A3631" s="117" t="s">
        <v>7305</v>
      </c>
      <c r="B3631" s="117" t="s">
        <v>5974</v>
      </c>
      <c r="C3631" s="120">
        <v>6.55</v>
      </c>
    </row>
    <row r="3632" spans="1:3" x14ac:dyDescent="0.2">
      <c r="A3632" s="117" t="s">
        <v>7306</v>
      </c>
      <c r="B3632" s="117" t="s">
        <v>7307</v>
      </c>
      <c r="C3632" s="120">
        <v>83.96</v>
      </c>
    </row>
    <row r="3633" spans="1:3" x14ac:dyDescent="0.2">
      <c r="A3633" s="117" t="s">
        <v>7308</v>
      </c>
      <c r="B3633" s="117" t="s">
        <v>6044</v>
      </c>
      <c r="C3633" s="120">
        <v>3.19</v>
      </c>
    </row>
    <row r="3634" spans="1:3" x14ac:dyDescent="0.2">
      <c r="A3634" s="117" t="s">
        <v>7309</v>
      </c>
      <c r="B3634" s="117" t="s">
        <v>7310</v>
      </c>
      <c r="C3634" s="120">
        <v>30.21</v>
      </c>
    </row>
    <row r="3635" spans="1:3" x14ac:dyDescent="0.2">
      <c r="A3635" s="117" t="s">
        <v>7311</v>
      </c>
      <c r="B3635" s="117" t="s">
        <v>7312</v>
      </c>
      <c r="C3635" s="120">
        <v>0.25</v>
      </c>
    </row>
    <row r="3636" spans="1:3" x14ac:dyDescent="0.2">
      <c r="A3636" s="117" t="s">
        <v>7313</v>
      </c>
      <c r="B3636" s="117" t="s">
        <v>7314</v>
      </c>
      <c r="C3636" s="120">
        <v>1.68</v>
      </c>
    </row>
    <row r="3637" spans="1:3" x14ac:dyDescent="0.2">
      <c r="A3637" s="117" t="s">
        <v>7315</v>
      </c>
      <c r="B3637" s="117" t="s">
        <v>7316</v>
      </c>
      <c r="C3637" s="120">
        <v>3.53</v>
      </c>
    </row>
    <row r="3638" spans="1:3" x14ac:dyDescent="0.2">
      <c r="A3638" s="117" t="s">
        <v>7317</v>
      </c>
      <c r="B3638" s="117" t="s">
        <v>7318</v>
      </c>
      <c r="C3638" s="120">
        <v>3.62</v>
      </c>
    </row>
    <row r="3639" spans="1:3" x14ac:dyDescent="0.2">
      <c r="A3639" s="117" t="s">
        <v>7319</v>
      </c>
      <c r="B3639" s="117" t="s">
        <v>7320</v>
      </c>
      <c r="C3639" s="120">
        <v>24.7</v>
      </c>
    </row>
    <row r="3640" spans="1:3" x14ac:dyDescent="0.2">
      <c r="A3640" s="117" t="s">
        <v>7321</v>
      </c>
      <c r="B3640" s="117" t="s">
        <v>7322</v>
      </c>
      <c r="C3640" s="120">
        <v>0.87</v>
      </c>
    </row>
    <row r="3641" spans="1:3" x14ac:dyDescent="0.2">
      <c r="A3641" s="117" t="s">
        <v>7323</v>
      </c>
      <c r="B3641" s="117" t="s">
        <v>7324</v>
      </c>
      <c r="C3641" s="120">
        <v>1.45</v>
      </c>
    </row>
    <row r="3642" spans="1:3" x14ac:dyDescent="0.2">
      <c r="A3642" s="117" t="s">
        <v>7325</v>
      </c>
      <c r="B3642" s="117" t="s">
        <v>7326</v>
      </c>
      <c r="C3642" s="120">
        <v>80.47</v>
      </c>
    </row>
    <row r="3643" spans="1:3" x14ac:dyDescent="0.2">
      <c r="A3643" s="117" t="s">
        <v>7327</v>
      </c>
      <c r="B3643" s="117" t="s">
        <v>7328</v>
      </c>
      <c r="C3643" s="120">
        <v>205.55</v>
      </c>
    </row>
    <row r="3644" spans="1:3" x14ac:dyDescent="0.2">
      <c r="A3644" s="117" t="s">
        <v>7329</v>
      </c>
      <c r="B3644" s="117" t="s">
        <v>5940</v>
      </c>
      <c r="C3644" s="120">
        <v>4.84</v>
      </c>
    </row>
    <row r="3645" spans="1:3" x14ac:dyDescent="0.2">
      <c r="A3645" s="117" t="s">
        <v>7330</v>
      </c>
      <c r="B3645" s="117" t="s">
        <v>7331</v>
      </c>
      <c r="C3645" s="120">
        <v>19</v>
      </c>
    </row>
    <row r="3646" spans="1:3" x14ac:dyDescent="0.2">
      <c r="A3646" s="117" t="s">
        <v>7332</v>
      </c>
      <c r="B3646" s="117" t="s">
        <v>7333</v>
      </c>
      <c r="C3646" s="120">
        <v>534.29</v>
      </c>
    </row>
    <row r="3647" spans="1:3" x14ac:dyDescent="0.2">
      <c r="A3647" s="117" t="s">
        <v>7334</v>
      </c>
      <c r="B3647" s="117" t="s">
        <v>5836</v>
      </c>
      <c r="C3647" s="120">
        <v>37.36</v>
      </c>
    </row>
    <row r="3648" spans="1:3" x14ac:dyDescent="0.2">
      <c r="A3648" s="117" t="s">
        <v>7335</v>
      </c>
      <c r="B3648" s="117" t="s">
        <v>7336</v>
      </c>
      <c r="C3648" s="120">
        <v>7.24</v>
      </c>
    </row>
    <row r="3649" spans="1:3" x14ac:dyDescent="0.2">
      <c r="A3649" s="117" t="s">
        <v>7337</v>
      </c>
      <c r="B3649" s="117" t="s">
        <v>5957</v>
      </c>
      <c r="C3649" s="120">
        <v>27.08</v>
      </c>
    </row>
    <row r="3650" spans="1:3" x14ac:dyDescent="0.2">
      <c r="A3650" s="117" t="s">
        <v>7338</v>
      </c>
      <c r="B3650" s="117" t="s">
        <v>7339</v>
      </c>
      <c r="C3650" s="120">
        <v>128.15</v>
      </c>
    </row>
    <row r="3651" spans="1:3" x14ac:dyDescent="0.2">
      <c r="A3651" s="117" t="s">
        <v>7340</v>
      </c>
      <c r="B3651" s="117" t="s">
        <v>7341</v>
      </c>
      <c r="C3651" s="120">
        <v>1.98</v>
      </c>
    </row>
    <row r="3652" spans="1:3" x14ac:dyDescent="0.2">
      <c r="A3652" s="117" t="s">
        <v>7342</v>
      </c>
      <c r="B3652" s="117" t="s">
        <v>7343</v>
      </c>
      <c r="C3652" s="120">
        <v>0.74</v>
      </c>
    </row>
    <row r="3653" spans="1:3" x14ac:dyDescent="0.2">
      <c r="A3653" s="117" t="s">
        <v>7344</v>
      </c>
      <c r="B3653" s="117" t="s">
        <v>7345</v>
      </c>
      <c r="C3653" s="120">
        <v>0.06</v>
      </c>
    </row>
    <row r="3654" spans="1:3" x14ac:dyDescent="0.2">
      <c r="A3654" s="117" t="s">
        <v>7346</v>
      </c>
      <c r="B3654" s="117" t="s">
        <v>7347</v>
      </c>
      <c r="C3654" s="120">
        <v>0.05</v>
      </c>
    </row>
    <row r="3655" spans="1:3" x14ac:dyDescent="0.2">
      <c r="A3655" s="117" t="s">
        <v>7348</v>
      </c>
      <c r="B3655" s="117" t="s">
        <v>7349</v>
      </c>
      <c r="C3655" s="120">
        <v>0.8</v>
      </c>
    </row>
    <row r="3656" spans="1:3" x14ac:dyDescent="0.2">
      <c r="A3656" s="117" t="s">
        <v>7350</v>
      </c>
      <c r="B3656" s="117" t="s">
        <v>7351</v>
      </c>
      <c r="C3656" s="120">
        <v>27.12</v>
      </c>
    </row>
    <row r="3657" spans="1:3" x14ac:dyDescent="0.2">
      <c r="A3657" s="117" t="s">
        <v>7352</v>
      </c>
      <c r="B3657" s="117" t="s">
        <v>7353</v>
      </c>
      <c r="C3657" s="120">
        <v>9.06</v>
      </c>
    </row>
    <row r="3658" spans="1:3" x14ac:dyDescent="0.2">
      <c r="A3658" s="117" t="s">
        <v>7354</v>
      </c>
      <c r="B3658" s="117" t="s">
        <v>6009</v>
      </c>
      <c r="C3658" s="120">
        <v>20.29</v>
      </c>
    </row>
    <row r="3659" spans="1:3" x14ac:dyDescent="0.2">
      <c r="A3659" s="117" t="s">
        <v>7355</v>
      </c>
      <c r="B3659" s="117" t="s">
        <v>7356</v>
      </c>
      <c r="C3659" s="120">
        <v>0.14000000000000001</v>
      </c>
    </row>
    <row r="3660" spans="1:3" x14ac:dyDescent="0.2">
      <c r="A3660" s="117" t="s">
        <v>7357</v>
      </c>
      <c r="B3660" s="117" t="s">
        <v>7358</v>
      </c>
      <c r="C3660" s="120">
        <v>11.6</v>
      </c>
    </row>
    <row r="3661" spans="1:3" x14ac:dyDescent="0.2">
      <c r="A3661" s="117" t="s">
        <v>7359</v>
      </c>
      <c r="B3661" s="117" t="s">
        <v>6376</v>
      </c>
      <c r="C3661" s="120">
        <v>1.98</v>
      </c>
    </row>
    <row r="3662" spans="1:3" x14ac:dyDescent="0.2">
      <c r="A3662" s="117" t="s">
        <v>7360</v>
      </c>
      <c r="B3662" s="117" t="s">
        <v>6765</v>
      </c>
      <c r="C3662" s="120">
        <v>17.95</v>
      </c>
    </row>
    <row r="3663" spans="1:3" x14ac:dyDescent="0.2">
      <c r="A3663" s="117" t="s">
        <v>7361</v>
      </c>
      <c r="B3663" s="117" t="s">
        <v>7362</v>
      </c>
      <c r="C3663" s="120">
        <v>52.69</v>
      </c>
    </row>
    <row r="3664" spans="1:3" x14ac:dyDescent="0.2">
      <c r="A3664" s="117" t="s">
        <v>7363</v>
      </c>
      <c r="B3664" s="117" t="s">
        <v>7364</v>
      </c>
      <c r="C3664" s="120">
        <v>9.94</v>
      </c>
    </row>
    <row r="3665" spans="1:3" x14ac:dyDescent="0.2">
      <c r="A3665" s="117" t="s">
        <v>7365</v>
      </c>
      <c r="B3665" s="117" t="s">
        <v>7328</v>
      </c>
      <c r="C3665" s="120">
        <v>116.15</v>
      </c>
    </row>
    <row r="3666" spans="1:3" x14ac:dyDescent="0.2">
      <c r="A3666" s="117" t="s">
        <v>7366</v>
      </c>
      <c r="B3666" s="117" t="s">
        <v>7367</v>
      </c>
      <c r="C3666" s="120">
        <v>17.260000000000002</v>
      </c>
    </row>
    <row r="3667" spans="1:3" x14ac:dyDescent="0.2">
      <c r="A3667" s="117" t="s">
        <v>7368</v>
      </c>
      <c r="B3667" s="117" t="s">
        <v>7369</v>
      </c>
      <c r="C3667" s="120">
        <v>18.170000000000002</v>
      </c>
    </row>
    <row r="3668" spans="1:3" x14ac:dyDescent="0.2">
      <c r="A3668" s="117" t="s">
        <v>7370</v>
      </c>
      <c r="B3668" s="117" t="s">
        <v>7371</v>
      </c>
      <c r="C3668" s="120">
        <v>128.15</v>
      </c>
    </row>
    <row r="3669" spans="1:3" x14ac:dyDescent="0.2">
      <c r="A3669" s="117" t="s">
        <v>7372</v>
      </c>
      <c r="B3669" s="117" t="s">
        <v>7373</v>
      </c>
      <c r="C3669" s="120">
        <v>1.75</v>
      </c>
    </row>
    <row r="3670" spans="1:3" x14ac:dyDescent="0.2">
      <c r="A3670" s="117" t="s">
        <v>7374</v>
      </c>
      <c r="B3670" s="117" t="s">
        <v>7375</v>
      </c>
      <c r="C3670" s="120">
        <v>34.61</v>
      </c>
    </row>
    <row r="3671" spans="1:3" x14ac:dyDescent="0.2">
      <c r="A3671" s="117" t="s">
        <v>7376</v>
      </c>
      <c r="B3671" s="117" t="s">
        <v>7377</v>
      </c>
      <c r="C3671" s="120">
        <v>19.12</v>
      </c>
    </row>
    <row r="3672" spans="1:3" x14ac:dyDescent="0.2">
      <c r="A3672" s="117" t="s">
        <v>7378</v>
      </c>
      <c r="B3672" s="117" t="s">
        <v>7379</v>
      </c>
      <c r="C3672" s="120">
        <v>10.57</v>
      </c>
    </row>
    <row r="3673" spans="1:3" x14ac:dyDescent="0.2">
      <c r="A3673" s="117" t="s">
        <v>7380</v>
      </c>
      <c r="B3673" s="117" t="s">
        <v>7381</v>
      </c>
      <c r="C3673" s="120">
        <v>1.68</v>
      </c>
    </row>
    <row r="3674" spans="1:3" x14ac:dyDescent="0.2">
      <c r="A3674" s="117" t="s">
        <v>7382</v>
      </c>
      <c r="B3674" s="117" t="s">
        <v>7383</v>
      </c>
      <c r="C3674" s="120">
        <v>193.32</v>
      </c>
    </row>
    <row r="3675" spans="1:3" x14ac:dyDescent="0.2">
      <c r="A3675" s="117" t="s">
        <v>7384</v>
      </c>
      <c r="B3675" s="117" t="s">
        <v>7385</v>
      </c>
      <c r="C3675" s="120">
        <v>67.489999999999995</v>
      </c>
    </row>
    <row r="3676" spans="1:3" x14ac:dyDescent="0.2">
      <c r="A3676" s="117" t="s">
        <v>7386</v>
      </c>
      <c r="B3676" s="117" t="s">
        <v>7387</v>
      </c>
      <c r="C3676" s="120">
        <v>13.75</v>
      </c>
    </row>
    <row r="3677" spans="1:3" x14ac:dyDescent="0.2">
      <c r="A3677" s="117" t="s">
        <v>7388</v>
      </c>
      <c r="B3677" s="117" t="s">
        <v>7389</v>
      </c>
      <c r="C3677" s="120">
        <v>10.19</v>
      </c>
    </row>
    <row r="3678" spans="1:3" x14ac:dyDescent="0.2">
      <c r="A3678" s="117" t="s">
        <v>7390</v>
      </c>
      <c r="B3678" s="117" t="s">
        <v>7391</v>
      </c>
      <c r="C3678" s="120">
        <v>128.16</v>
      </c>
    </row>
    <row r="3679" spans="1:3" x14ac:dyDescent="0.2">
      <c r="A3679" s="117" t="s">
        <v>7392</v>
      </c>
      <c r="B3679" s="117" t="s">
        <v>7393</v>
      </c>
      <c r="C3679" s="120">
        <v>1.27</v>
      </c>
    </row>
    <row r="3680" spans="1:3" x14ac:dyDescent="0.2">
      <c r="A3680" s="117" t="s">
        <v>7394</v>
      </c>
      <c r="B3680" s="117" t="s">
        <v>7395</v>
      </c>
      <c r="C3680" s="120">
        <v>7.17</v>
      </c>
    </row>
    <row r="3681" spans="1:3" x14ac:dyDescent="0.2">
      <c r="A3681" s="117" t="s">
        <v>7396</v>
      </c>
      <c r="B3681" s="117" t="s">
        <v>7397</v>
      </c>
      <c r="C3681" s="120">
        <v>3.49</v>
      </c>
    </row>
    <row r="3682" spans="1:3" x14ac:dyDescent="0.2">
      <c r="A3682" s="117" t="s">
        <v>7398</v>
      </c>
      <c r="B3682" s="117" t="s">
        <v>7399</v>
      </c>
      <c r="C3682" s="120">
        <v>39.35</v>
      </c>
    </row>
    <row r="3683" spans="1:3" x14ac:dyDescent="0.2">
      <c r="A3683" s="117" t="s">
        <v>7400</v>
      </c>
      <c r="B3683" s="117" t="s">
        <v>7401</v>
      </c>
      <c r="C3683" s="120">
        <v>7.09</v>
      </c>
    </row>
    <row r="3684" spans="1:3" x14ac:dyDescent="0.2">
      <c r="A3684" s="117" t="s">
        <v>7402</v>
      </c>
      <c r="B3684" s="117" t="s">
        <v>7403</v>
      </c>
      <c r="C3684" s="120">
        <v>0.43</v>
      </c>
    </row>
    <row r="3685" spans="1:3" x14ac:dyDescent="0.2">
      <c r="A3685" s="117" t="s">
        <v>7404</v>
      </c>
      <c r="B3685" s="117" t="s">
        <v>7405</v>
      </c>
      <c r="C3685" s="120">
        <v>17.29</v>
      </c>
    </row>
    <row r="3686" spans="1:3" x14ac:dyDescent="0.2">
      <c r="A3686" s="117" t="s">
        <v>7406</v>
      </c>
      <c r="B3686" s="117" t="s">
        <v>7407</v>
      </c>
      <c r="C3686" s="120">
        <v>0.54</v>
      </c>
    </row>
    <row r="3687" spans="1:3" x14ac:dyDescent="0.2">
      <c r="A3687" s="117" t="s">
        <v>7408</v>
      </c>
      <c r="B3687" s="117" t="s">
        <v>7409</v>
      </c>
      <c r="C3687" s="120">
        <v>6.95</v>
      </c>
    </row>
    <row r="3688" spans="1:3" x14ac:dyDescent="0.2">
      <c r="A3688" s="117" t="s">
        <v>7410</v>
      </c>
      <c r="B3688" s="117" t="s">
        <v>7411</v>
      </c>
      <c r="C3688" s="120">
        <v>32.520000000000003</v>
      </c>
    </row>
    <row r="3689" spans="1:3" x14ac:dyDescent="0.2">
      <c r="A3689" s="117" t="s">
        <v>7412</v>
      </c>
      <c r="B3689" s="117" t="s">
        <v>7413</v>
      </c>
      <c r="C3689" s="120">
        <v>11.69</v>
      </c>
    </row>
    <row r="3690" spans="1:3" x14ac:dyDescent="0.2">
      <c r="A3690" s="117" t="s">
        <v>7414</v>
      </c>
      <c r="B3690" s="117" t="s">
        <v>7415</v>
      </c>
      <c r="C3690" s="120">
        <v>0.41</v>
      </c>
    </row>
    <row r="3691" spans="1:3" x14ac:dyDescent="0.2">
      <c r="A3691" s="117" t="s">
        <v>7416</v>
      </c>
      <c r="B3691" s="117" t="s">
        <v>7417</v>
      </c>
      <c r="C3691" s="120">
        <v>12.77</v>
      </c>
    </row>
    <row r="3692" spans="1:3" x14ac:dyDescent="0.2">
      <c r="A3692" s="117" t="s">
        <v>7418</v>
      </c>
      <c r="B3692" s="117" t="s">
        <v>7419</v>
      </c>
      <c r="C3692" s="120">
        <v>0.52</v>
      </c>
    </row>
    <row r="3693" spans="1:3" x14ac:dyDescent="0.2">
      <c r="A3693" s="117" t="s">
        <v>7420</v>
      </c>
      <c r="B3693" s="117" t="s">
        <v>6231</v>
      </c>
      <c r="C3693" s="120">
        <v>27.02</v>
      </c>
    </row>
    <row r="3694" spans="1:3" x14ac:dyDescent="0.2">
      <c r="A3694" s="117" t="s">
        <v>7421</v>
      </c>
      <c r="B3694" s="117" t="s">
        <v>7422</v>
      </c>
      <c r="C3694" s="120">
        <v>5.78</v>
      </c>
    </row>
    <row r="3695" spans="1:3" x14ac:dyDescent="0.2">
      <c r="A3695" s="117" t="s">
        <v>7423</v>
      </c>
      <c r="B3695" s="117" t="s">
        <v>7424</v>
      </c>
      <c r="C3695" s="120">
        <v>16.329999999999998</v>
      </c>
    </row>
    <row r="3696" spans="1:3" x14ac:dyDescent="0.2">
      <c r="A3696" s="117" t="s">
        <v>7425</v>
      </c>
      <c r="B3696" s="117" t="s">
        <v>7426</v>
      </c>
      <c r="C3696" s="120">
        <v>2.4</v>
      </c>
    </row>
    <row r="3697" spans="1:3" x14ac:dyDescent="0.2">
      <c r="A3697" s="117" t="s">
        <v>7427</v>
      </c>
      <c r="B3697" s="117" t="s">
        <v>7428</v>
      </c>
      <c r="C3697" s="120">
        <v>11.06</v>
      </c>
    </row>
    <row r="3698" spans="1:3" x14ac:dyDescent="0.2">
      <c r="A3698" s="117" t="s">
        <v>7429</v>
      </c>
      <c r="B3698" s="117" t="s">
        <v>7430</v>
      </c>
      <c r="C3698" s="120">
        <v>3.81</v>
      </c>
    </row>
    <row r="3699" spans="1:3" x14ac:dyDescent="0.2">
      <c r="A3699" s="117" t="s">
        <v>7431</v>
      </c>
      <c r="B3699" s="117" t="s">
        <v>6694</v>
      </c>
      <c r="C3699" s="120">
        <v>1.68</v>
      </c>
    </row>
    <row r="3700" spans="1:3" x14ac:dyDescent="0.2">
      <c r="A3700" s="117" t="s">
        <v>7432</v>
      </c>
      <c r="B3700" s="117" t="s">
        <v>7433</v>
      </c>
      <c r="C3700" s="120">
        <v>52.03</v>
      </c>
    </row>
    <row r="3701" spans="1:3" x14ac:dyDescent="0.2">
      <c r="A3701" s="117" t="s">
        <v>7434</v>
      </c>
      <c r="B3701" s="117" t="s">
        <v>7435</v>
      </c>
      <c r="C3701" s="120">
        <v>62.36</v>
      </c>
    </row>
    <row r="3702" spans="1:3" x14ac:dyDescent="0.2">
      <c r="A3702" s="117" t="s">
        <v>7436</v>
      </c>
      <c r="B3702" s="117" t="s">
        <v>6187</v>
      </c>
      <c r="C3702" s="120">
        <v>6.8</v>
      </c>
    </row>
    <row r="3703" spans="1:3" x14ac:dyDescent="0.2">
      <c r="A3703" s="117" t="s">
        <v>7437</v>
      </c>
      <c r="B3703" s="117" t="s">
        <v>6187</v>
      </c>
      <c r="C3703" s="120">
        <v>3.82</v>
      </c>
    </row>
    <row r="3704" spans="1:3" x14ac:dyDescent="0.2">
      <c r="A3704" s="117" t="s">
        <v>7438</v>
      </c>
      <c r="B3704" s="117" t="s">
        <v>7223</v>
      </c>
      <c r="C3704" s="120">
        <v>8.92</v>
      </c>
    </row>
    <row r="3705" spans="1:3" x14ac:dyDescent="0.2">
      <c r="A3705" s="117" t="s">
        <v>7439</v>
      </c>
      <c r="B3705" s="117" t="s">
        <v>7223</v>
      </c>
      <c r="C3705" s="120">
        <v>8.92</v>
      </c>
    </row>
    <row r="3706" spans="1:3" x14ac:dyDescent="0.2">
      <c r="A3706" s="117" t="s">
        <v>7440</v>
      </c>
      <c r="B3706" s="117" t="s">
        <v>6342</v>
      </c>
      <c r="C3706" s="120">
        <v>5.0199999999999996</v>
      </c>
    </row>
    <row r="3707" spans="1:3" x14ac:dyDescent="0.2">
      <c r="A3707" s="117" t="s">
        <v>7441</v>
      </c>
      <c r="B3707" s="117" t="s">
        <v>7442</v>
      </c>
      <c r="C3707" s="120">
        <v>5.98</v>
      </c>
    </row>
    <row r="3708" spans="1:3" x14ac:dyDescent="0.2">
      <c r="A3708" s="117" t="s">
        <v>7443</v>
      </c>
      <c r="B3708" s="117" t="s">
        <v>7444</v>
      </c>
      <c r="C3708" s="120">
        <v>28.29</v>
      </c>
    </row>
    <row r="3709" spans="1:3" x14ac:dyDescent="0.2">
      <c r="A3709" s="117" t="s">
        <v>7445</v>
      </c>
      <c r="B3709" s="117" t="s">
        <v>6187</v>
      </c>
      <c r="C3709" s="120">
        <v>5.33</v>
      </c>
    </row>
    <row r="3710" spans="1:3" x14ac:dyDescent="0.2">
      <c r="A3710" s="117" t="s">
        <v>7446</v>
      </c>
      <c r="B3710" s="117" t="s">
        <v>7447</v>
      </c>
      <c r="C3710" s="120">
        <v>4.97</v>
      </c>
    </row>
    <row r="3711" spans="1:3" x14ac:dyDescent="0.2">
      <c r="A3711" s="117" t="s">
        <v>7448</v>
      </c>
      <c r="B3711" s="117" t="s">
        <v>7449</v>
      </c>
      <c r="C3711" s="120">
        <v>1.04</v>
      </c>
    </row>
    <row r="3712" spans="1:3" x14ac:dyDescent="0.2">
      <c r="A3712" s="117" t="s">
        <v>7450</v>
      </c>
      <c r="B3712" s="117" t="s">
        <v>7449</v>
      </c>
      <c r="C3712" s="120">
        <v>2.8</v>
      </c>
    </row>
    <row r="3713" spans="1:3" x14ac:dyDescent="0.2">
      <c r="A3713" s="117" t="s">
        <v>7451</v>
      </c>
      <c r="B3713" s="117" t="s">
        <v>7452</v>
      </c>
      <c r="C3713" s="120">
        <v>0.51</v>
      </c>
    </row>
    <row r="3714" spans="1:3" x14ac:dyDescent="0.2">
      <c r="A3714" s="117" t="s">
        <v>7453</v>
      </c>
      <c r="B3714" s="117" t="s">
        <v>7454</v>
      </c>
      <c r="C3714" s="120">
        <v>17.41</v>
      </c>
    </row>
    <row r="3715" spans="1:3" x14ac:dyDescent="0.2">
      <c r="A3715" s="117" t="s">
        <v>7455</v>
      </c>
      <c r="B3715" s="117" t="s">
        <v>7456</v>
      </c>
      <c r="C3715" s="120">
        <v>67.11</v>
      </c>
    </row>
    <row r="3716" spans="1:3" x14ac:dyDescent="0.2">
      <c r="A3716" s="117" t="s">
        <v>7457</v>
      </c>
      <c r="B3716" s="117" t="s">
        <v>7458</v>
      </c>
      <c r="C3716" s="120">
        <v>9.51</v>
      </c>
    </row>
    <row r="3717" spans="1:3" x14ac:dyDescent="0.2">
      <c r="A3717" s="117" t="s">
        <v>7459</v>
      </c>
      <c r="B3717" s="117" t="s">
        <v>7460</v>
      </c>
      <c r="C3717" s="120">
        <v>6.52</v>
      </c>
    </row>
    <row r="3718" spans="1:3" x14ac:dyDescent="0.2">
      <c r="A3718" s="117" t="s">
        <v>7461</v>
      </c>
      <c r="B3718" s="117" t="s">
        <v>7462</v>
      </c>
      <c r="C3718" s="120">
        <v>8.2100000000000009</v>
      </c>
    </row>
    <row r="3719" spans="1:3" x14ac:dyDescent="0.2">
      <c r="A3719" s="117" t="s">
        <v>7463</v>
      </c>
      <c r="B3719" s="117" t="s">
        <v>7464</v>
      </c>
      <c r="C3719" s="120">
        <v>3.04</v>
      </c>
    </row>
    <row r="3720" spans="1:3" x14ac:dyDescent="0.2">
      <c r="A3720" s="117" t="s">
        <v>7465</v>
      </c>
      <c r="B3720" s="117" t="s">
        <v>7466</v>
      </c>
      <c r="C3720" s="120">
        <v>1.08</v>
      </c>
    </row>
    <row r="3721" spans="1:3" x14ac:dyDescent="0.2">
      <c r="A3721" s="117" t="s">
        <v>7467</v>
      </c>
      <c r="B3721" s="117" t="s">
        <v>7468</v>
      </c>
      <c r="C3721" s="120">
        <v>0.56000000000000005</v>
      </c>
    </row>
    <row r="3722" spans="1:3" x14ac:dyDescent="0.2">
      <c r="A3722" s="117" t="s">
        <v>7469</v>
      </c>
      <c r="B3722" s="117" t="s">
        <v>7470</v>
      </c>
      <c r="C3722" s="120">
        <v>0.51</v>
      </c>
    </row>
    <row r="3723" spans="1:3" x14ac:dyDescent="0.2">
      <c r="A3723" s="117" t="s">
        <v>7471</v>
      </c>
      <c r="B3723" s="117" t="s">
        <v>7472</v>
      </c>
      <c r="C3723" s="120">
        <v>0.13</v>
      </c>
    </row>
    <row r="3724" spans="1:3" x14ac:dyDescent="0.2">
      <c r="A3724" s="117" t="s">
        <v>7473</v>
      </c>
      <c r="B3724" s="117" t="s">
        <v>7474</v>
      </c>
      <c r="C3724" s="120">
        <v>644.96</v>
      </c>
    </row>
    <row r="3725" spans="1:3" x14ac:dyDescent="0.2">
      <c r="A3725" s="117" t="s">
        <v>7475</v>
      </c>
      <c r="B3725" s="117" t="s">
        <v>7476</v>
      </c>
      <c r="C3725" s="120">
        <v>0.12</v>
      </c>
    </row>
    <row r="3726" spans="1:3" x14ac:dyDescent="0.2">
      <c r="A3726" s="117" t="s">
        <v>7477</v>
      </c>
      <c r="B3726" s="117" t="s">
        <v>7478</v>
      </c>
      <c r="C3726" s="120">
        <v>1044</v>
      </c>
    </row>
    <row r="3727" spans="1:3" x14ac:dyDescent="0.2">
      <c r="A3727" s="117" t="s">
        <v>7479</v>
      </c>
      <c r="B3727" s="117" t="s">
        <v>7480</v>
      </c>
      <c r="C3727" s="120">
        <v>127.44</v>
      </c>
    </row>
    <row r="3728" spans="1:3" x14ac:dyDescent="0.2">
      <c r="A3728" s="117" t="s">
        <v>7481</v>
      </c>
      <c r="B3728" s="117" t="s">
        <v>7482</v>
      </c>
      <c r="C3728" s="120">
        <v>0.74</v>
      </c>
    </row>
    <row r="3729" spans="1:3" x14ac:dyDescent="0.2">
      <c r="A3729" s="117" t="s">
        <v>7483</v>
      </c>
      <c r="B3729" s="117" t="s">
        <v>5854</v>
      </c>
      <c r="C3729" s="120">
        <v>29.6</v>
      </c>
    </row>
    <row r="3730" spans="1:3" x14ac:dyDescent="0.2">
      <c r="A3730" s="117" t="s">
        <v>7484</v>
      </c>
      <c r="B3730" s="117" t="s">
        <v>7485</v>
      </c>
      <c r="C3730" s="120">
        <v>1.21</v>
      </c>
    </row>
    <row r="3731" spans="1:3" x14ac:dyDescent="0.2">
      <c r="A3731" s="117" t="s">
        <v>7486</v>
      </c>
      <c r="B3731" s="117" t="s">
        <v>7487</v>
      </c>
      <c r="C3731" s="120">
        <v>21.97</v>
      </c>
    </row>
    <row r="3732" spans="1:3" x14ac:dyDescent="0.2">
      <c r="A3732" s="117" t="s">
        <v>7488</v>
      </c>
      <c r="B3732" s="117" t="s">
        <v>7489</v>
      </c>
      <c r="C3732" s="120">
        <v>15.4</v>
      </c>
    </row>
    <row r="3733" spans="1:3" x14ac:dyDescent="0.2">
      <c r="A3733" s="117" t="s">
        <v>7490</v>
      </c>
      <c r="B3733" s="117" t="s">
        <v>7491</v>
      </c>
      <c r="C3733" s="120">
        <v>23.12</v>
      </c>
    </row>
    <row r="3734" spans="1:3" x14ac:dyDescent="0.2">
      <c r="A3734" s="117" t="s">
        <v>7492</v>
      </c>
      <c r="B3734" s="117" t="s">
        <v>7493</v>
      </c>
      <c r="C3734" s="120">
        <v>4.6100000000000003</v>
      </c>
    </row>
    <row r="3735" spans="1:3" x14ac:dyDescent="0.2">
      <c r="A3735" s="117" t="s">
        <v>7494</v>
      </c>
      <c r="B3735" s="117" t="s">
        <v>7495</v>
      </c>
      <c r="C3735" s="120">
        <v>2.54</v>
      </c>
    </row>
    <row r="3736" spans="1:3" x14ac:dyDescent="0.2">
      <c r="A3736" s="117" t="s">
        <v>7496</v>
      </c>
      <c r="B3736" s="117" t="s">
        <v>7497</v>
      </c>
      <c r="C3736" s="120">
        <v>10</v>
      </c>
    </row>
    <row r="3737" spans="1:3" x14ac:dyDescent="0.2">
      <c r="A3737" s="117" t="s">
        <v>7498</v>
      </c>
      <c r="B3737" s="117" t="s">
        <v>7499</v>
      </c>
      <c r="C3737" s="120">
        <v>0.2</v>
      </c>
    </row>
    <row r="3738" spans="1:3" x14ac:dyDescent="0.2">
      <c r="A3738" s="117" t="s">
        <v>7500</v>
      </c>
      <c r="B3738" s="117" t="s">
        <v>7501</v>
      </c>
      <c r="C3738" s="120">
        <v>0.18</v>
      </c>
    </row>
    <row r="3739" spans="1:3" x14ac:dyDescent="0.2">
      <c r="A3739" s="117" t="s">
        <v>7502</v>
      </c>
      <c r="B3739" s="117" t="s">
        <v>7503</v>
      </c>
      <c r="C3739" s="120">
        <v>0.18</v>
      </c>
    </row>
    <row r="3740" spans="1:3" x14ac:dyDescent="0.2">
      <c r="A3740" s="117" t="s">
        <v>7504</v>
      </c>
      <c r="B3740" s="117" t="s">
        <v>7505</v>
      </c>
      <c r="C3740" s="120">
        <v>12.84</v>
      </c>
    </row>
    <row r="3741" spans="1:3" x14ac:dyDescent="0.2">
      <c r="A3741" s="117" t="s">
        <v>7506</v>
      </c>
      <c r="B3741" s="117" t="s">
        <v>7507</v>
      </c>
      <c r="C3741" s="120">
        <v>9.32</v>
      </c>
    </row>
    <row r="3742" spans="1:3" x14ac:dyDescent="0.2">
      <c r="A3742" s="117" t="s">
        <v>7508</v>
      </c>
      <c r="B3742" s="117" t="s">
        <v>7509</v>
      </c>
      <c r="C3742" s="120">
        <v>12.84</v>
      </c>
    </row>
    <row r="3743" spans="1:3" x14ac:dyDescent="0.2">
      <c r="A3743" s="117" t="s">
        <v>7510</v>
      </c>
      <c r="B3743" s="117" t="s">
        <v>7511</v>
      </c>
      <c r="C3743" s="120">
        <v>6.62</v>
      </c>
    </row>
    <row r="3744" spans="1:3" x14ac:dyDescent="0.2">
      <c r="A3744" s="117" t="s">
        <v>7512</v>
      </c>
      <c r="B3744" s="117" t="s">
        <v>7513</v>
      </c>
      <c r="C3744" s="120">
        <v>6.58</v>
      </c>
    </row>
    <row r="3745" spans="1:3" x14ac:dyDescent="0.2">
      <c r="A3745" s="117" t="s">
        <v>7514</v>
      </c>
      <c r="B3745" s="117" t="s">
        <v>7515</v>
      </c>
      <c r="C3745" s="120">
        <v>12.8</v>
      </c>
    </row>
    <row r="3746" spans="1:3" x14ac:dyDescent="0.2">
      <c r="A3746" s="117" t="s">
        <v>7516</v>
      </c>
      <c r="B3746" s="117" t="s">
        <v>6848</v>
      </c>
      <c r="C3746" s="120">
        <v>3.19</v>
      </c>
    </row>
    <row r="3747" spans="1:3" x14ac:dyDescent="0.2">
      <c r="A3747" s="117" t="s">
        <v>7517</v>
      </c>
      <c r="B3747" s="117" t="s">
        <v>7518</v>
      </c>
      <c r="C3747" s="120">
        <v>9.7200000000000006</v>
      </c>
    </row>
    <row r="3748" spans="1:3" x14ac:dyDescent="0.2">
      <c r="A3748" s="117" t="s">
        <v>7519</v>
      </c>
      <c r="B3748" s="117" t="s">
        <v>7520</v>
      </c>
      <c r="C3748" s="120">
        <v>3.78</v>
      </c>
    </row>
    <row r="3749" spans="1:3" x14ac:dyDescent="0.2">
      <c r="A3749" s="117" t="s">
        <v>7521</v>
      </c>
      <c r="B3749" s="117" t="s">
        <v>7522</v>
      </c>
      <c r="C3749" s="120">
        <v>0.74</v>
      </c>
    </row>
    <row r="3750" spans="1:3" x14ac:dyDescent="0.2">
      <c r="A3750" s="117" t="s">
        <v>7523</v>
      </c>
      <c r="B3750" s="117" t="s">
        <v>7524</v>
      </c>
      <c r="C3750" s="120">
        <v>20.350000000000001</v>
      </c>
    </row>
    <row r="3751" spans="1:3" x14ac:dyDescent="0.2">
      <c r="A3751" s="117" t="s">
        <v>7525</v>
      </c>
      <c r="B3751" s="117" t="s">
        <v>7526</v>
      </c>
      <c r="C3751" s="120">
        <v>13.05</v>
      </c>
    </row>
    <row r="3752" spans="1:3" x14ac:dyDescent="0.2">
      <c r="A3752" s="117" t="s">
        <v>7527</v>
      </c>
      <c r="B3752" s="117" t="s">
        <v>7528</v>
      </c>
      <c r="C3752" s="120">
        <v>6.43</v>
      </c>
    </row>
    <row r="3753" spans="1:3" x14ac:dyDescent="0.2">
      <c r="A3753" s="117" t="s">
        <v>7529</v>
      </c>
      <c r="B3753" s="117" t="s">
        <v>7530</v>
      </c>
      <c r="C3753" s="120">
        <v>70.73</v>
      </c>
    </row>
    <row r="3754" spans="1:3" x14ac:dyDescent="0.2">
      <c r="A3754" s="117" t="s">
        <v>7531</v>
      </c>
      <c r="B3754" s="117" t="s">
        <v>6553</v>
      </c>
      <c r="C3754" s="120">
        <v>1.6</v>
      </c>
    </row>
    <row r="3755" spans="1:3" x14ac:dyDescent="0.2">
      <c r="A3755" s="117" t="s">
        <v>7532</v>
      </c>
      <c r="B3755" s="117" t="s">
        <v>6187</v>
      </c>
      <c r="C3755" s="120">
        <v>7.79</v>
      </c>
    </row>
    <row r="3756" spans="1:3" x14ac:dyDescent="0.2">
      <c r="A3756" s="117" t="s">
        <v>7533</v>
      </c>
      <c r="B3756" s="117" t="s">
        <v>7534</v>
      </c>
      <c r="C3756" s="120">
        <v>8.0500000000000007</v>
      </c>
    </row>
    <row r="3757" spans="1:3" x14ac:dyDescent="0.2">
      <c r="A3757" s="117" t="s">
        <v>7535</v>
      </c>
      <c r="B3757" s="117" t="s">
        <v>7536</v>
      </c>
      <c r="C3757" s="120">
        <v>5.0199999999999996</v>
      </c>
    </row>
    <row r="3758" spans="1:3" x14ac:dyDescent="0.2">
      <c r="A3758" s="117" t="s">
        <v>7537</v>
      </c>
      <c r="B3758" s="117" t="s">
        <v>7538</v>
      </c>
      <c r="C3758" s="120">
        <v>12.63</v>
      </c>
    </row>
    <row r="3759" spans="1:3" x14ac:dyDescent="0.2">
      <c r="A3759" s="117" t="s">
        <v>7539</v>
      </c>
      <c r="B3759" s="117" t="s">
        <v>7540</v>
      </c>
      <c r="C3759" s="120">
        <v>0.46</v>
      </c>
    </row>
    <row r="3760" spans="1:3" x14ac:dyDescent="0.2">
      <c r="A3760" s="117" t="s">
        <v>7541</v>
      </c>
      <c r="B3760" s="117" t="s">
        <v>7542</v>
      </c>
      <c r="C3760" s="120">
        <v>0.5</v>
      </c>
    </row>
    <row r="3761" spans="1:3" x14ac:dyDescent="0.2">
      <c r="A3761" s="117" t="s">
        <v>7543</v>
      </c>
      <c r="B3761" s="117" t="s">
        <v>6074</v>
      </c>
      <c r="C3761" s="120">
        <v>15.53</v>
      </c>
    </row>
    <row r="3762" spans="1:3" x14ac:dyDescent="0.2">
      <c r="A3762" s="117" t="s">
        <v>7544</v>
      </c>
      <c r="B3762" s="117" t="s">
        <v>7545</v>
      </c>
      <c r="C3762" s="120">
        <v>16.22</v>
      </c>
    </row>
    <row r="3763" spans="1:3" x14ac:dyDescent="0.2">
      <c r="A3763" s="117" t="s">
        <v>7546</v>
      </c>
      <c r="B3763" s="117" t="s">
        <v>7547</v>
      </c>
      <c r="C3763" s="120">
        <v>36.380000000000003</v>
      </c>
    </row>
    <row r="3764" spans="1:3" x14ac:dyDescent="0.2">
      <c r="A3764" s="117" t="s">
        <v>7548</v>
      </c>
      <c r="B3764" s="117" t="s">
        <v>7549</v>
      </c>
      <c r="C3764" s="120">
        <v>45.48</v>
      </c>
    </row>
    <row r="3765" spans="1:3" x14ac:dyDescent="0.2">
      <c r="A3765" s="117" t="s">
        <v>7550</v>
      </c>
      <c r="B3765" s="117" t="s">
        <v>7551</v>
      </c>
      <c r="C3765" s="120">
        <v>11.22</v>
      </c>
    </row>
    <row r="3766" spans="1:3" x14ac:dyDescent="0.2">
      <c r="A3766" s="117" t="s">
        <v>7552</v>
      </c>
      <c r="B3766" s="117" t="s">
        <v>7553</v>
      </c>
      <c r="C3766" s="120">
        <v>9.75</v>
      </c>
    </row>
    <row r="3767" spans="1:3" x14ac:dyDescent="0.2">
      <c r="A3767" s="117" t="s">
        <v>7554</v>
      </c>
      <c r="B3767" s="117" t="s">
        <v>7555</v>
      </c>
      <c r="C3767" s="120">
        <v>2.13</v>
      </c>
    </row>
    <row r="3768" spans="1:3" x14ac:dyDescent="0.2">
      <c r="A3768" s="117" t="s">
        <v>7556</v>
      </c>
      <c r="B3768" s="117" t="s">
        <v>7557</v>
      </c>
      <c r="C3768" s="120">
        <v>8.67</v>
      </c>
    </row>
    <row r="3769" spans="1:3" x14ac:dyDescent="0.2">
      <c r="A3769" s="117" t="s">
        <v>7558</v>
      </c>
      <c r="B3769" s="117" t="s">
        <v>7559</v>
      </c>
      <c r="C3769" s="120">
        <v>11.89</v>
      </c>
    </row>
    <row r="3770" spans="1:3" x14ac:dyDescent="0.2">
      <c r="A3770" s="117" t="s">
        <v>7560</v>
      </c>
      <c r="B3770" s="117" t="s">
        <v>7561</v>
      </c>
      <c r="C3770" s="120">
        <v>10</v>
      </c>
    </row>
    <row r="3771" spans="1:3" x14ac:dyDescent="0.2">
      <c r="A3771" s="117" t="s">
        <v>7562</v>
      </c>
      <c r="B3771" s="117" t="s">
        <v>7563</v>
      </c>
      <c r="C3771" s="120">
        <v>2.5</v>
      </c>
    </row>
    <row r="3772" spans="1:3" x14ac:dyDescent="0.2">
      <c r="A3772" s="117" t="s">
        <v>7564</v>
      </c>
      <c r="B3772" s="117" t="s">
        <v>7065</v>
      </c>
      <c r="C3772" s="120">
        <v>8.4499999999999993</v>
      </c>
    </row>
    <row r="3773" spans="1:3" x14ac:dyDescent="0.2">
      <c r="A3773" s="117" t="s">
        <v>7565</v>
      </c>
      <c r="B3773" s="117" t="s">
        <v>6860</v>
      </c>
      <c r="C3773" s="120">
        <v>10.11</v>
      </c>
    </row>
    <row r="3774" spans="1:3" x14ac:dyDescent="0.2">
      <c r="A3774" s="117" t="s">
        <v>7566</v>
      </c>
      <c r="B3774" s="117" t="s">
        <v>7567</v>
      </c>
      <c r="C3774" s="120">
        <v>2.37</v>
      </c>
    </row>
    <row r="3775" spans="1:3" x14ac:dyDescent="0.2">
      <c r="A3775" s="117" t="s">
        <v>7568</v>
      </c>
      <c r="B3775" s="117" t="s">
        <v>6134</v>
      </c>
      <c r="C3775" s="120">
        <v>16.22</v>
      </c>
    </row>
    <row r="3776" spans="1:3" x14ac:dyDescent="0.2">
      <c r="A3776" s="117" t="s">
        <v>7569</v>
      </c>
      <c r="B3776" s="117" t="s">
        <v>7570</v>
      </c>
      <c r="C3776" s="120">
        <v>0.72</v>
      </c>
    </row>
    <row r="3777" spans="1:3" x14ac:dyDescent="0.2">
      <c r="A3777" s="117" t="s">
        <v>7571</v>
      </c>
      <c r="B3777" s="117" t="s">
        <v>7572</v>
      </c>
      <c r="C3777" s="120">
        <v>10.47</v>
      </c>
    </row>
    <row r="3778" spans="1:3" x14ac:dyDescent="0.2">
      <c r="A3778" s="117" t="s">
        <v>7573</v>
      </c>
      <c r="B3778" s="117" t="s">
        <v>7574</v>
      </c>
      <c r="C3778" s="120">
        <v>770.6</v>
      </c>
    </row>
    <row r="3779" spans="1:3" x14ac:dyDescent="0.2">
      <c r="A3779" s="117" t="s">
        <v>7575</v>
      </c>
      <c r="B3779" s="117" t="s">
        <v>7065</v>
      </c>
      <c r="C3779" s="120">
        <v>8.4499999999999993</v>
      </c>
    </row>
    <row r="3780" spans="1:3" x14ac:dyDescent="0.2">
      <c r="A3780" s="117" t="s">
        <v>7576</v>
      </c>
      <c r="B3780" s="117" t="s">
        <v>7577</v>
      </c>
      <c r="C3780" s="120">
        <v>7.88</v>
      </c>
    </row>
    <row r="3781" spans="1:3" x14ac:dyDescent="0.2">
      <c r="A3781" s="117" t="s">
        <v>7578</v>
      </c>
      <c r="B3781" s="117" t="s">
        <v>6206</v>
      </c>
      <c r="C3781" s="120">
        <v>10.92</v>
      </c>
    </row>
    <row r="3782" spans="1:3" x14ac:dyDescent="0.2">
      <c r="A3782" s="117" t="s">
        <v>7579</v>
      </c>
      <c r="B3782" s="117" t="s">
        <v>6720</v>
      </c>
      <c r="C3782" s="120">
        <v>3.59</v>
      </c>
    </row>
    <row r="3783" spans="1:3" x14ac:dyDescent="0.2">
      <c r="A3783" s="117" t="s">
        <v>7580</v>
      </c>
      <c r="B3783" s="117" t="s">
        <v>7493</v>
      </c>
      <c r="C3783" s="120">
        <v>4.8</v>
      </c>
    </row>
    <row r="3784" spans="1:3" x14ac:dyDescent="0.2">
      <c r="A3784" s="117" t="s">
        <v>7581</v>
      </c>
      <c r="B3784" s="117" t="s">
        <v>7582</v>
      </c>
      <c r="C3784" s="120">
        <v>0.62</v>
      </c>
    </row>
    <row r="3785" spans="1:3" x14ac:dyDescent="0.2">
      <c r="A3785" s="117" t="s">
        <v>7583</v>
      </c>
      <c r="B3785" s="117" t="s">
        <v>7584</v>
      </c>
      <c r="C3785" s="120">
        <v>47.86</v>
      </c>
    </row>
    <row r="3786" spans="1:3" x14ac:dyDescent="0.2">
      <c r="A3786" s="117" t="s">
        <v>7585</v>
      </c>
      <c r="B3786" s="117" t="s">
        <v>7586</v>
      </c>
      <c r="C3786" s="120">
        <v>6.54</v>
      </c>
    </row>
    <row r="3787" spans="1:3" x14ac:dyDescent="0.2">
      <c r="A3787" s="117" t="s">
        <v>7587</v>
      </c>
      <c r="B3787" s="117" t="s">
        <v>7588</v>
      </c>
      <c r="C3787" s="120">
        <v>3.49</v>
      </c>
    </row>
    <row r="3788" spans="1:3" x14ac:dyDescent="0.2">
      <c r="A3788" s="117" t="s">
        <v>7589</v>
      </c>
      <c r="B3788" s="117" t="s">
        <v>7590</v>
      </c>
      <c r="C3788" s="120">
        <v>5.41</v>
      </c>
    </row>
    <row r="3789" spans="1:3" x14ac:dyDescent="0.2">
      <c r="A3789" s="117" t="s">
        <v>7591</v>
      </c>
      <c r="B3789" s="117" t="s">
        <v>7592</v>
      </c>
      <c r="C3789" s="120">
        <v>7.8</v>
      </c>
    </row>
    <row r="3790" spans="1:3" x14ac:dyDescent="0.2">
      <c r="A3790" s="117" t="s">
        <v>7593</v>
      </c>
      <c r="B3790" s="117" t="s">
        <v>5868</v>
      </c>
      <c r="C3790" s="120">
        <v>20.03</v>
      </c>
    </row>
    <row r="3791" spans="1:3" x14ac:dyDescent="0.2">
      <c r="A3791" s="117" t="s">
        <v>7594</v>
      </c>
      <c r="B3791" s="117" t="s">
        <v>7595</v>
      </c>
      <c r="C3791" s="120">
        <v>70.400000000000006</v>
      </c>
    </row>
    <row r="3792" spans="1:3" x14ac:dyDescent="0.2">
      <c r="A3792" s="117" t="s">
        <v>7596</v>
      </c>
      <c r="B3792" s="117" t="s">
        <v>7597</v>
      </c>
      <c r="C3792" s="120">
        <v>0.95</v>
      </c>
    </row>
    <row r="3793" spans="1:3" x14ac:dyDescent="0.2">
      <c r="A3793" s="117" t="s">
        <v>7598</v>
      </c>
      <c r="B3793" s="117" t="s">
        <v>7599</v>
      </c>
      <c r="C3793" s="120">
        <v>23.03</v>
      </c>
    </row>
    <row r="3794" spans="1:3" x14ac:dyDescent="0.2">
      <c r="A3794" s="117" t="s">
        <v>7600</v>
      </c>
      <c r="B3794" s="117" t="s">
        <v>7601</v>
      </c>
      <c r="C3794" s="120">
        <v>2.1</v>
      </c>
    </row>
    <row r="3795" spans="1:3" x14ac:dyDescent="0.2">
      <c r="A3795" s="117" t="s">
        <v>7602</v>
      </c>
      <c r="B3795" s="117" t="s">
        <v>7603</v>
      </c>
      <c r="C3795" s="120">
        <v>9.34</v>
      </c>
    </row>
    <row r="3796" spans="1:3" x14ac:dyDescent="0.2">
      <c r="A3796" s="117" t="s">
        <v>7604</v>
      </c>
      <c r="B3796" s="117" t="s">
        <v>7605</v>
      </c>
      <c r="C3796" s="120">
        <v>0.17</v>
      </c>
    </row>
    <row r="3797" spans="1:3" x14ac:dyDescent="0.2">
      <c r="A3797" s="117" t="s">
        <v>7606</v>
      </c>
      <c r="B3797" s="117" t="s">
        <v>7607</v>
      </c>
      <c r="C3797" s="120">
        <v>7.31</v>
      </c>
    </row>
    <row r="3798" spans="1:3" x14ac:dyDescent="0.2">
      <c r="A3798" s="117" t="s">
        <v>7608</v>
      </c>
      <c r="B3798" s="117" t="s">
        <v>7609</v>
      </c>
      <c r="C3798" s="120">
        <v>12.89</v>
      </c>
    </row>
    <row r="3799" spans="1:3" x14ac:dyDescent="0.2">
      <c r="A3799" s="117" t="s">
        <v>7610</v>
      </c>
      <c r="B3799" s="117" t="s">
        <v>7611</v>
      </c>
      <c r="C3799" s="120">
        <v>6.36</v>
      </c>
    </row>
    <row r="3800" spans="1:3" x14ac:dyDescent="0.2">
      <c r="A3800" s="117" t="s">
        <v>7612</v>
      </c>
      <c r="B3800" s="117" t="s">
        <v>7613</v>
      </c>
      <c r="C3800" s="120">
        <v>1.1399999999999999</v>
      </c>
    </row>
    <row r="3801" spans="1:3" x14ac:dyDescent="0.2">
      <c r="A3801" s="117" t="s">
        <v>7614</v>
      </c>
      <c r="B3801" s="117" t="s">
        <v>7615</v>
      </c>
      <c r="C3801" s="120">
        <v>21.8</v>
      </c>
    </row>
    <row r="3802" spans="1:3" x14ac:dyDescent="0.2">
      <c r="A3802" s="117" t="s">
        <v>7616</v>
      </c>
      <c r="B3802" s="117" t="s">
        <v>7617</v>
      </c>
      <c r="C3802" s="120">
        <v>101.36</v>
      </c>
    </row>
    <row r="3803" spans="1:3" x14ac:dyDescent="0.2">
      <c r="A3803" s="117" t="s">
        <v>7618</v>
      </c>
      <c r="B3803" s="117" t="s">
        <v>7619</v>
      </c>
      <c r="C3803" s="120">
        <v>3.68</v>
      </c>
    </row>
    <row r="3804" spans="1:3" x14ac:dyDescent="0.2">
      <c r="A3804" s="117" t="s">
        <v>7620</v>
      </c>
      <c r="B3804" s="117" t="s">
        <v>6439</v>
      </c>
      <c r="C3804" s="120">
        <v>31.87</v>
      </c>
    </row>
    <row r="3805" spans="1:3" x14ac:dyDescent="0.2">
      <c r="A3805" s="117" t="s">
        <v>7621</v>
      </c>
      <c r="B3805" s="117" t="s">
        <v>7622</v>
      </c>
      <c r="C3805" s="120">
        <v>10.09</v>
      </c>
    </row>
    <row r="3806" spans="1:3" x14ac:dyDescent="0.2">
      <c r="A3806" s="117" t="s">
        <v>7623</v>
      </c>
      <c r="B3806" s="117" t="s">
        <v>7624</v>
      </c>
      <c r="C3806" s="120">
        <v>85.04</v>
      </c>
    </row>
    <row r="3807" spans="1:3" x14ac:dyDescent="0.2">
      <c r="A3807" s="117" t="s">
        <v>7625</v>
      </c>
      <c r="B3807" s="117" t="s">
        <v>7626</v>
      </c>
      <c r="C3807" s="120">
        <v>1.02</v>
      </c>
    </row>
    <row r="3808" spans="1:3" x14ac:dyDescent="0.2">
      <c r="A3808" s="117" t="s">
        <v>7627</v>
      </c>
      <c r="B3808" s="117" t="s">
        <v>7628</v>
      </c>
      <c r="C3808" s="120">
        <v>0.61</v>
      </c>
    </row>
    <row r="3809" spans="1:3" x14ac:dyDescent="0.2">
      <c r="A3809" s="117" t="s">
        <v>7629</v>
      </c>
      <c r="B3809" s="117" t="s">
        <v>7630</v>
      </c>
      <c r="C3809" s="120">
        <v>0.08</v>
      </c>
    </row>
    <row r="3810" spans="1:3" x14ac:dyDescent="0.2">
      <c r="A3810" s="117" t="s">
        <v>7631</v>
      </c>
      <c r="B3810" s="117" t="s">
        <v>7632</v>
      </c>
      <c r="C3810" s="120">
        <v>73.06</v>
      </c>
    </row>
    <row r="3811" spans="1:3" x14ac:dyDescent="0.2">
      <c r="A3811" s="117" t="s">
        <v>7633</v>
      </c>
      <c r="B3811" s="117" t="s">
        <v>7634</v>
      </c>
      <c r="C3811" s="120">
        <v>11.57</v>
      </c>
    </row>
    <row r="3812" spans="1:3" x14ac:dyDescent="0.2">
      <c r="A3812" s="117" t="s">
        <v>7635</v>
      </c>
      <c r="B3812" s="117" t="s">
        <v>7636</v>
      </c>
      <c r="C3812" s="120">
        <v>3.61</v>
      </c>
    </row>
    <row r="3813" spans="1:3" x14ac:dyDescent="0.2">
      <c r="A3813" s="117" t="s">
        <v>7637</v>
      </c>
      <c r="B3813" s="117" t="s">
        <v>7638</v>
      </c>
      <c r="C3813" s="120">
        <v>34.630000000000003</v>
      </c>
    </row>
    <row r="3814" spans="1:3" x14ac:dyDescent="0.2">
      <c r="A3814" s="117" t="s">
        <v>7639</v>
      </c>
      <c r="B3814" s="117" t="s">
        <v>7640</v>
      </c>
      <c r="C3814" s="120">
        <v>38.409999999999997</v>
      </c>
    </row>
    <row r="3815" spans="1:3" x14ac:dyDescent="0.2">
      <c r="A3815" s="117" t="s">
        <v>7641</v>
      </c>
      <c r="B3815" s="117" t="s">
        <v>7642</v>
      </c>
      <c r="C3815" s="120">
        <v>25.22</v>
      </c>
    </row>
    <row r="3816" spans="1:3" x14ac:dyDescent="0.2">
      <c r="A3816" s="117" t="s">
        <v>7643</v>
      </c>
      <c r="B3816" s="117" t="s">
        <v>7644</v>
      </c>
      <c r="C3816" s="120">
        <v>64.37</v>
      </c>
    </row>
    <row r="3817" spans="1:3" x14ac:dyDescent="0.2">
      <c r="A3817" s="117" t="s">
        <v>7645</v>
      </c>
      <c r="B3817" s="117" t="s">
        <v>7646</v>
      </c>
      <c r="C3817" s="120">
        <v>751.48</v>
      </c>
    </row>
    <row r="3818" spans="1:3" x14ac:dyDescent="0.2">
      <c r="A3818" s="117" t="s">
        <v>7647</v>
      </c>
      <c r="B3818" s="117" t="s">
        <v>7648</v>
      </c>
      <c r="C3818" s="120">
        <v>30.72</v>
      </c>
    </row>
    <row r="3819" spans="1:3" x14ac:dyDescent="0.2">
      <c r="A3819" s="117" t="s">
        <v>7649</v>
      </c>
      <c r="B3819" s="117" t="s">
        <v>7650</v>
      </c>
      <c r="C3819" s="120">
        <v>30.72</v>
      </c>
    </row>
    <row r="3820" spans="1:3" x14ac:dyDescent="0.2">
      <c r="A3820" s="117" t="s">
        <v>7651</v>
      </c>
      <c r="B3820" s="117" t="s">
        <v>7652</v>
      </c>
      <c r="C3820" s="120">
        <v>1.68</v>
      </c>
    </row>
    <row r="3821" spans="1:3" x14ac:dyDescent="0.2">
      <c r="A3821" s="117" t="s">
        <v>7653</v>
      </c>
      <c r="B3821" s="117" t="s">
        <v>7654</v>
      </c>
      <c r="C3821" s="120">
        <v>0.12</v>
      </c>
    </row>
    <row r="3822" spans="1:3" x14ac:dyDescent="0.2">
      <c r="A3822" s="117" t="s">
        <v>7655</v>
      </c>
      <c r="B3822" s="117" t="s">
        <v>7656</v>
      </c>
      <c r="C3822" s="120">
        <v>2.89</v>
      </c>
    </row>
    <row r="3823" spans="1:3" x14ac:dyDescent="0.2">
      <c r="A3823" s="117" t="s">
        <v>7657</v>
      </c>
      <c r="B3823" s="117" t="s">
        <v>7339</v>
      </c>
      <c r="C3823" s="120">
        <v>188.96</v>
      </c>
    </row>
    <row r="3824" spans="1:3" x14ac:dyDescent="0.2">
      <c r="A3824" s="117" t="s">
        <v>7658</v>
      </c>
      <c r="B3824" s="117" t="s">
        <v>7659</v>
      </c>
      <c r="C3824" s="120">
        <v>11.8</v>
      </c>
    </row>
    <row r="3825" spans="1:3" x14ac:dyDescent="0.2">
      <c r="A3825" s="117" t="s">
        <v>7660</v>
      </c>
      <c r="B3825" s="117" t="s">
        <v>7661</v>
      </c>
      <c r="C3825" s="120">
        <v>20.8</v>
      </c>
    </row>
    <row r="3826" spans="1:3" x14ac:dyDescent="0.2">
      <c r="A3826" s="117" t="s">
        <v>7662</v>
      </c>
      <c r="B3826" s="117" t="s">
        <v>7663</v>
      </c>
      <c r="C3826" s="120">
        <v>6.37</v>
      </c>
    </row>
    <row r="3827" spans="1:3" x14ac:dyDescent="0.2">
      <c r="A3827" s="117" t="s">
        <v>7664</v>
      </c>
      <c r="B3827" s="117" t="s">
        <v>7665</v>
      </c>
      <c r="C3827" s="120">
        <v>1.33</v>
      </c>
    </row>
    <row r="3828" spans="1:3" x14ac:dyDescent="0.2">
      <c r="A3828" s="117" t="s">
        <v>7666</v>
      </c>
      <c r="B3828" s="117" t="s">
        <v>7667</v>
      </c>
      <c r="C3828" s="120">
        <v>0.45</v>
      </c>
    </row>
    <row r="3829" spans="1:3" x14ac:dyDescent="0.2">
      <c r="A3829" s="117" t="s">
        <v>7668</v>
      </c>
      <c r="B3829" s="117" t="s">
        <v>6772</v>
      </c>
      <c r="C3829" s="120">
        <v>0.02</v>
      </c>
    </row>
    <row r="3830" spans="1:3" x14ac:dyDescent="0.2">
      <c r="A3830" s="117" t="s">
        <v>7669</v>
      </c>
      <c r="B3830" s="117" t="s">
        <v>7670</v>
      </c>
      <c r="C3830" s="120">
        <v>0.33</v>
      </c>
    </row>
    <row r="3831" spans="1:3" x14ac:dyDescent="0.2">
      <c r="A3831" s="117" t="s">
        <v>7671</v>
      </c>
      <c r="B3831" s="117" t="s">
        <v>7672</v>
      </c>
      <c r="C3831" s="120">
        <v>11.12</v>
      </c>
    </row>
    <row r="3832" spans="1:3" x14ac:dyDescent="0.2">
      <c r="A3832" s="117" t="s">
        <v>7673</v>
      </c>
      <c r="B3832" s="117" t="s">
        <v>7674</v>
      </c>
      <c r="C3832" s="120">
        <v>10.38</v>
      </c>
    </row>
    <row r="3833" spans="1:3" x14ac:dyDescent="0.2">
      <c r="A3833" s="117" t="s">
        <v>7675</v>
      </c>
      <c r="B3833" s="117" t="s">
        <v>7676</v>
      </c>
      <c r="C3833" s="120">
        <v>11.37</v>
      </c>
    </row>
    <row r="3834" spans="1:3" x14ac:dyDescent="0.2">
      <c r="A3834" s="117" t="s">
        <v>7677</v>
      </c>
      <c r="B3834" s="117" t="s">
        <v>7460</v>
      </c>
      <c r="C3834" s="120">
        <v>7.62</v>
      </c>
    </row>
    <row r="3835" spans="1:3" x14ac:dyDescent="0.2">
      <c r="A3835" s="117" t="s">
        <v>7678</v>
      </c>
      <c r="B3835" s="117" t="s">
        <v>5976</v>
      </c>
      <c r="C3835" s="120">
        <v>19.510000000000002</v>
      </c>
    </row>
    <row r="3836" spans="1:3" x14ac:dyDescent="0.2">
      <c r="A3836" s="117" t="s">
        <v>7679</v>
      </c>
      <c r="B3836" s="117" t="s">
        <v>5851</v>
      </c>
      <c r="C3836" s="120">
        <v>44.29</v>
      </c>
    </row>
    <row r="3837" spans="1:3" x14ac:dyDescent="0.2">
      <c r="A3837" s="117" t="s">
        <v>7680</v>
      </c>
      <c r="B3837" s="117" t="s">
        <v>7681</v>
      </c>
      <c r="C3837" s="120">
        <v>40.06</v>
      </c>
    </row>
    <row r="3838" spans="1:3" x14ac:dyDescent="0.2">
      <c r="A3838" s="117" t="s">
        <v>7682</v>
      </c>
      <c r="B3838" s="117" t="s">
        <v>7683</v>
      </c>
      <c r="C3838" s="120">
        <v>18.38</v>
      </c>
    </row>
    <row r="3839" spans="1:3" x14ac:dyDescent="0.2">
      <c r="A3839" s="117" t="s">
        <v>7684</v>
      </c>
      <c r="B3839" s="117" t="s">
        <v>6007</v>
      </c>
      <c r="C3839" s="120">
        <v>16.600000000000001</v>
      </c>
    </row>
    <row r="3840" spans="1:3" x14ac:dyDescent="0.2">
      <c r="A3840" s="117" t="s">
        <v>7685</v>
      </c>
      <c r="B3840" s="117" t="s">
        <v>7358</v>
      </c>
      <c r="C3840" s="120">
        <v>11.6</v>
      </c>
    </row>
    <row r="3841" spans="1:3" x14ac:dyDescent="0.2">
      <c r="A3841" s="117" t="s">
        <v>7686</v>
      </c>
      <c r="B3841" s="117" t="s">
        <v>7687</v>
      </c>
      <c r="C3841" s="120">
        <v>64.41</v>
      </c>
    </row>
    <row r="3842" spans="1:3" x14ac:dyDescent="0.2">
      <c r="A3842" s="117" t="s">
        <v>7688</v>
      </c>
      <c r="B3842" s="117" t="s">
        <v>7689</v>
      </c>
      <c r="C3842" s="120">
        <v>34.619999999999997</v>
      </c>
    </row>
    <row r="3843" spans="1:3" x14ac:dyDescent="0.2">
      <c r="A3843" s="117" t="s">
        <v>7690</v>
      </c>
      <c r="B3843" s="117" t="s">
        <v>7528</v>
      </c>
      <c r="C3843" s="120">
        <v>6.43</v>
      </c>
    </row>
    <row r="3844" spans="1:3" x14ac:dyDescent="0.2">
      <c r="A3844" s="117" t="s">
        <v>7691</v>
      </c>
      <c r="B3844" s="117" t="s">
        <v>7692</v>
      </c>
      <c r="C3844" s="120">
        <v>8.75</v>
      </c>
    </row>
    <row r="3845" spans="1:3" x14ac:dyDescent="0.2">
      <c r="A3845" s="117" t="s">
        <v>7693</v>
      </c>
      <c r="B3845" s="117" t="s">
        <v>7694</v>
      </c>
      <c r="C3845" s="120">
        <v>21.23</v>
      </c>
    </row>
    <row r="3846" spans="1:3" x14ac:dyDescent="0.2">
      <c r="A3846" s="117" t="s">
        <v>7695</v>
      </c>
      <c r="B3846" s="117" t="s">
        <v>7696</v>
      </c>
      <c r="C3846" s="120">
        <v>1.48</v>
      </c>
    </row>
    <row r="3847" spans="1:3" x14ac:dyDescent="0.2">
      <c r="A3847" s="117" t="s">
        <v>7697</v>
      </c>
      <c r="B3847" s="117" t="s">
        <v>7126</v>
      </c>
      <c r="C3847" s="120">
        <v>13.15</v>
      </c>
    </row>
    <row r="3848" spans="1:3" x14ac:dyDescent="0.2">
      <c r="A3848" s="117" t="s">
        <v>7698</v>
      </c>
      <c r="B3848" s="117" t="s">
        <v>6210</v>
      </c>
      <c r="C3848" s="120">
        <v>24.94</v>
      </c>
    </row>
    <row r="3849" spans="1:3" x14ac:dyDescent="0.2">
      <c r="A3849" s="117" t="s">
        <v>7699</v>
      </c>
      <c r="B3849" s="117" t="s">
        <v>7700</v>
      </c>
      <c r="C3849" s="120">
        <v>31.07</v>
      </c>
    </row>
    <row r="3850" spans="1:3" x14ac:dyDescent="0.2">
      <c r="A3850" s="117" t="s">
        <v>7701</v>
      </c>
      <c r="B3850" s="117" t="s">
        <v>7495</v>
      </c>
      <c r="C3850" s="120">
        <v>2.57</v>
      </c>
    </row>
    <row r="3851" spans="1:3" x14ac:dyDescent="0.2">
      <c r="A3851" s="117" t="s">
        <v>7702</v>
      </c>
      <c r="B3851" s="117" t="s">
        <v>7703</v>
      </c>
      <c r="C3851" s="120">
        <v>22.22</v>
      </c>
    </row>
    <row r="3852" spans="1:3" x14ac:dyDescent="0.2">
      <c r="A3852" s="117" t="s">
        <v>7704</v>
      </c>
      <c r="B3852" s="117" t="s">
        <v>7705</v>
      </c>
      <c r="C3852" s="120">
        <v>17.46</v>
      </c>
    </row>
    <row r="3853" spans="1:3" x14ac:dyDescent="0.2">
      <c r="A3853" s="117" t="s">
        <v>7706</v>
      </c>
      <c r="B3853" s="117" t="s">
        <v>7707</v>
      </c>
      <c r="C3853" s="120">
        <v>146.66</v>
      </c>
    </row>
    <row r="3854" spans="1:3" x14ac:dyDescent="0.2">
      <c r="A3854" s="117" t="s">
        <v>7708</v>
      </c>
      <c r="B3854" s="117" t="s">
        <v>7709</v>
      </c>
      <c r="C3854" s="120">
        <v>150.19999999999999</v>
      </c>
    </row>
    <row r="3855" spans="1:3" x14ac:dyDescent="0.2">
      <c r="A3855" s="117" t="s">
        <v>7710</v>
      </c>
      <c r="B3855" s="117" t="s">
        <v>7711</v>
      </c>
      <c r="C3855" s="120">
        <v>19.78</v>
      </c>
    </row>
    <row r="3856" spans="1:3" x14ac:dyDescent="0.2">
      <c r="A3856" s="117" t="s">
        <v>7712</v>
      </c>
      <c r="B3856" s="117" t="s">
        <v>7713</v>
      </c>
      <c r="C3856" s="120">
        <v>22.28</v>
      </c>
    </row>
    <row r="3857" spans="1:3" x14ac:dyDescent="0.2">
      <c r="A3857" s="117" t="s">
        <v>7714</v>
      </c>
      <c r="B3857" s="117" t="s">
        <v>7715</v>
      </c>
      <c r="C3857" s="120">
        <v>4.93</v>
      </c>
    </row>
    <row r="3858" spans="1:3" x14ac:dyDescent="0.2">
      <c r="A3858" s="117" t="s">
        <v>7716</v>
      </c>
      <c r="B3858" s="117" t="s">
        <v>5836</v>
      </c>
      <c r="C3858" s="120">
        <v>0.84</v>
      </c>
    </row>
    <row r="3859" spans="1:3" x14ac:dyDescent="0.2">
      <c r="A3859" s="117" t="s">
        <v>7717</v>
      </c>
      <c r="B3859" s="117" t="s">
        <v>7718</v>
      </c>
      <c r="C3859" s="120">
        <v>19.8</v>
      </c>
    </row>
    <row r="3860" spans="1:3" x14ac:dyDescent="0.2">
      <c r="A3860" s="117" t="s">
        <v>7719</v>
      </c>
      <c r="B3860" s="117" t="s">
        <v>7720</v>
      </c>
      <c r="C3860" s="120">
        <v>0.38</v>
      </c>
    </row>
    <row r="3861" spans="1:3" x14ac:dyDescent="0.2">
      <c r="A3861" s="117" t="s">
        <v>7721</v>
      </c>
      <c r="B3861" s="117" t="s">
        <v>7722</v>
      </c>
      <c r="C3861" s="120">
        <v>1.43</v>
      </c>
    </row>
    <row r="3862" spans="1:3" x14ac:dyDescent="0.2">
      <c r="A3862" s="117" t="s">
        <v>7723</v>
      </c>
      <c r="B3862" s="117" t="s">
        <v>7724</v>
      </c>
      <c r="C3862" s="120">
        <v>1.84</v>
      </c>
    </row>
    <row r="3863" spans="1:3" x14ac:dyDescent="0.2">
      <c r="A3863" s="117" t="s">
        <v>7725</v>
      </c>
      <c r="B3863" s="117" t="s">
        <v>7726</v>
      </c>
      <c r="C3863" s="120">
        <v>10.62</v>
      </c>
    </row>
    <row r="3864" spans="1:3" x14ac:dyDescent="0.2">
      <c r="A3864" s="117" t="s">
        <v>7727</v>
      </c>
      <c r="B3864" s="117" t="s">
        <v>7728</v>
      </c>
      <c r="C3864" s="120">
        <v>15.39</v>
      </c>
    </row>
    <row r="3865" spans="1:3" x14ac:dyDescent="0.2">
      <c r="A3865" s="117" t="s">
        <v>7729</v>
      </c>
      <c r="B3865" s="117" t="s">
        <v>5996</v>
      </c>
      <c r="C3865" s="120">
        <v>8.02</v>
      </c>
    </row>
    <row r="3866" spans="1:3" x14ac:dyDescent="0.2">
      <c r="A3866" s="117" t="s">
        <v>7730</v>
      </c>
      <c r="B3866" s="117" t="s">
        <v>7731</v>
      </c>
      <c r="C3866" s="120">
        <v>3.31</v>
      </c>
    </row>
    <row r="3867" spans="1:3" x14ac:dyDescent="0.2">
      <c r="A3867" s="117" t="s">
        <v>7732</v>
      </c>
      <c r="B3867" s="117" t="s">
        <v>7733</v>
      </c>
      <c r="C3867" s="120">
        <v>56.04</v>
      </c>
    </row>
    <row r="3868" spans="1:3" x14ac:dyDescent="0.2">
      <c r="A3868" s="117" t="s">
        <v>7734</v>
      </c>
      <c r="B3868" s="117" t="s">
        <v>7735</v>
      </c>
      <c r="C3868" s="120">
        <v>4.87</v>
      </c>
    </row>
    <row r="3869" spans="1:3" x14ac:dyDescent="0.2">
      <c r="A3869" s="117" t="s">
        <v>7736</v>
      </c>
      <c r="B3869" s="117" t="s">
        <v>7737</v>
      </c>
      <c r="C3869" s="120">
        <v>23.82</v>
      </c>
    </row>
    <row r="3870" spans="1:3" x14ac:dyDescent="0.2">
      <c r="A3870" s="117" t="s">
        <v>7738</v>
      </c>
      <c r="B3870" s="117" t="s">
        <v>7739</v>
      </c>
      <c r="C3870" s="120">
        <v>7.6</v>
      </c>
    </row>
    <row r="3871" spans="1:3" x14ac:dyDescent="0.2">
      <c r="A3871" s="117" t="s">
        <v>7740</v>
      </c>
      <c r="B3871" s="117" t="s">
        <v>7741</v>
      </c>
      <c r="C3871" s="120">
        <v>350.4</v>
      </c>
    </row>
    <row r="3872" spans="1:3" x14ac:dyDescent="0.2">
      <c r="A3872" s="117" t="s">
        <v>7742</v>
      </c>
      <c r="B3872" s="117" t="s">
        <v>7424</v>
      </c>
      <c r="C3872" s="120">
        <v>16.36</v>
      </c>
    </row>
    <row r="3873" spans="1:3" x14ac:dyDescent="0.2">
      <c r="A3873" s="117" t="s">
        <v>7743</v>
      </c>
      <c r="B3873" s="117" t="s">
        <v>7744</v>
      </c>
      <c r="C3873" s="120">
        <v>1.47</v>
      </c>
    </row>
    <row r="3874" spans="1:3" x14ac:dyDescent="0.2">
      <c r="A3874" s="117" t="s">
        <v>7745</v>
      </c>
      <c r="B3874" s="117" t="s">
        <v>7746</v>
      </c>
      <c r="C3874" s="120">
        <v>0.74</v>
      </c>
    </row>
    <row r="3875" spans="1:3" x14ac:dyDescent="0.2">
      <c r="A3875" s="117" t="s">
        <v>7747</v>
      </c>
      <c r="B3875" s="117" t="s">
        <v>7748</v>
      </c>
      <c r="C3875" s="120">
        <v>127.54</v>
      </c>
    </row>
    <row r="3876" spans="1:3" x14ac:dyDescent="0.2">
      <c r="A3876" s="117" t="s">
        <v>7749</v>
      </c>
      <c r="B3876" s="117" t="s">
        <v>7750</v>
      </c>
      <c r="C3876" s="120">
        <v>3.85</v>
      </c>
    </row>
    <row r="3877" spans="1:3" x14ac:dyDescent="0.2">
      <c r="A3877" s="117" t="s">
        <v>7751</v>
      </c>
      <c r="B3877" s="117" t="s">
        <v>7752</v>
      </c>
      <c r="C3877" s="120">
        <v>1.21</v>
      </c>
    </row>
    <row r="3878" spans="1:3" x14ac:dyDescent="0.2">
      <c r="A3878" s="117" t="s">
        <v>7753</v>
      </c>
      <c r="B3878" s="117" t="s">
        <v>6851</v>
      </c>
      <c r="C3878" s="120">
        <v>11.28</v>
      </c>
    </row>
    <row r="3879" spans="1:3" x14ac:dyDescent="0.2">
      <c r="A3879" s="117" t="s">
        <v>7754</v>
      </c>
      <c r="B3879" s="117" t="s">
        <v>7755</v>
      </c>
      <c r="C3879" s="120">
        <v>0.15</v>
      </c>
    </row>
    <row r="3880" spans="1:3" x14ac:dyDescent="0.2">
      <c r="A3880" s="117" t="s">
        <v>7756</v>
      </c>
      <c r="B3880" s="117" t="s">
        <v>7757</v>
      </c>
      <c r="C3880" s="120">
        <v>0.9</v>
      </c>
    </row>
    <row r="3881" spans="1:3" x14ac:dyDescent="0.2">
      <c r="A3881" s="117" t="s">
        <v>7758</v>
      </c>
      <c r="B3881" s="117" t="s">
        <v>7759</v>
      </c>
      <c r="C3881" s="120">
        <v>7.34</v>
      </c>
    </row>
    <row r="3882" spans="1:3" x14ac:dyDescent="0.2">
      <c r="A3882" s="117" t="s">
        <v>7760</v>
      </c>
      <c r="B3882" s="117" t="s">
        <v>7761</v>
      </c>
      <c r="C3882" s="120">
        <v>1.62</v>
      </c>
    </row>
    <row r="3883" spans="1:3" x14ac:dyDescent="0.2">
      <c r="A3883" s="117" t="s">
        <v>7762</v>
      </c>
      <c r="B3883" s="117" t="s">
        <v>7763</v>
      </c>
      <c r="C3883" s="120">
        <v>10.44</v>
      </c>
    </row>
    <row r="3884" spans="1:3" x14ac:dyDescent="0.2">
      <c r="A3884" s="117" t="s">
        <v>7764</v>
      </c>
      <c r="B3884" s="117" t="s">
        <v>7765</v>
      </c>
      <c r="C3884" s="120">
        <v>8.7100000000000009</v>
      </c>
    </row>
    <row r="3885" spans="1:3" x14ac:dyDescent="0.2">
      <c r="A3885" s="117" t="s">
        <v>7766</v>
      </c>
      <c r="B3885" s="117" t="s">
        <v>7767</v>
      </c>
      <c r="C3885" s="120">
        <v>0.88</v>
      </c>
    </row>
    <row r="3886" spans="1:3" x14ac:dyDescent="0.2">
      <c r="A3886" s="117" t="s">
        <v>7768</v>
      </c>
      <c r="B3886" s="117" t="s">
        <v>7769</v>
      </c>
      <c r="C3886" s="120">
        <v>54.2</v>
      </c>
    </row>
    <row r="3887" spans="1:3" x14ac:dyDescent="0.2">
      <c r="A3887" s="117" t="s">
        <v>7770</v>
      </c>
      <c r="B3887" s="117" t="s">
        <v>7771</v>
      </c>
      <c r="C3887" s="120">
        <v>8.25</v>
      </c>
    </row>
    <row r="3888" spans="1:3" x14ac:dyDescent="0.2">
      <c r="A3888" s="117" t="s">
        <v>7772</v>
      </c>
      <c r="B3888" s="117" t="s">
        <v>7773</v>
      </c>
      <c r="C3888" s="120">
        <v>18.32</v>
      </c>
    </row>
    <row r="3889" spans="1:3" x14ac:dyDescent="0.2">
      <c r="A3889" s="117" t="s">
        <v>7774</v>
      </c>
      <c r="B3889" s="117" t="s">
        <v>7775</v>
      </c>
      <c r="C3889" s="120">
        <v>18.29</v>
      </c>
    </row>
    <row r="3890" spans="1:3" x14ac:dyDescent="0.2">
      <c r="A3890" s="117" t="s">
        <v>7776</v>
      </c>
      <c r="B3890" s="117" t="s">
        <v>7777</v>
      </c>
      <c r="C3890" s="120">
        <v>5.66</v>
      </c>
    </row>
    <row r="3891" spans="1:3" x14ac:dyDescent="0.2">
      <c r="A3891" s="117" t="s">
        <v>7778</v>
      </c>
      <c r="B3891" s="117" t="s">
        <v>7779</v>
      </c>
      <c r="C3891" s="120">
        <v>30.43</v>
      </c>
    </row>
    <row r="3892" spans="1:3" x14ac:dyDescent="0.2">
      <c r="A3892" s="117" t="s">
        <v>7780</v>
      </c>
      <c r="B3892" s="117" t="s">
        <v>7781</v>
      </c>
      <c r="C3892" s="120">
        <v>44</v>
      </c>
    </row>
    <row r="3893" spans="1:3" x14ac:dyDescent="0.2">
      <c r="A3893" s="117" t="s">
        <v>7782</v>
      </c>
      <c r="B3893" s="117" t="s">
        <v>7377</v>
      </c>
      <c r="C3893" s="120">
        <v>31.08</v>
      </c>
    </row>
    <row r="3894" spans="1:3" x14ac:dyDescent="0.2">
      <c r="A3894" s="117" t="s">
        <v>7783</v>
      </c>
      <c r="B3894" s="117" t="s">
        <v>6744</v>
      </c>
      <c r="C3894" s="120">
        <v>9.8800000000000008</v>
      </c>
    </row>
    <row r="3895" spans="1:3" x14ac:dyDescent="0.2">
      <c r="A3895" s="117" t="s">
        <v>7784</v>
      </c>
      <c r="B3895" s="117" t="s">
        <v>7785</v>
      </c>
      <c r="C3895" s="120">
        <v>27.32</v>
      </c>
    </row>
    <row r="3896" spans="1:3" x14ac:dyDescent="0.2">
      <c r="A3896" s="117" t="s">
        <v>7786</v>
      </c>
      <c r="B3896" s="117" t="s">
        <v>7787</v>
      </c>
      <c r="C3896" s="120">
        <v>6.54</v>
      </c>
    </row>
    <row r="3897" spans="1:3" x14ac:dyDescent="0.2">
      <c r="A3897" s="117" t="s">
        <v>7788</v>
      </c>
      <c r="B3897" s="117" t="s">
        <v>6840</v>
      </c>
      <c r="C3897" s="120">
        <v>1.57</v>
      </c>
    </row>
    <row r="3898" spans="1:3" x14ac:dyDescent="0.2">
      <c r="A3898" s="117" t="s">
        <v>7789</v>
      </c>
      <c r="B3898" s="117" t="s">
        <v>7790</v>
      </c>
      <c r="C3898" s="120">
        <v>7.35</v>
      </c>
    </row>
    <row r="3899" spans="1:3" x14ac:dyDescent="0.2">
      <c r="A3899" s="117" t="s">
        <v>7791</v>
      </c>
      <c r="B3899" s="117" t="s">
        <v>7792</v>
      </c>
      <c r="C3899" s="120">
        <v>2.19</v>
      </c>
    </row>
    <row r="3900" spans="1:3" x14ac:dyDescent="0.2">
      <c r="A3900" s="117" t="s">
        <v>7793</v>
      </c>
      <c r="B3900" s="117" t="s">
        <v>7794</v>
      </c>
      <c r="C3900" s="120">
        <v>202.03</v>
      </c>
    </row>
    <row r="3901" spans="1:3" x14ac:dyDescent="0.2">
      <c r="A3901" s="117" t="s">
        <v>7795</v>
      </c>
      <c r="B3901" s="117" t="s">
        <v>6317</v>
      </c>
      <c r="C3901" s="120">
        <v>20.48</v>
      </c>
    </row>
    <row r="3902" spans="1:3" x14ac:dyDescent="0.2">
      <c r="A3902" s="117" t="s">
        <v>7796</v>
      </c>
      <c r="B3902" s="117" t="s">
        <v>7797</v>
      </c>
      <c r="C3902" s="120">
        <v>8</v>
      </c>
    </row>
    <row r="3903" spans="1:3" x14ac:dyDescent="0.2">
      <c r="A3903" s="117" t="s">
        <v>7798</v>
      </c>
      <c r="B3903" s="117" t="s">
        <v>6860</v>
      </c>
      <c r="C3903" s="120">
        <v>11</v>
      </c>
    </row>
    <row r="3904" spans="1:3" x14ac:dyDescent="0.2">
      <c r="A3904" s="117" t="s">
        <v>7799</v>
      </c>
      <c r="B3904" s="117" t="s">
        <v>6840</v>
      </c>
      <c r="C3904" s="120">
        <v>5.07</v>
      </c>
    </row>
    <row r="3905" spans="1:3" x14ac:dyDescent="0.2">
      <c r="A3905" s="117" t="s">
        <v>7800</v>
      </c>
      <c r="B3905" s="117" t="s">
        <v>7528</v>
      </c>
      <c r="C3905" s="120">
        <v>1.1200000000000001</v>
      </c>
    </row>
    <row r="3906" spans="1:3" x14ac:dyDescent="0.2">
      <c r="A3906" s="117" t="s">
        <v>7801</v>
      </c>
      <c r="B3906" s="117" t="s">
        <v>6716</v>
      </c>
      <c r="C3906" s="120">
        <v>80.069999999999993</v>
      </c>
    </row>
    <row r="3907" spans="1:3" x14ac:dyDescent="0.2">
      <c r="A3907" s="117" t="s">
        <v>7802</v>
      </c>
      <c r="B3907" s="117" t="s">
        <v>7447</v>
      </c>
      <c r="C3907" s="120">
        <v>8.1199999999999992</v>
      </c>
    </row>
    <row r="3908" spans="1:3" x14ac:dyDescent="0.2">
      <c r="A3908" s="117" t="s">
        <v>7803</v>
      </c>
      <c r="B3908" s="117" t="s">
        <v>7804</v>
      </c>
      <c r="C3908" s="120">
        <v>17.920000000000002</v>
      </c>
    </row>
    <row r="3909" spans="1:3" x14ac:dyDescent="0.2">
      <c r="A3909" s="117" t="s">
        <v>7805</v>
      </c>
      <c r="B3909" s="117" t="s">
        <v>7806</v>
      </c>
      <c r="C3909" s="120">
        <v>1.25</v>
      </c>
    </row>
    <row r="3910" spans="1:3" x14ac:dyDescent="0.2">
      <c r="A3910" s="117" t="s">
        <v>7807</v>
      </c>
      <c r="B3910" s="117" t="s">
        <v>7196</v>
      </c>
      <c r="C3910" s="120">
        <v>19.43</v>
      </c>
    </row>
    <row r="3911" spans="1:3" x14ac:dyDescent="0.2">
      <c r="A3911" s="117" t="s">
        <v>7808</v>
      </c>
      <c r="B3911" s="117" t="s">
        <v>7809</v>
      </c>
      <c r="C3911" s="120">
        <v>4.29</v>
      </c>
    </row>
    <row r="3912" spans="1:3" x14ac:dyDescent="0.2">
      <c r="A3912" s="117" t="s">
        <v>7810</v>
      </c>
      <c r="B3912" s="117" t="s">
        <v>7811</v>
      </c>
      <c r="C3912" s="120">
        <v>1.61</v>
      </c>
    </row>
    <row r="3913" spans="1:3" x14ac:dyDescent="0.2">
      <c r="A3913" s="117" t="s">
        <v>7812</v>
      </c>
      <c r="B3913" s="117" t="s">
        <v>7813</v>
      </c>
      <c r="C3913" s="120">
        <v>3.58</v>
      </c>
    </row>
    <row r="3914" spans="1:3" x14ac:dyDescent="0.2">
      <c r="A3914" s="117" t="s">
        <v>7814</v>
      </c>
      <c r="B3914" s="117" t="s">
        <v>7815</v>
      </c>
      <c r="C3914" s="120">
        <v>0.27</v>
      </c>
    </row>
    <row r="3915" spans="1:3" x14ac:dyDescent="0.2">
      <c r="A3915" s="117" t="s">
        <v>7816</v>
      </c>
      <c r="B3915" s="117" t="s">
        <v>7817</v>
      </c>
      <c r="C3915" s="120">
        <v>7.35</v>
      </c>
    </row>
    <row r="3916" spans="1:3" x14ac:dyDescent="0.2">
      <c r="A3916" s="117" t="s">
        <v>7818</v>
      </c>
      <c r="B3916" s="117" t="s">
        <v>7592</v>
      </c>
      <c r="C3916" s="120">
        <v>21.33</v>
      </c>
    </row>
    <row r="3917" spans="1:3" x14ac:dyDescent="0.2">
      <c r="A3917" s="117" t="s">
        <v>7819</v>
      </c>
      <c r="B3917" s="117" t="s">
        <v>7820</v>
      </c>
      <c r="C3917" s="120">
        <v>13.68</v>
      </c>
    </row>
    <row r="3918" spans="1:3" x14ac:dyDescent="0.2">
      <c r="A3918" s="117" t="s">
        <v>7821</v>
      </c>
      <c r="B3918" s="117" t="s">
        <v>7822</v>
      </c>
      <c r="C3918" s="120">
        <v>535.27</v>
      </c>
    </row>
    <row r="3919" spans="1:3" x14ac:dyDescent="0.2">
      <c r="A3919" s="117" t="s">
        <v>7823</v>
      </c>
      <c r="B3919" s="117" t="s">
        <v>7824</v>
      </c>
      <c r="C3919" s="120">
        <v>13.68</v>
      </c>
    </row>
    <row r="3920" spans="1:3" x14ac:dyDescent="0.2">
      <c r="A3920" s="117" t="s">
        <v>7825</v>
      </c>
      <c r="B3920" s="117" t="s">
        <v>7826</v>
      </c>
      <c r="C3920" s="120">
        <v>21.88</v>
      </c>
    </row>
    <row r="3921" spans="1:3" x14ac:dyDescent="0.2">
      <c r="A3921" s="117" t="s">
        <v>7827</v>
      </c>
      <c r="B3921" s="117" t="s">
        <v>7828</v>
      </c>
      <c r="C3921" s="120">
        <v>21.23</v>
      </c>
    </row>
    <row r="3922" spans="1:3" x14ac:dyDescent="0.2">
      <c r="A3922" s="117" t="s">
        <v>7829</v>
      </c>
      <c r="B3922" s="117" t="s">
        <v>7339</v>
      </c>
      <c r="C3922" s="120">
        <v>192.33</v>
      </c>
    </row>
    <row r="3923" spans="1:3" x14ac:dyDescent="0.2">
      <c r="A3923" s="117" t="s">
        <v>7830</v>
      </c>
      <c r="B3923" s="117" t="s">
        <v>7831</v>
      </c>
      <c r="C3923" s="120">
        <v>0.23</v>
      </c>
    </row>
    <row r="3924" spans="1:3" x14ac:dyDescent="0.2">
      <c r="A3924" s="117" t="s">
        <v>7832</v>
      </c>
      <c r="B3924" s="117" t="s">
        <v>7833</v>
      </c>
      <c r="C3924" s="120">
        <v>10.06</v>
      </c>
    </row>
    <row r="3925" spans="1:3" x14ac:dyDescent="0.2">
      <c r="A3925" s="117" t="s">
        <v>7834</v>
      </c>
      <c r="B3925" s="117" t="s">
        <v>7835</v>
      </c>
      <c r="C3925" s="120">
        <v>4.78</v>
      </c>
    </row>
    <row r="3926" spans="1:3" x14ac:dyDescent="0.2">
      <c r="A3926" s="117" t="s">
        <v>7836</v>
      </c>
      <c r="B3926" s="117" t="s">
        <v>7837</v>
      </c>
      <c r="C3926" s="120">
        <v>3.31</v>
      </c>
    </row>
    <row r="3927" spans="1:3" x14ac:dyDescent="0.2">
      <c r="A3927" s="117" t="s">
        <v>7838</v>
      </c>
      <c r="B3927" s="117" t="s">
        <v>7839</v>
      </c>
      <c r="C3927" s="120">
        <v>34.72</v>
      </c>
    </row>
    <row r="3928" spans="1:3" x14ac:dyDescent="0.2">
      <c r="A3928" s="117" t="s">
        <v>7840</v>
      </c>
      <c r="B3928" s="117" t="s">
        <v>7841</v>
      </c>
      <c r="C3928" s="120">
        <v>1.8</v>
      </c>
    </row>
    <row r="3929" spans="1:3" x14ac:dyDescent="0.2">
      <c r="A3929" s="117" t="s">
        <v>7842</v>
      </c>
      <c r="B3929" s="117" t="s">
        <v>7843</v>
      </c>
      <c r="C3929" s="120">
        <v>10.5</v>
      </c>
    </row>
    <row r="3930" spans="1:3" x14ac:dyDescent="0.2">
      <c r="A3930" s="117" t="s">
        <v>7844</v>
      </c>
      <c r="B3930" s="117" t="s">
        <v>6374</v>
      </c>
      <c r="C3930" s="120">
        <v>11.63</v>
      </c>
    </row>
    <row r="3931" spans="1:3" x14ac:dyDescent="0.2">
      <c r="A3931" s="117" t="s">
        <v>7845</v>
      </c>
      <c r="B3931" s="117" t="s">
        <v>7846</v>
      </c>
      <c r="C3931" s="120">
        <v>9.32</v>
      </c>
    </row>
    <row r="3932" spans="1:3" x14ac:dyDescent="0.2">
      <c r="A3932" s="117" t="s">
        <v>7847</v>
      </c>
      <c r="B3932" s="117" t="s">
        <v>7074</v>
      </c>
      <c r="C3932" s="120">
        <v>0.24</v>
      </c>
    </row>
    <row r="3933" spans="1:3" x14ac:dyDescent="0.2">
      <c r="A3933" s="117" t="s">
        <v>7848</v>
      </c>
      <c r="B3933" s="117" t="s">
        <v>6187</v>
      </c>
      <c r="C3933" s="120">
        <v>0.46</v>
      </c>
    </row>
    <row r="3934" spans="1:3" x14ac:dyDescent="0.2">
      <c r="A3934" s="117" t="s">
        <v>7849</v>
      </c>
      <c r="B3934" s="117" t="s">
        <v>7850</v>
      </c>
      <c r="C3934" s="120">
        <v>3.28</v>
      </c>
    </row>
    <row r="3935" spans="1:3" x14ac:dyDescent="0.2">
      <c r="A3935" s="117" t="s">
        <v>7851</v>
      </c>
      <c r="B3935" s="117" t="s">
        <v>7852</v>
      </c>
      <c r="C3935" s="120">
        <v>2.7</v>
      </c>
    </row>
    <row r="3936" spans="1:3" x14ac:dyDescent="0.2">
      <c r="A3936" s="117" t="s">
        <v>7853</v>
      </c>
      <c r="B3936" s="117" t="s">
        <v>7854</v>
      </c>
      <c r="C3936" s="120">
        <v>52.69</v>
      </c>
    </row>
    <row r="3937" spans="1:3" x14ac:dyDescent="0.2">
      <c r="A3937" s="117" t="s">
        <v>7855</v>
      </c>
      <c r="B3937" s="117" t="s">
        <v>7856</v>
      </c>
      <c r="C3937" s="120">
        <v>4.03</v>
      </c>
    </row>
    <row r="3938" spans="1:3" x14ac:dyDescent="0.2">
      <c r="A3938" s="117" t="s">
        <v>7857</v>
      </c>
      <c r="B3938" s="117" t="s">
        <v>7858</v>
      </c>
      <c r="C3938" s="120">
        <v>210.18</v>
      </c>
    </row>
    <row r="3939" spans="1:3" x14ac:dyDescent="0.2">
      <c r="A3939" s="117" t="s">
        <v>7859</v>
      </c>
      <c r="B3939" s="117" t="s">
        <v>7860</v>
      </c>
      <c r="C3939" s="120">
        <v>18.21</v>
      </c>
    </row>
    <row r="3940" spans="1:3" x14ac:dyDescent="0.2">
      <c r="A3940" s="117" t="s">
        <v>7861</v>
      </c>
      <c r="B3940" s="117" t="s">
        <v>5827</v>
      </c>
      <c r="C3940" s="120">
        <v>192.33</v>
      </c>
    </row>
    <row r="3941" spans="1:3" x14ac:dyDescent="0.2">
      <c r="A3941" s="117" t="s">
        <v>7862</v>
      </c>
      <c r="B3941" s="117" t="s">
        <v>7863</v>
      </c>
      <c r="C3941" s="120">
        <v>64.08</v>
      </c>
    </row>
    <row r="3942" spans="1:3" x14ac:dyDescent="0.2">
      <c r="A3942" s="117" t="s">
        <v>7864</v>
      </c>
      <c r="B3942" s="117" t="s">
        <v>6836</v>
      </c>
      <c r="C3942" s="120">
        <v>60.68</v>
      </c>
    </row>
    <row r="3943" spans="1:3" x14ac:dyDescent="0.2">
      <c r="A3943" s="117" t="s">
        <v>7865</v>
      </c>
      <c r="B3943" s="117" t="s">
        <v>7866</v>
      </c>
      <c r="C3943" s="120">
        <v>117</v>
      </c>
    </row>
    <row r="3944" spans="1:3" x14ac:dyDescent="0.2">
      <c r="A3944" s="117" t="s">
        <v>7867</v>
      </c>
      <c r="B3944" s="117" t="s">
        <v>7868</v>
      </c>
      <c r="C3944" s="120">
        <v>4.22</v>
      </c>
    </row>
    <row r="3945" spans="1:3" x14ac:dyDescent="0.2">
      <c r="A3945" s="117" t="s">
        <v>7869</v>
      </c>
      <c r="B3945" s="117" t="s">
        <v>6932</v>
      </c>
      <c r="C3945" s="120">
        <v>22.28</v>
      </c>
    </row>
    <row r="3946" spans="1:3" x14ac:dyDescent="0.2">
      <c r="A3946" s="117" t="s">
        <v>7870</v>
      </c>
      <c r="B3946" s="117" t="s">
        <v>7871</v>
      </c>
      <c r="C3946" s="120">
        <v>94.41</v>
      </c>
    </row>
    <row r="3947" spans="1:3" x14ac:dyDescent="0.2">
      <c r="A3947" s="117" t="s">
        <v>7872</v>
      </c>
      <c r="B3947" s="117" t="s">
        <v>7235</v>
      </c>
      <c r="C3947" s="120">
        <v>18.3</v>
      </c>
    </row>
    <row r="3948" spans="1:3" x14ac:dyDescent="0.2">
      <c r="A3948" s="117" t="s">
        <v>7873</v>
      </c>
      <c r="B3948" s="117" t="s">
        <v>7874</v>
      </c>
      <c r="C3948" s="120">
        <v>4.1900000000000004</v>
      </c>
    </row>
    <row r="3949" spans="1:3" x14ac:dyDescent="0.2">
      <c r="A3949" s="117" t="s">
        <v>7875</v>
      </c>
      <c r="B3949" s="117" t="s">
        <v>7871</v>
      </c>
      <c r="C3949" s="120">
        <v>71.28</v>
      </c>
    </row>
    <row r="3950" spans="1:3" x14ac:dyDescent="0.2">
      <c r="A3950" s="117" t="s">
        <v>7876</v>
      </c>
      <c r="B3950" s="117" t="s">
        <v>7877</v>
      </c>
      <c r="C3950" s="120">
        <v>0.06</v>
      </c>
    </row>
    <row r="3951" spans="1:3" x14ac:dyDescent="0.2">
      <c r="A3951" s="117" t="s">
        <v>7878</v>
      </c>
      <c r="B3951" s="117" t="s">
        <v>7879</v>
      </c>
      <c r="C3951" s="120">
        <v>14.48</v>
      </c>
    </row>
    <row r="3952" spans="1:3" x14ac:dyDescent="0.2">
      <c r="A3952" s="117" t="s">
        <v>7880</v>
      </c>
      <c r="B3952" s="117" t="s">
        <v>7881</v>
      </c>
      <c r="C3952" s="120">
        <v>14.63</v>
      </c>
    </row>
    <row r="3953" spans="1:3" x14ac:dyDescent="0.2">
      <c r="A3953" s="117" t="s">
        <v>7882</v>
      </c>
      <c r="B3953" s="117" t="s">
        <v>7883</v>
      </c>
      <c r="C3953" s="120">
        <v>0.86</v>
      </c>
    </row>
    <row r="3954" spans="1:3" x14ac:dyDescent="0.2">
      <c r="A3954" s="117" t="s">
        <v>7884</v>
      </c>
      <c r="B3954" s="117" t="s">
        <v>7885</v>
      </c>
      <c r="C3954" s="120">
        <v>70.14</v>
      </c>
    </row>
    <row r="3955" spans="1:3" x14ac:dyDescent="0.2">
      <c r="A3955" s="117" t="s">
        <v>7886</v>
      </c>
      <c r="B3955" s="117" t="s">
        <v>7887</v>
      </c>
      <c r="C3955" s="120">
        <v>24.21</v>
      </c>
    </row>
    <row r="3956" spans="1:3" x14ac:dyDescent="0.2">
      <c r="A3956" s="117" t="s">
        <v>7888</v>
      </c>
      <c r="B3956" s="117" t="s">
        <v>6680</v>
      </c>
      <c r="C3956" s="120">
        <v>7.04</v>
      </c>
    </row>
    <row r="3957" spans="1:3" x14ac:dyDescent="0.2">
      <c r="A3957" s="117" t="s">
        <v>7889</v>
      </c>
      <c r="B3957" s="117" t="s">
        <v>5860</v>
      </c>
      <c r="C3957" s="120">
        <v>21.43</v>
      </c>
    </row>
    <row r="3958" spans="1:3" x14ac:dyDescent="0.2">
      <c r="A3958" s="117" t="s">
        <v>7890</v>
      </c>
      <c r="B3958" s="117" t="s">
        <v>5941</v>
      </c>
      <c r="C3958" s="120">
        <v>33.71</v>
      </c>
    </row>
    <row r="3959" spans="1:3" x14ac:dyDescent="0.2">
      <c r="A3959" s="117" t="s">
        <v>7891</v>
      </c>
      <c r="B3959" s="117" t="s">
        <v>7892</v>
      </c>
      <c r="C3959" s="120">
        <v>1.81</v>
      </c>
    </row>
    <row r="3960" spans="1:3" x14ac:dyDescent="0.2">
      <c r="A3960" s="117" t="s">
        <v>7893</v>
      </c>
      <c r="B3960" s="117" t="s">
        <v>7841</v>
      </c>
      <c r="C3960" s="120">
        <v>2.15</v>
      </c>
    </row>
    <row r="3961" spans="1:3" x14ac:dyDescent="0.2">
      <c r="A3961" s="117" t="s">
        <v>7894</v>
      </c>
      <c r="B3961" s="117" t="s">
        <v>6187</v>
      </c>
      <c r="C3961" s="120">
        <v>3.33</v>
      </c>
    </row>
    <row r="3962" spans="1:3" x14ac:dyDescent="0.2">
      <c r="A3962" s="117" t="s">
        <v>7895</v>
      </c>
      <c r="B3962" s="117" t="s">
        <v>7896</v>
      </c>
      <c r="C3962" s="120">
        <v>38.67</v>
      </c>
    </row>
    <row r="3963" spans="1:3" x14ac:dyDescent="0.2">
      <c r="A3963" s="117" t="s">
        <v>7897</v>
      </c>
      <c r="B3963" s="117" t="s">
        <v>7898</v>
      </c>
      <c r="C3963" s="120">
        <v>0.37</v>
      </c>
    </row>
    <row r="3964" spans="1:3" x14ac:dyDescent="0.2">
      <c r="A3964" s="117" t="s">
        <v>7899</v>
      </c>
      <c r="B3964" s="117" t="s">
        <v>7900</v>
      </c>
      <c r="C3964" s="120">
        <v>2.63</v>
      </c>
    </row>
    <row r="3965" spans="1:3" x14ac:dyDescent="0.2">
      <c r="A3965" s="117" t="s">
        <v>7901</v>
      </c>
      <c r="B3965" s="117" t="s">
        <v>7902</v>
      </c>
      <c r="C3965" s="120">
        <v>6.34</v>
      </c>
    </row>
    <row r="3966" spans="1:3" x14ac:dyDescent="0.2">
      <c r="A3966" s="117" t="s">
        <v>7903</v>
      </c>
      <c r="B3966" s="117" t="s">
        <v>7904</v>
      </c>
      <c r="C3966" s="120">
        <v>85.39</v>
      </c>
    </row>
    <row r="3967" spans="1:3" x14ac:dyDescent="0.2">
      <c r="A3967" s="117" t="s">
        <v>7905</v>
      </c>
      <c r="B3967" s="117" t="s">
        <v>7906</v>
      </c>
      <c r="C3967" s="120">
        <v>20.84</v>
      </c>
    </row>
    <row r="3968" spans="1:3" x14ac:dyDescent="0.2">
      <c r="A3968" s="117" t="s">
        <v>7907</v>
      </c>
      <c r="B3968" s="117" t="s">
        <v>7908</v>
      </c>
      <c r="C3968" s="120">
        <v>68.88</v>
      </c>
    </row>
    <row r="3969" spans="1:3" x14ac:dyDescent="0.2">
      <c r="A3969" s="117" t="s">
        <v>7909</v>
      </c>
      <c r="B3969" s="117" t="s">
        <v>7910</v>
      </c>
      <c r="C3969" s="120">
        <v>0.08</v>
      </c>
    </row>
    <row r="3970" spans="1:3" x14ac:dyDescent="0.2">
      <c r="A3970" s="117" t="s">
        <v>7911</v>
      </c>
      <c r="B3970" s="117" t="s">
        <v>7757</v>
      </c>
      <c r="C3970" s="120">
        <v>22.8</v>
      </c>
    </row>
    <row r="3971" spans="1:3" x14ac:dyDescent="0.2">
      <c r="A3971" s="117" t="s">
        <v>7912</v>
      </c>
      <c r="B3971" s="117" t="s">
        <v>7913</v>
      </c>
      <c r="C3971" s="120">
        <v>12.48</v>
      </c>
    </row>
    <row r="3972" spans="1:3" x14ac:dyDescent="0.2">
      <c r="A3972" s="117" t="s">
        <v>7914</v>
      </c>
      <c r="B3972" s="117" t="s">
        <v>7915</v>
      </c>
      <c r="C3972" s="120">
        <v>97.5</v>
      </c>
    </row>
    <row r="3973" spans="1:3" x14ac:dyDescent="0.2">
      <c r="A3973" s="117" t="s">
        <v>7916</v>
      </c>
      <c r="B3973" s="117" t="s">
        <v>7917</v>
      </c>
      <c r="C3973" s="120">
        <v>18.09</v>
      </c>
    </row>
    <row r="3974" spans="1:3" x14ac:dyDescent="0.2">
      <c r="A3974" s="117" t="s">
        <v>7918</v>
      </c>
      <c r="B3974" s="117" t="s">
        <v>7190</v>
      </c>
      <c r="C3974" s="120">
        <v>22.46</v>
      </c>
    </row>
    <row r="3975" spans="1:3" x14ac:dyDescent="0.2">
      <c r="A3975" s="117" t="s">
        <v>7919</v>
      </c>
      <c r="B3975" s="117" t="s">
        <v>7920</v>
      </c>
      <c r="C3975" s="120">
        <v>3.97</v>
      </c>
    </row>
    <row r="3976" spans="1:3" x14ac:dyDescent="0.2">
      <c r="A3976" s="117" t="s">
        <v>7921</v>
      </c>
      <c r="B3976" s="117" t="s">
        <v>7922</v>
      </c>
      <c r="C3976" s="120">
        <v>1.59</v>
      </c>
    </row>
    <row r="3977" spans="1:3" x14ac:dyDescent="0.2">
      <c r="A3977" s="117" t="s">
        <v>7923</v>
      </c>
      <c r="B3977" s="117" t="s">
        <v>7924</v>
      </c>
      <c r="C3977" s="120">
        <v>26.25</v>
      </c>
    </row>
    <row r="3978" spans="1:3" x14ac:dyDescent="0.2">
      <c r="A3978" s="117" t="s">
        <v>7925</v>
      </c>
      <c r="B3978" s="117" t="s">
        <v>7926</v>
      </c>
      <c r="C3978" s="120">
        <v>1073.24</v>
      </c>
    </row>
    <row r="3979" spans="1:3" x14ac:dyDescent="0.2">
      <c r="A3979" s="117" t="s">
        <v>7927</v>
      </c>
      <c r="B3979" s="117" t="s">
        <v>7495</v>
      </c>
      <c r="C3979" s="120">
        <v>3</v>
      </c>
    </row>
    <row r="3980" spans="1:3" x14ac:dyDescent="0.2">
      <c r="A3980" s="117" t="s">
        <v>7928</v>
      </c>
      <c r="B3980" s="117" t="s">
        <v>6851</v>
      </c>
      <c r="C3980" s="120">
        <v>10.220000000000001</v>
      </c>
    </row>
    <row r="3981" spans="1:3" x14ac:dyDescent="0.2">
      <c r="A3981" s="117" t="s">
        <v>7929</v>
      </c>
      <c r="B3981" s="117" t="s">
        <v>7930</v>
      </c>
      <c r="C3981" s="120">
        <v>1.59</v>
      </c>
    </row>
    <row r="3982" spans="1:3" x14ac:dyDescent="0.2">
      <c r="A3982" s="117" t="s">
        <v>7931</v>
      </c>
      <c r="B3982" s="117" t="s">
        <v>7932</v>
      </c>
      <c r="C3982" s="120">
        <v>22.3</v>
      </c>
    </row>
    <row r="3983" spans="1:3" x14ac:dyDescent="0.2">
      <c r="A3983" s="117" t="s">
        <v>7933</v>
      </c>
      <c r="B3983" s="117" t="s">
        <v>7934</v>
      </c>
      <c r="C3983" s="120">
        <v>137.47</v>
      </c>
    </row>
    <row r="3984" spans="1:3" x14ac:dyDescent="0.2">
      <c r="A3984" s="117" t="s">
        <v>7935</v>
      </c>
      <c r="B3984" s="117" t="s">
        <v>7915</v>
      </c>
      <c r="C3984" s="120">
        <v>75.900000000000006</v>
      </c>
    </row>
    <row r="3985" spans="1:3" x14ac:dyDescent="0.2">
      <c r="A3985" s="117" t="s">
        <v>7936</v>
      </c>
      <c r="B3985" s="117" t="s">
        <v>7937</v>
      </c>
      <c r="C3985" s="120">
        <v>32.74</v>
      </c>
    </row>
    <row r="3986" spans="1:3" x14ac:dyDescent="0.2">
      <c r="A3986" s="117" t="s">
        <v>7938</v>
      </c>
      <c r="B3986" s="117" t="s">
        <v>7939</v>
      </c>
      <c r="C3986" s="120">
        <v>1.81</v>
      </c>
    </row>
    <row r="3987" spans="1:3" x14ac:dyDescent="0.2">
      <c r="A3987" s="117" t="s">
        <v>7940</v>
      </c>
      <c r="B3987" s="117" t="s">
        <v>7941</v>
      </c>
      <c r="C3987" s="120">
        <v>0.41</v>
      </c>
    </row>
    <row r="3988" spans="1:3" x14ac:dyDescent="0.2">
      <c r="A3988" s="117" t="s">
        <v>7942</v>
      </c>
      <c r="B3988" s="117" t="s">
        <v>7943</v>
      </c>
      <c r="C3988" s="120">
        <v>6.88</v>
      </c>
    </row>
    <row r="3989" spans="1:3" x14ac:dyDescent="0.2">
      <c r="A3989" s="117" t="s">
        <v>7944</v>
      </c>
      <c r="B3989" s="117" t="s">
        <v>7945</v>
      </c>
      <c r="C3989" s="120">
        <v>1.1000000000000001</v>
      </c>
    </row>
    <row r="3990" spans="1:3" x14ac:dyDescent="0.2">
      <c r="A3990" s="117" t="s">
        <v>7946</v>
      </c>
      <c r="B3990" s="117" t="s">
        <v>6864</v>
      </c>
      <c r="C3990" s="120">
        <v>2.83</v>
      </c>
    </row>
    <row r="3991" spans="1:3" x14ac:dyDescent="0.2">
      <c r="A3991" s="117" t="s">
        <v>7947</v>
      </c>
      <c r="B3991" s="117" t="s">
        <v>7948</v>
      </c>
      <c r="C3991" s="120">
        <v>17.09</v>
      </c>
    </row>
    <row r="3992" spans="1:3" x14ac:dyDescent="0.2">
      <c r="A3992" s="117" t="s">
        <v>7949</v>
      </c>
      <c r="B3992" s="117" t="s">
        <v>7950</v>
      </c>
      <c r="C3992" s="120">
        <v>1.36</v>
      </c>
    </row>
    <row r="3993" spans="1:3" x14ac:dyDescent="0.2">
      <c r="A3993" s="117" t="s">
        <v>7951</v>
      </c>
      <c r="B3993" s="117" t="s">
        <v>7952</v>
      </c>
      <c r="C3993" s="120">
        <v>3.54</v>
      </c>
    </row>
    <row r="3994" spans="1:3" x14ac:dyDescent="0.2">
      <c r="A3994" s="117" t="s">
        <v>7953</v>
      </c>
      <c r="B3994" s="117" t="s">
        <v>7954</v>
      </c>
      <c r="C3994" s="120">
        <v>13.15</v>
      </c>
    </row>
    <row r="3995" spans="1:3" x14ac:dyDescent="0.2">
      <c r="A3995" s="117" t="s">
        <v>7955</v>
      </c>
      <c r="B3995" s="117" t="s">
        <v>7956</v>
      </c>
      <c r="C3995" s="120">
        <v>3.84</v>
      </c>
    </row>
    <row r="3996" spans="1:3" x14ac:dyDescent="0.2">
      <c r="A3996" s="117" t="s">
        <v>7957</v>
      </c>
      <c r="B3996" s="117" t="s">
        <v>6951</v>
      </c>
      <c r="C3996" s="120">
        <v>4.74</v>
      </c>
    </row>
    <row r="3997" spans="1:3" x14ac:dyDescent="0.2">
      <c r="A3997" s="117" t="s">
        <v>7958</v>
      </c>
      <c r="B3997" s="117" t="s">
        <v>7959</v>
      </c>
      <c r="C3997" s="120">
        <v>1.5</v>
      </c>
    </row>
    <row r="3998" spans="1:3" x14ac:dyDescent="0.2">
      <c r="A3998" s="117" t="s">
        <v>7960</v>
      </c>
      <c r="B3998" s="117" t="s">
        <v>7961</v>
      </c>
      <c r="C3998" s="120">
        <v>1.98</v>
      </c>
    </row>
    <row r="3999" spans="1:3" x14ac:dyDescent="0.2">
      <c r="A3999" s="117" t="s">
        <v>7962</v>
      </c>
      <c r="B3999" s="117" t="s">
        <v>7963</v>
      </c>
      <c r="C3999" s="120">
        <v>5.0199999999999996</v>
      </c>
    </row>
    <row r="4000" spans="1:3" x14ac:dyDescent="0.2">
      <c r="A4000" s="117" t="s">
        <v>7964</v>
      </c>
      <c r="B4000" s="117" t="s">
        <v>7952</v>
      </c>
      <c r="C4000" s="120">
        <v>3.54</v>
      </c>
    </row>
    <row r="4001" spans="1:3" x14ac:dyDescent="0.2">
      <c r="A4001" s="117" t="s">
        <v>7965</v>
      </c>
      <c r="B4001" s="117" t="s">
        <v>7966</v>
      </c>
      <c r="C4001" s="120">
        <v>1.1000000000000001</v>
      </c>
    </row>
    <row r="4002" spans="1:3" x14ac:dyDescent="0.2">
      <c r="A4002" s="117" t="s">
        <v>7967</v>
      </c>
      <c r="B4002" s="117" t="s">
        <v>7954</v>
      </c>
      <c r="C4002" s="120">
        <v>13.15</v>
      </c>
    </row>
    <row r="4003" spans="1:3" x14ac:dyDescent="0.2">
      <c r="A4003" s="117" t="s">
        <v>7968</v>
      </c>
      <c r="B4003" s="117" t="s">
        <v>7969</v>
      </c>
      <c r="C4003" s="120">
        <v>0.41</v>
      </c>
    </row>
    <row r="4004" spans="1:3" x14ac:dyDescent="0.2">
      <c r="A4004" s="117" t="s">
        <v>7970</v>
      </c>
      <c r="B4004" s="117" t="s">
        <v>7971</v>
      </c>
      <c r="C4004" s="120">
        <v>1.88</v>
      </c>
    </row>
    <row r="4005" spans="1:3" x14ac:dyDescent="0.2">
      <c r="A4005" s="117" t="s">
        <v>7972</v>
      </c>
      <c r="B4005" s="117" t="s">
        <v>7973</v>
      </c>
      <c r="C4005" s="120">
        <v>19.329999999999998</v>
      </c>
    </row>
    <row r="4006" spans="1:3" x14ac:dyDescent="0.2">
      <c r="A4006" s="117" t="s">
        <v>7974</v>
      </c>
      <c r="B4006" s="117" t="s">
        <v>7975</v>
      </c>
      <c r="C4006" s="120">
        <v>12.49</v>
      </c>
    </row>
    <row r="4007" spans="1:3" x14ac:dyDescent="0.2">
      <c r="A4007" s="117" t="s">
        <v>7976</v>
      </c>
      <c r="B4007" s="117" t="s">
        <v>7977</v>
      </c>
      <c r="C4007" s="120">
        <v>2.72</v>
      </c>
    </row>
    <row r="4008" spans="1:3" x14ac:dyDescent="0.2">
      <c r="A4008" s="117" t="s">
        <v>7978</v>
      </c>
      <c r="B4008" s="117" t="s">
        <v>7979</v>
      </c>
      <c r="C4008" s="120">
        <v>52.07</v>
      </c>
    </row>
    <row r="4009" spans="1:3" x14ac:dyDescent="0.2">
      <c r="A4009" s="117" t="s">
        <v>7980</v>
      </c>
      <c r="B4009" s="117" t="s">
        <v>7981</v>
      </c>
      <c r="C4009" s="120">
        <v>2.81</v>
      </c>
    </row>
    <row r="4010" spans="1:3" x14ac:dyDescent="0.2">
      <c r="A4010" s="117" t="s">
        <v>7982</v>
      </c>
      <c r="B4010" s="117" t="s">
        <v>6505</v>
      </c>
      <c r="C4010" s="120">
        <v>6.96</v>
      </c>
    </row>
    <row r="4011" spans="1:3" x14ac:dyDescent="0.2">
      <c r="A4011" s="117" t="s">
        <v>7983</v>
      </c>
      <c r="B4011" s="117" t="s">
        <v>7806</v>
      </c>
      <c r="C4011" s="120">
        <v>7.91</v>
      </c>
    </row>
    <row r="4012" spans="1:3" x14ac:dyDescent="0.2">
      <c r="A4012" s="117" t="s">
        <v>7984</v>
      </c>
      <c r="B4012" s="117" t="s">
        <v>7985</v>
      </c>
      <c r="C4012" s="120">
        <v>6.25</v>
      </c>
    </row>
    <row r="4013" spans="1:3" x14ac:dyDescent="0.2">
      <c r="A4013" s="117" t="s">
        <v>7986</v>
      </c>
      <c r="B4013" s="117" t="s">
        <v>7987</v>
      </c>
      <c r="C4013" s="120">
        <v>2.4</v>
      </c>
    </row>
    <row r="4014" spans="1:3" x14ac:dyDescent="0.2">
      <c r="A4014" s="117" t="s">
        <v>7988</v>
      </c>
      <c r="B4014" s="117" t="s">
        <v>7759</v>
      </c>
      <c r="C4014" s="120">
        <v>0.8</v>
      </c>
    </row>
    <row r="4015" spans="1:3" x14ac:dyDescent="0.2">
      <c r="A4015" s="117" t="s">
        <v>7989</v>
      </c>
      <c r="B4015" s="117" t="s">
        <v>7990</v>
      </c>
      <c r="C4015" s="120">
        <v>11.46</v>
      </c>
    </row>
    <row r="4016" spans="1:3" x14ac:dyDescent="0.2">
      <c r="A4016" s="117" t="s">
        <v>7991</v>
      </c>
      <c r="B4016" s="117" t="s">
        <v>7992</v>
      </c>
      <c r="C4016" s="120">
        <v>16.690000000000001</v>
      </c>
    </row>
    <row r="4017" spans="1:3" x14ac:dyDescent="0.2">
      <c r="A4017" s="117" t="s">
        <v>7993</v>
      </c>
      <c r="B4017" s="117" t="s">
        <v>7994</v>
      </c>
      <c r="C4017" s="120">
        <v>19.29</v>
      </c>
    </row>
    <row r="4018" spans="1:3" x14ac:dyDescent="0.2">
      <c r="A4018" s="117" t="s">
        <v>7995</v>
      </c>
      <c r="B4018" s="117" t="s">
        <v>7996</v>
      </c>
      <c r="C4018" s="120">
        <v>6.4</v>
      </c>
    </row>
    <row r="4019" spans="1:3" x14ac:dyDescent="0.2">
      <c r="A4019" s="117" t="s">
        <v>7997</v>
      </c>
      <c r="B4019" s="117" t="s">
        <v>7998</v>
      </c>
      <c r="C4019" s="120">
        <v>739.36</v>
      </c>
    </row>
    <row r="4020" spans="1:3" x14ac:dyDescent="0.2">
      <c r="A4020" s="117" t="s">
        <v>7999</v>
      </c>
      <c r="B4020" s="117" t="s">
        <v>8000</v>
      </c>
      <c r="C4020" s="120">
        <v>181.73</v>
      </c>
    </row>
    <row r="4021" spans="1:3" x14ac:dyDescent="0.2">
      <c r="A4021" s="117" t="s">
        <v>8001</v>
      </c>
      <c r="B4021" s="117" t="s">
        <v>8002</v>
      </c>
      <c r="C4021" s="120">
        <v>17.3</v>
      </c>
    </row>
    <row r="4022" spans="1:3" x14ac:dyDescent="0.2">
      <c r="A4022" s="117" t="s">
        <v>8003</v>
      </c>
      <c r="B4022" s="117" t="s">
        <v>8004</v>
      </c>
      <c r="C4022" s="120">
        <v>16</v>
      </c>
    </row>
    <row r="4023" spans="1:3" x14ac:dyDescent="0.2">
      <c r="A4023" s="117" t="s">
        <v>8005</v>
      </c>
      <c r="B4023" s="117" t="s">
        <v>7981</v>
      </c>
      <c r="C4023" s="120">
        <v>4.3899999999999997</v>
      </c>
    </row>
    <row r="4024" spans="1:3" x14ac:dyDescent="0.2">
      <c r="A4024" s="117" t="s">
        <v>8006</v>
      </c>
      <c r="B4024" s="117" t="s">
        <v>5836</v>
      </c>
      <c r="C4024" s="120">
        <v>18.28</v>
      </c>
    </row>
    <row r="4025" spans="1:3" x14ac:dyDescent="0.2">
      <c r="A4025" s="117" t="s">
        <v>8007</v>
      </c>
      <c r="B4025" s="117" t="s">
        <v>8008</v>
      </c>
      <c r="C4025" s="120">
        <v>3.95</v>
      </c>
    </row>
    <row r="4026" spans="1:3" x14ac:dyDescent="0.2">
      <c r="A4026" s="117" t="s">
        <v>8009</v>
      </c>
      <c r="B4026" s="117" t="s">
        <v>8010</v>
      </c>
      <c r="C4026" s="120">
        <v>2.2000000000000002</v>
      </c>
    </row>
    <row r="4027" spans="1:3" x14ac:dyDescent="0.2">
      <c r="A4027" s="117" t="s">
        <v>8011</v>
      </c>
      <c r="B4027" s="117" t="s">
        <v>8012</v>
      </c>
      <c r="C4027" s="120">
        <v>0.19</v>
      </c>
    </row>
    <row r="4028" spans="1:3" x14ac:dyDescent="0.2">
      <c r="A4028" s="117" t="s">
        <v>8013</v>
      </c>
      <c r="B4028" s="117" t="s">
        <v>7063</v>
      </c>
      <c r="C4028" s="120">
        <v>13</v>
      </c>
    </row>
    <row r="4029" spans="1:3" x14ac:dyDescent="0.2">
      <c r="A4029" s="117" t="s">
        <v>8014</v>
      </c>
      <c r="B4029" s="117" t="s">
        <v>8015</v>
      </c>
      <c r="C4029" s="120">
        <v>79.739999999999995</v>
      </c>
    </row>
    <row r="4030" spans="1:3" x14ac:dyDescent="0.2">
      <c r="A4030" s="117" t="s">
        <v>8016</v>
      </c>
      <c r="B4030" s="117" t="s">
        <v>8017</v>
      </c>
      <c r="C4030" s="120">
        <v>0.17</v>
      </c>
    </row>
    <row r="4031" spans="1:3" x14ac:dyDescent="0.2">
      <c r="A4031" s="117" t="s">
        <v>8018</v>
      </c>
      <c r="B4031" s="117" t="s">
        <v>8019</v>
      </c>
      <c r="C4031" s="120">
        <v>2.71</v>
      </c>
    </row>
    <row r="4032" spans="1:3" x14ac:dyDescent="0.2">
      <c r="A4032" s="117" t="s">
        <v>8020</v>
      </c>
      <c r="B4032" s="117" t="s">
        <v>7074</v>
      </c>
      <c r="C4032" s="120">
        <v>0.09</v>
      </c>
    </row>
    <row r="4033" spans="1:3" x14ac:dyDescent="0.2">
      <c r="A4033" s="117" t="s">
        <v>8021</v>
      </c>
      <c r="B4033" s="117" t="s">
        <v>7447</v>
      </c>
      <c r="C4033" s="120">
        <v>4.74</v>
      </c>
    </row>
    <row r="4034" spans="1:3" x14ac:dyDescent="0.2">
      <c r="A4034" s="117" t="s">
        <v>8022</v>
      </c>
      <c r="B4034" s="117" t="s">
        <v>8023</v>
      </c>
      <c r="C4034" s="120">
        <v>3.27</v>
      </c>
    </row>
    <row r="4035" spans="1:3" x14ac:dyDescent="0.2">
      <c r="A4035" s="117" t="s">
        <v>8024</v>
      </c>
      <c r="B4035" s="117" t="s">
        <v>8025</v>
      </c>
      <c r="C4035" s="120">
        <v>3.43</v>
      </c>
    </row>
    <row r="4036" spans="1:3" x14ac:dyDescent="0.2">
      <c r="A4036" s="117" t="s">
        <v>8026</v>
      </c>
      <c r="B4036" s="117" t="s">
        <v>8027</v>
      </c>
      <c r="C4036" s="120">
        <v>8.92</v>
      </c>
    </row>
    <row r="4037" spans="1:3" x14ac:dyDescent="0.2">
      <c r="A4037" s="117" t="s">
        <v>8028</v>
      </c>
      <c r="B4037" s="117" t="s">
        <v>8029</v>
      </c>
      <c r="C4037" s="120">
        <v>15.06</v>
      </c>
    </row>
    <row r="4038" spans="1:3" x14ac:dyDescent="0.2">
      <c r="A4038" s="117" t="s">
        <v>8030</v>
      </c>
      <c r="B4038" s="117" t="s">
        <v>8031</v>
      </c>
      <c r="C4038" s="120">
        <v>0.21</v>
      </c>
    </row>
    <row r="4039" spans="1:3" x14ac:dyDescent="0.2">
      <c r="A4039" s="117" t="s">
        <v>8032</v>
      </c>
      <c r="B4039" s="117" t="s">
        <v>5948</v>
      </c>
      <c r="C4039" s="120">
        <v>6.3</v>
      </c>
    </row>
    <row r="4040" spans="1:3" x14ac:dyDescent="0.2">
      <c r="A4040" s="117" t="s">
        <v>8033</v>
      </c>
      <c r="B4040" s="117" t="s">
        <v>8034</v>
      </c>
      <c r="C4040" s="120">
        <v>3.65</v>
      </c>
    </row>
    <row r="4041" spans="1:3" x14ac:dyDescent="0.2">
      <c r="A4041" s="117" t="s">
        <v>8035</v>
      </c>
      <c r="B4041" s="117" t="s">
        <v>8036</v>
      </c>
      <c r="C4041" s="120">
        <v>4.34</v>
      </c>
    </row>
    <row r="4042" spans="1:3" x14ac:dyDescent="0.2">
      <c r="A4042" s="117" t="s">
        <v>8037</v>
      </c>
      <c r="B4042" s="117" t="s">
        <v>6187</v>
      </c>
      <c r="C4042" s="120">
        <v>7.23</v>
      </c>
    </row>
    <row r="4043" spans="1:3" x14ac:dyDescent="0.2">
      <c r="A4043" s="117" t="s">
        <v>8038</v>
      </c>
      <c r="B4043" s="117" t="s">
        <v>8039</v>
      </c>
      <c r="C4043" s="120">
        <v>0.61</v>
      </c>
    </row>
    <row r="4044" spans="1:3" x14ac:dyDescent="0.2">
      <c r="A4044" s="117" t="s">
        <v>8040</v>
      </c>
      <c r="B4044" s="117" t="s">
        <v>6187</v>
      </c>
      <c r="C4044" s="120">
        <v>3.53</v>
      </c>
    </row>
    <row r="4045" spans="1:3" x14ac:dyDescent="0.2">
      <c r="A4045" s="117" t="s">
        <v>8041</v>
      </c>
      <c r="B4045" s="117" t="s">
        <v>8042</v>
      </c>
      <c r="C4045" s="120">
        <v>13.85</v>
      </c>
    </row>
    <row r="4046" spans="1:3" x14ac:dyDescent="0.2">
      <c r="A4046" s="117" t="s">
        <v>8043</v>
      </c>
      <c r="B4046" s="117" t="s">
        <v>8044</v>
      </c>
      <c r="C4046" s="120">
        <v>9.89</v>
      </c>
    </row>
    <row r="4047" spans="1:3" x14ac:dyDescent="0.2">
      <c r="A4047" s="117" t="s">
        <v>8045</v>
      </c>
      <c r="B4047" s="117" t="s">
        <v>6672</v>
      </c>
      <c r="C4047" s="120">
        <v>22.3</v>
      </c>
    </row>
    <row r="4048" spans="1:3" x14ac:dyDescent="0.2">
      <c r="A4048" s="117" t="s">
        <v>8046</v>
      </c>
      <c r="B4048" s="117" t="s">
        <v>8047</v>
      </c>
      <c r="C4048" s="120">
        <v>30.6</v>
      </c>
    </row>
    <row r="4049" spans="1:3" x14ac:dyDescent="0.2">
      <c r="A4049" s="117" t="s">
        <v>8048</v>
      </c>
      <c r="B4049" s="117" t="s">
        <v>8049</v>
      </c>
      <c r="C4049" s="120">
        <v>1.81</v>
      </c>
    </row>
    <row r="4050" spans="1:3" x14ac:dyDescent="0.2">
      <c r="A4050" s="117" t="s">
        <v>8050</v>
      </c>
      <c r="B4050" s="117" t="s">
        <v>8051</v>
      </c>
      <c r="C4050" s="120">
        <v>10.35</v>
      </c>
    </row>
    <row r="4051" spans="1:3" x14ac:dyDescent="0.2">
      <c r="A4051" s="117" t="s">
        <v>8052</v>
      </c>
      <c r="B4051" s="117" t="s">
        <v>8053</v>
      </c>
      <c r="C4051" s="120">
        <v>8.9700000000000006</v>
      </c>
    </row>
    <row r="4052" spans="1:3" x14ac:dyDescent="0.2">
      <c r="A4052" s="117" t="s">
        <v>8054</v>
      </c>
      <c r="B4052" s="117" t="s">
        <v>8055</v>
      </c>
      <c r="C4052" s="120">
        <v>4.7699999999999996</v>
      </c>
    </row>
    <row r="4053" spans="1:3" x14ac:dyDescent="0.2">
      <c r="A4053" s="117" t="s">
        <v>8056</v>
      </c>
      <c r="B4053" s="117" t="s">
        <v>6672</v>
      </c>
      <c r="C4053" s="120">
        <v>29.64</v>
      </c>
    </row>
    <row r="4054" spans="1:3" x14ac:dyDescent="0.2">
      <c r="A4054" s="117" t="s">
        <v>8057</v>
      </c>
      <c r="B4054" s="117" t="s">
        <v>8058</v>
      </c>
      <c r="C4054" s="120">
        <v>11.96</v>
      </c>
    </row>
    <row r="4055" spans="1:3" x14ac:dyDescent="0.2">
      <c r="A4055" s="117" t="s">
        <v>8059</v>
      </c>
      <c r="B4055" s="117" t="s">
        <v>8060</v>
      </c>
      <c r="C4055" s="120">
        <v>1.2</v>
      </c>
    </row>
    <row r="4056" spans="1:3" x14ac:dyDescent="0.2">
      <c r="A4056" s="117" t="s">
        <v>8061</v>
      </c>
      <c r="B4056" s="117" t="s">
        <v>8062</v>
      </c>
      <c r="C4056" s="120">
        <v>82.71</v>
      </c>
    </row>
    <row r="4057" spans="1:3" x14ac:dyDescent="0.2">
      <c r="A4057" s="117" t="s">
        <v>8063</v>
      </c>
      <c r="B4057" s="117" t="s">
        <v>8064</v>
      </c>
      <c r="C4057" s="120">
        <v>19.41</v>
      </c>
    </row>
    <row r="4058" spans="1:3" x14ac:dyDescent="0.2">
      <c r="A4058" s="117" t="s">
        <v>8065</v>
      </c>
      <c r="B4058" s="117" t="s">
        <v>8066</v>
      </c>
      <c r="C4058" s="120">
        <v>1</v>
      </c>
    </row>
    <row r="4059" spans="1:3" x14ac:dyDescent="0.2">
      <c r="A4059" s="117" t="s">
        <v>8067</v>
      </c>
      <c r="B4059" s="117" t="s">
        <v>8068</v>
      </c>
      <c r="C4059" s="120">
        <v>13.88</v>
      </c>
    </row>
    <row r="4060" spans="1:3" x14ac:dyDescent="0.2">
      <c r="A4060" s="117" t="s">
        <v>8069</v>
      </c>
      <c r="B4060" s="117" t="s">
        <v>7528</v>
      </c>
      <c r="C4060" s="120">
        <v>5.7</v>
      </c>
    </row>
    <row r="4061" spans="1:3" x14ac:dyDescent="0.2">
      <c r="A4061" s="117" t="s">
        <v>8070</v>
      </c>
      <c r="B4061" s="117" t="s">
        <v>6778</v>
      </c>
      <c r="C4061" s="120">
        <v>120.12</v>
      </c>
    </row>
    <row r="4062" spans="1:3" x14ac:dyDescent="0.2">
      <c r="A4062" s="117" t="s">
        <v>8071</v>
      </c>
      <c r="B4062" s="117" t="s">
        <v>5887</v>
      </c>
      <c r="C4062" s="120">
        <v>14.21</v>
      </c>
    </row>
    <row r="4063" spans="1:3" x14ac:dyDescent="0.2">
      <c r="A4063" s="117" t="s">
        <v>8072</v>
      </c>
      <c r="B4063" s="117" t="s">
        <v>8073</v>
      </c>
      <c r="C4063" s="120">
        <v>18.14</v>
      </c>
    </row>
    <row r="4064" spans="1:3" x14ac:dyDescent="0.2">
      <c r="A4064" s="117" t="s">
        <v>8074</v>
      </c>
      <c r="B4064" s="117" t="s">
        <v>7139</v>
      </c>
      <c r="C4064" s="120">
        <v>3.96</v>
      </c>
    </row>
    <row r="4065" spans="1:3" x14ac:dyDescent="0.2">
      <c r="A4065" s="117" t="s">
        <v>8075</v>
      </c>
      <c r="B4065" s="117" t="s">
        <v>8076</v>
      </c>
      <c r="C4065" s="120">
        <v>18.88</v>
      </c>
    </row>
    <row r="4066" spans="1:3" x14ac:dyDescent="0.2">
      <c r="A4066" s="117" t="s">
        <v>8077</v>
      </c>
      <c r="B4066" s="117" t="s">
        <v>8078</v>
      </c>
      <c r="C4066" s="120">
        <v>0.12</v>
      </c>
    </row>
    <row r="4067" spans="1:3" x14ac:dyDescent="0.2">
      <c r="A4067" s="117" t="s">
        <v>8079</v>
      </c>
      <c r="B4067" s="117" t="s">
        <v>8080</v>
      </c>
      <c r="C4067" s="120">
        <v>39.35</v>
      </c>
    </row>
    <row r="4068" spans="1:3" x14ac:dyDescent="0.2">
      <c r="A4068" s="117" t="s">
        <v>8081</v>
      </c>
      <c r="B4068" s="117" t="s">
        <v>8082</v>
      </c>
      <c r="C4068" s="120">
        <v>34.08</v>
      </c>
    </row>
    <row r="4069" spans="1:3" x14ac:dyDescent="0.2">
      <c r="A4069" s="117" t="s">
        <v>8083</v>
      </c>
      <c r="B4069" s="117" t="s">
        <v>7339</v>
      </c>
      <c r="C4069" s="120">
        <v>192.33</v>
      </c>
    </row>
    <row r="4070" spans="1:3" x14ac:dyDescent="0.2">
      <c r="A4070" s="117" t="s">
        <v>8084</v>
      </c>
      <c r="B4070" s="117" t="s">
        <v>7934</v>
      </c>
      <c r="C4070" s="120">
        <v>182.88</v>
      </c>
    </row>
    <row r="4071" spans="1:3" x14ac:dyDescent="0.2">
      <c r="A4071" s="117" t="s">
        <v>8085</v>
      </c>
      <c r="B4071" s="117" t="s">
        <v>8086</v>
      </c>
      <c r="C4071" s="120">
        <v>4.37</v>
      </c>
    </row>
    <row r="4072" spans="1:3" x14ac:dyDescent="0.2">
      <c r="A4072" s="117" t="s">
        <v>8087</v>
      </c>
      <c r="B4072" s="117" t="s">
        <v>8088</v>
      </c>
      <c r="C4072" s="120">
        <v>4.3099999999999996</v>
      </c>
    </row>
    <row r="4073" spans="1:3" x14ac:dyDescent="0.2">
      <c r="A4073" s="117" t="s">
        <v>8089</v>
      </c>
      <c r="B4073" s="117" t="s">
        <v>6860</v>
      </c>
      <c r="C4073" s="120">
        <v>11</v>
      </c>
    </row>
    <row r="4074" spans="1:3" x14ac:dyDescent="0.2">
      <c r="A4074" s="117" t="s">
        <v>8090</v>
      </c>
      <c r="B4074" s="117" t="s">
        <v>8091</v>
      </c>
      <c r="C4074" s="120">
        <v>6.52</v>
      </c>
    </row>
    <row r="4075" spans="1:3" x14ac:dyDescent="0.2">
      <c r="A4075" s="117" t="s">
        <v>8092</v>
      </c>
      <c r="B4075" s="117" t="s">
        <v>6864</v>
      </c>
      <c r="C4075" s="120">
        <v>2.83</v>
      </c>
    </row>
    <row r="4076" spans="1:3" x14ac:dyDescent="0.2">
      <c r="A4076" s="117" t="s">
        <v>8093</v>
      </c>
      <c r="B4076" s="117" t="s">
        <v>8094</v>
      </c>
      <c r="C4076" s="120">
        <v>20.399999999999999</v>
      </c>
    </row>
    <row r="4077" spans="1:3" x14ac:dyDescent="0.2">
      <c r="A4077" s="117" t="s">
        <v>8095</v>
      </c>
      <c r="B4077" s="117" t="s">
        <v>7314</v>
      </c>
      <c r="C4077" s="120">
        <v>1.68</v>
      </c>
    </row>
    <row r="4078" spans="1:3" x14ac:dyDescent="0.2">
      <c r="A4078" s="117" t="s">
        <v>8096</v>
      </c>
      <c r="B4078" s="117" t="s">
        <v>7670</v>
      </c>
      <c r="C4078" s="120">
        <v>0.08</v>
      </c>
    </row>
    <row r="4079" spans="1:3" x14ac:dyDescent="0.2">
      <c r="A4079" s="117" t="s">
        <v>8097</v>
      </c>
      <c r="B4079" s="117" t="s">
        <v>8098</v>
      </c>
      <c r="C4079" s="120">
        <v>40.06</v>
      </c>
    </row>
    <row r="4080" spans="1:3" x14ac:dyDescent="0.2">
      <c r="A4080" s="117" t="s">
        <v>8099</v>
      </c>
      <c r="B4080" s="117" t="s">
        <v>7526</v>
      </c>
      <c r="C4080" s="120">
        <v>14.81</v>
      </c>
    </row>
    <row r="4081" spans="1:3" x14ac:dyDescent="0.2">
      <c r="A4081" s="117" t="s">
        <v>8100</v>
      </c>
      <c r="B4081" s="117" t="s">
        <v>8101</v>
      </c>
      <c r="C4081" s="120">
        <v>9.3000000000000007</v>
      </c>
    </row>
    <row r="4082" spans="1:3" x14ac:dyDescent="0.2">
      <c r="A4082" s="117" t="s">
        <v>8102</v>
      </c>
      <c r="B4082" s="117" t="s">
        <v>8103</v>
      </c>
      <c r="C4082" s="120">
        <v>1.6</v>
      </c>
    </row>
    <row r="4083" spans="1:3" x14ac:dyDescent="0.2">
      <c r="A4083" s="117" t="s">
        <v>8104</v>
      </c>
      <c r="B4083" s="117" t="s">
        <v>8105</v>
      </c>
      <c r="C4083" s="120">
        <v>10.57</v>
      </c>
    </row>
    <row r="4084" spans="1:3" x14ac:dyDescent="0.2">
      <c r="A4084" s="117" t="s">
        <v>8106</v>
      </c>
      <c r="B4084" s="117" t="s">
        <v>8107</v>
      </c>
      <c r="C4084" s="120">
        <v>4.84</v>
      </c>
    </row>
    <row r="4085" spans="1:3" x14ac:dyDescent="0.2">
      <c r="A4085" s="117" t="s">
        <v>8108</v>
      </c>
      <c r="B4085" s="117" t="s">
        <v>5833</v>
      </c>
      <c r="C4085" s="120">
        <v>35.69</v>
      </c>
    </row>
    <row r="4086" spans="1:3" x14ac:dyDescent="0.2">
      <c r="A4086" s="117" t="s">
        <v>8109</v>
      </c>
      <c r="B4086" s="117" t="s">
        <v>8110</v>
      </c>
      <c r="C4086" s="120">
        <v>1.1599999999999999</v>
      </c>
    </row>
    <row r="4087" spans="1:3" x14ac:dyDescent="0.2">
      <c r="A4087" s="117" t="s">
        <v>8111</v>
      </c>
      <c r="B4087" s="117" t="s">
        <v>7339</v>
      </c>
      <c r="C4087" s="120">
        <v>192.33</v>
      </c>
    </row>
    <row r="4088" spans="1:3" x14ac:dyDescent="0.2">
      <c r="A4088" s="117" t="s">
        <v>8112</v>
      </c>
      <c r="B4088" s="117" t="s">
        <v>5833</v>
      </c>
      <c r="C4088" s="120">
        <v>35.69</v>
      </c>
    </row>
    <row r="4089" spans="1:3" x14ac:dyDescent="0.2">
      <c r="A4089" s="117" t="s">
        <v>8113</v>
      </c>
      <c r="B4089" s="117" t="s">
        <v>8114</v>
      </c>
      <c r="C4089" s="120">
        <v>2.0299999999999998</v>
      </c>
    </row>
    <row r="4090" spans="1:3" x14ac:dyDescent="0.2">
      <c r="A4090" s="117" t="s">
        <v>8115</v>
      </c>
      <c r="B4090" s="117" t="s">
        <v>6742</v>
      </c>
      <c r="C4090" s="120">
        <v>70.989999999999995</v>
      </c>
    </row>
    <row r="4091" spans="1:3" x14ac:dyDescent="0.2">
      <c r="A4091" s="117" t="s">
        <v>8116</v>
      </c>
      <c r="B4091" s="117" t="s">
        <v>8117</v>
      </c>
      <c r="C4091" s="120">
        <v>1.87</v>
      </c>
    </row>
    <row r="4092" spans="1:3" x14ac:dyDescent="0.2">
      <c r="A4092" s="117" t="s">
        <v>8118</v>
      </c>
      <c r="B4092" s="117" t="s">
        <v>8119</v>
      </c>
      <c r="C4092" s="120">
        <v>4.33</v>
      </c>
    </row>
    <row r="4093" spans="1:3" x14ac:dyDescent="0.2">
      <c r="A4093" s="117" t="s">
        <v>8120</v>
      </c>
      <c r="B4093" s="117" t="s">
        <v>8121</v>
      </c>
      <c r="C4093" s="120">
        <v>40.06</v>
      </c>
    </row>
    <row r="4094" spans="1:3" x14ac:dyDescent="0.2">
      <c r="A4094" s="117" t="s">
        <v>8122</v>
      </c>
      <c r="B4094" s="117" t="s">
        <v>7009</v>
      </c>
      <c r="C4094" s="120">
        <v>0.21</v>
      </c>
    </row>
    <row r="4095" spans="1:3" x14ac:dyDescent="0.2">
      <c r="A4095" s="117" t="s">
        <v>8123</v>
      </c>
      <c r="B4095" s="117" t="s">
        <v>7009</v>
      </c>
      <c r="C4095" s="120">
        <v>0.21</v>
      </c>
    </row>
    <row r="4096" spans="1:3" x14ac:dyDescent="0.2">
      <c r="A4096" s="117" t="s">
        <v>8124</v>
      </c>
      <c r="B4096" s="117" t="s">
        <v>8125</v>
      </c>
      <c r="C4096" s="120">
        <v>19.239999999999998</v>
      </c>
    </row>
    <row r="4097" spans="1:3" x14ac:dyDescent="0.2">
      <c r="A4097" s="117" t="s">
        <v>8126</v>
      </c>
      <c r="B4097" s="117" t="s">
        <v>8127</v>
      </c>
      <c r="C4097" s="120">
        <v>25.14</v>
      </c>
    </row>
    <row r="4098" spans="1:3" x14ac:dyDescent="0.2">
      <c r="A4098" s="117" t="s">
        <v>8128</v>
      </c>
      <c r="B4098" s="117" t="s">
        <v>8129</v>
      </c>
      <c r="C4098" s="120">
        <v>2.81</v>
      </c>
    </row>
    <row r="4099" spans="1:3" x14ac:dyDescent="0.2">
      <c r="A4099" s="117" t="s">
        <v>8130</v>
      </c>
      <c r="B4099" s="117" t="s">
        <v>8131</v>
      </c>
      <c r="C4099" s="120">
        <v>30.3</v>
      </c>
    </row>
    <row r="4100" spans="1:3" x14ac:dyDescent="0.2">
      <c r="A4100" s="117" t="s">
        <v>8132</v>
      </c>
      <c r="B4100" s="117" t="s">
        <v>8133</v>
      </c>
      <c r="C4100" s="120">
        <v>8.9600000000000009</v>
      </c>
    </row>
    <row r="4101" spans="1:3" x14ac:dyDescent="0.2">
      <c r="A4101" s="117" t="s">
        <v>8134</v>
      </c>
      <c r="B4101" s="117" t="s">
        <v>8135</v>
      </c>
      <c r="C4101" s="120">
        <v>6.77</v>
      </c>
    </row>
    <row r="4102" spans="1:3" x14ac:dyDescent="0.2">
      <c r="A4102" s="117" t="s">
        <v>8136</v>
      </c>
      <c r="B4102" s="117" t="s">
        <v>6614</v>
      </c>
      <c r="C4102" s="120">
        <v>16.649999999999999</v>
      </c>
    </row>
    <row r="4103" spans="1:3" x14ac:dyDescent="0.2">
      <c r="A4103" s="117" t="s">
        <v>8137</v>
      </c>
      <c r="B4103" s="117" t="s">
        <v>6204</v>
      </c>
      <c r="C4103" s="120">
        <v>10.44</v>
      </c>
    </row>
    <row r="4104" spans="1:3" x14ac:dyDescent="0.2">
      <c r="A4104" s="117" t="s">
        <v>8138</v>
      </c>
      <c r="B4104" s="117" t="s">
        <v>6187</v>
      </c>
      <c r="C4104" s="120">
        <v>0.11</v>
      </c>
    </row>
    <row r="4105" spans="1:3" x14ac:dyDescent="0.2">
      <c r="A4105" s="117" t="s">
        <v>8139</v>
      </c>
      <c r="B4105" s="117" t="s">
        <v>8140</v>
      </c>
      <c r="C4105" s="120">
        <v>5.0999999999999996</v>
      </c>
    </row>
    <row r="4106" spans="1:3" x14ac:dyDescent="0.2">
      <c r="A4106" s="117" t="s">
        <v>8141</v>
      </c>
      <c r="B4106" s="117" t="s">
        <v>8142</v>
      </c>
      <c r="C4106" s="120">
        <v>11.62</v>
      </c>
    </row>
    <row r="4107" spans="1:3" x14ac:dyDescent="0.2">
      <c r="A4107" s="117" t="s">
        <v>8143</v>
      </c>
      <c r="B4107" s="117" t="s">
        <v>8144</v>
      </c>
      <c r="C4107" s="120">
        <v>21.97</v>
      </c>
    </row>
    <row r="4108" spans="1:3" x14ac:dyDescent="0.2">
      <c r="A4108" s="117" t="s">
        <v>8145</v>
      </c>
      <c r="B4108" s="117" t="s">
        <v>8146</v>
      </c>
      <c r="C4108" s="120">
        <v>15.31</v>
      </c>
    </row>
    <row r="4109" spans="1:3" x14ac:dyDescent="0.2">
      <c r="A4109" s="117" t="s">
        <v>8147</v>
      </c>
      <c r="B4109" s="117" t="s">
        <v>8148</v>
      </c>
      <c r="C4109" s="120">
        <v>52</v>
      </c>
    </row>
    <row r="4110" spans="1:3" x14ac:dyDescent="0.2">
      <c r="A4110" s="117" t="s">
        <v>8149</v>
      </c>
      <c r="B4110" s="117" t="s">
        <v>8150</v>
      </c>
      <c r="C4110" s="120">
        <v>2.81</v>
      </c>
    </row>
    <row r="4111" spans="1:3" x14ac:dyDescent="0.2">
      <c r="A4111" s="117" t="s">
        <v>8151</v>
      </c>
      <c r="B4111" s="117" t="s">
        <v>8152</v>
      </c>
      <c r="C4111" s="120">
        <v>29.78</v>
      </c>
    </row>
    <row r="4112" spans="1:3" x14ac:dyDescent="0.2">
      <c r="A4112" s="117" t="s">
        <v>8153</v>
      </c>
      <c r="B4112" s="117" t="s">
        <v>8154</v>
      </c>
      <c r="C4112" s="120">
        <v>20.29</v>
      </c>
    </row>
    <row r="4113" spans="1:3" x14ac:dyDescent="0.2">
      <c r="A4113" s="117" t="s">
        <v>8155</v>
      </c>
      <c r="B4113" s="117" t="s">
        <v>7828</v>
      </c>
      <c r="C4113" s="120">
        <v>21.23</v>
      </c>
    </row>
    <row r="4114" spans="1:3" x14ac:dyDescent="0.2">
      <c r="A4114" s="117" t="s">
        <v>8156</v>
      </c>
      <c r="B4114" s="117" t="s">
        <v>7339</v>
      </c>
      <c r="C4114" s="120">
        <v>192.33</v>
      </c>
    </row>
    <row r="4115" spans="1:3" x14ac:dyDescent="0.2">
      <c r="A4115" s="117" t="s">
        <v>8157</v>
      </c>
      <c r="B4115" s="117" t="s">
        <v>7828</v>
      </c>
      <c r="C4115" s="120">
        <v>21.23</v>
      </c>
    </row>
    <row r="4116" spans="1:3" x14ac:dyDescent="0.2">
      <c r="A4116" s="117" t="s">
        <v>8158</v>
      </c>
      <c r="B4116" s="117" t="s">
        <v>8159</v>
      </c>
      <c r="C4116" s="120">
        <v>0.06</v>
      </c>
    </row>
    <row r="4117" spans="1:3" x14ac:dyDescent="0.2">
      <c r="A4117" s="117" t="s">
        <v>8160</v>
      </c>
      <c r="B4117" s="117" t="s">
        <v>7447</v>
      </c>
      <c r="C4117" s="120">
        <v>4.74</v>
      </c>
    </row>
    <row r="4118" spans="1:3" x14ac:dyDescent="0.2">
      <c r="A4118" s="117" t="s">
        <v>8161</v>
      </c>
      <c r="B4118" s="117" t="s">
        <v>6090</v>
      </c>
      <c r="C4118" s="120">
        <v>9.68</v>
      </c>
    </row>
    <row r="4119" spans="1:3" x14ac:dyDescent="0.2">
      <c r="A4119" s="117" t="s">
        <v>8162</v>
      </c>
      <c r="B4119" s="117" t="s">
        <v>8163</v>
      </c>
      <c r="C4119" s="120">
        <v>24.89</v>
      </c>
    </row>
    <row r="4120" spans="1:3" x14ac:dyDescent="0.2">
      <c r="A4120" s="117" t="s">
        <v>8164</v>
      </c>
      <c r="B4120" s="117" t="s">
        <v>8165</v>
      </c>
      <c r="C4120" s="120">
        <v>52.59</v>
      </c>
    </row>
    <row r="4121" spans="1:3" x14ac:dyDescent="0.2">
      <c r="A4121" s="117" t="s">
        <v>8166</v>
      </c>
      <c r="B4121" s="117" t="s">
        <v>5904</v>
      </c>
      <c r="C4121" s="120">
        <v>31.9</v>
      </c>
    </row>
    <row r="4122" spans="1:3" x14ac:dyDescent="0.2">
      <c r="A4122" s="117" t="s">
        <v>8167</v>
      </c>
      <c r="B4122" s="117" t="s">
        <v>8168</v>
      </c>
      <c r="C4122" s="120">
        <v>43.6</v>
      </c>
    </row>
    <row r="4123" spans="1:3" x14ac:dyDescent="0.2">
      <c r="A4123" s="117" t="s">
        <v>8169</v>
      </c>
      <c r="B4123" s="117" t="s">
        <v>8170</v>
      </c>
      <c r="C4123" s="120">
        <v>25.3</v>
      </c>
    </row>
    <row r="4124" spans="1:3" x14ac:dyDescent="0.2">
      <c r="A4124" s="117" t="s">
        <v>8171</v>
      </c>
      <c r="B4124" s="117" t="s">
        <v>8172</v>
      </c>
      <c r="C4124" s="120">
        <v>12.63</v>
      </c>
    </row>
    <row r="4125" spans="1:3" x14ac:dyDescent="0.2">
      <c r="A4125" s="117" t="s">
        <v>8173</v>
      </c>
      <c r="B4125" s="117" t="s">
        <v>8174</v>
      </c>
      <c r="C4125" s="120">
        <v>1.6</v>
      </c>
    </row>
    <row r="4126" spans="1:3" x14ac:dyDescent="0.2">
      <c r="A4126" s="117" t="s">
        <v>8175</v>
      </c>
      <c r="B4126" s="117" t="s">
        <v>8176</v>
      </c>
      <c r="C4126" s="120">
        <v>197.16</v>
      </c>
    </row>
    <row r="4127" spans="1:3" x14ac:dyDescent="0.2">
      <c r="A4127" s="117" t="s">
        <v>8177</v>
      </c>
      <c r="B4127" s="117" t="s">
        <v>8178</v>
      </c>
      <c r="C4127" s="120">
        <v>88.19</v>
      </c>
    </row>
    <row r="4128" spans="1:3" x14ac:dyDescent="0.2">
      <c r="A4128" s="117" t="s">
        <v>8179</v>
      </c>
      <c r="B4128" s="117" t="s">
        <v>8180</v>
      </c>
      <c r="C4128" s="120">
        <v>0.66</v>
      </c>
    </row>
    <row r="4129" spans="1:3" x14ac:dyDescent="0.2">
      <c r="A4129" s="117" t="s">
        <v>8181</v>
      </c>
      <c r="B4129" s="117" t="s">
        <v>8182</v>
      </c>
      <c r="C4129" s="120">
        <v>3.1</v>
      </c>
    </row>
    <row r="4130" spans="1:3" x14ac:dyDescent="0.2">
      <c r="A4130" s="117" t="s">
        <v>8183</v>
      </c>
      <c r="B4130" s="117" t="s">
        <v>6856</v>
      </c>
      <c r="C4130" s="120">
        <v>4.2</v>
      </c>
    </row>
    <row r="4131" spans="1:3" x14ac:dyDescent="0.2">
      <c r="A4131" s="117" t="s">
        <v>8184</v>
      </c>
      <c r="B4131" s="117" t="s">
        <v>5974</v>
      </c>
      <c r="C4131" s="120">
        <v>4.92</v>
      </c>
    </row>
    <row r="4132" spans="1:3" x14ac:dyDescent="0.2">
      <c r="A4132" s="117" t="s">
        <v>8185</v>
      </c>
      <c r="B4132" s="117" t="s">
        <v>8186</v>
      </c>
      <c r="C4132" s="120">
        <v>16.21</v>
      </c>
    </row>
    <row r="4133" spans="1:3" x14ac:dyDescent="0.2">
      <c r="A4133" s="117" t="s">
        <v>8187</v>
      </c>
      <c r="B4133" s="117" t="s">
        <v>8188</v>
      </c>
      <c r="C4133" s="120">
        <v>2</v>
      </c>
    </row>
    <row r="4134" spans="1:3" x14ac:dyDescent="0.2">
      <c r="A4134" s="117" t="s">
        <v>8189</v>
      </c>
      <c r="B4134" s="117" t="s">
        <v>6352</v>
      </c>
      <c r="C4134" s="120">
        <v>0.26</v>
      </c>
    </row>
    <row r="4135" spans="1:3" x14ac:dyDescent="0.2">
      <c r="A4135" s="117" t="s">
        <v>8190</v>
      </c>
      <c r="B4135" s="117" t="s">
        <v>7969</v>
      </c>
      <c r="C4135" s="120">
        <v>0.41</v>
      </c>
    </row>
    <row r="4136" spans="1:3" x14ac:dyDescent="0.2">
      <c r="A4136" s="117" t="s">
        <v>8191</v>
      </c>
      <c r="B4136" s="117" t="s">
        <v>8192</v>
      </c>
      <c r="C4136" s="120">
        <v>0.41</v>
      </c>
    </row>
    <row r="4137" spans="1:3" x14ac:dyDescent="0.2">
      <c r="A4137" s="117" t="s">
        <v>8193</v>
      </c>
      <c r="B4137" s="117" t="s">
        <v>7395</v>
      </c>
      <c r="C4137" s="120">
        <v>7.17</v>
      </c>
    </row>
    <row r="4138" spans="1:3" x14ac:dyDescent="0.2">
      <c r="A4138" s="117" t="s">
        <v>8194</v>
      </c>
      <c r="B4138" s="117" t="s">
        <v>7318</v>
      </c>
      <c r="C4138" s="120">
        <v>3.62</v>
      </c>
    </row>
    <row r="4139" spans="1:3" x14ac:dyDescent="0.2">
      <c r="A4139" s="117" t="s">
        <v>8195</v>
      </c>
      <c r="B4139" s="117" t="s">
        <v>8196</v>
      </c>
      <c r="C4139" s="120">
        <v>1.47</v>
      </c>
    </row>
    <row r="4140" spans="1:3" x14ac:dyDescent="0.2">
      <c r="A4140" s="117" t="s">
        <v>8197</v>
      </c>
      <c r="B4140" s="117" t="s">
        <v>8198</v>
      </c>
      <c r="C4140" s="120">
        <v>55.01</v>
      </c>
    </row>
    <row r="4141" spans="1:3" x14ac:dyDescent="0.2">
      <c r="A4141" s="117" t="s">
        <v>8199</v>
      </c>
      <c r="B4141" s="117" t="s">
        <v>8200</v>
      </c>
      <c r="C4141" s="120">
        <v>2.2200000000000002</v>
      </c>
    </row>
    <row r="4142" spans="1:3" x14ac:dyDescent="0.2">
      <c r="A4142" s="117" t="s">
        <v>8201</v>
      </c>
      <c r="B4142" s="117" t="s">
        <v>5947</v>
      </c>
      <c r="C4142" s="120">
        <v>15.28</v>
      </c>
    </row>
    <row r="4143" spans="1:3" x14ac:dyDescent="0.2">
      <c r="A4143" s="117" t="s">
        <v>8202</v>
      </c>
      <c r="B4143" s="117" t="s">
        <v>8203</v>
      </c>
      <c r="C4143" s="120">
        <v>1.61</v>
      </c>
    </row>
    <row r="4144" spans="1:3" x14ac:dyDescent="0.2">
      <c r="A4144" s="117" t="s">
        <v>8204</v>
      </c>
      <c r="B4144" s="117" t="s">
        <v>6187</v>
      </c>
      <c r="C4144" s="120">
        <v>0.1</v>
      </c>
    </row>
    <row r="4145" spans="1:3" x14ac:dyDescent="0.2">
      <c r="A4145" s="117" t="s">
        <v>8205</v>
      </c>
      <c r="B4145" s="117" t="s">
        <v>5947</v>
      </c>
      <c r="C4145" s="120">
        <v>21.46</v>
      </c>
    </row>
    <row r="4146" spans="1:3" x14ac:dyDescent="0.2">
      <c r="A4146" s="117" t="s">
        <v>8206</v>
      </c>
      <c r="B4146" s="117" t="s">
        <v>8207</v>
      </c>
      <c r="C4146" s="120">
        <v>2.89</v>
      </c>
    </row>
    <row r="4147" spans="1:3" x14ac:dyDescent="0.2">
      <c r="A4147" s="117" t="s">
        <v>8208</v>
      </c>
      <c r="B4147" s="117" t="s">
        <v>8209</v>
      </c>
      <c r="C4147" s="120">
        <v>9.66</v>
      </c>
    </row>
    <row r="4148" spans="1:3" x14ac:dyDescent="0.2">
      <c r="A4148" s="117" t="s">
        <v>8210</v>
      </c>
      <c r="B4148" s="117" t="s">
        <v>8211</v>
      </c>
      <c r="C4148" s="120">
        <v>2.38</v>
      </c>
    </row>
    <row r="4149" spans="1:3" x14ac:dyDescent="0.2">
      <c r="A4149" s="117" t="s">
        <v>8212</v>
      </c>
      <c r="B4149" s="117" t="s">
        <v>8213</v>
      </c>
      <c r="C4149" s="120">
        <v>13.09</v>
      </c>
    </row>
    <row r="4150" spans="1:3" x14ac:dyDescent="0.2">
      <c r="A4150" s="117" t="s">
        <v>8214</v>
      </c>
      <c r="B4150" s="117" t="s">
        <v>8213</v>
      </c>
      <c r="C4150" s="120">
        <v>13.09</v>
      </c>
    </row>
    <row r="4151" spans="1:3" x14ac:dyDescent="0.2">
      <c r="A4151" s="117" t="s">
        <v>8215</v>
      </c>
      <c r="B4151" s="117" t="s">
        <v>8216</v>
      </c>
      <c r="C4151" s="120">
        <v>41.34</v>
      </c>
    </row>
    <row r="4152" spans="1:3" x14ac:dyDescent="0.2">
      <c r="A4152" s="117" t="s">
        <v>8217</v>
      </c>
      <c r="B4152" s="117" t="s">
        <v>7447</v>
      </c>
      <c r="C4152" s="120">
        <v>6.03</v>
      </c>
    </row>
    <row r="4153" spans="1:3" x14ac:dyDescent="0.2">
      <c r="A4153" s="117" t="s">
        <v>8218</v>
      </c>
      <c r="B4153" s="117" t="s">
        <v>8219</v>
      </c>
      <c r="C4153" s="120">
        <v>23.85</v>
      </c>
    </row>
    <row r="4154" spans="1:3" x14ac:dyDescent="0.2">
      <c r="A4154" s="117" t="s">
        <v>8220</v>
      </c>
      <c r="B4154" s="117" t="s">
        <v>6027</v>
      </c>
      <c r="C4154" s="120">
        <v>152</v>
      </c>
    </row>
    <row r="4155" spans="1:3" x14ac:dyDescent="0.2">
      <c r="A4155" s="117" t="s">
        <v>8221</v>
      </c>
      <c r="B4155" s="117" t="s">
        <v>8222</v>
      </c>
      <c r="C4155" s="120">
        <v>12.9</v>
      </c>
    </row>
    <row r="4156" spans="1:3" x14ac:dyDescent="0.2">
      <c r="A4156" s="117" t="s">
        <v>8223</v>
      </c>
      <c r="B4156" s="117" t="s">
        <v>7203</v>
      </c>
      <c r="C4156" s="120">
        <v>1.86</v>
      </c>
    </row>
    <row r="4157" spans="1:3" x14ac:dyDescent="0.2">
      <c r="A4157" s="117" t="s">
        <v>8224</v>
      </c>
      <c r="B4157" s="117" t="s">
        <v>8225</v>
      </c>
      <c r="C4157" s="120">
        <v>58.09</v>
      </c>
    </row>
    <row r="4158" spans="1:3" x14ac:dyDescent="0.2">
      <c r="A4158" s="117" t="s">
        <v>8226</v>
      </c>
      <c r="B4158" s="117" t="s">
        <v>8227</v>
      </c>
      <c r="C4158" s="120">
        <v>3.43</v>
      </c>
    </row>
    <row r="4159" spans="1:3" x14ac:dyDescent="0.2">
      <c r="A4159" s="117" t="s">
        <v>8228</v>
      </c>
      <c r="B4159" s="117" t="s">
        <v>8229</v>
      </c>
      <c r="C4159" s="120">
        <v>10.96</v>
      </c>
    </row>
    <row r="4160" spans="1:3" x14ac:dyDescent="0.2">
      <c r="A4160" s="117" t="s">
        <v>8230</v>
      </c>
      <c r="B4160" s="117" t="s">
        <v>6926</v>
      </c>
      <c r="C4160" s="120">
        <v>30.41</v>
      </c>
    </row>
    <row r="4161" spans="1:3" x14ac:dyDescent="0.2">
      <c r="A4161" s="117" t="s">
        <v>8231</v>
      </c>
      <c r="B4161" s="117" t="s">
        <v>8232</v>
      </c>
      <c r="C4161" s="120">
        <v>8.56</v>
      </c>
    </row>
    <row r="4162" spans="1:3" x14ac:dyDescent="0.2">
      <c r="A4162" s="117" t="s">
        <v>8233</v>
      </c>
      <c r="B4162" s="117" t="s">
        <v>8234</v>
      </c>
      <c r="C4162" s="120">
        <v>2.92</v>
      </c>
    </row>
    <row r="4163" spans="1:3" x14ac:dyDescent="0.2">
      <c r="A4163" s="117" t="s">
        <v>8235</v>
      </c>
      <c r="B4163" s="117" t="s">
        <v>8236</v>
      </c>
      <c r="C4163" s="120">
        <v>5.88</v>
      </c>
    </row>
    <row r="4164" spans="1:3" x14ac:dyDescent="0.2">
      <c r="A4164" s="117" t="s">
        <v>8237</v>
      </c>
      <c r="B4164" s="117" t="s">
        <v>8238</v>
      </c>
      <c r="C4164" s="120">
        <v>28.58</v>
      </c>
    </row>
    <row r="4165" spans="1:3" x14ac:dyDescent="0.2">
      <c r="A4165" s="117" t="s">
        <v>8239</v>
      </c>
      <c r="B4165" s="117" t="s">
        <v>8240</v>
      </c>
      <c r="C4165" s="120">
        <v>5.53</v>
      </c>
    </row>
    <row r="4166" spans="1:3" x14ac:dyDescent="0.2">
      <c r="A4166" s="117" t="s">
        <v>8241</v>
      </c>
      <c r="B4166" s="117" t="s">
        <v>5961</v>
      </c>
      <c r="C4166" s="120">
        <v>52.88</v>
      </c>
    </row>
    <row r="4167" spans="1:3" x14ac:dyDescent="0.2">
      <c r="A4167" s="117" t="s">
        <v>8242</v>
      </c>
      <c r="B4167" s="117" t="s">
        <v>8243</v>
      </c>
      <c r="C4167" s="120">
        <v>4.92</v>
      </c>
    </row>
    <row r="4168" spans="1:3" x14ac:dyDescent="0.2">
      <c r="A4168" s="117" t="s">
        <v>8244</v>
      </c>
      <c r="B4168" s="117" t="s">
        <v>8245</v>
      </c>
      <c r="C4168" s="120">
        <v>8.02</v>
      </c>
    </row>
    <row r="4169" spans="1:3" x14ac:dyDescent="0.2">
      <c r="A4169" s="117" t="s">
        <v>8246</v>
      </c>
      <c r="B4169" s="117" t="s">
        <v>8247</v>
      </c>
      <c r="C4169" s="120">
        <v>0.01</v>
      </c>
    </row>
    <row r="4170" spans="1:3" x14ac:dyDescent="0.2">
      <c r="A4170" s="117" t="s">
        <v>8248</v>
      </c>
      <c r="B4170" s="117" t="s">
        <v>8249</v>
      </c>
      <c r="C4170" s="120">
        <v>5.83</v>
      </c>
    </row>
    <row r="4171" spans="1:3" x14ac:dyDescent="0.2">
      <c r="A4171" s="117" t="s">
        <v>8250</v>
      </c>
      <c r="B4171" s="117" t="s">
        <v>7724</v>
      </c>
      <c r="C4171" s="120">
        <v>1.84</v>
      </c>
    </row>
    <row r="4172" spans="1:3" x14ac:dyDescent="0.2">
      <c r="A4172" s="117" t="s">
        <v>8251</v>
      </c>
      <c r="B4172" s="117" t="s">
        <v>8252</v>
      </c>
      <c r="C4172" s="120">
        <v>29.49</v>
      </c>
    </row>
    <row r="4173" spans="1:3" x14ac:dyDescent="0.2">
      <c r="A4173" s="117" t="s">
        <v>8253</v>
      </c>
      <c r="B4173" s="117" t="s">
        <v>7371</v>
      </c>
      <c r="C4173" s="120">
        <v>128.15</v>
      </c>
    </row>
    <row r="4174" spans="1:3" x14ac:dyDescent="0.2">
      <c r="A4174" s="117" t="s">
        <v>8254</v>
      </c>
      <c r="B4174" s="117" t="s">
        <v>8255</v>
      </c>
      <c r="C4174" s="120">
        <v>12.6</v>
      </c>
    </row>
    <row r="4175" spans="1:3" x14ac:dyDescent="0.2">
      <c r="A4175" s="117" t="s">
        <v>8256</v>
      </c>
      <c r="B4175" s="117" t="s">
        <v>8257</v>
      </c>
      <c r="C4175" s="120">
        <v>1.92</v>
      </c>
    </row>
    <row r="4176" spans="1:3" x14ac:dyDescent="0.2">
      <c r="A4176" s="117" t="s">
        <v>8258</v>
      </c>
      <c r="B4176" s="117" t="s">
        <v>8259</v>
      </c>
      <c r="C4176" s="120">
        <v>0.75</v>
      </c>
    </row>
    <row r="4177" spans="1:3" x14ac:dyDescent="0.2">
      <c r="A4177" s="117" t="s">
        <v>8260</v>
      </c>
      <c r="B4177" s="117" t="s">
        <v>8261</v>
      </c>
      <c r="C4177" s="120">
        <v>47.41</v>
      </c>
    </row>
    <row r="4178" spans="1:3" x14ac:dyDescent="0.2">
      <c r="A4178" s="117" t="s">
        <v>8262</v>
      </c>
      <c r="B4178" s="117" t="s">
        <v>7910</v>
      </c>
      <c r="C4178" s="120">
        <v>0.43</v>
      </c>
    </row>
    <row r="4179" spans="1:3" x14ac:dyDescent="0.2">
      <c r="A4179" s="117" t="s">
        <v>8263</v>
      </c>
      <c r="B4179" s="117" t="s">
        <v>8264</v>
      </c>
      <c r="C4179" s="120">
        <v>47.41</v>
      </c>
    </row>
    <row r="4180" spans="1:3" x14ac:dyDescent="0.2">
      <c r="A4180" s="117" t="s">
        <v>8265</v>
      </c>
      <c r="B4180" s="117" t="s">
        <v>8266</v>
      </c>
      <c r="C4180" s="120">
        <v>1.19</v>
      </c>
    </row>
    <row r="4181" spans="1:3" x14ac:dyDescent="0.2">
      <c r="A4181" s="117" t="s">
        <v>8267</v>
      </c>
      <c r="B4181" s="117" t="s">
        <v>8268</v>
      </c>
      <c r="C4181" s="120">
        <v>2.57</v>
      </c>
    </row>
    <row r="4182" spans="1:3" x14ac:dyDescent="0.2">
      <c r="A4182" s="117" t="s">
        <v>8269</v>
      </c>
      <c r="B4182" s="117" t="s">
        <v>8200</v>
      </c>
      <c r="C4182" s="120">
        <v>2.2200000000000002</v>
      </c>
    </row>
    <row r="4183" spans="1:3" x14ac:dyDescent="0.2">
      <c r="A4183" s="117" t="s">
        <v>8270</v>
      </c>
      <c r="B4183" s="117" t="s">
        <v>8271</v>
      </c>
      <c r="C4183" s="120">
        <v>0.82</v>
      </c>
    </row>
    <row r="4184" spans="1:3" x14ac:dyDescent="0.2">
      <c r="A4184" s="117" t="s">
        <v>8272</v>
      </c>
      <c r="B4184" s="117" t="s">
        <v>8273</v>
      </c>
      <c r="C4184" s="120">
        <v>6.42</v>
      </c>
    </row>
    <row r="4185" spans="1:3" x14ac:dyDescent="0.2">
      <c r="A4185" s="117" t="s">
        <v>8274</v>
      </c>
      <c r="B4185" s="117" t="s">
        <v>5894</v>
      </c>
      <c r="C4185" s="120">
        <v>130.79</v>
      </c>
    </row>
    <row r="4186" spans="1:3" x14ac:dyDescent="0.2">
      <c r="A4186" s="117" t="s">
        <v>8275</v>
      </c>
      <c r="B4186" s="117" t="s">
        <v>8276</v>
      </c>
      <c r="C4186" s="120">
        <v>9.07</v>
      </c>
    </row>
    <row r="4187" spans="1:3" x14ac:dyDescent="0.2">
      <c r="A4187" s="117" t="s">
        <v>8277</v>
      </c>
      <c r="B4187" s="117" t="s">
        <v>7656</v>
      </c>
      <c r="C4187" s="120">
        <v>2.89</v>
      </c>
    </row>
    <row r="4188" spans="1:3" x14ac:dyDescent="0.2">
      <c r="A4188" s="117" t="s">
        <v>8278</v>
      </c>
      <c r="B4188" s="117" t="s">
        <v>8279</v>
      </c>
      <c r="C4188" s="120">
        <v>1.28</v>
      </c>
    </row>
    <row r="4189" spans="1:3" x14ac:dyDescent="0.2">
      <c r="A4189" s="117" t="s">
        <v>8280</v>
      </c>
      <c r="B4189" s="117" t="s">
        <v>8281</v>
      </c>
      <c r="C4189" s="120">
        <v>16.989999999999998</v>
      </c>
    </row>
    <row r="4190" spans="1:3" x14ac:dyDescent="0.2">
      <c r="A4190" s="117" t="s">
        <v>8282</v>
      </c>
      <c r="B4190" s="117" t="s">
        <v>8283</v>
      </c>
      <c r="C4190" s="120">
        <v>2.09</v>
      </c>
    </row>
    <row r="4191" spans="1:3" x14ac:dyDescent="0.2">
      <c r="A4191" s="117" t="s">
        <v>8284</v>
      </c>
      <c r="B4191" s="117" t="s">
        <v>8285</v>
      </c>
      <c r="C4191" s="120">
        <v>8.23</v>
      </c>
    </row>
    <row r="4192" spans="1:3" x14ac:dyDescent="0.2">
      <c r="A4192" s="117" t="s">
        <v>8286</v>
      </c>
      <c r="B4192" s="117" t="s">
        <v>6680</v>
      </c>
      <c r="C4192" s="120">
        <v>15.2</v>
      </c>
    </row>
    <row r="4193" spans="1:3" x14ac:dyDescent="0.2">
      <c r="A4193" s="117" t="s">
        <v>8287</v>
      </c>
      <c r="B4193" s="117" t="s">
        <v>7003</v>
      </c>
      <c r="C4193" s="120">
        <v>73.87</v>
      </c>
    </row>
    <row r="4194" spans="1:3" x14ac:dyDescent="0.2">
      <c r="A4194" s="117" t="s">
        <v>8288</v>
      </c>
      <c r="B4194" s="117" t="s">
        <v>8289</v>
      </c>
      <c r="C4194" s="120">
        <v>4.46</v>
      </c>
    </row>
    <row r="4195" spans="1:3" x14ac:dyDescent="0.2">
      <c r="A4195" s="117" t="s">
        <v>8290</v>
      </c>
      <c r="B4195" s="117" t="s">
        <v>8291</v>
      </c>
      <c r="C4195" s="120">
        <v>9.58</v>
      </c>
    </row>
    <row r="4196" spans="1:3" x14ac:dyDescent="0.2">
      <c r="A4196" s="117" t="s">
        <v>8292</v>
      </c>
      <c r="B4196" s="117" t="s">
        <v>8293</v>
      </c>
      <c r="C4196" s="120">
        <v>1.83</v>
      </c>
    </row>
    <row r="4197" spans="1:3" x14ac:dyDescent="0.2">
      <c r="A4197" s="117" t="s">
        <v>8294</v>
      </c>
      <c r="B4197" s="117" t="s">
        <v>6924</v>
      </c>
      <c r="C4197" s="120">
        <v>6.36</v>
      </c>
    </row>
    <row r="4198" spans="1:3" x14ac:dyDescent="0.2">
      <c r="A4198" s="117" t="s">
        <v>8295</v>
      </c>
      <c r="B4198" s="117" t="s">
        <v>8296</v>
      </c>
      <c r="C4198" s="120">
        <v>15.78</v>
      </c>
    </row>
    <row r="4199" spans="1:3" x14ac:dyDescent="0.2">
      <c r="A4199" s="117" t="s">
        <v>8297</v>
      </c>
      <c r="B4199" s="117" t="s">
        <v>6297</v>
      </c>
      <c r="C4199" s="120">
        <v>19.03</v>
      </c>
    </row>
    <row r="4200" spans="1:3" x14ac:dyDescent="0.2">
      <c r="A4200" s="117" t="s">
        <v>8298</v>
      </c>
      <c r="B4200" s="117" t="s">
        <v>8299</v>
      </c>
      <c r="C4200" s="120">
        <v>12.85</v>
      </c>
    </row>
    <row r="4201" spans="1:3" x14ac:dyDescent="0.2">
      <c r="A4201" s="117" t="s">
        <v>8300</v>
      </c>
      <c r="B4201" s="117" t="s">
        <v>8301</v>
      </c>
      <c r="C4201" s="120">
        <v>18.93</v>
      </c>
    </row>
    <row r="4202" spans="1:3" x14ac:dyDescent="0.2">
      <c r="A4202" s="117" t="s">
        <v>8302</v>
      </c>
      <c r="B4202" s="117" t="s">
        <v>6877</v>
      </c>
      <c r="C4202" s="120">
        <v>8.44</v>
      </c>
    </row>
    <row r="4203" spans="1:3" x14ac:dyDescent="0.2">
      <c r="A4203" s="117" t="s">
        <v>8303</v>
      </c>
      <c r="B4203" s="117" t="s">
        <v>8304</v>
      </c>
      <c r="C4203" s="120">
        <v>737</v>
      </c>
    </row>
    <row r="4204" spans="1:3" x14ac:dyDescent="0.2">
      <c r="A4204" s="117" t="s">
        <v>8305</v>
      </c>
      <c r="B4204" s="117" t="s">
        <v>8306</v>
      </c>
      <c r="C4204" s="120">
        <v>2.61</v>
      </c>
    </row>
    <row r="4205" spans="1:3" x14ac:dyDescent="0.2">
      <c r="A4205" s="117" t="s">
        <v>8307</v>
      </c>
      <c r="B4205" s="117" t="s">
        <v>8308</v>
      </c>
      <c r="C4205" s="120">
        <v>4.83</v>
      </c>
    </row>
    <row r="4206" spans="1:3" x14ac:dyDescent="0.2">
      <c r="A4206" s="117" t="s">
        <v>8309</v>
      </c>
      <c r="B4206" s="117" t="s">
        <v>8310</v>
      </c>
      <c r="C4206" s="120">
        <v>5.77</v>
      </c>
    </row>
    <row r="4207" spans="1:3" x14ac:dyDescent="0.2">
      <c r="A4207" s="117" t="s">
        <v>8311</v>
      </c>
      <c r="B4207" s="117" t="s">
        <v>7203</v>
      </c>
      <c r="C4207" s="120">
        <v>3.18</v>
      </c>
    </row>
    <row r="4208" spans="1:3" x14ac:dyDescent="0.2">
      <c r="A4208" s="117" t="s">
        <v>8312</v>
      </c>
      <c r="B4208" s="117" t="s">
        <v>7403</v>
      </c>
      <c r="C4208" s="120">
        <v>0.39</v>
      </c>
    </row>
    <row r="4209" spans="1:3" x14ac:dyDescent="0.2">
      <c r="A4209" s="117" t="s">
        <v>8313</v>
      </c>
      <c r="B4209" s="117" t="s">
        <v>8314</v>
      </c>
      <c r="C4209" s="120">
        <v>22.68</v>
      </c>
    </row>
    <row r="4210" spans="1:3" x14ac:dyDescent="0.2">
      <c r="A4210" s="117" t="s">
        <v>8315</v>
      </c>
      <c r="B4210" s="117" t="s">
        <v>8316</v>
      </c>
      <c r="C4210" s="120">
        <v>3.58</v>
      </c>
    </row>
    <row r="4211" spans="1:3" x14ac:dyDescent="0.2">
      <c r="A4211" s="117" t="s">
        <v>8317</v>
      </c>
      <c r="B4211" s="117" t="s">
        <v>8318</v>
      </c>
      <c r="C4211" s="120">
        <v>25.54</v>
      </c>
    </row>
    <row r="4212" spans="1:3" x14ac:dyDescent="0.2">
      <c r="A4212" s="117" t="s">
        <v>8319</v>
      </c>
      <c r="B4212" s="117" t="s">
        <v>8320</v>
      </c>
      <c r="C4212" s="120">
        <v>25.03</v>
      </c>
    </row>
    <row r="4213" spans="1:3" x14ac:dyDescent="0.2">
      <c r="A4213" s="117" t="s">
        <v>8321</v>
      </c>
      <c r="B4213" s="117" t="s">
        <v>8322</v>
      </c>
      <c r="C4213" s="120">
        <v>25.62</v>
      </c>
    </row>
    <row r="4214" spans="1:3" x14ac:dyDescent="0.2">
      <c r="A4214" s="117" t="s">
        <v>8323</v>
      </c>
      <c r="B4214" s="117" t="s">
        <v>8324</v>
      </c>
      <c r="C4214" s="120">
        <v>40.35</v>
      </c>
    </row>
    <row r="4215" spans="1:3" x14ac:dyDescent="0.2">
      <c r="A4215" s="117" t="s">
        <v>8325</v>
      </c>
      <c r="B4215" s="117" t="s">
        <v>8326</v>
      </c>
      <c r="C4215" s="120">
        <v>5.63</v>
      </c>
    </row>
    <row r="4216" spans="1:3" x14ac:dyDescent="0.2">
      <c r="A4216" s="117" t="s">
        <v>8327</v>
      </c>
      <c r="B4216" s="117" t="s">
        <v>8328</v>
      </c>
      <c r="C4216" s="120">
        <v>11.21</v>
      </c>
    </row>
    <row r="4217" spans="1:3" x14ac:dyDescent="0.2">
      <c r="A4217" s="117" t="s">
        <v>8329</v>
      </c>
      <c r="B4217" s="117" t="s">
        <v>8330</v>
      </c>
      <c r="C4217" s="120">
        <v>38.65</v>
      </c>
    </row>
    <row r="4218" spans="1:3" x14ac:dyDescent="0.2">
      <c r="A4218" s="117" t="s">
        <v>8331</v>
      </c>
      <c r="B4218" s="117" t="s">
        <v>8332</v>
      </c>
      <c r="C4218" s="120">
        <v>4.8899999999999997</v>
      </c>
    </row>
    <row r="4219" spans="1:3" x14ac:dyDescent="0.2">
      <c r="A4219" s="117" t="s">
        <v>8333</v>
      </c>
      <c r="B4219" s="117" t="s">
        <v>8334</v>
      </c>
      <c r="C4219" s="120">
        <v>1.68</v>
      </c>
    </row>
    <row r="4220" spans="1:3" x14ac:dyDescent="0.2">
      <c r="A4220" s="117" t="s">
        <v>8335</v>
      </c>
      <c r="B4220" s="117" t="s">
        <v>7994</v>
      </c>
      <c r="C4220" s="120">
        <v>10.02</v>
      </c>
    </row>
    <row r="4221" spans="1:3" x14ac:dyDescent="0.2">
      <c r="A4221" s="117" t="s">
        <v>8336</v>
      </c>
      <c r="B4221" s="117" t="s">
        <v>8337</v>
      </c>
      <c r="C4221" s="120">
        <v>1.41</v>
      </c>
    </row>
    <row r="4222" spans="1:3" x14ac:dyDescent="0.2">
      <c r="A4222" s="117" t="s">
        <v>8338</v>
      </c>
      <c r="B4222" s="117" t="s">
        <v>8339</v>
      </c>
      <c r="C4222" s="120">
        <v>1.33</v>
      </c>
    </row>
    <row r="4223" spans="1:3" x14ac:dyDescent="0.2">
      <c r="A4223" s="117" t="s">
        <v>8340</v>
      </c>
      <c r="B4223" s="117" t="s">
        <v>8341</v>
      </c>
      <c r="C4223" s="120">
        <v>1.86</v>
      </c>
    </row>
    <row r="4224" spans="1:3" x14ac:dyDescent="0.2">
      <c r="A4224" s="117" t="s">
        <v>8342</v>
      </c>
      <c r="B4224" s="117" t="s">
        <v>7835</v>
      </c>
      <c r="C4224" s="120">
        <v>4.78</v>
      </c>
    </row>
    <row r="4225" spans="1:3" x14ac:dyDescent="0.2">
      <c r="A4225" s="117" t="s">
        <v>8343</v>
      </c>
      <c r="B4225" s="117" t="s">
        <v>8344</v>
      </c>
      <c r="C4225" s="120">
        <v>21.23</v>
      </c>
    </row>
    <row r="4226" spans="1:3" x14ac:dyDescent="0.2">
      <c r="A4226" s="117" t="s">
        <v>8345</v>
      </c>
      <c r="B4226" s="117" t="s">
        <v>8346</v>
      </c>
      <c r="C4226" s="120">
        <v>0.49</v>
      </c>
    </row>
    <row r="4227" spans="1:3" x14ac:dyDescent="0.2">
      <c r="A4227" s="117" t="s">
        <v>8347</v>
      </c>
      <c r="B4227" s="117" t="s">
        <v>8348</v>
      </c>
      <c r="C4227" s="120">
        <v>6.8</v>
      </c>
    </row>
    <row r="4228" spans="1:3" x14ac:dyDescent="0.2">
      <c r="A4228" s="117" t="s">
        <v>8349</v>
      </c>
      <c r="B4228" s="117" t="s">
        <v>8350</v>
      </c>
      <c r="C4228" s="120">
        <v>15.19</v>
      </c>
    </row>
    <row r="4229" spans="1:3" x14ac:dyDescent="0.2">
      <c r="A4229" s="117" t="s">
        <v>8351</v>
      </c>
      <c r="B4229" s="117" t="s">
        <v>8352</v>
      </c>
      <c r="C4229" s="120">
        <v>0.7</v>
      </c>
    </row>
    <row r="4230" spans="1:3" x14ac:dyDescent="0.2">
      <c r="A4230" s="117" t="s">
        <v>8353</v>
      </c>
      <c r="B4230" s="117" t="s">
        <v>8354</v>
      </c>
      <c r="C4230" s="120">
        <v>20.54</v>
      </c>
    </row>
    <row r="4231" spans="1:3" x14ac:dyDescent="0.2">
      <c r="A4231" s="117" t="s">
        <v>8355</v>
      </c>
      <c r="B4231" s="117" t="s">
        <v>8356</v>
      </c>
      <c r="C4231" s="120">
        <v>4.16</v>
      </c>
    </row>
    <row r="4232" spans="1:3" x14ac:dyDescent="0.2">
      <c r="A4232" s="117" t="s">
        <v>8357</v>
      </c>
      <c r="B4232" s="117" t="s">
        <v>8358</v>
      </c>
      <c r="C4232" s="120">
        <v>31.9</v>
      </c>
    </row>
    <row r="4233" spans="1:3" x14ac:dyDescent="0.2">
      <c r="A4233" s="117" t="s">
        <v>8359</v>
      </c>
      <c r="B4233" s="117" t="s">
        <v>8360</v>
      </c>
      <c r="C4233" s="120">
        <v>14.49</v>
      </c>
    </row>
    <row r="4234" spans="1:3" x14ac:dyDescent="0.2">
      <c r="A4234" s="117" t="s">
        <v>8361</v>
      </c>
      <c r="B4234" s="117" t="s">
        <v>5868</v>
      </c>
      <c r="C4234" s="120">
        <v>40.06</v>
      </c>
    </row>
    <row r="4235" spans="1:3" x14ac:dyDescent="0.2">
      <c r="A4235" s="117" t="s">
        <v>8362</v>
      </c>
      <c r="B4235" s="117" t="s">
        <v>8363</v>
      </c>
      <c r="C4235" s="120">
        <v>1.05</v>
      </c>
    </row>
    <row r="4236" spans="1:3" x14ac:dyDescent="0.2">
      <c r="A4236" s="117" t="s">
        <v>8364</v>
      </c>
      <c r="B4236" s="117" t="s">
        <v>8365</v>
      </c>
      <c r="C4236" s="120">
        <v>5.04</v>
      </c>
    </row>
    <row r="4237" spans="1:3" x14ac:dyDescent="0.2">
      <c r="A4237" s="117" t="s">
        <v>8366</v>
      </c>
      <c r="B4237" s="117" t="s">
        <v>6836</v>
      </c>
      <c r="C4237" s="120">
        <v>49.33</v>
      </c>
    </row>
    <row r="4238" spans="1:3" x14ac:dyDescent="0.2">
      <c r="A4238" s="117" t="s">
        <v>8367</v>
      </c>
      <c r="B4238" s="117" t="s">
        <v>8368</v>
      </c>
      <c r="C4238" s="120">
        <v>0.38</v>
      </c>
    </row>
    <row r="4239" spans="1:3" x14ac:dyDescent="0.2">
      <c r="A4239" s="117" t="s">
        <v>8369</v>
      </c>
      <c r="B4239" s="117" t="s">
        <v>6575</v>
      </c>
      <c r="C4239" s="120">
        <v>4.71</v>
      </c>
    </row>
    <row r="4240" spans="1:3" x14ac:dyDescent="0.2">
      <c r="A4240" s="117" t="s">
        <v>8370</v>
      </c>
      <c r="B4240" s="117" t="s">
        <v>8371</v>
      </c>
      <c r="C4240" s="120">
        <v>408</v>
      </c>
    </row>
    <row r="4241" spans="1:3" x14ac:dyDescent="0.2">
      <c r="A4241" s="117" t="s">
        <v>8372</v>
      </c>
      <c r="B4241" s="117" t="s">
        <v>8373</v>
      </c>
      <c r="C4241" s="120">
        <v>117.15</v>
      </c>
    </row>
    <row r="4242" spans="1:3" x14ac:dyDescent="0.2">
      <c r="A4242" s="117" t="s">
        <v>8374</v>
      </c>
      <c r="B4242" s="117" t="s">
        <v>8375</v>
      </c>
      <c r="C4242" s="120">
        <v>67.25</v>
      </c>
    </row>
    <row r="4243" spans="1:3" x14ac:dyDescent="0.2">
      <c r="A4243" s="117" t="s">
        <v>8376</v>
      </c>
      <c r="B4243" s="117" t="s">
        <v>8377</v>
      </c>
      <c r="C4243" s="120">
        <v>33.549999999999997</v>
      </c>
    </row>
    <row r="4244" spans="1:3" x14ac:dyDescent="0.2">
      <c r="A4244" s="117" t="s">
        <v>8378</v>
      </c>
      <c r="B4244" s="117" t="s">
        <v>8379</v>
      </c>
      <c r="C4244" s="120">
        <v>23.3</v>
      </c>
    </row>
    <row r="4245" spans="1:3" x14ac:dyDescent="0.2">
      <c r="A4245" s="117" t="s">
        <v>8380</v>
      </c>
      <c r="B4245" s="117" t="s">
        <v>8381</v>
      </c>
      <c r="C4245" s="120">
        <v>25.66</v>
      </c>
    </row>
    <row r="4246" spans="1:3" x14ac:dyDescent="0.2">
      <c r="A4246" s="117" t="s">
        <v>8382</v>
      </c>
      <c r="B4246" s="117" t="s">
        <v>8383</v>
      </c>
      <c r="C4246" s="120">
        <v>284.19</v>
      </c>
    </row>
    <row r="4247" spans="1:3" x14ac:dyDescent="0.2">
      <c r="A4247" s="117" t="s">
        <v>8384</v>
      </c>
      <c r="B4247" s="117" t="s">
        <v>5871</v>
      </c>
      <c r="C4247" s="120">
        <v>15.36</v>
      </c>
    </row>
    <row r="4248" spans="1:3" x14ac:dyDescent="0.2">
      <c r="A4248" s="117" t="s">
        <v>8385</v>
      </c>
      <c r="B4248" s="117" t="s">
        <v>7703</v>
      </c>
      <c r="C4248" s="120">
        <v>36.78</v>
      </c>
    </row>
    <row r="4249" spans="1:3" x14ac:dyDescent="0.2">
      <c r="A4249" s="117" t="s">
        <v>8386</v>
      </c>
      <c r="B4249" s="117" t="s">
        <v>8154</v>
      </c>
      <c r="C4249" s="120">
        <v>27.84</v>
      </c>
    </row>
    <row r="4250" spans="1:3" x14ac:dyDescent="0.2">
      <c r="A4250" s="117" t="s">
        <v>8387</v>
      </c>
      <c r="B4250" s="117" t="s">
        <v>8388</v>
      </c>
      <c r="C4250" s="120">
        <v>0.16</v>
      </c>
    </row>
    <row r="4251" spans="1:3" x14ac:dyDescent="0.2">
      <c r="A4251" s="117" t="s">
        <v>8389</v>
      </c>
      <c r="B4251" s="117" t="s">
        <v>5957</v>
      </c>
      <c r="C4251" s="120">
        <v>27.08</v>
      </c>
    </row>
    <row r="4252" spans="1:3" x14ac:dyDescent="0.2">
      <c r="A4252" s="117" t="s">
        <v>8390</v>
      </c>
      <c r="B4252" s="117" t="s">
        <v>6213</v>
      </c>
      <c r="C4252" s="120">
        <v>37.409999999999997</v>
      </c>
    </row>
    <row r="4253" spans="1:3" x14ac:dyDescent="0.2">
      <c r="A4253" s="117" t="s">
        <v>8391</v>
      </c>
      <c r="B4253" s="117" t="s">
        <v>8392</v>
      </c>
      <c r="C4253" s="120">
        <v>10.26</v>
      </c>
    </row>
    <row r="4254" spans="1:3" x14ac:dyDescent="0.2">
      <c r="A4254" s="117" t="s">
        <v>8393</v>
      </c>
      <c r="B4254" s="117" t="s">
        <v>8394</v>
      </c>
      <c r="C4254" s="120">
        <v>1.51</v>
      </c>
    </row>
    <row r="4255" spans="1:3" x14ac:dyDescent="0.2">
      <c r="A4255" s="117" t="s">
        <v>8395</v>
      </c>
      <c r="B4255" s="117" t="s">
        <v>8396</v>
      </c>
      <c r="C4255" s="120">
        <v>0.34</v>
      </c>
    </row>
    <row r="4256" spans="1:3" x14ac:dyDescent="0.2">
      <c r="A4256" s="117" t="s">
        <v>8397</v>
      </c>
      <c r="B4256" s="117" t="s">
        <v>8398</v>
      </c>
      <c r="C4256" s="120">
        <v>0.22</v>
      </c>
    </row>
    <row r="4257" spans="1:3" x14ac:dyDescent="0.2">
      <c r="A4257" s="117" t="s">
        <v>8399</v>
      </c>
      <c r="B4257" s="117" t="s">
        <v>8117</v>
      </c>
      <c r="C4257" s="120">
        <v>1.74</v>
      </c>
    </row>
    <row r="4258" spans="1:3" x14ac:dyDescent="0.2">
      <c r="A4258" s="117" t="s">
        <v>8400</v>
      </c>
      <c r="B4258" s="117" t="s">
        <v>8401</v>
      </c>
      <c r="C4258" s="120">
        <v>58.88</v>
      </c>
    </row>
    <row r="4259" spans="1:3" x14ac:dyDescent="0.2">
      <c r="A4259" s="117" t="s">
        <v>8402</v>
      </c>
      <c r="B4259" s="117" t="s">
        <v>8403</v>
      </c>
      <c r="C4259" s="120">
        <v>0.24</v>
      </c>
    </row>
    <row r="4260" spans="1:3" x14ac:dyDescent="0.2">
      <c r="A4260" s="117" t="s">
        <v>8404</v>
      </c>
      <c r="B4260" s="117" t="s">
        <v>8405</v>
      </c>
      <c r="C4260" s="120">
        <v>0.12</v>
      </c>
    </row>
    <row r="4261" spans="1:3" x14ac:dyDescent="0.2">
      <c r="A4261" s="117" t="s">
        <v>8406</v>
      </c>
      <c r="B4261" s="117" t="s">
        <v>7856</v>
      </c>
      <c r="C4261" s="120">
        <v>6.65</v>
      </c>
    </row>
    <row r="4262" spans="1:3" x14ac:dyDescent="0.2">
      <c r="A4262" s="117" t="s">
        <v>8407</v>
      </c>
      <c r="B4262" s="117" t="s">
        <v>8408</v>
      </c>
      <c r="C4262" s="120">
        <v>0.3</v>
      </c>
    </row>
    <row r="4263" spans="1:3" x14ac:dyDescent="0.2">
      <c r="A4263" s="117" t="s">
        <v>8409</v>
      </c>
      <c r="B4263" s="117" t="s">
        <v>8410</v>
      </c>
      <c r="C4263" s="120">
        <v>10.94</v>
      </c>
    </row>
    <row r="4264" spans="1:3" x14ac:dyDescent="0.2">
      <c r="A4264" s="117" t="s">
        <v>8411</v>
      </c>
      <c r="B4264" s="117" t="s">
        <v>8412</v>
      </c>
      <c r="C4264" s="120">
        <v>38.450000000000003</v>
      </c>
    </row>
    <row r="4265" spans="1:3" x14ac:dyDescent="0.2">
      <c r="A4265" s="117" t="s">
        <v>8413</v>
      </c>
      <c r="B4265" s="117" t="s">
        <v>8289</v>
      </c>
      <c r="C4265" s="120">
        <v>5.08</v>
      </c>
    </row>
    <row r="4266" spans="1:3" x14ac:dyDescent="0.2">
      <c r="A4266" s="117" t="s">
        <v>8414</v>
      </c>
      <c r="B4266" s="117" t="s">
        <v>8415</v>
      </c>
      <c r="C4266" s="120">
        <v>60.88</v>
      </c>
    </row>
    <row r="4267" spans="1:3" x14ac:dyDescent="0.2">
      <c r="A4267" s="117" t="s">
        <v>8416</v>
      </c>
      <c r="B4267" s="117" t="s">
        <v>8417</v>
      </c>
      <c r="C4267" s="120">
        <v>4.51</v>
      </c>
    </row>
    <row r="4268" spans="1:3" x14ac:dyDescent="0.2">
      <c r="A4268" s="117" t="s">
        <v>8418</v>
      </c>
      <c r="B4268" s="117" t="s">
        <v>8419</v>
      </c>
      <c r="C4268" s="120">
        <v>1.2</v>
      </c>
    </row>
    <row r="4269" spans="1:3" x14ac:dyDescent="0.2">
      <c r="A4269" s="117" t="s">
        <v>8420</v>
      </c>
      <c r="B4269" s="117" t="s">
        <v>8421</v>
      </c>
      <c r="C4269" s="120">
        <v>0.13</v>
      </c>
    </row>
    <row r="4270" spans="1:3" x14ac:dyDescent="0.2">
      <c r="A4270" s="117" t="s">
        <v>8422</v>
      </c>
      <c r="B4270" s="117" t="s">
        <v>5962</v>
      </c>
      <c r="C4270" s="120">
        <v>17.28</v>
      </c>
    </row>
    <row r="4271" spans="1:3" x14ac:dyDescent="0.2">
      <c r="A4271" s="117" t="s">
        <v>8423</v>
      </c>
      <c r="B4271" s="117" t="s">
        <v>8424</v>
      </c>
      <c r="C4271" s="120">
        <v>0.49</v>
      </c>
    </row>
    <row r="4272" spans="1:3" x14ac:dyDescent="0.2">
      <c r="A4272" s="117" t="s">
        <v>8425</v>
      </c>
      <c r="B4272" s="117" t="s">
        <v>8426</v>
      </c>
      <c r="C4272" s="120">
        <v>0.28000000000000003</v>
      </c>
    </row>
    <row r="4273" spans="1:3" x14ac:dyDescent="0.2">
      <c r="A4273" s="117" t="s">
        <v>8427</v>
      </c>
      <c r="B4273" s="117" t="s">
        <v>8428</v>
      </c>
      <c r="C4273" s="120">
        <v>0.49</v>
      </c>
    </row>
    <row r="4274" spans="1:3" x14ac:dyDescent="0.2">
      <c r="A4274" s="117" t="s">
        <v>8429</v>
      </c>
      <c r="B4274" s="117" t="s">
        <v>6953</v>
      </c>
      <c r="C4274" s="120">
        <v>0.15</v>
      </c>
    </row>
    <row r="4275" spans="1:3" x14ac:dyDescent="0.2">
      <c r="A4275" s="117" t="s">
        <v>8430</v>
      </c>
      <c r="B4275" s="117" t="s">
        <v>8431</v>
      </c>
      <c r="C4275" s="120">
        <v>10.26</v>
      </c>
    </row>
    <row r="4276" spans="1:3" x14ac:dyDescent="0.2">
      <c r="A4276" s="117" t="s">
        <v>8432</v>
      </c>
      <c r="B4276" s="117" t="s">
        <v>7748</v>
      </c>
      <c r="C4276" s="120">
        <v>130.69</v>
      </c>
    </row>
    <row r="4277" spans="1:3" x14ac:dyDescent="0.2">
      <c r="A4277" s="117" t="s">
        <v>8433</v>
      </c>
      <c r="B4277" s="117" t="s">
        <v>6354</v>
      </c>
      <c r="C4277" s="120">
        <v>3.92</v>
      </c>
    </row>
    <row r="4278" spans="1:3" x14ac:dyDescent="0.2">
      <c r="A4278" s="117" t="s">
        <v>8434</v>
      </c>
      <c r="B4278" s="117" t="s">
        <v>8259</v>
      </c>
      <c r="C4278" s="120">
        <v>0.38</v>
      </c>
    </row>
    <row r="4279" spans="1:3" x14ac:dyDescent="0.2">
      <c r="A4279" s="117" t="s">
        <v>8435</v>
      </c>
      <c r="B4279" s="117" t="s">
        <v>8436</v>
      </c>
      <c r="C4279" s="120">
        <v>2.09</v>
      </c>
    </row>
    <row r="4280" spans="1:3" x14ac:dyDescent="0.2">
      <c r="A4280" s="117" t="s">
        <v>8437</v>
      </c>
      <c r="B4280" s="117" t="s">
        <v>8438</v>
      </c>
      <c r="C4280" s="120">
        <v>5.8</v>
      </c>
    </row>
    <row r="4281" spans="1:3" x14ac:dyDescent="0.2">
      <c r="A4281" s="117" t="s">
        <v>8439</v>
      </c>
      <c r="B4281" s="117" t="s">
        <v>8440</v>
      </c>
      <c r="C4281" s="120">
        <v>3.6</v>
      </c>
    </row>
    <row r="4282" spans="1:3" x14ac:dyDescent="0.2">
      <c r="A4282" s="117" t="s">
        <v>8441</v>
      </c>
      <c r="B4282" s="117" t="s">
        <v>8023</v>
      </c>
      <c r="C4282" s="120">
        <v>2.97</v>
      </c>
    </row>
    <row r="4283" spans="1:3" x14ac:dyDescent="0.2">
      <c r="A4283" s="117" t="s">
        <v>8442</v>
      </c>
      <c r="B4283" s="117" t="s">
        <v>8443</v>
      </c>
      <c r="C4283" s="120">
        <v>12.28</v>
      </c>
    </row>
    <row r="4284" spans="1:3" x14ac:dyDescent="0.2">
      <c r="A4284" s="117" t="s">
        <v>8444</v>
      </c>
      <c r="B4284" s="117" t="s">
        <v>7331</v>
      </c>
      <c r="C4284" s="120">
        <v>19</v>
      </c>
    </row>
    <row r="4285" spans="1:3" x14ac:dyDescent="0.2">
      <c r="A4285" s="117" t="s">
        <v>8445</v>
      </c>
      <c r="B4285" s="117" t="s">
        <v>8446</v>
      </c>
      <c r="C4285" s="120">
        <v>16.989999999999998</v>
      </c>
    </row>
    <row r="4286" spans="1:3" x14ac:dyDescent="0.2">
      <c r="A4286" s="117" t="s">
        <v>8447</v>
      </c>
      <c r="B4286" s="117" t="s">
        <v>8448</v>
      </c>
      <c r="C4286" s="120">
        <v>3.41</v>
      </c>
    </row>
    <row r="4287" spans="1:3" x14ac:dyDescent="0.2">
      <c r="A4287" s="117" t="s">
        <v>8449</v>
      </c>
      <c r="B4287" s="117" t="s">
        <v>8450</v>
      </c>
      <c r="C4287" s="120">
        <v>9.26</v>
      </c>
    </row>
    <row r="4288" spans="1:3" x14ac:dyDescent="0.2">
      <c r="A4288" s="117" t="s">
        <v>8451</v>
      </c>
      <c r="B4288" s="117" t="s">
        <v>8452</v>
      </c>
      <c r="C4288" s="120">
        <v>9.7200000000000006</v>
      </c>
    </row>
    <row r="4289" spans="1:3" x14ac:dyDescent="0.2">
      <c r="A4289" s="117" t="s">
        <v>8453</v>
      </c>
      <c r="B4289" s="117" t="s">
        <v>8454</v>
      </c>
      <c r="C4289" s="120">
        <v>9.8000000000000007</v>
      </c>
    </row>
    <row r="4290" spans="1:3" x14ac:dyDescent="0.2">
      <c r="A4290" s="117" t="s">
        <v>8455</v>
      </c>
      <c r="B4290" s="117" t="s">
        <v>8456</v>
      </c>
      <c r="C4290" s="120">
        <v>0.72</v>
      </c>
    </row>
    <row r="4291" spans="1:3" x14ac:dyDescent="0.2">
      <c r="A4291" s="117" t="s">
        <v>8457</v>
      </c>
      <c r="B4291" s="117" t="s">
        <v>8458</v>
      </c>
      <c r="C4291" s="120">
        <v>15.17</v>
      </c>
    </row>
    <row r="4292" spans="1:3" x14ac:dyDescent="0.2">
      <c r="A4292" s="117" t="s">
        <v>8459</v>
      </c>
      <c r="B4292" s="117" t="s">
        <v>8460</v>
      </c>
      <c r="C4292" s="120">
        <v>31.13</v>
      </c>
    </row>
    <row r="4293" spans="1:3" x14ac:dyDescent="0.2">
      <c r="A4293" s="117" t="s">
        <v>8461</v>
      </c>
      <c r="B4293" s="117" t="s">
        <v>8462</v>
      </c>
      <c r="C4293" s="120">
        <v>3.12</v>
      </c>
    </row>
    <row r="4294" spans="1:3" x14ac:dyDescent="0.2">
      <c r="A4294" s="117" t="s">
        <v>8463</v>
      </c>
      <c r="B4294" s="117" t="s">
        <v>8464</v>
      </c>
      <c r="C4294" s="120">
        <v>17.600000000000001</v>
      </c>
    </row>
    <row r="4295" spans="1:3" x14ac:dyDescent="0.2">
      <c r="A4295" s="117" t="s">
        <v>8465</v>
      </c>
      <c r="B4295" s="117" t="s">
        <v>8466</v>
      </c>
      <c r="C4295" s="120">
        <v>12.86</v>
      </c>
    </row>
    <row r="4296" spans="1:3" x14ac:dyDescent="0.2">
      <c r="A4296" s="117" t="s">
        <v>8467</v>
      </c>
      <c r="B4296" s="117" t="s">
        <v>8468</v>
      </c>
      <c r="C4296" s="120">
        <v>22.34</v>
      </c>
    </row>
    <row r="4297" spans="1:3" x14ac:dyDescent="0.2">
      <c r="A4297" s="117" t="s">
        <v>8469</v>
      </c>
      <c r="B4297" s="117" t="s">
        <v>7526</v>
      </c>
      <c r="C4297" s="120">
        <v>7.9</v>
      </c>
    </row>
    <row r="4298" spans="1:3" x14ac:dyDescent="0.2">
      <c r="A4298" s="117" t="s">
        <v>8470</v>
      </c>
      <c r="B4298" s="117" t="s">
        <v>8471</v>
      </c>
      <c r="C4298" s="120">
        <v>11.69</v>
      </c>
    </row>
    <row r="4299" spans="1:3" x14ac:dyDescent="0.2">
      <c r="A4299" s="117" t="s">
        <v>8472</v>
      </c>
      <c r="B4299" s="117" t="s">
        <v>8473</v>
      </c>
      <c r="C4299" s="120">
        <v>15.16</v>
      </c>
    </row>
    <row r="4300" spans="1:3" x14ac:dyDescent="0.2">
      <c r="A4300" s="117" t="s">
        <v>8474</v>
      </c>
      <c r="B4300" s="117" t="s">
        <v>8475</v>
      </c>
      <c r="C4300" s="120">
        <v>18.309999999999999</v>
      </c>
    </row>
    <row r="4301" spans="1:3" x14ac:dyDescent="0.2">
      <c r="A4301" s="117" t="s">
        <v>8476</v>
      </c>
      <c r="B4301" s="117" t="s">
        <v>8477</v>
      </c>
      <c r="C4301" s="120">
        <v>9.73</v>
      </c>
    </row>
    <row r="4302" spans="1:3" x14ac:dyDescent="0.2">
      <c r="A4302" s="117" t="s">
        <v>8478</v>
      </c>
      <c r="B4302" s="117" t="s">
        <v>5975</v>
      </c>
      <c r="C4302" s="120">
        <v>0.51</v>
      </c>
    </row>
    <row r="4303" spans="1:3" x14ac:dyDescent="0.2">
      <c r="A4303" s="117" t="s">
        <v>8479</v>
      </c>
      <c r="B4303" s="117" t="s">
        <v>8480</v>
      </c>
      <c r="C4303" s="120">
        <v>8.33</v>
      </c>
    </row>
    <row r="4304" spans="1:3" x14ac:dyDescent="0.2">
      <c r="A4304" s="117" t="s">
        <v>8481</v>
      </c>
      <c r="B4304" s="117" t="s">
        <v>8482</v>
      </c>
      <c r="C4304" s="120">
        <v>7.47</v>
      </c>
    </row>
    <row r="4305" spans="1:3" x14ac:dyDescent="0.2">
      <c r="A4305" s="117" t="s">
        <v>8483</v>
      </c>
      <c r="B4305" s="117" t="s">
        <v>8484</v>
      </c>
      <c r="C4305" s="120">
        <v>21.24</v>
      </c>
    </row>
    <row r="4306" spans="1:3" x14ac:dyDescent="0.2">
      <c r="A4306" s="117" t="s">
        <v>8485</v>
      </c>
      <c r="B4306" s="117" t="s">
        <v>8486</v>
      </c>
      <c r="C4306" s="120">
        <v>0.96</v>
      </c>
    </row>
    <row r="4307" spans="1:3" x14ac:dyDescent="0.2">
      <c r="A4307" s="117" t="s">
        <v>8487</v>
      </c>
      <c r="B4307" s="117" t="s">
        <v>8488</v>
      </c>
      <c r="C4307" s="120">
        <v>0.74</v>
      </c>
    </row>
    <row r="4308" spans="1:3" x14ac:dyDescent="0.2">
      <c r="A4308" s="117" t="s">
        <v>8489</v>
      </c>
      <c r="B4308" s="117" t="s">
        <v>7542</v>
      </c>
      <c r="C4308" s="120">
        <v>0.59</v>
      </c>
    </row>
    <row r="4309" spans="1:3" x14ac:dyDescent="0.2">
      <c r="A4309" s="117" t="s">
        <v>8490</v>
      </c>
      <c r="B4309" s="117" t="s">
        <v>8491</v>
      </c>
      <c r="C4309" s="120">
        <v>0.25</v>
      </c>
    </row>
    <row r="4310" spans="1:3" x14ac:dyDescent="0.2">
      <c r="A4310" s="117" t="s">
        <v>8492</v>
      </c>
      <c r="B4310" s="117" t="s">
        <v>8493</v>
      </c>
      <c r="C4310" s="120">
        <v>76.25</v>
      </c>
    </row>
    <row r="4311" spans="1:3" x14ac:dyDescent="0.2">
      <c r="A4311" s="117" t="s">
        <v>8494</v>
      </c>
      <c r="B4311" s="117" t="s">
        <v>6736</v>
      </c>
      <c r="C4311" s="120">
        <v>12.64</v>
      </c>
    </row>
    <row r="4312" spans="1:3" x14ac:dyDescent="0.2">
      <c r="A4312" s="117" t="s">
        <v>8495</v>
      </c>
      <c r="B4312" s="117" t="s">
        <v>5960</v>
      </c>
      <c r="C4312" s="120">
        <v>4.22</v>
      </c>
    </row>
    <row r="4313" spans="1:3" x14ac:dyDescent="0.2">
      <c r="A4313" s="117" t="s">
        <v>8496</v>
      </c>
      <c r="B4313" s="117" t="s">
        <v>8497</v>
      </c>
      <c r="C4313" s="120">
        <v>0.19</v>
      </c>
    </row>
    <row r="4314" spans="1:3" x14ac:dyDescent="0.2">
      <c r="A4314" s="117" t="s">
        <v>8498</v>
      </c>
      <c r="B4314" s="117" t="s">
        <v>8499</v>
      </c>
      <c r="C4314" s="120">
        <v>395.12</v>
      </c>
    </row>
    <row r="4315" spans="1:3" x14ac:dyDescent="0.2">
      <c r="A4315" s="117" t="s">
        <v>8500</v>
      </c>
      <c r="B4315" s="117" t="s">
        <v>8501</v>
      </c>
      <c r="C4315" s="120">
        <v>0.27</v>
      </c>
    </row>
    <row r="4316" spans="1:3" x14ac:dyDescent="0.2">
      <c r="A4316" s="117" t="s">
        <v>8502</v>
      </c>
      <c r="B4316" s="117" t="s">
        <v>8503</v>
      </c>
      <c r="C4316" s="120">
        <v>6</v>
      </c>
    </row>
    <row r="4317" spans="1:3" x14ac:dyDescent="0.2">
      <c r="A4317" s="117" t="s">
        <v>8504</v>
      </c>
      <c r="B4317" s="117" t="s">
        <v>8505</v>
      </c>
      <c r="C4317" s="120">
        <v>9.1300000000000008</v>
      </c>
    </row>
    <row r="4318" spans="1:3" x14ac:dyDescent="0.2">
      <c r="A4318" s="117" t="s">
        <v>8506</v>
      </c>
      <c r="B4318" s="117" t="s">
        <v>8507</v>
      </c>
      <c r="C4318" s="120">
        <v>27.91</v>
      </c>
    </row>
    <row r="4319" spans="1:3" x14ac:dyDescent="0.2">
      <c r="A4319" s="117" t="s">
        <v>8508</v>
      </c>
      <c r="B4319" s="117" t="s">
        <v>5962</v>
      </c>
      <c r="C4319" s="120">
        <v>17.28</v>
      </c>
    </row>
    <row r="4320" spans="1:3" x14ac:dyDescent="0.2">
      <c r="A4320" s="117" t="s">
        <v>8509</v>
      </c>
      <c r="B4320" s="117" t="s">
        <v>6090</v>
      </c>
      <c r="C4320" s="120">
        <v>9.68</v>
      </c>
    </row>
    <row r="4321" spans="1:3" x14ac:dyDescent="0.2">
      <c r="A4321" s="117" t="s">
        <v>8510</v>
      </c>
      <c r="B4321" s="117" t="s">
        <v>8511</v>
      </c>
      <c r="C4321" s="120">
        <v>4.75</v>
      </c>
    </row>
    <row r="4322" spans="1:3" x14ac:dyDescent="0.2">
      <c r="A4322" s="117" t="s">
        <v>8512</v>
      </c>
      <c r="B4322" s="117" t="s">
        <v>8513</v>
      </c>
      <c r="C4322" s="120">
        <v>0.37</v>
      </c>
    </row>
    <row r="4323" spans="1:3" x14ac:dyDescent="0.2">
      <c r="A4323" s="117" t="s">
        <v>8514</v>
      </c>
      <c r="B4323" s="117" t="s">
        <v>8515</v>
      </c>
      <c r="C4323" s="120">
        <v>0.34</v>
      </c>
    </row>
    <row r="4324" spans="1:3" x14ac:dyDescent="0.2">
      <c r="A4324" s="117" t="s">
        <v>8516</v>
      </c>
      <c r="B4324" s="117" t="s">
        <v>8517</v>
      </c>
      <c r="C4324" s="120">
        <v>19.97</v>
      </c>
    </row>
    <row r="4325" spans="1:3" x14ac:dyDescent="0.2">
      <c r="A4325" s="117" t="s">
        <v>8518</v>
      </c>
      <c r="B4325" s="117" t="s">
        <v>8511</v>
      </c>
      <c r="C4325" s="120">
        <v>4.55</v>
      </c>
    </row>
    <row r="4326" spans="1:3" x14ac:dyDescent="0.2">
      <c r="A4326" s="117" t="s">
        <v>8519</v>
      </c>
      <c r="B4326" s="117" t="s">
        <v>6309</v>
      </c>
      <c r="C4326" s="120">
        <v>19.18</v>
      </c>
    </row>
    <row r="4327" spans="1:3" x14ac:dyDescent="0.2">
      <c r="A4327" s="117" t="s">
        <v>8520</v>
      </c>
      <c r="B4327" s="117" t="s">
        <v>8521</v>
      </c>
      <c r="C4327" s="120">
        <v>54.27</v>
      </c>
    </row>
    <row r="4328" spans="1:3" x14ac:dyDescent="0.2">
      <c r="A4328" s="117" t="s">
        <v>8522</v>
      </c>
      <c r="B4328" s="117" t="s">
        <v>7511</v>
      </c>
      <c r="C4328" s="120">
        <v>4.24</v>
      </c>
    </row>
    <row r="4329" spans="1:3" x14ac:dyDescent="0.2">
      <c r="A4329" s="117" t="s">
        <v>8523</v>
      </c>
      <c r="B4329" s="117" t="s">
        <v>8524</v>
      </c>
      <c r="C4329" s="120">
        <v>64.23</v>
      </c>
    </row>
    <row r="4330" spans="1:3" x14ac:dyDescent="0.2">
      <c r="A4330" s="117" t="s">
        <v>8525</v>
      </c>
      <c r="B4330" s="117" t="s">
        <v>8526</v>
      </c>
      <c r="C4330" s="120">
        <v>0.05</v>
      </c>
    </row>
    <row r="4331" spans="1:3" x14ac:dyDescent="0.2">
      <c r="A4331" s="117" t="s">
        <v>8527</v>
      </c>
      <c r="B4331" s="117" t="s">
        <v>8528</v>
      </c>
      <c r="C4331" s="120">
        <v>2.0099999999999998</v>
      </c>
    </row>
    <row r="4332" spans="1:3" x14ac:dyDescent="0.2">
      <c r="A4332" s="117" t="s">
        <v>8529</v>
      </c>
      <c r="B4332" s="117" t="s">
        <v>6492</v>
      </c>
      <c r="C4332" s="120">
        <v>13.07</v>
      </c>
    </row>
    <row r="4333" spans="1:3" x14ac:dyDescent="0.2">
      <c r="A4333" s="117" t="s">
        <v>8530</v>
      </c>
      <c r="B4333" s="117" t="s">
        <v>8531</v>
      </c>
      <c r="C4333" s="120">
        <v>10</v>
      </c>
    </row>
    <row r="4334" spans="1:3" x14ac:dyDescent="0.2">
      <c r="A4334" s="117" t="s">
        <v>8532</v>
      </c>
      <c r="B4334" s="117" t="s">
        <v>8533</v>
      </c>
      <c r="C4334" s="120">
        <v>2.14</v>
      </c>
    </row>
    <row r="4335" spans="1:3" x14ac:dyDescent="0.2">
      <c r="A4335" s="117" t="s">
        <v>8534</v>
      </c>
      <c r="B4335" s="117" t="s">
        <v>8535</v>
      </c>
      <c r="C4335" s="120">
        <v>1.7</v>
      </c>
    </row>
    <row r="4336" spans="1:3" x14ac:dyDescent="0.2">
      <c r="A4336" s="117" t="s">
        <v>8536</v>
      </c>
      <c r="B4336" s="117" t="s">
        <v>8537</v>
      </c>
      <c r="C4336" s="120">
        <v>107.07</v>
      </c>
    </row>
    <row r="4337" spans="1:3" x14ac:dyDescent="0.2">
      <c r="A4337" s="117" t="s">
        <v>8538</v>
      </c>
      <c r="B4337" s="117" t="s">
        <v>8539</v>
      </c>
      <c r="C4337" s="120">
        <v>10.92</v>
      </c>
    </row>
    <row r="4338" spans="1:3" x14ac:dyDescent="0.2">
      <c r="A4338" s="117" t="s">
        <v>8540</v>
      </c>
      <c r="B4338" s="117" t="s">
        <v>8541</v>
      </c>
      <c r="C4338" s="120">
        <v>9.67</v>
      </c>
    </row>
    <row r="4339" spans="1:3" x14ac:dyDescent="0.2">
      <c r="A4339" s="117" t="s">
        <v>8542</v>
      </c>
      <c r="B4339" s="117" t="s">
        <v>8543</v>
      </c>
      <c r="C4339" s="120">
        <v>59.39</v>
      </c>
    </row>
    <row r="4340" spans="1:3" x14ac:dyDescent="0.2">
      <c r="A4340" s="117" t="s">
        <v>8544</v>
      </c>
      <c r="B4340" s="117" t="s">
        <v>8545</v>
      </c>
      <c r="C4340" s="120">
        <v>9.4</v>
      </c>
    </row>
    <row r="4341" spans="1:3" x14ac:dyDescent="0.2">
      <c r="A4341" s="117" t="s">
        <v>8546</v>
      </c>
      <c r="B4341" s="117" t="s">
        <v>8547</v>
      </c>
      <c r="C4341" s="120">
        <v>12.47</v>
      </c>
    </row>
    <row r="4342" spans="1:3" x14ac:dyDescent="0.2">
      <c r="A4342" s="117" t="s">
        <v>8548</v>
      </c>
      <c r="B4342" s="117" t="s">
        <v>6748</v>
      </c>
      <c r="C4342" s="120">
        <v>12.69</v>
      </c>
    </row>
    <row r="4343" spans="1:3" x14ac:dyDescent="0.2">
      <c r="A4343" s="117" t="s">
        <v>8549</v>
      </c>
      <c r="B4343" s="117" t="s">
        <v>8550</v>
      </c>
      <c r="C4343" s="120">
        <v>12.89</v>
      </c>
    </row>
    <row r="4344" spans="1:3" x14ac:dyDescent="0.2">
      <c r="A4344" s="117" t="s">
        <v>8551</v>
      </c>
      <c r="B4344" s="117" t="s">
        <v>5887</v>
      </c>
      <c r="C4344" s="120">
        <v>14.21</v>
      </c>
    </row>
    <row r="4345" spans="1:3" x14ac:dyDescent="0.2">
      <c r="A4345" s="117" t="s">
        <v>8552</v>
      </c>
      <c r="B4345" s="117" t="s">
        <v>8553</v>
      </c>
      <c r="C4345" s="120">
        <v>0.7</v>
      </c>
    </row>
    <row r="4346" spans="1:3" x14ac:dyDescent="0.2">
      <c r="A4346" s="117" t="s">
        <v>8554</v>
      </c>
      <c r="B4346" s="117" t="s">
        <v>8555</v>
      </c>
      <c r="C4346" s="120">
        <v>168.64</v>
      </c>
    </row>
    <row r="4347" spans="1:3" x14ac:dyDescent="0.2">
      <c r="A4347" s="117" t="s">
        <v>8556</v>
      </c>
      <c r="B4347" s="117" t="s">
        <v>8557</v>
      </c>
      <c r="C4347" s="120">
        <v>252</v>
      </c>
    </row>
    <row r="4348" spans="1:3" x14ac:dyDescent="0.2">
      <c r="A4348" s="117" t="s">
        <v>8558</v>
      </c>
      <c r="B4348" s="117" t="s">
        <v>8559</v>
      </c>
      <c r="C4348" s="120">
        <v>4.55</v>
      </c>
    </row>
    <row r="4349" spans="1:3" x14ac:dyDescent="0.2">
      <c r="A4349" s="117" t="s">
        <v>8560</v>
      </c>
      <c r="B4349" s="117" t="s">
        <v>8561</v>
      </c>
      <c r="C4349" s="120">
        <v>21.8</v>
      </c>
    </row>
    <row r="4350" spans="1:3" x14ac:dyDescent="0.2">
      <c r="A4350" s="117" t="s">
        <v>8562</v>
      </c>
      <c r="B4350" s="117" t="s">
        <v>8563</v>
      </c>
      <c r="C4350" s="120">
        <v>19.91</v>
      </c>
    </row>
    <row r="4351" spans="1:3" x14ac:dyDescent="0.2">
      <c r="A4351" s="117" t="s">
        <v>8564</v>
      </c>
      <c r="B4351" s="117" t="s">
        <v>8565</v>
      </c>
      <c r="C4351" s="120">
        <v>10.86</v>
      </c>
    </row>
    <row r="4352" spans="1:3" x14ac:dyDescent="0.2">
      <c r="A4352" s="117" t="s">
        <v>8566</v>
      </c>
      <c r="B4352" s="117" t="s">
        <v>8567</v>
      </c>
      <c r="C4352" s="120">
        <v>22.71</v>
      </c>
    </row>
    <row r="4353" spans="1:3" x14ac:dyDescent="0.2">
      <c r="A4353" s="117" t="s">
        <v>8568</v>
      </c>
      <c r="B4353" s="117" t="s">
        <v>7628</v>
      </c>
      <c r="C4353" s="120">
        <v>0.57999999999999996</v>
      </c>
    </row>
    <row r="4354" spans="1:3" x14ac:dyDescent="0.2">
      <c r="A4354" s="117" t="s">
        <v>8569</v>
      </c>
      <c r="B4354" s="117" t="s">
        <v>8570</v>
      </c>
      <c r="C4354" s="120">
        <v>26.99</v>
      </c>
    </row>
    <row r="4355" spans="1:3" x14ac:dyDescent="0.2">
      <c r="A4355" s="117" t="s">
        <v>8571</v>
      </c>
      <c r="B4355" s="117" t="s">
        <v>8572</v>
      </c>
      <c r="C4355" s="120">
        <v>30.53</v>
      </c>
    </row>
    <row r="4356" spans="1:3" x14ac:dyDescent="0.2">
      <c r="A4356" s="117" t="s">
        <v>8573</v>
      </c>
      <c r="B4356" s="117" t="s">
        <v>8574</v>
      </c>
      <c r="C4356" s="120">
        <v>14.45</v>
      </c>
    </row>
    <row r="4357" spans="1:3" x14ac:dyDescent="0.2">
      <c r="A4357" s="117" t="s">
        <v>8575</v>
      </c>
      <c r="B4357" s="117" t="s">
        <v>8576</v>
      </c>
      <c r="C4357" s="120">
        <v>1856.5</v>
      </c>
    </row>
    <row r="4358" spans="1:3" x14ac:dyDescent="0.2">
      <c r="A4358" s="117" t="s">
        <v>8577</v>
      </c>
      <c r="B4358" s="117" t="s">
        <v>8578</v>
      </c>
      <c r="C4358" s="120">
        <v>4.18</v>
      </c>
    </row>
    <row r="4359" spans="1:3" x14ac:dyDescent="0.2">
      <c r="A4359" s="117" t="s">
        <v>8579</v>
      </c>
      <c r="B4359" s="117" t="s">
        <v>8580</v>
      </c>
      <c r="C4359" s="120">
        <v>4.18</v>
      </c>
    </row>
    <row r="4360" spans="1:3" x14ac:dyDescent="0.2">
      <c r="A4360" s="117" t="s">
        <v>8581</v>
      </c>
      <c r="B4360" s="117" t="s">
        <v>8582</v>
      </c>
      <c r="C4360" s="120">
        <v>3.44</v>
      </c>
    </row>
    <row r="4361" spans="1:3" x14ac:dyDescent="0.2">
      <c r="A4361" s="117" t="s">
        <v>8583</v>
      </c>
      <c r="B4361" s="117" t="s">
        <v>7694</v>
      </c>
      <c r="C4361" s="120">
        <v>23.04</v>
      </c>
    </row>
    <row r="4362" spans="1:3" x14ac:dyDescent="0.2">
      <c r="A4362" s="117" t="s">
        <v>8584</v>
      </c>
      <c r="B4362" s="117" t="s">
        <v>8585</v>
      </c>
      <c r="C4362" s="120">
        <v>4.78</v>
      </c>
    </row>
    <row r="4363" spans="1:3" x14ac:dyDescent="0.2">
      <c r="A4363" s="117" t="s">
        <v>8586</v>
      </c>
      <c r="B4363" s="117" t="s">
        <v>8587</v>
      </c>
      <c r="C4363" s="120">
        <v>12.39</v>
      </c>
    </row>
    <row r="4364" spans="1:3" x14ac:dyDescent="0.2">
      <c r="A4364" s="117" t="s">
        <v>8588</v>
      </c>
      <c r="B4364" s="117" t="s">
        <v>8589</v>
      </c>
      <c r="C4364" s="120">
        <v>2.97</v>
      </c>
    </row>
    <row r="4365" spans="1:3" x14ac:dyDescent="0.2">
      <c r="A4365" s="117" t="s">
        <v>8590</v>
      </c>
      <c r="B4365" s="117" t="s">
        <v>8591</v>
      </c>
      <c r="C4365" s="120">
        <v>43.51</v>
      </c>
    </row>
    <row r="4366" spans="1:3" x14ac:dyDescent="0.2">
      <c r="A4366" s="117" t="s">
        <v>8592</v>
      </c>
      <c r="B4366" s="117" t="s">
        <v>8591</v>
      </c>
      <c r="C4366" s="120">
        <v>43.51</v>
      </c>
    </row>
    <row r="4367" spans="1:3" x14ac:dyDescent="0.2">
      <c r="A4367" s="117" t="s">
        <v>8593</v>
      </c>
      <c r="B4367" s="117" t="s">
        <v>6967</v>
      </c>
      <c r="C4367" s="120">
        <v>8.32</v>
      </c>
    </row>
    <row r="4368" spans="1:3" x14ac:dyDescent="0.2">
      <c r="A4368" s="117" t="s">
        <v>8594</v>
      </c>
      <c r="B4368" s="117" t="s">
        <v>8595</v>
      </c>
      <c r="C4368" s="120">
        <v>12.64</v>
      </c>
    </row>
    <row r="4369" spans="1:3" x14ac:dyDescent="0.2">
      <c r="A4369" s="117" t="s">
        <v>8596</v>
      </c>
      <c r="B4369" s="117" t="s">
        <v>8597</v>
      </c>
      <c r="C4369" s="120">
        <v>9.8000000000000007</v>
      </c>
    </row>
    <row r="4370" spans="1:3" x14ac:dyDescent="0.2">
      <c r="A4370" s="117" t="s">
        <v>8598</v>
      </c>
      <c r="B4370" s="117" t="s">
        <v>8599</v>
      </c>
      <c r="C4370" s="120">
        <v>55.36</v>
      </c>
    </row>
    <row r="4371" spans="1:3" x14ac:dyDescent="0.2">
      <c r="A4371" s="117" t="s">
        <v>8600</v>
      </c>
      <c r="B4371" s="117" t="s">
        <v>8601</v>
      </c>
      <c r="C4371" s="120">
        <v>27.17</v>
      </c>
    </row>
    <row r="4372" spans="1:3" x14ac:dyDescent="0.2">
      <c r="A4372" s="117" t="s">
        <v>8602</v>
      </c>
      <c r="B4372" s="117" t="s">
        <v>8603</v>
      </c>
      <c r="C4372" s="120">
        <v>21.4</v>
      </c>
    </row>
    <row r="4373" spans="1:3" x14ac:dyDescent="0.2">
      <c r="A4373" s="117" t="s">
        <v>8604</v>
      </c>
      <c r="B4373" s="117" t="s">
        <v>8605</v>
      </c>
      <c r="C4373" s="120">
        <v>0.91</v>
      </c>
    </row>
    <row r="4374" spans="1:3" x14ac:dyDescent="0.2">
      <c r="A4374" s="117" t="s">
        <v>8606</v>
      </c>
      <c r="B4374" s="117" t="s">
        <v>8607</v>
      </c>
      <c r="C4374" s="120">
        <v>62.21</v>
      </c>
    </row>
    <row r="4375" spans="1:3" x14ac:dyDescent="0.2">
      <c r="A4375" s="117" t="s">
        <v>8608</v>
      </c>
      <c r="B4375" s="117" t="s">
        <v>8609</v>
      </c>
      <c r="C4375" s="120">
        <v>29.05</v>
      </c>
    </row>
    <row r="4376" spans="1:3" x14ac:dyDescent="0.2">
      <c r="A4376" s="117" t="s">
        <v>8610</v>
      </c>
      <c r="B4376" s="117" t="s">
        <v>8611</v>
      </c>
      <c r="C4376" s="120">
        <v>16.61</v>
      </c>
    </row>
    <row r="4377" spans="1:3" x14ac:dyDescent="0.2">
      <c r="A4377" s="117" t="s">
        <v>8612</v>
      </c>
      <c r="B4377" s="117" t="s">
        <v>8607</v>
      </c>
      <c r="C4377" s="120">
        <v>62.21</v>
      </c>
    </row>
    <row r="4378" spans="1:3" x14ac:dyDescent="0.2">
      <c r="A4378" s="117" t="s">
        <v>8613</v>
      </c>
      <c r="B4378" s="117" t="s">
        <v>8614</v>
      </c>
      <c r="C4378" s="120">
        <v>0.1</v>
      </c>
    </row>
    <row r="4379" spans="1:3" x14ac:dyDescent="0.2">
      <c r="A4379" s="117" t="s">
        <v>8615</v>
      </c>
      <c r="B4379" s="117" t="s">
        <v>8599</v>
      </c>
      <c r="C4379" s="120">
        <v>55.36</v>
      </c>
    </row>
    <row r="4380" spans="1:3" x14ac:dyDescent="0.2">
      <c r="A4380" s="117" t="s">
        <v>8616</v>
      </c>
      <c r="B4380" s="117" t="s">
        <v>5794</v>
      </c>
      <c r="C4380" s="120">
        <v>10.25</v>
      </c>
    </row>
    <row r="4381" spans="1:3" x14ac:dyDescent="0.2">
      <c r="A4381" s="117" t="s">
        <v>8617</v>
      </c>
      <c r="B4381" s="117" t="s">
        <v>8618</v>
      </c>
      <c r="C4381" s="120">
        <v>10</v>
      </c>
    </row>
    <row r="4382" spans="1:3" x14ac:dyDescent="0.2">
      <c r="A4382" s="117" t="s">
        <v>8619</v>
      </c>
      <c r="B4382" s="117" t="s">
        <v>8620</v>
      </c>
      <c r="C4382" s="120">
        <v>2.7</v>
      </c>
    </row>
    <row r="4383" spans="1:3" x14ac:dyDescent="0.2">
      <c r="A4383" s="117" t="s">
        <v>8621</v>
      </c>
      <c r="B4383" s="117" t="s">
        <v>5799</v>
      </c>
      <c r="C4383" s="120">
        <v>23.33</v>
      </c>
    </row>
    <row r="4384" spans="1:3" x14ac:dyDescent="0.2">
      <c r="A4384" s="117" t="s">
        <v>8622</v>
      </c>
      <c r="B4384" s="117" t="s">
        <v>5887</v>
      </c>
      <c r="C4384" s="120">
        <v>12.37</v>
      </c>
    </row>
    <row r="4385" spans="1:3" x14ac:dyDescent="0.2">
      <c r="A4385" s="117" t="s">
        <v>8623</v>
      </c>
      <c r="B4385" s="117" t="s">
        <v>8624</v>
      </c>
      <c r="C4385" s="120">
        <v>10</v>
      </c>
    </row>
    <row r="4386" spans="1:3" x14ac:dyDescent="0.2">
      <c r="A4386" s="117" t="s">
        <v>8625</v>
      </c>
      <c r="B4386" s="117" t="s">
        <v>8626</v>
      </c>
      <c r="C4386" s="120">
        <v>10</v>
      </c>
    </row>
    <row r="4387" spans="1:3" x14ac:dyDescent="0.2">
      <c r="A4387" s="117" t="s">
        <v>8627</v>
      </c>
      <c r="B4387" s="117" t="s">
        <v>5794</v>
      </c>
      <c r="C4387" s="120">
        <v>20.5</v>
      </c>
    </row>
    <row r="4388" spans="1:3" x14ac:dyDescent="0.2">
      <c r="A4388" s="117" t="s">
        <v>8628</v>
      </c>
      <c r="B4388" s="117" t="s">
        <v>7259</v>
      </c>
      <c r="C4388" s="120">
        <v>25.98</v>
      </c>
    </row>
    <row r="4389" spans="1:3" x14ac:dyDescent="0.2">
      <c r="A4389" s="117" t="s">
        <v>8629</v>
      </c>
      <c r="B4389" s="117" t="s">
        <v>8630</v>
      </c>
      <c r="C4389" s="120">
        <v>0.32</v>
      </c>
    </row>
    <row r="4390" spans="1:3" x14ac:dyDescent="0.2">
      <c r="A4390" s="117" t="s">
        <v>8631</v>
      </c>
      <c r="B4390" s="117" t="s">
        <v>5834</v>
      </c>
      <c r="C4390" s="120">
        <v>15.35</v>
      </c>
    </row>
    <row r="4391" spans="1:3" x14ac:dyDescent="0.2">
      <c r="A4391" s="117" t="s">
        <v>8632</v>
      </c>
      <c r="B4391" s="117" t="s">
        <v>8633</v>
      </c>
      <c r="C4391" s="120">
        <v>7.81</v>
      </c>
    </row>
    <row r="4392" spans="1:3" x14ac:dyDescent="0.2">
      <c r="A4392" s="117" t="s">
        <v>8634</v>
      </c>
      <c r="B4392" s="117" t="s">
        <v>8635</v>
      </c>
      <c r="C4392" s="120">
        <v>18.41</v>
      </c>
    </row>
    <row r="4393" spans="1:3" x14ac:dyDescent="0.2">
      <c r="A4393" s="117" t="s">
        <v>8636</v>
      </c>
      <c r="B4393" s="117" t="s">
        <v>6382</v>
      </c>
      <c r="C4393" s="120">
        <v>26.72</v>
      </c>
    </row>
    <row r="4394" spans="1:3" x14ac:dyDescent="0.2">
      <c r="A4394" s="117" t="s">
        <v>8637</v>
      </c>
      <c r="B4394" s="117" t="s">
        <v>8638</v>
      </c>
      <c r="C4394" s="120">
        <v>0.3</v>
      </c>
    </row>
    <row r="4395" spans="1:3" x14ac:dyDescent="0.2">
      <c r="A4395" s="117" t="s">
        <v>8639</v>
      </c>
      <c r="B4395" s="117" t="s">
        <v>8640</v>
      </c>
      <c r="C4395" s="120">
        <v>14.58</v>
      </c>
    </row>
    <row r="4396" spans="1:3" x14ac:dyDescent="0.2">
      <c r="A4396" s="117" t="s">
        <v>8641</v>
      </c>
      <c r="B4396" s="117" t="s">
        <v>8640</v>
      </c>
      <c r="C4396" s="120">
        <v>14.58</v>
      </c>
    </row>
    <row r="4397" spans="1:3" x14ac:dyDescent="0.2">
      <c r="A4397" s="117" t="s">
        <v>8642</v>
      </c>
      <c r="B4397" s="117" t="s">
        <v>5834</v>
      </c>
      <c r="C4397" s="120">
        <v>13</v>
      </c>
    </row>
    <row r="4398" spans="1:3" x14ac:dyDescent="0.2">
      <c r="A4398" s="117" t="s">
        <v>8643</v>
      </c>
      <c r="B4398" s="117" t="s">
        <v>8644</v>
      </c>
      <c r="C4398" s="120">
        <v>26.72</v>
      </c>
    </row>
    <row r="4399" spans="1:3" x14ac:dyDescent="0.2">
      <c r="A4399" s="117" t="s">
        <v>8645</v>
      </c>
      <c r="B4399" s="117" t="s">
        <v>8646</v>
      </c>
      <c r="C4399" s="120">
        <v>52.37</v>
      </c>
    </row>
    <row r="4400" spans="1:3" x14ac:dyDescent="0.2">
      <c r="A4400" s="117" t="s">
        <v>8647</v>
      </c>
      <c r="B4400" s="117" t="s">
        <v>8648</v>
      </c>
      <c r="C4400" s="120">
        <v>106.49</v>
      </c>
    </row>
    <row r="4401" spans="1:3" x14ac:dyDescent="0.2">
      <c r="A4401" s="117" t="s">
        <v>8649</v>
      </c>
      <c r="B4401" s="117" t="s">
        <v>8650</v>
      </c>
      <c r="C4401" s="120">
        <v>0.86</v>
      </c>
    </row>
    <row r="4402" spans="1:3" x14ac:dyDescent="0.2">
      <c r="A4402" s="117" t="s">
        <v>8651</v>
      </c>
      <c r="B4402" s="117" t="s">
        <v>8652</v>
      </c>
      <c r="C4402" s="120">
        <v>6.18</v>
      </c>
    </row>
    <row r="4403" spans="1:3" x14ac:dyDescent="0.2">
      <c r="A4403" s="117" t="s">
        <v>8653</v>
      </c>
      <c r="B4403" s="117" t="s">
        <v>5936</v>
      </c>
      <c r="C4403" s="120">
        <v>10</v>
      </c>
    </row>
    <row r="4404" spans="1:3" x14ac:dyDescent="0.2">
      <c r="A4404" s="117" t="s">
        <v>8654</v>
      </c>
      <c r="B4404" s="117" t="s">
        <v>8655</v>
      </c>
      <c r="C4404" s="120">
        <v>3.77</v>
      </c>
    </row>
    <row r="4405" spans="1:3" x14ac:dyDescent="0.2">
      <c r="A4405" s="117" t="s">
        <v>8656</v>
      </c>
      <c r="B4405" s="117" t="s">
        <v>8657</v>
      </c>
      <c r="C4405" s="120">
        <v>12.57</v>
      </c>
    </row>
    <row r="4406" spans="1:3" x14ac:dyDescent="0.2">
      <c r="A4406" s="117" t="s">
        <v>8658</v>
      </c>
      <c r="B4406" s="117" t="s">
        <v>8659</v>
      </c>
      <c r="C4406" s="120">
        <v>13.15</v>
      </c>
    </row>
    <row r="4407" spans="1:3" x14ac:dyDescent="0.2">
      <c r="A4407" s="117" t="s">
        <v>8660</v>
      </c>
      <c r="B4407" s="117" t="s">
        <v>8661</v>
      </c>
      <c r="C4407" s="120">
        <v>0.6</v>
      </c>
    </row>
    <row r="4408" spans="1:3" x14ac:dyDescent="0.2">
      <c r="A4408" s="117" t="s">
        <v>8662</v>
      </c>
      <c r="B4408" s="117" t="s">
        <v>8663</v>
      </c>
      <c r="C4408" s="120">
        <v>25.12</v>
      </c>
    </row>
    <row r="4409" spans="1:3" x14ac:dyDescent="0.2">
      <c r="A4409" s="117" t="s">
        <v>8664</v>
      </c>
      <c r="B4409" s="117" t="s">
        <v>8665</v>
      </c>
      <c r="C4409" s="120">
        <v>1.9</v>
      </c>
    </row>
    <row r="4410" spans="1:3" x14ac:dyDescent="0.2">
      <c r="A4410" s="117" t="s">
        <v>8666</v>
      </c>
      <c r="B4410" s="117" t="s">
        <v>6187</v>
      </c>
      <c r="C4410" s="120">
        <v>2.2000000000000002</v>
      </c>
    </row>
    <row r="4411" spans="1:3" x14ac:dyDescent="0.2">
      <c r="A4411" s="117" t="s">
        <v>8667</v>
      </c>
      <c r="B4411" s="117" t="s">
        <v>8668</v>
      </c>
      <c r="C4411" s="120">
        <v>24.83</v>
      </c>
    </row>
    <row r="4412" spans="1:3" x14ac:dyDescent="0.2">
      <c r="A4412" s="117" t="s">
        <v>8669</v>
      </c>
      <c r="B4412" s="117" t="s">
        <v>8670</v>
      </c>
      <c r="C4412" s="120">
        <v>5.38</v>
      </c>
    </row>
    <row r="4413" spans="1:3" x14ac:dyDescent="0.2">
      <c r="A4413" s="117" t="s">
        <v>8671</v>
      </c>
      <c r="B4413" s="117" t="s">
        <v>8672</v>
      </c>
      <c r="C4413" s="120">
        <v>21.07</v>
      </c>
    </row>
    <row r="4414" spans="1:3" x14ac:dyDescent="0.2">
      <c r="A4414" s="117" t="s">
        <v>8673</v>
      </c>
      <c r="B4414" s="117" t="s">
        <v>8394</v>
      </c>
      <c r="C4414" s="120">
        <v>0.03</v>
      </c>
    </row>
    <row r="4415" spans="1:3" x14ac:dyDescent="0.2">
      <c r="A4415" s="117" t="s">
        <v>8674</v>
      </c>
      <c r="B4415" s="117" t="s">
        <v>8675</v>
      </c>
      <c r="C4415" s="120">
        <v>84.71</v>
      </c>
    </row>
    <row r="4416" spans="1:3" x14ac:dyDescent="0.2">
      <c r="A4416" s="117" t="s">
        <v>8676</v>
      </c>
      <c r="B4416" s="117" t="s">
        <v>8677</v>
      </c>
      <c r="C4416" s="120">
        <v>204</v>
      </c>
    </row>
    <row r="4417" spans="1:3" x14ac:dyDescent="0.2">
      <c r="A4417" s="117" t="s">
        <v>8678</v>
      </c>
      <c r="B4417" s="117" t="s">
        <v>7597</v>
      </c>
      <c r="C4417" s="120">
        <v>2.8</v>
      </c>
    </row>
    <row r="4418" spans="1:3" x14ac:dyDescent="0.2">
      <c r="A4418" s="117" t="s">
        <v>8679</v>
      </c>
      <c r="B4418" s="117" t="s">
        <v>7773</v>
      </c>
      <c r="C4418" s="120">
        <v>18.32</v>
      </c>
    </row>
    <row r="4419" spans="1:3" x14ac:dyDescent="0.2">
      <c r="A4419" s="117" t="s">
        <v>8680</v>
      </c>
      <c r="B4419" s="117" t="s">
        <v>8681</v>
      </c>
      <c r="C4419" s="120">
        <v>0.14000000000000001</v>
      </c>
    </row>
    <row r="4420" spans="1:3" x14ac:dyDescent="0.2">
      <c r="A4420" s="117" t="s">
        <v>8682</v>
      </c>
      <c r="B4420" s="117" t="s">
        <v>8683</v>
      </c>
      <c r="C4420" s="120">
        <v>1.76</v>
      </c>
    </row>
    <row r="4421" spans="1:3" x14ac:dyDescent="0.2">
      <c r="A4421" s="117" t="s">
        <v>8684</v>
      </c>
      <c r="B4421" s="117" t="s">
        <v>8685</v>
      </c>
      <c r="C4421" s="120">
        <v>29.42</v>
      </c>
    </row>
    <row r="4422" spans="1:3" x14ac:dyDescent="0.2">
      <c r="A4422" s="117" t="s">
        <v>8686</v>
      </c>
      <c r="B4422" s="117" t="s">
        <v>8687</v>
      </c>
      <c r="C4422" s="120">
        <v>36.56</v>
      </c>
    </row>
    <row r="4423" spans="1:3" x14ac:dyDescent="0.2">
      <c r="A4423" s="117" t="s">
        <v>8688</v>
      </c>
      <c r="B4423" s="117" t="s">
        <v>8689</v>
      </c>
      <c r="C4423" s="120">
        <v>18.7</v>
      </c>
    </row>
    <row r="4424" spans="1:3" x14ac:dyDescent="0.2">
      <c r="A4424" s="117" t="s">
        <v>8690</v>
      </c>
      <c r="B4424" s="117" t="s">
        <v>8691</v>
      </c>
      <c r="C4424" s="120">
        <v>35.729999999999997</v>
      </c>
    </row>
    <row r="4425" spans="1:3" x14ac:dyDescent="0.2">
      <c r="A4425" s="117" t="s">
        <v>8692</v>
      </c>
      <c r="B4425" s="117" t="s">
        <v>8693</v>
      </c>
      <c r="C4425" s="120">
        <v>17.100000000000001</v>
      </c>
    </row>
    <row r="4426" spans="1:3" x14ac:dyDescent="0.2">
      <c r="A4426" s="117" t="s">
        <v>8694</v>
      </c>
      <c r="B4426" s="117" t="s">
        <v>8695</v>
      </c>
      <c r="C4426" s="120">
        <v>15.66</v>
      </c>
    </row>
    <row r="4427" spans="1:3" x14ac:dyDescent="0.2">
      <c r="A4427" s="117" t="s">
        <v>8696</v>
      </c>
      <c r="B4427" s="117" t="s">
        <v>8697</v>
      </c>
      <c r="C4427" s="120">
        <v>44.05</v>
      </c>
    </row>
    <row r="4428" spans="1:3" x14ac:dyDescent="0.2">
      <c r="A4428" s="117" t="s">
        <v>8698</v>
      </c>
      <c r="B4428" s="117" t="s">
        <v>8699</v>
      </c>
      <c r="C4428" s="120">
        <v>26.11</v>
      </c>
    </row>
    <row r="4429" spans="1:3" x14ac:dyDescent="0.2">
      <c r="A4429" s="117" t="s">
        <v>8700</v>
      </c>
      <c r="B4429" s="117" t="s">
        <v>8701</v>
      </c>
      <c r="C4429" s="120">
        <v>0.35</v>
      </c>
    </row>
    <row r="4430" spans="1:3" x14ac:dyDescent="0.2">
      <c r="A4430" s="117" t="s">
        <v>8702</v>
      </c>
      <c r="B4430" s="117" t="s">
        <v>8703</v>
      </c>
      <c r="C4430" s="120">
        <v>8.34</v>
      </c>
    </row>
    <row r="4431" spans="1:3" x14ac:dyDescent="0.2">
      <c r="A4431" s="117" t="s">
        <v>8704</v>
      </c>
      <c r="B4431" s="117" t="s">
        <v>6187</v>
      </c>
      <c r="C4431" s="120">
        <v>778.92</v>
      </c>
    </row>
    <row r="4432" spans="1:3" x14ac:dyDescent="0.2">
      <c r="A4432" s="117" t="s">
        <v>8705</v>
      </c>
      <c r="B4432" s="117" t="s">
        <v>8706</v>
      </c>
      <c r="C4432" s="120">
        <v>12.63</v>
      </c>
    </row>
    <row r="4433" spans="1:3" x14ac:dyDescent="0.2">
      <c r="A4433" s="117" t="s">
        <v>8707</v>
      </c>
      <c r="B4433" s="117" t="s">
        <v>8708</v>
      </c>
      <c r="C4433" s="120">
        <v>276</v>
      </c>
    </row>
    <row r="4434" spans="1:3" x14ac:dyDescent="0.2">
      <c r="A4434" s="117" t="s">
        <v>8709</v>
      </c>
      <c r="B4434" s="117" t="s">
        <v>6086</v>
      </c>
      <c r="C4434" s="120">
        <v>11</v>
      </c>
    </row>
    <row r="4435" spans="1:3" x14ac:dyDescent="0.2">
      <c r="A4435" s="117" t="s">
        <v>8710</v>
      </c>
      <c r="B4435" s="117" t="s">
        <v>8711</v>
      </c>
      <c r="C4435" s="120">
        <v>11.33</v>
      </c>
    </row>
    <row r="4436" spans="1:3" x14ac:dyDescent="0.2">
      <c r="A4436" s="117" t="s">
        <v>8712</v>
      </c>
      <c r="B4436" s="117" t="s">
        <v>8713</v>
      </c>
      <c r="C4436" s="120">
        <v>21.64</v>
      </c>
    </row>
    <row r="4437" spans="1:3" x14ac:dyDescent="0.2">
      <c r="A4437" s="117" t="s">
        <v>8714</v>
      </c>
      <c r="B4437" s="117" t="s">
        <v>6172</v>
      </c>
      <c r="C4437" s="120">
        <v>31.6</v>
      </c>
    </row>
    <row r="4438" spans="1:3" x14ac:dyDescent="0.2">
      <c r="A4438" s="117" t="s">
        <v>8715</v>
      </c>
      <c r="B4438" s="117" t="s">
        <v>8716</v>
      </c>
      <c r="C4438" s="120">
        <v>3.94</v>
      </c>
    </row>
    <row r="4439" spans="1:3" x14ac:dyDescent="0.2">
      <c r="A4439" s="117" t="s">
        <v>8717</v>
      </c>
      <c r="B4439" s="117" t="s">
        <v>6571</v>
      </c>
      <c r="C4439" s="120">
        <v>50.01</v>
      </c>
    </row>
    <row r="4440" spans="1:3" x14ac:dyDescent="0.2">
      <c r="A4440" s="117" t="s">
        <v>8718</v>
      </c>
      <c r="B4440" s="117" t="s">
        <v>8719</v>
      </c>
      <c r="C4440" s="120">
        <v>40.299999999999997</v>
      </c>
    </row>
    <row r="4441" spans="1:3" x14ac:dyDescent="0.2">
      <c r="A4441" s="117" t="s">
        <v>8720</v>
      </c>
      <c r="B4441" s="117" t="s">
        <v>8721</v>
      </c>
      <c r="C4441" s="120">
        <v>55.17</v>
      </c>
    </row>
    <row r="4442" spans="1:3" x14ac:dyDescent="0.2">
      <c r="A4442" s="117" t="s">
        <v>8722</v>
      </c>
      <c r="B4442" s="117" t="s">
        <v>6154</v>
      </c>
      <c r="C4442" s="120">
        <v>0.51</v>
      </c>
    </row>
    <row r="4443" spans="1:3" x14ac:dyDescent="0.2">
      <c r="A4443" s="117" t="s">
        <v>8723</v>
      </c>
      <c r="B4443" s="117" t="s">
        <v>8724</v>
      </c>
      <c r="C4443" s="120">
        <v>3.32</v>
      </c>
    </row>
    <row r="4444" spans="1:3" x14ac:dyDescent="0.2">
      <c r="A4444" s="117" t="s">
        <v>8725</v>
      </c>
      <c r="B4444" s="117" t="s">
        <v>6187</v>
      </c>
      <c r="C4444" s="120">
        <v>0.32</v>
      </c>
    </row>
    <row r="4445" spans="1:3" x14ac:dyDescent="0.2">
      <c r="A4445" s="117" t="s">
        <v>8726</v>
      </c>
      <c r="B4445" s="117" t="s">
        <v>8727</v>
      </c>
      <c r="C4445" s="120">
        <v>56.1</v>
      </c>
    </row>
    <row r="4446" spans="1:3" x14ac:dyDescent="0.2">
      <c r="A4446" s="117" t="s">
        <v>8728</v>
      </c>
      <c r="B4446" s="117" t="s">
        <v>8729</v>
      </c>
      <c r="C4446" s="120">
        <v>3.8</v>
      </c>
    </row>
    <row r="4447" spans="1:3" x14ac:dyDescent="0.2">
      <c r="A4447" s="117" t="s">
        <v>8730</v>
      </c>
      <c r="B4447" s="117" t="s">
        <v>8731</v>
      </c>
      <c r="C4447" s="120">
        <v>18.079999999999998</v>
      </c>
    </row>
    <row r="4448" spans="1:3" x14ac:dyDescent="0.2">
      <c r="A4448" s="117" t="s">
        <v>8732</v>
      </c>
      <c r="B4448" s="117" t="s">
        <v>8733</v>
      </c>
      <c r="C4448" s="120">
        <v>5.72</v>
      </c>
    </row>
    <row r="4449" spans="1:3" x14ac:dyDescent="0.2">
      <c r="A4449" s="117" t="s">
        <v>8734</v>
      </c>
      <c r="B4449" s="117" t="s">
        <v>5906</v>
      </c>
      <c r="C4449" s="120">
        <v>12.52</v>
      </c>
    </row>
    <row r="4450" spans="1:3" x14ac:dyDescent="0.2">
      <c r="A4450" s="117" t="s">
        <v>8735</v>
      </c>
      <c r="B4450" s="117" t="s">
        <v>8733</v>
      </c>
      <c r="C4450" s="120">
        <v>7.92</v>
      </c>
    </row>
    <row r="4451" spans="1:3" x14ac:dyDescent="0.2">
      <c r="A4451" s="117" t="s">
        <v>8736</v>
      </c>
      <c r="B4451" s="117" t="s">
        <v>8737</v>
      </c>
      <c r="C4451" s="120">
        <v>5.65</v>
      </c>
    </row>
    <row r="4452" spans="1:3" x14ac:dyDescent="0.2">
      <c r="A4452" s="117" t="s">
        <v>8738</v>
      </c>
      <c r="B4452" s="117" t="s">
        <v>5912</v>
      </c>
      <c r="C4452" s="120">
        <v>15.65</v>
      </c>
    </row>
    <row r="4453" spans="1:3" x14ac:dyDescent="0.2">
      <c r="A4453" s="117" t="s">
        <v>8739</v>
      </c>
      <c r="B4453" s="117" t="s">
        <v>8740</v>
      </c>
      <c r="C4453" s="120">
        <v>21.06</v>
      </c>
    </row>
    <row r="4454" spans="1:3" x14ac:dyDescent="0.2">
      <c r="A4454" s="117" t="s">
        <v>8741</v>
      </c>
      <c r="B4454" s="117" t="s">
        <v>8742</v>
      </c>
      <c r="C4454" s="120">
        <v>19.239999999999998</v>
      </c>
    </row>
    <row r="4455" spans="1:3" x14ac:dyDescent="0.2">
      <c r="A4455" s="117" t="s">
        <v>8743</v>
      </c>
      <c r="B4455" s="117" t="s">
        <v>8744</v>
      </c>
      <c r="C4455" s="120">
        <v>22.71</v>
      </c>
    </row>
    <row r="4456" spans="1:3" x14ac:dyDescent="0.2">
      <c r="A4456" s="117" t="s">
        <v>8745</v>
      </c>
      <c r="B4456" s="117" t="s">
        <v>7896</v>
      </c>
      <c r="C4456" s="120">
        <v>45.41</v>
      </c>
    </row>
    <row r="4457" spans="1:3" x14ac:dyDescent="0.2">
      <c r="A4457" s="117" t="s">
        <v>8746</v>
      </c>
      <c r="B4457" s="117" t="s">
        <v>6672</v>
      </c>
      <c r="C4457" s="120">
        <v>22.3</v>
      </c>
    </row>
    <row r="4458" spans="1:3" x14ac:dyDescent="0.2">
      <c r="A4458" s="117" t="s">
        <v>8747</v>
      </c>
      <c r="B4458" s="117" t="s">
        <v>6620</v>
      </c>
      <c r="C4458" s="120">
        <v>10.86</v>
      </c>
    </row>
    <row r="4459" spans="1:3" x14ac:dyDescent="0.2">
      <c r="A4459" s="117" t="s">
        <v>8748</v>
      </c>
      <c r="B4459" s="117" t="s">
        <v>5844</v>
      </c>
      <c r="C4459" s="120">
        <v>1.21</v>
      </c>
    </row>
    <row r="4460" spans="1:3" x14ac:dyDescent="0.2">
      <c r="A4460" s="117" t="s">
        <v>8749</v>
      </c>
      <c r="B4460" s="117" t="s">
        <v>6639</v>
      </c>
      <c r="C4460" s="120">
        <v>87.37</v>
      </c>
    </row>
    <row r="4461" spans="1:3" x14ac:dyDescent="0.2">
      <c r="A4461" s="117" t="s">
        <v>8750</v>
      </c>
      <c r="B4461" s="117" t="s">
        <v>6846</v>
      </c>
      <c r="C4461" s="120">
        <v>21.97</v>
      </c>
    </row>
    <row r="4462" spans="1:3" x14ac:dyDescent="0.2">
      <c r="A4462" s="117" t="s">
        <v>8751</v>
      </c>
      <c r="B4462" s="117" t="s">
        <v>8752</v>
      </c>
      <c r="C4462" s="120">
        <v>5.04</v>
      </c>
    </row>
    <row r="4463" spans="1:3" x14ac:dyDescent="0.2">
      <c r="A4463" s="117" t="s">
        <v>8753</v>
      </c>
      <c r="B4463" s="117" t="s">
        <v>8754</v>
      </c>
      <c r="C4463" s="120">
        <v>20.36</v>
      </c>
    </row>
    <row r="4464" spans="1:3" x14ac:dyDescent="0.2">
      <c r="A4464" s="117" t="s">
        <v>8755</v>
      </c>
      <c r="B4464" s="117" t="s">
        <v>5868</v>
      </c>
      <c r="C4464" s="120">
        <v>23.33</v>
      </c>
    </row>
    <row r="4465" spans="1:3" x14ac:dyDescent="0.2">
      <c r="A4465" s="117" t="s">
        <v>8756</v>
      </c>
      <c r="B4465" s="117" t="s">
        <v>8757</v>
      </c>
      <c r="C4465" s="120">
        <v>19.07</v>
      </c>
    </row>
    <row r="4466" spans="1:3" x14ac:dyDescent="0.2">
      <c r="A4466" s="117" t="s">
        <v>8758</v>
      </c>
      <c r="B4466" s="117" t="s">
        <v>6143</v>
      </c>
      <c r="C4466" s="120">
        <v>30.66</v>
      </c>
    </row>
    <row r="4467" spans="1:3" x14ac:dyDescent="0.2">
      <c r="A4467" s="117" t="s">
        <v>8759</v>
      </c>
      <c r="B4467" s="117" t="s">
        <v>5794</v>
      </c>
      <c r="C4467" s="120">
        <v>10.25</v>
      </c>
    </row>
    <row r="4468" spans="1:3" x14ac:dyDescent="0.2">
      <c r="A4468" s="117" t="s">
        <v>8760</v>
      </c>
      <c r="B4468" s="117" t="s">
        <v>8761</v>
      </c>
      <c r="C4468" s="120">
        <v>3.6</v>
      </c>
    </row>
    <row r="4469" spans="1:3" x14ac:dyDescent="0.2">
      <c r="A4469" s="117" t="s">
        <v>8762</v>
      </c>
      <c r="B4469" s="117" t="s">
        <v>8763</v>
      </c>
      <c r="C4469" s="120">
        <v>5.74</v>
      </c>
    </row>
    <row r="4470" spans="1:3" x14ac:dyDescent="0.2">
      <c r="A4470" s="117" t="s">
        <v>8764</v>
      </c>
      <c r="B4470" s="117" t="s">
        <v>8765</v>
      </c>
      <c r="C4470" s="120">
        <v>48.45</v>
      </c>
    </row>
    <row r="4471" spans="1:3" x14ac:dyDescent="0.2">
      <c r="A4471" s="117" t="s">
        <v>8766</v>
      </c>
      <c r="B4471" s="117" t="s">
        <v>8767</v>
      </c>
      <c r="C4471" s="120">
        <v>85.44</v>
      </c>
    </row>
    <row r="4472" spans="1:3" x14ac:dyDescent="0.2">
      <c r="A4472" s="117" t="s">
        <v>8768</v>
      </c>
      <c r="B4472" s="117" t="s">
        <v>8769</v>
      </c>
      <c r="C4472" s="120">
        <v>14.2</v>
      </c>
    </row>
    <row r="4473" spans="1:3" x14ac:dyDescent="0.2">
      <c r="A4473" s="117" t="s">
        <v>8770</v>
      </c>
      <c r="B4473" s="117" t="s">
        <v>7981</v>
      </c>
      <c r="C4473" s="120">
        <v>5.28</v>
      </c>
    </row>
    <row r="4474" spans="1:3" x14ac:dyDescent="0.2">
      <c r="A4474" s="117" t="s">
        <v>8771</v>
      </c>
      <c r="B4474" s="117" t="s">
        <v>7530</v>
      </c>
      <c r="C4474" s="120">
        <v>64.53</v>
      </c>
    </row>
    <row r="4475" spans="1:3" x14ac:dyDescent="0.2">
      <c r="A4475" s="117" t="s">
        <v>8772</v>
      </c>
      <c r="B4475" s="117" t="s">
        <v>5931</v>
      </c>
      <c r="C4475" s="120">
        <v>21.69</v>
      </c>
    </row>
    <row r="4476" spans="1:3" x14ac:dyDescent="0.2">
      <c r="A4476" s="117" t="s">
        <v>8773</v>
      </c>
      <c r="B4476" s="117" t="s">
        <v>8774</v>
      </c>
      <c r="C4476" s="120">
        <v>7.95</v>
      </c>
    </row>
    <row r="4477" spans="1:3" x14ac:dyDescent="0.2">
      <c r="A4477" s="117" t="s">
        <v>8775</v>
      </c>
      <c r="B4477" s="117" t="s">
        <v>8776</v>
      </c>
      <c r="C4477" s="120">
        <v>37.49</v>
      </c>
    </row>
    <row r="4478" spans="1:3" x14ac:dyDescent="0.2">
      <c r="A4478" s="117" t="s">
        <v>8777</v>
      </c>
      <c r="B4478" s="117" t="s">
        <v>8778</v>
      </c>
      <c r="C4478" s="120">
        <v>36.11</v>
      </c>
    </row>
    <row r="4479" spans="1:3" x14ac:dyDescent="0.2">
      <c r="A4479" s="117" t="s">
        <v>8779</v>
      </c>
      <c r="B4479" s="117" t="s">
        <v>8780</v>
      </c>
      <c r="C4479" s="120">
        <v>0.19</v>
      </c>
    </row>
    <row r="4480" spans="1:3" x14ac:dyDescent="0.2">
      <c r="A4480" s="117" t="s">
        <v>8781</v>
      </c>
      <c r="B4480" s="117" t="s">
        <v>8782</v>
      </c>
      <c r="C4480" s="120">
        <v>6.7</v>
      </c>
    </row>
    <row r="4481" spans="1:3" x14ac:dyDescent="0.2">
      <c r="A4481" s="117" t="s">
        <v>8783</v>
      </c>
      <c r="B4481" s="117" t="s">
        <v>8784</v>
      </c>
      <c r="C4481" s="120">
        <v>0.55000000000000004</v>
      </c>
    </row>
    <row r="4482" spans="1:3" x14ac:dyDescent="0.2">
      <c r="A4482" s="117" t="s">
        <v>8785</v>
      </c>
      <c r="B4482" s="117" t="s">
        <v>8786</v>
      </c>
      <c r="C4482" s="120">
        <v>17.309999999999999</v>
      </c>
    </row>
    <row r="4483" spans="1:3" x14ac:dyDescent="0.2">
      <c r="A4483" s="117" t="s">
        <v>8787</v>
      </c>
      <c r="B4483" s="117" t="s">
        <v>8788</v>
      </c>
      <c r="C4483" s="120">
        <v>4.37</v>
      </c>
    </row>
    <row r="4484" spans="1:3" x14ac:dyDescent="0.2">
      <c r="A4484" s="117" t="s">
        <v>8789</v>
      </c>
      <c r="B4484" s="117" t="s">
        <v>8663</v>
      </c>
      <c r="C4484" s="120">
        <v>25.08</v>
      </c>
    </row>
    <row r="4485" spans="1:3" x14ac:dyDescent="0.2">
      <c r="A4485" s="117" t="s">
        <v>8790</v>
      </c>
      <c r="B4485" s="117" t="s">
        <v>8791</v>
      </c>
      <c r="C4485" s="120">
        <v>1.25</v>
      </c>
    </row>
    <row r="4486" spans="1:3" x14ac:dyDescent="0.2">
      <c r="A4486" s="117" t="s">
        <v>8792</v>
      </c>
      <c r="B4486" s="117" t="s">
        <v>6124</v>
      </c>
      <c r="C4486" s="120">
        <v>7.3</v>
      </c>
    </row>
    <row r="4487" spans="1:3" x14ac:dyDescent="0.2">
      <c r="A4487" s="117" t="s">
        <v>8793</v>
      </c>
      <c r="B4487" s="117" t="s">
        <v>8786</v>
      </c>
      <c r="C4487" s="120">
        <v>17.29</v>
      </c>
    </row>
    <row r="4488" spans="1:3" x14ac:dyDescent="0.2">
      <c r="A4488" s="117" t="s">
        <v>8794</v>
      </c>
      <c r="B4488" s="117" t="s">
        <v>8795</v>
      </c>
      <c r="C4488" s="120">
        <v>1.57</v>
      </c>
    </row>
    <row r="4489" spans="1:3" x14ac:dyDescent="0.2">
      <c r="A4489" s="117" t="s">
        <v>8796</v>
      </c>
      <c r="B4489" s="117" t="s">
        <v>8797</v>
      </c>
      <c r="C4489" s="120">
        <v>2.36</v>
      </c>
    </row>
    <row r="4490" spans="1:3" x14ac:dyDescent="0.2">
      <c r="A4490" s="117" t="s">
        <v>8798</v>
      </c>
      <c r="B4490" s="117" t="s">
        <v>8799</v>
      </c>
      <c r="C4490" s="120">
        <v>0.24</v>
      </c>
    </row>
    <row r="4491" spans="1:3" x14ac:dyDescent="0.2">
      <c r="A4491" s="117" t="s">
        <v>8800</v>
      </c>
      <c r="B4491" s="117" t="s">
        <v>8801</v>
      </c>
      <c r="C4491" s="120">
        <v>4.3600000000000003</v>
      </c>
    </row>
    <row r="4492" spans="1:3" x14ac:dyDescent="0.2">
      <c r="A4492" s="117" t="s">
        <v>8802</v>
      </c>
      <c r="B4492" s="117" t="s">
        <v>8803</v>
      </c>
      <c r="C4492" s="120">
        <v>12.18</v>
      </c>
    </row>
    <row r="4493" spans="1:3" x14ac:dyDescent="0.2">
      <c r="A4493" s="117" t="s">
        <v>8804</v>
      </c>
      <c r="B4493" s="117" t="s">
        <v>8805</v>
      </c>
      <c r="C4493" s="120">
        <v>11.8</v>
      </c>
    </row>
    <row r="4494" spans="1:3" x14ac:dyDescent="0.2">
      <c r="A4494" s="117" t="s">
        <v>8806</v>
      </c>
      <c r="B4494" s="117" t="s">
        <v>8807</v>
      </c>
      <c r="C4494" s="120">
        <v>8.77</v>
      </c>
    </row>
    <row r="4495" spans="1:3" x14ac:dyDescent="0.2">
      <c r="A4495" s="117" t="s">
        <v>8808</v>
      </c>
      <c r="B4495" s="117" t="s">
        <v>8809</v>
      </c>
      <c r="C4495" s="120">
        <v>6.73</v>
      </c>
    </row>
    <row r="4496" spans="1:3" x14ac:dyDescent="0.2">
      <c r="A4496" s="117" t="s">
        <v>8810</v>
      </c>
      <c r="B4496" s="117" t="s">
        <v>8811</v>
      </c>
      <c r="C4496" s="120">
        <v>13.14</v>
      </c>
    </row>
    <row r="4497" spans="1:3" x14ac:dyDescent="0.2">
      <c r="A4497" s="117" t="s">
        <v>8812</v>
      </c>
      <c r="B4497" s="117" t="s">
        <v>8813</v>
      </c>
      <c r="C4497" s="120">
        <v>12.11</v>
      </c>
    </row>
    <row r="4498" spans="1:3" x14ac:dyDescent="0.2">
      <c r="A4498" s="117" t="s">
        <v>8814</v>
      </c>
      <c r="B4498" s="117" t="s">
        <v>8815</v>
      </c>
      <c r="C4498" s="120">
        <v>33.450000000000003</v>
      </c>
    </row>
    <row r="4499" spans="1:3" x14ac:dyDescent="0.2">
      <c r="A4499" s="117" t="s">
        <v>8816</v>
      </c>
      <c r="B4499" s="117" t="s">
        <v>8817</v>
      </c>
      <c r="C4499" s="120">
        <v>0.34</v>
      </c>
    </row>
    <row r="4500" spans="1:3" x14ac:dyDescent="0.2">
      <c r="A4500" s="117" t="s">
        <v>8818</v>
      </c>
      <c r="B4500" s="117" t="s">
        <v>8819</v>
      </c>
      <c r="C4500" s="120">
        <v>2.59</v>
      </c>
    </row>
    <row r="4501" spans="1:3" x14ac:dyDescent="0.2">
      <c r="A4501" s="117" t="s">
        <v>8820</v>
      </c>
      <c r="B4501" s="117" t="s">
        <v>8821</v>
      </c>
      <c r="C4501" s="120">
        <v>7.83</v>
      </c>
    </row>
    <row r="4502" spans="1:3" x14ac:dyDescent="0.2">
      <c r="A4502" s="117" t="s">
        <v>8822</v>
      </c>
      <c r="B4502" s="117" t="s">
        <v>8823</v>
      </c>
      <c r="C4502" s="120">
        <v>2.9</v>
      </c>
    </row>
    <row r="4503" spans="1:3" x14ac:dyDescent="0.2">
      <c r="A4503" s="117" t="s">
        <v>8824</v>
      </c>
      <c r="B4503" s="117" t="s">
        <v>8825</v>
      </c>
      <c r="C4503" s="120">
        <v>5.12</v>
      </c>
    </row>
    <row r="4504" spans="1:3" x14ac:dyDescent="0.2">
      <c r="A4504" s="117" t="s">
        <v>8826</v>
      </c>
      <c r="B4504" s="117" t="s">
        <v>8827</v>
      </c>
      <c r="C4504" s="120">
        <v>0.11</v>
      </c>
    </row>
    <row r="4505" spans="1:3" x14ac:dyDescent="0.2">
      <c r="A4505" s="117" t="s">
        <v>8828</v>
      </c>
      <c r="B4505" s="117" t="s">
        <v>8829</v>
      </c>
      <c r="C4505" s="120">
        <v>2.5099999999999998</v>
      </c>
    </row>
    <row r="4506" spans="1:3" x14ac:dyDescent="0.2">
      <c r="A4506" s="117" t="s">
        <v>8830</v>
      </c>
      <c r="B4506" s="117" t="s">
        <v>8831</v>
      </c>
      <c r="C4506" s="120">
        <v>2.17</v>
      </c>
    </row>
    <row r="4507" spans="1:3" x14ac:dyDescent="0.2">
      <c r="A4507" s="117" t="s">
        <v>8832</v>
      </c>
      <c r="B4507" s="117" t="s">
        <v>8833</v>
      </c>
      <c r="C4507" s="120">
        <v>10</v>
      </c>
    </row>
    <row r="4508" spans="1:3" x14ac:dyDescent="0.2">
      <c r="A4508" s="117" t="s">
        <v>8834</v>
      </c>
      <c r="B4508" s="117" t="s">
        <v>8835</v>
      </c>
      <c r="C4508" s="120">
        <v>10</v>
      </c>
    </row>
    <row r="4509" spans="1:3" x14ac:dyDescent="0.2">
      <c r="A4509" s="117" t="s">
        <v>8836</v>
      </c>
      <c r="B4509" s="117" t="s">
        <v>8837</v>
      </c>
      <c r="C4509" s="120">
        <v>23.96</v>
      </c>
    </row>
    <row r="4510" spans="1:3" x14ac:dyDescent="0.2">
      <c r="A4510" s="117" t="s">
        <v>8838</v>
      </c>
      <c r="B4510" s="117" t="s">
        <v>8839</v>
      </c>
      <c r="C4510" s="120">
        <v>36.869999999999997</v>
      </c>
    </row>
    <row r="4511" spans="1:3" x14ac:dyDescent="0.2">
      <c r="A4511" s="117" t="s">
        <v>8840</v>
      </c>
      <c r="B4511" s="117" t="s">
        <v>8841</v>
      </c>
      <c r="C4511" s="120">
        <v>12.33</v>
      </c>
    </row>
    <row r="4512" spans="1:3" x14ac:dyDescent="0.2">
      <c r="A4512" s="117" t="s">
        <v>8842</v>
      </c>
      <c r="B4512" s="117" t="s">
        <v>8843</v>
      </c>
      <c r="C4512" s="120">
        <v>2.93</v>
      </c>
    </row>
    <row r="4513" spans="1:3" x14ac:dyDescent="0.2">
      <c r="A4513" s="117" t="s">
        <v>8844</v>
      </c>
      <c r="B4513" s="117" t="s">
        <v>8845</v>
      </c>
      <c r="C4513" s="120">
        <v>2.74</v>
      </c>
    </row>
    <row r="4514" spans="1:3" x14ac:dyDescent="0.2">
      <c r="A4514" s="117" t="s">
        <v>8846</v>
      </c>
      <c r="B4514" s="117" t="s">
        <v>8843</v>
      </c>
      <c r="C4514" s="120">
        <v>2.93</v>
      </c>
    </row>
    <row r="4515" spans="1:3" x14ac:dyDescent="0.2">
      <c r="A4515" s="117" t="s">
        <v>8847</v>
      </c>
      <c r="B4515" s="117" t="s">
        <v>8848</v>
      </c>
      <c r="C4515" s="120">
        <v>20.5</v>
      </c>
    </row>
    <row r="4516" spans="1:3" x14ac:dyDescent="0.2">
      <c r="A4516" s="117" t="s">
        <v>8849</v>
      </c>
      <c r="B4516" s="117" t="s">
        <v>8850</v>
      </c>
      <c r="C4516" s="120">
        <v>21.25</v>
      </c>
    </row>
    <row r="4517" spans="1:3" x14ac:dyDescent="0.2">
      <c r="A4517" s="117" t="s">
        <v>8851</v>
      </c>
      <c r="B4517" s="117" t="s">
        <v>8852</v>
      </c>
      <c r="C4517" s="120">
        <v>4.28</v>
      </c>
    </row>
    <row r="4518" spans="1:3" x14ac:dyDescent="0.2">
      <c r="A4518" s="117" t="s">
        <v>8853</v>
      </c>
      <c r="B4518" s="117" t="s">
        <v>8854</v>
      </c>
      <c r="C4518" s="120">
        <v>0.96</v>
      </c>
    </row>
    <row r="4519" spans="1:3" x14ac:dyDescent="0.2">
      <c r="A4519" s="117" t="s">
        <v>8855</v>
      </c>
      <c r="B4519" s="117" t="s">
        <v>6231</v>
      </c>
      <c r="C4519" s="120">
        <v>12.51</v>
      </c>
    </row>
    <row r="4520" spans="1:3" x14ac:dyDescent="0.2">
      <c r="A4520" s="117" t="s">
        <v>8856</v>
      </c>
      <c r="B4520" s="117" t="s">
        <v>8857</v>
      </c>
      <c r="C4520" s="120">
        <v>16.87</v>
      </c>
    </row>
    <row r="4521" spans="1:3" x14ac:dyDescent="0.2">
      <c r="A4521" s="117" t="s">
        <v>8858</v>
      </c>
      <c r="B4521" s="117" t="s">
        <v>5887</v>
      </c>
      <c r="C4521" s="120">
        <v>11.72</v>
      </c>
    </row>
    <row r="4522" spans="1:3" x14ac:dyDescent="0.2">
      <c r="A4522" s="117" t="s">
        <v>8859</v>
      </c>
      <c r="B4522" s="117" t="s">
        <v>8860</v>
      </c>
      <c r="C4522" s="120">
        <v>10</v>
      </c>
    </row>
    <row r="4523" spans="1:3" x14ac:dyDescent="0.2">
      <c r="A4523" s="117" t="s">
        <v>8861</v>
      </c>
      <c r="B4523" s="117" t="s">
        <v>8862</v>
      </c>
      <c r="C4523" s="120">
        <v>10</v>
      </c>
    </row>
    <row r="4524" spans="1:3" x14ac:dyDescent="0.2">
      <c r="A4524" s="117" t="s">
        <v>8863</v>
      </c>
      <c r="B4524" s="117" t="s">
        <v>8864</v>
      </c>
      <c r="C4524" s="120">
        <v>11.63</v>
      </c>
    </row>
    <row r="4525" spans="1:3" x14ac:dyDescent="0.2">
      <c r="A4525" s="117" t="s">
        <v>8865</v>
      </c>
      <c r="B4525" s="117" t="s">
        <v>8866</v>
      </c>
      <c r="C4525" s="120">
        <v>2.29</v>
      </c>
    </row>
    <row r="4526" spans="1:3" x14ac:dyDescent="0.2">
      <c r="A4526" s="117" t="s">
        <v>8867</v>
      </c>
      <c r="B4526" s="117" t="s">
        <v>8843</v>
      </c>
      <c r="C4526" s="120">
        <v>7.69</v>
      </c>
    </row>
    <row r="4527" spans="1:3" x14ac:dyDescent="0.2">
      <c r="A4527" s="117" t="s">
        <v>8868</v>
      </c>
      <c r="B4527" s="117" t="s">
        <v>8869</v>
      </c>
      <c r="C4527" s="120">
        <v>4.74</v>
      </c>
    </row>
    <row r="4528" spans="1:3" x14ac:dyDescent="0.2">
      <c r="A4528" s="117" t="s">
        <v>8870</v>
      </c>
      <c r="B4528" s="117" t="s">
        <v>8871</v>
      </c>
      <c r="C4528" s="120">
        <v>1883.92</v>
      </c>
    </row>
    <row r="4529" spans="1:3" x14ac:dyDescent="0.2">
      <c r="A4529" s="117" t="s">
        <v>8872</v>
      </c>
      <c r="B4529" s="117" t="s">
        <v>8873</v>
      </c>
      <c r="C4529" s="120">
        <v>10</v>
      </c>
    </row>
    <row r="4530" spans="1:3" x14ac:dyDescent="0.2">
      <c r="A4530" s="117" t="s">
        <v>8874</v>
      </c>
      <c r="B4530" s="117" t="s">
        <v>8875</v>
      </c>
      <c r="C4530" s="120">
        <v>3444.75</v>
      </c>
    </row>
    <row r="4531" spans="1:3" x14ac:dyDescent="0.2">
      <c r="A4531" s="117" t="s">
        <v>8876</v>
      </c>
      <c r="B4531" s="117" t="s">
        <v>8877</v>
      </c>
      <c r="C4531" s="120">
        <v>88.11</v>
      </c>
    </row>
    <row r="4532" spans="1:3" x14ac:dyDescent="0.2">
      <c r="A4532" s="117" t="s">
        <v>8878</v>
      </c>
      <c r="B4532" s="117" t="s">
        <v>8879</v>
      </c>
      <c r="C4532" s="120">
        <v>5.96</v>
      </c>
    </row>
    <row r="4533" spans="1:3" x14ac:dyDescent="0.2">
      <c r="A4533" s="117" t="s">
        <v>8880</v>
      </c>
      <c r="B4533" s="117" t="s">
        <v>8881</v>
      </c>
      <c r="C4533" s="120">
        <v>165.6</v>
      </c>
    </row>
    <row r="4534" spans="1:3" x14ac:dyDescent="0.2">
      <c r="A4534" s="117" t="s">
        <v>8882</v>
      </c>
      <c r="B4534" s="117" t="s">
        <v>6434</v>
      </c>
      <c r="C4534" s="120">
        <v>18.82</v>
      </c>
    </row>
    <row r="4535" spans="1:3" x14ac:dyDescent="0.2">
      <c r="A4535" s="117" t="s">
        <v>8883</v>
      </c>
      <c r="B4535" s="117" t="s">
        <v>8884</v>
      </c>
      <c r="C4535" s="120">
        <v>47.04</v>
      </c>
    </row>
    <row r="4536" spans="1:3" x14ac:dyDescent="0.2">
      <c r="A4536" s="117" t="s">
        <v>8885</v>
      </c>
      <c r="B4536" s="117" t="s">
        <v>8886</v>
      </c>
      <c r="C4536" s="120">
        <v>10.56</v>
      </c>
    </row>
    <row r="4537" spans="1:3" x14ac:dyDescent="0.2">
      <c r="A4537" s="117" t="s">
        <v>8887</v>
      </c>
      <c r="B4537" s="117" t="s">
        <v>8888</v>
      </c>
      <c r="C4537" s="120">
        <v>1.36</v>
      </c>
    </row>
    <row r="4538" spans="1:3" x14ac:dyDescent="0.2">
      <c r="A4538" s="117" t="s">
        <v>8889</v>
      </c>
      <c r="B4538" s="117" t="s">
        <v>7424</v>
      </c>
      <c r="C4538" s="120">
        <v>16.36</v>
      </c>
    </row>
    <row r="4539" spans="1:3" x14ac:dyDescent="0.2">
      <c r="A4539" s="117" t="s">
        <v>8890</v>
      </c>
      <c r="B4539" s="117" t="s">
        <v>8891</v>
      </c>
      <c r="C4539" s="120">
        <v>30.75</v>
      </c>
    </row>
    <row r="4540" spans="1:3" x14ac:dyDescent="0.2">
      <c r="A4540" s="117" t="s">
        <v>8892</v>
      </c>
      <c r="B4540" s="117" t="s">
        <v>8117</v>
      </c>
      <c r="C4540" s="120">
        <v>4.46</v>
      </c>
    </row>
    <row r="4541" spans="1:3" x14ac:dyDescent="0.2">
      <c r="A4541" s="117" t="s">
        <v>8893</v>
      </c>
      <c r="B4541" s="117" t="s">
        <v>6360</v>
      </c>
      <c r="C4541" s="120">
        <v>17.5</v>
      </c>
    </row>
    <row r="4542" spans="1:3" x14ac:dyDescent="0.2">
      <c r="A4542" s="117" t="s">
        <v>8894</v>
      </c>
      <c r="B4542" s="117" t="s">
        <v>8895</v>
      </c>
      <c r="C4542" s="120">
        <v>66.56</v>
      </c>
    </row>
    <row r="4543" spans="1:3" x14ac:dyDescent="0.2">
      <c r="A4543" s="117" t="s">
        <v>8896</v>
      </c>
      <c r="B4543" s="117" t="s">
        <v>5935</v>
      </c>
      <c r="C4543" s="120">
        <v>12.91</v>
      </c>
    </row>
    <row r="4544" spans="1:3" x14ac:dyDescent="0.2">
      <c r="A4544" s="117" t="s">
        <v>8897</v>
      </c>
      <c r="B4544" s="117" t="s">
        <v>8898</v>
      </c>
      <c r="C4544" s="120">
        <v>24.69</v>
      </c>
    </row>
    <row r="4545" spans="1:3" x14ac:dyDescent="0.2">
      <c r="A4545" s="117" t="s">
        <v>8899</v>
      </c>
      <c r="B4545" s="117" t="s">
        <v>8900</v>
      </c>
      <c r="C4545" s="120">
        <v>99.21</v>
      </c>
    </row>
    <row r="4546" spans="1:3" x14ac:dyDescent="0.2">
      <c r="A4546" s="117" t="s">
        <v>8901</v>
      </c>
      <c r="B4546" s="117" t="s">
        <v>6360</v>
      </c>
      <c r="C4546" s="120">
        <v>17.5</v>
      </c>
    </row>
    <row r="4547" spans="1:3" x14ac:dyDescent="0.2">
      <c r="A4547" s="117" t="s">
        <v>8902</v>
      </c>
      <c r="B4547" s="117" t="s">
        <v>5867</v>
      </c>
      <c r="C4547" s="120">
        <v>152</v>
      </c>
    </row>
    <row r="4548" spans="1:3" x14ac:dyDescent="0.2">
      <c r="A4548" s="117" t="s">
        <v>8903</v>
      </c>
      <c r="B4548" s="117" t="s">
        <v>8904</v>
      </c>
      <c r="C4548" s="120">
        <v>26.27</v>
      </c>
    </row>
    <row r="4549" spans="1:3" x14ac:dyDescent="0.2">
      <c r="A4549" s="117" t="s">
        <v>8905</v>
      </c>
      <c r="B4549" s="117" t="s">
        <v>6476</v>
      </c>
      <c r="C4549" s="120">
        <v>204</v>
      </c>
    </row>
    <row r="4550" spans="1:3" x14ac:dyDescent="0.2">
      <c r="A4550" s="117" t="s">
        <v>8906</v>
      </c>
      <c r="B4550" s="117" t="s">
        <v>8640</v>
      </c>
      <c r="C4550" s="120">
        <v>26.1</v>
      </c>
    </row>
    <row r="4551" spans="1:3" x14ac:dyDescent="0.2">
      <c r="A4551" s="117" t="s">
        <v>8907</v>
      </c>
      <c r="B4551" s="117" t="s">
        <v>8908</v>
      </c>
      <c r="C4551" s="120">
        <v>4.54</v>
      </c>
    </row>
    <row r="4552" spans="1:3" x14ac:dyDescent="0.2">
      <c r="A4552" s="117" t="s">
        <v>8909</v>
      </c>
      <c r="B4552" s="117" t="s">
        <v>8910</v>
      </c>
      <c r="C4552" s="120">
        <v>36</v>
      </c>
    </row>
    <row r="4553" spans="1:3" x14ac:dyDescent="0.2">
      <c r="A4553" s="117" t="s">
        <v>8911</v>
      </c>
      <c r="B4553" s="117" t="s">
        <v>8910</v>
      </c>
      <c r="C4553" s="120">
        <v>36</v>
      </c>
    </row>
    <row r="4554" spans="1:3" x14ac:dyDescent="0.2">
      <c r="A4554" s="117" t="s">
        <v>8912</v>
      </c>
      <c r="B4554" s="117" t="s">
        <v>5967</v>
      </c>
      <c r="C4554" s="120">
        <v>86.1</v>
      </c>
    </row>
    <row r="4555" spans="1:3" x14ac:dyDescent="0.2">
      <c r="A4555" s="117" t="s">
        <v>8913</v>
      </c>
      <c r="B4555" s="117" t="s">
        <v>8914</v>
      </c>
      <c r="C4555" s="120">
        <v>25.18</v>
      </c>
    </row>
    <row r="4556" spans="1:3" x14ac:dyDescent="0.2">
      <c r="A4556" s="117" t="s">
        <v>8915</v>
      </c>
      <c r="B4556" s="117" t="s">
        <v>8140</v>
      </c>
      <c r="C4556" s="120">
        <v>5.04</v>
      </c>
    </row>
    <row r="4557" spans="1:3" x14ac:dyDescent="0.2">
      <c r="A4557" s="117" t="s">
        <v>8916</v>
      </c>
      <c r="B4557" s="117" t="s">
        <v>8917</v>
      </c>
      <c r="C4557" s="120">
        <v>5.57</v>
      </c>
    </row>
    <row r="4558" spans="1:3" x14ac:dyDescent="0.2">
      <c r="A4558" s="117" t="s">
        <v>8918</v>
      </c>
      <c r="B4558" s="117" t="s">
        <v>8919</v>
      </c>
      <c r="C4558" s="120">
        <v>2.38</v>
      </c>
    </row>
    <row r="4559" spans="1:3" x14ac:dyDescent="0.2">
      <c r="A4559" s="117" t="s">
        <v>8920</v>
      </c>
      <c r="B4559" s="117" t="s">
        <v>6728</v>
      </c>
      <c r="C4559" s="120">
        <v>16.78</v>
      </c>
    </row>
    <row r="4560" spans="1:3" x14ac:dyDescent="0.2">
      <c r="A4560" s="117" t="s">
        <v>8921</v>
      </c>
      <c r="B4560" s="117" t="s">
        <v>8922</v>
      </c>
      <c r="C4560" s="120">
        <v>1116</v>
      </c>
    </row>
    <row r="4561" spans="1:3" x14ac:dyDescent="0.2">
      <c r="A4561" s="117" t="s">
        <v>8923</v>
      </c>
      <c r="B4561" s="117" t="s">
        <v>8924</v>
      </c>
      <c r="C4561" s="120">
        <v>0.19</v>
      </c>
    </row>
    <row r="4562" spans="1:3" x14ac:dyDescent="0.2">
      <c r="A4562" s="117" t="s">
        <v>8925</v>
      </c>
      <c r="B4562" s="117" t="s">
        <v>8926</v>
      </c>
      <c r="C4562" s="120">
        <v>45.82</v>
      </c>
    </row>
    <row r="4563" spans="1:3" x14ac:dyDescent="0.2">
      <c r="A4563" s="117" t="s">
        <v>8927</v>
      </c>
      <c r="B4563" s="117" t="s">
        <v>8928</v>
      </c>
      <c r="C4563" s="120">
        <v>14.44</v>
      </c>
    </row>
    <row r="4564" spans="1:3" x14ac:dyDescent="0.2">
      <c r="A4564" s="117" t="s">
        <v>8929</v>
      </c>
      <c r="B4564" s="117" t="s">
        <v>8930</v>
      </c>
      <c r="C4564" s="120">
        <v>0.49</v>
      </c>
    </row>
    <row r="4565" spans="1:3" x14ac:dyDescent="0.2">
      <c r="A4565" s="117" t="s">
        <v>8931</v>
      </c>
      <c r="B4565" s="117" t="s">
        <v>8932</v>
      </c>
      <c r="C4565" s="120">
        <v>5.3</v>
      </c>
    </row>
    <row r="4566" spans="1:3" x14ac:dyDescent="0.2">
      <c r="A4566" s="117" t="s">
        <v>8933</v>
      </c>
      <c r="B4566" s="117" t="s">
        <v>6484</v>
      </c>
      <c r="C4566" s="120">
        <v>2.62</v>
      </c>
    </row>
    <row r="4567" spans="1:3" x14ac:dyDescent="0.2">
      <c r="A4567" s="117" t="s">
        <v>8934</v>
      </c>
      <c r="B4567" s="117" t="s">
        <v>8935</v>
      </c>
      <c r="C4567" s="120">
        <v>1.54</v>
      </c>
    </row>
    <row r="4568" spans="1:3" x14ac:dyDescent="0.2">
      <c r="A4568" s="117" t="s">
        <v>8936</v>
      </c>
      <c r="B4568" s="117" t="s">
        <v>8937</v>
      </c>
      <c r="C4568" s="120">
        <v>1.24</v>
      </c>
    </row>
    <row r="4569" spans="1:3" x14ac:dyDescent="0.2">
      <c r="A4569" s="117" t="s">
        <v>8938</v>
      </c>
      <c r="B4569" s="117" t="s">
        <v>8939</v>
      </c>
      <c r="C4569" s="120">
        <v>35.28</v>
      </c>
    </row>
    <row r="4570" spans="1:3" x14ac:dyDescent="0.2">
      <c r="A4570" s="117" t="s">
        <v>8940</v>
      </c>
      <c r="B4570" s="117" t="s">
        <v>8941</v>
      </c>
      <c r="C4570" s="120">
        <v>0.22</v>
      </c>
    </row>
    <row r="4571" spans="1:3" x14ac:dyDescent="0.2">
      <c r="A4571" s="117" t="s">
        <v>8942</v>
      </c>
      <c r="B4571" s="117" t="s">
        <v>8943</v>
      </c>
      <c r="C4571" s="120">
        <v>3</v>
      </c>
    </row>
    <row r="4572" spans="1:3" x14ac:dyDescent="0.2">
      <c r="A4572" s="117" t="s">
        <v>8944</v>
      </c>
      <c r="B4572" s="117" t="s">
        <v>8945</v>
      </c>
      <c r="C4572" s="120">
        <v>32.340000000000003</v>
      </c>
    </row>
    <row r="4573" spans="1:3" x14ac:dyDescent="0.2">
      <c r="A4573" s="117" t="s">
        <v>8946</v>
      </c>
      <c r="B4573" s="117" t="s">
        <v>8947</v>
      </c>
      <c r="C4573" s="120">
        <v>10.46</v>
      </c>
    </row>
    <row r="4574" spans="1:3" x14ac:dyDescent="0.2">
      <c r="A4574" s="117" t="s">
        <v>8948</v>
      </c>
      <c r="B4574" s="117" t="s">
        <v>8949</v>
      </c>
      <c r="C4574" s="120">
        <v>0.08</v>
      </c>
    </row>
    <row r="4575" spans="1:3" x14ac:dyDescent="0.2">
      <c r="A4575" s="117" t="s">
        <v>8950</v>
      </c>
      <c r="B4575" s="117" t="s">
        <v>8951</v>
      </c>
      <c r="C4575" s="120">
        <v>45.36</v>
      </c>
    </row>
    <row r="4576" spans="1:3" x14ac:dyDescent="0.2">
      <c r="A4576" s="117" t="s">
        <v>8952</v>
      </c>
      <c r="B4576" s="117" t="s">
        <v>8953</v>
      </c>
      <c r="C4576" s="120">
        <v>15.86</v>
      </c>
    </row>
    <row r="4577" spans="1:3" x14ac:dyDescent="0.2">
      <c r="A4577" s="117" t="s">
        <v>8954</v>
      </c>
      <c r="B4577" s="117" t="s">
        <v>5868</v>
      </c>
      <c r="C4577" s="120">
        <v>23.33</v>
      </c>
    </row>
    <row r="4578" spans="1:3" x14ac:dyDescent="0.2">
      <c r="A4578" s="117" t="s">
        <v>8955</v>
      </c>
      <c r="B4578" s="117" t="s">
        <v>5842</v>
      </c>
      <c r="C4578" s="120">
        <v>84.55</v>
      </c>
    </row>
    <row r="4579" spans="1:3" x14ac:dyDescent="0.2">
      <c r="A4579" s="117" t="s">
        <v>8956</v>
      </c>
      <c r="B4579" s="117" t="s">
        <v>8957</v>
      </c>
      <c r="C4579" s="120">
        <v>11.98</v>
      </c>
    </row>
    <row r="4580" spans="1:3" x14ac:dyDescent="0.2">
      <c r="A4580" s="117" t="s">
        <v>8958</v>
      </c>
      <c r="B4580" s="117" t="s">
        <v>8959</v>
      </c>
      <c r="C4580" s="120">
        <v>6.68</v>
      </c>
    </row>
    <row r="4581" spans="1:3" x14ac:dyDescent="0.2">
      <c r="A4581" s="117" t="s">
        <v>8960</v>
      </c>
      <c r="B4581" s="117" t="s">
        <v>8961</v>
      </c>
      <c r="C4581" s="120">
        <v>10</v>
      </c>
    </row>
    <row r="4582" spans="1:3" x14ac:dyDescent="0.2">
      <c r="A4582" s="117" t="s">
        <v>8962</v>
      </c>
      <c r="B4582" s="117" t="s">
        <v>8963</v>
      </c>
      <c r="C4582" s="120">
        <v>57.06</v>
      </c>
    </row>
    <row r="4583" spans="1:3" x14ac:dyDescent="0.2">
      <c r="A4583" s="117" t="s">
        <v>8964</v>
      </c>
      <c r="B4583" s="117" t="s">
        <v>7906</v>
      </c>
      <c r="C4583" s="120">
        <v>23.96</v>
      </c>
    </row>
    <row r="4584" spans="1:3" x14ac:dyDescent="0.2">
      <c r="A4584" s="117" t="s">
        <v>8965</v>
      </c>
      <c r="B4584" s="117" t="s">
        <v>8966</v>
      </c>
      <c r="C4584" s="120">
        <v>45.82</v>
      </c>
    </row>
    <row r="4585" spans="1:3" x14ac:dyDescent="0.2">
      <c r="A4585" s="117" t="s">
        <v>8967</v>
      </c>
      <c r="B4585" s="117" t="s">
        <v>6536</v>
      </c>
      <c r="C4585" s="120">
        <v>29.84</v>
      </c>
    </row>
    <row r="4586" spans="1:3" x14ac:dyDescent="0.2">
      <c r="A4586" s="117" t="s">
        <v>8968</v>
      </c>
      <c r="B4586" s="117" t="s">
        <v>8969</v>
      </c>
      <c r="C4586" s="120">
        <v>10.42</v>
      </c>
    </row>
    <row r="4587" spans="1:3" x14ac:dyDescent="0.2">
      <c r="A4587" s="117" t="s">
        <v>8970</v>
      </c>
      <c r="B4587" s="117" t="s">
        <v>8971</v>
      </c>
      <c r="C4587" s="120">
        <v>10.11</v>
      </c>
    </row>
    <row r="4588" spans="1:3" x14ac:dyDescent="0.2">
      <c r="A4588" s="117" t="s">
        <v>8972</v>
      </c>
      <c r="B4588" s="117" t="s">
        <v>8973</v>
      </c>
      <c r="C4588" s="120">
        <v>1.95</v>
      </c>
    </row>
    <row r="4589" spans="1:3" x14ac:dyDescent="0.2">
      <c r="A4589" s="117" t="s">
        <v>8974</v>
      </c>
      <c r="B4589" s="117" t="s">
        <v>8076</v>
      </c>
      <c r="C4589" s="120">
        <v>17.22</v>
      </c>
    </row>
    <row r="4590" spans="1:3" x14ac:dyDescent="0.2">
      <c r="A4590" s="117" t="s">
        <v>8975</v>
      </c>
      <c r="B4590" s="117" t="s">
        <v>8976</v>
      </c>
      <c r="C4590" s="120">
        <v>397.38</v>
      </c>
    </row>
    <row r="4591" spans="1:3" x14ac:dyDescent="0.2">
      <c r="A4591" s="117" t="s">
        <v>8977</v>
      </c>
      <c r="B4591" s="117" t="s">
        <v>5868</v>
      </c>
      <c r="C4591" s="120">
        <v>23.33</v>
      </c>
    </row>
    <row r="4592" spans="1:3" x14ac:dyDescent="0.2">
      <c r="A4592" s="117" t="s">
        <v>8978</v>
      </c>
      <c r="B4592" s="117" t="s">
        <v>7820</v>
      </c>
      <c r="C4592" s="120">
        <v>17.21</v>
      </c>
    </row>
    <row r="4593" spans="1:3" x14ac:dyDescent="0.2">
      <c r="A4593" s="117" t="s">
        <v>8979</v>
      </c>
      <c r="B4593" s="117" t="s">
        <v>8980</v>
      </c>
      <c r="C4593" s="120">
        <v>26.52</v>
      </c>
    </row>
    <row r="4594" spans="1:3" x14ac:dyDescent="0.2">
      <c r="A4594" s="117" t="s">
        <v>8981</v>
      </c>
      <c r="B4594" s="117" t="s">
        <v>8982</v>
      </c>
      <c r="C4594" s="120">
        <v>38.35</v>
      </c>
    </row>
    <row r="4595" spans="1:3" x14ac:dyDescent="0.2">
      <c r="A4595" s="117" t="s">
        <v>8983</v>
      </c>
      <c r="B4595" s="117" t="s">
        <v>8984</v>
      </c>
      <c r="C4595" s="120">
        <v>10</v>
      </c>
    </row>
    <row r="4596" spans="1:3" x14ac:dyDescent="0.2">
      <c r="A4596" s="117" t="s">
        <v>8985</v>
      </c>
      <c r="B4596" s="117" t="s">
        <v>8986</v>
      </c>
      <c r="C4596" s="120">
        <v>21.06</v>
      </c>
    </row>
    <row r="4597" spans="1:3" x14ac:dyDescent="0.2">
      <c r="A4597" s="117" t="s">
        <v>8987</v>
      </c>
      <c r="B4597" s="117" t="s">
        <v>8988</v>
      </c>
      <c r="C4597" s="120">
        <v>22.19</v>
      </c>
    </row>
    <row r="4598" spans="1:3" x14ac:dyDescent="0.2">
      <c r="A4598" s="117" t="s">
        <v>8989</v>
      </c>
      <c r="B4598" s="117" t="s">
        <v>8990</v>
      </c>
      <c r="C4598" s="120">
        <v>10</v>
      </c>
    </row>
    <row r="4599" spans="1:3" x14ac:dyDescent="0.2">
      <c r="A4599" s="117" t="s">
        <v>8991</v>
      </c>
      <c r="B4599" s="117" t="s">
        <v>8992</v>
      </c>
      <c r="C4599" s="120">
        <v>10</v>
      </c>
    </row>
    <row r="4600" spans="1:3" x14ac:dyDescent="0.2">
      <c r="A4600" s="117" t="s">
        <v>8993</v>
      </c>
      <c r="B4600" s="117" t="s">
        <v>8994</v>
      </c>
      <c r="C4600" s="120">
        <v>10</v>
      </c>
    </row>
    <row r="4601" spans="1:3" x14ac:dyDescent="0.2">
      <c r="A4601" s="117" t="s">
        <v>8995</v>
      </c>
      <c r="B4601" s="117" t="s">
        <v>8996</v>
      </c>
      <c r="C4601" s="120">
        <v>10</v>
      </c>
    </row>
    <row r="4602" spans="1:3" x14ac:dyDescent="0.2">
      <c r="A4602" s="117" t="s">
        <v>8997</v>
      </c>
      <c r="B4602" s="117" t="s">
        <v>8998</v>
      </c>
      <c r="C4602" s="120">
        <v>52.86</v>
      </c>
    </row>
    <row r="4603" spans="1:3" x14ac:dyDescent="0.2">
      <c r="A4603" s="117" t="s">
        <v>8999</v>
      </c>
      <c r="B4603" s="117" t="s">
        <v>9000</v>
      </c>
      <c r="C4603" s="120">
        <v>61.62</v>
      </c>
    </row>
    <row r="4604" spans="1:3" x14ac:dyDescent="0.2">
      <c r="A4604" s="117" t="s">
        <v>9001</v>
      </c>
      <c r="B4604" s="117" t="s">
        <v>9002</v>
      </c>
      <c r="C4604" s="120">
        <v>22</v>
      </c>
    </row>
    <row r="4605" spans="1:3" x14ac:dyDescent="0.2">
      <c r="A4605" s="117" t="s">
        <v>9003</v>
      </c>
      <c r="B4605" s="117" t="s">
        <v>9004</v>
      </c>
      <c r="C4605" s="120">
        <v>24.19</v>
      </c>
    </row>
    <row r="4606" spans="1:3" x14ac:dyDescent="0.2">
      <c r="A4606" s="117" t="s">
        <v>9005</v>
      </c>
      <c r="B4606" s="117" t="s">
        <v>9006</v>
      </c>
      <c r="C4606" s="120">
        <v>20.63</v>
      </c>
    </row>
    <row r="4607" spans="1:3" x14ac:dyDescent="0.2">
      <c r="A4607" s="117" t="s">
        <v>9007</v>
      </c>
      <c r="B4607" s="117" t="s">
        <v>5907</v>
      </c>
      <c r="C4607" s="120">
        <v>359.96</v>
      </c>
    </row>
    <row r="4608" spans="1:3" x14ac:dyDescent="0.2">
      <c r="A4608" s="117" t="s">
        <v>9008</v>
      </c>
      <c r="B4608" s="117" t="s">
        <v>5988</v>
      </c>
      <c r="C4608" s="120">
        <v>36</v>
      </c>
    </row>
    <row r="4609" spans="1:3" x14ac:dyDescent="0.2">
      <c r="A4609" s="117" t="s">
        <v>9009</v>
      </c>
      <c r="B4609" s="117" t="s">
        <v>9010</v>
      </c>
      <c r="C4609" s="120">
        <v>3.3</v>
      </c>
    </row>
    <row r="4610" spans="1:3" x14ac:dyDescent="0.2">
      <c r="A4610" s="117" t="s">
        <v>9011</v>
      </c>
      <c r="B4610" s="117" t="s">
        <v>9012</v>
      </c>
      <c r="C4610" s="120">
        <v>0.2</v>
      </c>
    </row>
    <row r="4611" spans="1:3" x14ac:dyDescent="0.2">
      <c r="A4611" s="117" t="s">
        <v>9013</v>
      </c>
      <c r="B4611" s="117" t="s">
        <v>9012</v>
      </c>
      <c r="C4611" s="120">
        <v>0.13</v>
      </c>
    </row>
    <row r="4612" spans="1:3" x14ac:dyDescent="0.2">
      <c r="A4612" s="117" t="s">
        <v>9014</v>
      </c>
      <c r="B4612" s="117" t="s">
        <v>9015</v>
      </c>
      <c r="C4612" s="120">
        <v>16.53</v>
      </c>
    </row>
    <row r="4613" spans="1:3" x14ac:dyDescent="0.2">
      <c r="A4613" s="117" t="s">
        <v>9016</v>
      </c>
      <c r="B4613" s="117" t="s">
        <v>9017</v>
      </c>
      <c r="C4613" s="120">
        <v>111.78</v>
      </c>
    </row>
    <row r="4614" spans="1:3" x14ac:dyDescent="0.2">
      <c r="A4614" s="117" t="s">
        <v>9018</v>
      </c>
      <c r="B4614" s="117" t="s">
        <v>9019</v>
      </c>
      <c r="C4614" s="120">
        <v>6.56</v>
      </c>
    </row>
    <row r="4615" spans="1:3" x14ac:dyDescent="0.2">
      <c r="A4615" s="117" t="s">
        <v>9020</v>
      </c>
      <c r="B4615" s="117" t="s">
        <v>9021</v>
      </c>
      <c r="C4615" s="120">
        <v>198.45</v>
      </c>
    </row>
    <row r="4616" spans="1:3" x14ac:dyDescent="0.2">
      <c r="A4616" s="117" t="s">
        <v>9022</v>
      </c>
      <c r="B4616" s="117" t="s">
        <v>6672</v>
      </c>
      <c r="C4616" s="120">
        <v>29.55</v>
      </c>
    </row>
    <row r="4617" spans="1:3" x14ac:dyDescent="0.2">
      <c r="A4617" s="117" t="s">
        <v>9023</v>
      </c>
      <c r="B4617" s="117" t="s">
        <v>9024</v>
      </c>
      <c r="C4617" s="120">
        <v>18.04</v>
      </c>
    </row>
    <row r="4618" spans="1:3" x14ac:dyDescent="0.2">
      <c r="A4618" s="117" t="s">
        <v>9025</v>
      </c>
      <c r="B4618" s="117" t="s">
        <v>9026</v>
      </c>
      <c r="C4618" s="120">
        <v>1.33</v>
      </c>
    </row>
    <row r="4619" spans="1:3" x14ac:dyDescent="0.2">
      <c r="A4619" s="117" t="s">
        <v>9027</v>
      </c>
      <c r="B4619" s="117" t="s">
        <v>5832</v>
      </c>
      <c r="C4619" s="120">
        <v>98</v>
      </c>
    </row>
    <row r="4620" spans="1:3" x14ac:dyDescent="0.2">
      <c r="A4620" s="117" t="s">
        <v>9028</v>
      </c>
      <c r="B4620" s="117" t="s">
        <v>9029</v>
      </c>
      <c r="C4620" s="120">
        <v>112.03</v>
      </c>
    </row>
    <row r="4621" spans="1:3" x14ac:dyDescent="0.2">
      <c r="A4621" s="117" t="s">
        <v>9030</v>
      </c>
      <c r="B4621" s="117" t="s">
        <v>9031</v>
      </c>
      <c r="C4621" s="120">
        <v>1.42</v>
      </c>
    </row>
    <row r="4622" spans="1:3" x14ac:dyDescent="0.2">
      <c r="A4622" s="117" t="s">
        <v>9032</v>
      </c>
      <c r="B4622" s="117" t="s">
        <v>9033</v>
      </c>
      <c r="C4622" s="120">
        <v>22.48</v>
      </c>
    </row>
    <row r="4623" spans="1:3" x14ac:dyDescent="0.2">
      <c r="A4623" s="117" t="s">
        <v>9034</v>
      </c>
      <c r="B4623" s="117" t="s">
        <v>9035</v>
      </c>
      <c r="C4623" s="120">
        <v>8.41</v>
      </c>
    </row>
    <row r="4624" spans="1:3" x14ac:dyDescent="0.2">
      <c r="A4624" s="117" t="s">
        <v>9036</v>
      </c>
      <c r="B4624" s="117" t="s">
        <v>8926</v>
      </c>
      <c r="C4624" s="120">
        <v>50.35</v>
      </c>
    </row>
    <row r="4625" spans="1:3" x14ac:dyDescent="0.2">
      <c r="A4625" s="117" t="s">
        <v>9037</v>
      </c>
      <c r="B4625" s="117" t="s">
        <v>9038</v>
      </c>
      <c r="C4625" s="120">
        <v>37.869999999999997</v>
      </c>
    </row>
    <row r="4626" spans="1:3" x14ac:dyDescent="0.2">
      <c r="A4626" s="117" t="s">
        <v>9039</v>
      </c>
      <c r="B4626" s="117" t="s">
        <v>9040</v>
      </c>
      <c r="C4626" s="120">
        <v>37.869999999999997</v>
      </c>
    </row>
    <row r="4627" spans="1:3" x14ac:dyDescent="0.2">
      <c r="A4627" s="117" t="s">
        <v>9041</v>
      </c>
      <c r="B4627" s="117" t="s">
        <v>9042</v>
      </c>
      <c r="C4627" s="120">
        <v>12.87</v>
      </c>
    </row>
    <row r="4628" spans="1:3" x14ac:dyDescent="0.2">
      <c r="A4628" s="117" t="s">
        <v>9043</v>
      </c>
      <c r="B4628" s="117" t="s">
        <v>9044</v>
      </c>
      <c r="C4628" s="120">
        <v>27.96</v>
      </c>
    </row>
    <row r="4629" spans="1:3" x14ac:dyDescent="0.2">
      <c r="A4629" s="117" t="s">
        <v>9045</v>
      </c>
      <c r="B4629" s="117" t="s">
        <v>9044</v>
      </c>
      <c r="C4629" s="120">
        <v>27.96</v>
      </c>
    </row>
    <row r="4630" spans="1:3" x14ac:dyDescent="0.2">
      <c r="A4630" s="117" t="s">
        <v>9046</v>
      </c>
      <c r="B4630" s="117" t="s">
        <v>9047</v>
      </c>
      <c r="C4630" s="120">
        <v>1.07</v>
      </c>
    </row>
    <row r="4631" spans="1:3" x14ac:dyDescent="0.2">
      <c r="A4631" s="117" t="s">
        <v>9048</v>
      </c>
      <c r="B4631" s="117" t="s">
        <v>9049</v>
      </c>
      <c r="C4631" s="120">
        <v>4.2300000000000004</v>
      </c>
    </row>
    <row r="4632" spans="1:3" x14ac:dyDescent="0.2">
      <c r="A4632" s="117" t="s">
        <v>9050</v>
      </c>
      <c r="B4632" s="117" t="s">
        <v>9051</v>
      </c>
      <c r="C4632" s="120">
        <v>16.579999999999998</v>
      </c>
    </row>
    <row r="4633" spans="1:3" x14ac:dyDescent="0.2">
      <c r="A4633" s="117" t="s">
        <v>9052</v>
      </c>
      <c r="B4633" s="117" t="s">
        <v>9053</v>
      </c>
      <c r="C4633" s="120">
        <v>10.199999999999999</v>
      </c>
    </row>
    <row r="4634" spans="1:3" x14ac:dyDescent="0.2">
      <c r="A4634" s="117" t="s">
        <v>9054</v>
      </c>
      <c r="B4634" s="117" t="s">
        <v>8281</v>
      </c>
      <c r="C4634" s="120">
        <v>15.44</v>
      </c>
    </row>
    <row r="4635" spans="1:3" x14ac:dyDescent="0.2">
      <c r="A4635" s="117" t="s">
        <v>9055</v>
      </c>
      <c r="B4635" s="117" t="s">
        <v>9056</v>
      </c>
      <c r="C4635" s="120">
        <v>0.13</v>
      </c>
    </row>
    <row r="4636" spans="1:3" x14ac:dyDescent="0.2">
      <c r="A4636" s="117" t="s">
        <v>9057</v>
      </c>
      <c r="B4636" s="117" t="s">
        <v>9058</v>
      </c>
      <c r="C4636" s="120">
        <v>23.07</v>
      </c>
    </row>
    <row r="4637" spans="1:3" x14ac:dyDescent="0.2">
      <c r="A4637" s="117" t="s">
        <v>9059</v>
      </c>
      <c r="B4637" s="117" t="s">
        <v>9060</v>
      </c>
      <c r="C4637" s="120">
        <v>13.89</v>
      </c>
    </row>
    <row r="4638" spans="1:3" x14ac:dyDescent="0.2">
      <c r="A4638" s="117" t="s">
        <v>9061</v>
      </c>
      <c r="B4638" s="117" t="s">
        <v>9062</v>
      </c>
      <c r="C4638" s="120">
        <v>3.87</v>
      </c>
    </row>
    <row r="4639" spans="1:3" x14ac:dyDescent="0.2">
      <c r="A4639" s="117" t="s">
        <v>9063</v>
      </c>
      <c r="B4639" s="117" t="s">
        <v>9064</v>
      </c>
      <c r="C4639" s="120">
        <v>1.98</v>
      </c>
    </row>
    <row r="4640" spans="1:3" x14ac:dyDescent="0.2">
      <c r="A4640" s="117" t="s">
        <v>9065</v>
      </c>
      <c r="B4640" s="117" t="s">
        <v>7809</v>
      </c>
      <c r="C4640" s="120">
        <v>6.59</v>
      </c>
    </row>
    <row r="4641" spans="1:3" x14ac:dyDescent="0.2">
      <c r="A4641" s="117" t="s">
        <v>9066</v>
      </c>
      <c r="B4641" s="117" t="s">
        <v>9067</v>
      </c>
      <c r="C4641" s="120">
        <v>16.78</v>
      </c>
    </row>
    <row r="4642" spans="1:3" x14ac:dyDescent="0.2">
      <c r="A4642" s="117" t="s">
        <v>9068</v>
      </c>
      <c r="B4642" s="117" t="s">
        <v>9069</v>
      </c>
      <c r="C4642" s="120">
        <v>0.88</v>
      </c>
    </row>
    <row r="4643" spans="1:3" x14ac:dyDescent="0.2">
      <c r="A4643" s="117" t="s">
        <v>9070</v>
      </c>
      <c r="B4643" s="117" t="s">
        <v>9071</v>
      </c>
      <c r="C4643" s="120">
        <v>118.48</v>
      </c>
    </row>
    <row r="4644" spans="1:3" x14ac:dyDescent="0.2">
      <c r="A4644" s="117" t="s">
        <v>9072</v>
      </c>
      <c r="B4644" s="117" t="s">
        <v>9073</v>
      </c>
      <c r="C4644" s="120">
        <v>8.09</v>
      </c>
    </row>
    <row r="4645" spans="1:3" x14ac:dyDescent="0.2">
      <c r="A4645" s="117" t="s">
        <v>9074</v>
      </c>
      <c r="B4645" s="117" t="s">
        <v>9075</v>
      </c>
      <c r="C4645" s="120">
        <v>27.57</v>
      </c>
    </row>
    <row r="4646" spans="1:3" x14ac:dyDescent="0.2">
      <c r="A4646" s="117" t="s">
        <v>9076</v>
      </c>
      <c r="B4646" s="117" t="s">
        <v>6672</v>
      </c>
      <c r="C4646" s="120">
        <v>29.64</v>
      </c>
    </row>
    <row r="4647" spans="1:3" x14ac:dyDescent="0.2">
      <c r="A4647" s="117" t="s">
        <v>9077</v>
      </c>
      <c r="B4647" s="117" t="s">
        <v>9078</v>
      </c>
      <c r="C4647" s="120">
        <v>18.079999999999998</v>
      </c>
    </row>
    <row r="4648" spans="1:3" x14ac:dyDescent="0.2">
      <c r="A4648" s="117" t="s">
        <v>9079</v>
      </c>
      <c r="B4648" s="117" t="s">
        <v>9080</v>
      </c>
      <c r="C4648" s="120">
        <v>35.450000000000003</v>
      </c>
    </row>
    <row r="4649" spans="1:3" x14ac:dyDescent="0.2">
      <c r="A4649" s="117" t="s">
        <v>9081</v>
      </c>
      <c r="B4649" s="117" t="s">
        <v>8243</v>
      </c>
      <c r="C4649" s="120">
        <v>5.78</v>
      </c>
    </row>
    <row r="4650" spans="1:3" x14ac:dyDescent="0.2">
      <c r="A4650" s="117" t="s">
        <v>9082</v>
      </c>
      <c r="B4650" s="117" t="s">
        <v>9083</v>
      </c>
      <c r="C4650" s="120">
        <v>0.2</v>
      </c>
    </row>
    <row r="4651" spans="1:3" x14ac:dyDescent="0.2">
      <c r="A4651" s="117" t="s">
        <v>9084</v>
      </c>
      <c r="B4651" s="117" t="s">
        <v>9085</v>
      </c>
      <c r="C4651" s="120">
        <v>0.72</v>
      </c>
    </row>
    <row r="4652" spans="1:3" x14ac:dyDescent="0.2">
      <c r="A4652" s="117" t="s">
        <v>9086</v>
      </c>
      <c r="B4652" s="117" t="s">
        <v>9087</v>
      </c>
      <c r="C4652" s="120">
        <v>7.62</v>
      </c>
    </row>
    <row r="4653" spans="1:3" x14ac:dyDescent="0.2">
      <c r="A4653" s="117" t="s">
        <v>9088</v>
      </c>
      <c r="B4653" s="117" t="s">
        <v>9089</v>
      </c>
      <c r="C4653" s="120">
        <v>2.74</v>
      </c>
    </row>
    <row r="4654" spans="1:3" x14ac:dyDescent="0.2">
      <c r="A4654" s="117" t="s">
        <v>9090</v>
      </c>
      <c r="B4654" s="117" t="s">
        <v>5799</v>
      </c>
      <c r="C4654" s="120">
        <v>25.18</v>
      </c>
    </row>
    <row r="4655" spans="1:3" x14ac:dyDescent="0.2">
      <c r="A4655" s="117" t="s">
        <v>9091</v>
      </c>
      <c r="B4655" s="117" t="s">
        <v>9092</v>
      </c>
      <c r="C4655" s="120">
        <v>2.5</v>
      </c>
    </row>
    <row r="4656" spans="1:3" x14ac:dyDescent="0.2">
      <c r="A4656" s="117" t="s">
        <v>9093</v>
      </c>
      <c r="B4656" s="117" t="s">
        <v>9094</v>
      </c>
      <c r="C4656" s="120">
        <v>16.52</v>
      </c>
    </row>
    <row r="4657" spans="1:3" x14ac:dyDescent="0.2">
      <c r="A4657" s="117" t="s">
        <v>9095</v>
      </c>
      <c r="B4657" s="117" t="s">
        <v>5905</v>
      </c>
      <c r="C4657" s="120">
        <v>6.19</v>
      </c>
    </row>
    <row r="4658" spans="1:3" x14ac:dyDescent="0.2">
      <c r="A4658" s="117" t="s">
        <v>9096</v>
      </c>
      <c r="B4658" s="117" t="s">
        <v>9097</v>
      </c>
      <c r="C4658" s="120">
        <v>0.09</v>
      </c>
    </row>
    <row r="4659" spans="1:3" x14ac:dyDescent="0.2">
      <c r="A4659" s="117" t="s">
        <v>9098</v>
      </c>
      <c r="B4659" s="117" t="s">
        <v>9099</v>
      </c>
      <c r="C4659" s="120">
        <v>5.39</v>
      </c>
    </row>
    <row r="4660" spans="1:3" x14ac:dyDescent="0.2">
      <c r="A4660" s="117" t="s">
        <v>9100</v>
      </c>
      <c r="B4660" s="117" t="s">
        <v>9101</v>
      </c>
      <c r="C4660" s="120">
        <v>3.94</v>
      </c>
    </row>
    <row r="4661" spans="1:3" x14ac:dyDescent="0.2">
      <c r="A4661" s="117" t="s">
        <v>9102</v>
      </c>
      <c r="B4661" s="117" t="s">
        <v>9103</v>
      </c>
      <c r="C4661" s="120">
        <v>28.3</v>
      </c>
    </row>
    <row r="4662" spans="1:3" x14ac:dyDescent="0.2">
      <c r="A4662" s="117" t="s">
        <v>9104</v>
      </c>
      <c r="B4662" s="117" t="s">
        <v>9105</v>
      </c>
      <c r="C4662" s="120">
        <v>27.43</v>
      </c>
    </row>
    <row r="4663" spans="1:3" x14ac:dyDescent="0.2">
      <c r="A4663" s="117" t="s">
        <v>9106</v>
      </c>
      <c r="B4663" s="117" t="s">
        <v>9107</v>
      </c>
      <c r="C4663" s="120">
        <v>3.28</v>
      </c>
    </row>
    <row r="4664" spans="1:3" x14ac:dyDescent="0.2">
      <c r="A4664" s="117" t="s">
        <v>9108</v>
      </c>
      <c r="B4664" s="117" t="s">
        <v>9109</v>
      </c>
      <c r="C4664" s="120">
        <v>0.71</v>
      </c>
    </row>
    <row r="4665" spans="1:3" x14ac:dyDescent="0.2">
      <c r="A4665" s="117" t="s">
        <v>9110</v>
      </c>
      <c r="B4665" s="117" t="s">
        <v>9111</v>
      </c>
      <c r="C4665" s="120">
        <v>15.34</v>
      </c>
    </row>
    <row r="4666" spans="1:3" x14ac:dyDescent="0.2">
      <c r="A4666" s="117" t="s">
        <v>9112</v>
      </c>
      <c r="B4666" s="117" t="s">
        <v>9113</v>
      </c>
      <c r="C4666" s="120">
        <v>2.02</v>
      </c>
    </row>
    <row r="4667" spans="1:3" x14ac:dyDescent="0.2">
      <c r="A4667" s="117" t="s">
        <v>9114</v>
      </c>
      <c r="B4667" s="117" t="s">
        <v>9115</v>
      </c>
      <c r="C4667" s="120">
        <v>2.52</v>
      </c>
    </row>
    <row r="4668" spans="1:3" x14ac:dyDescent="0.2">
      <c r="A4668" s="117" t="s">
        <v>9116</v>
      </c>
      <c r="B4668" s="117" t="s">
        <v>9117</v>
      </c>
      <c r="C4668" s="120">
        <v>0.02</v>
      </c>
    </row>
    <row r="4669" spans="1:3" x14ac:dyDescent="0.2">
      <c r="A4669" s="117" t="s">
        <v>9118</v>
      </c>
      <c r="B4669" s="117" t="s">
        <v>6086</v>
      </c>
      <c r="C4669" s="120">
        <v>12.28</v>
      </c>
    </row>
    <row r="4670" spans="1:3" x14ac:dyDescent="0.2">
      <c r="A4670" s="117" t="s">
        <v>9119</v>
      </c>
      <c r="B4670" s="117" t="s">
        <v>9120</v>
      </c>
      <c r="C4670" s="120">
        <v>8.4</v>
      </c>
    </row>
    <row r="4671" spans="1:3" x14ac:dyDescent="0.2">
      <c r="A4671" s="117" t="s">
        <v>9121</v>
      </c>
      <c r="B4671" s="117" t="s">
        <v>6646</v>
      </c>
      <c r="C4671" s="120">
        <v>31.72</v>
      </c>
    </row>
    <row r="4672" spans="1:3" x14ac:dyDescent="0.2">
      <c r="A4672" s="117" t="s">
        <v>9122</v>
      </c>
      <c r="B4672" s="117" t="s">
        <v>5834</v>
      </c>
      <c r="C4672" s="120">
        <v>12.92</v>
      </c>
    </row>
    <row r="4673" spans="1:3" x14ac:dyDescent="0.2">
      <c r="A4673" s="117" t="s">
        <v>9123</v>
      </c>
      <c r="B4673" s="117" t="s">
        <v>9124</v>
      </c>
      <c r="C4673" s="120">
        <v>7.82</v>
      </c>
    </row>
    <row r="4674" spans="1:3" x14ac:dyDescent="0.2">
      <c r="A4674" s="117" t="s">
        <v>9125</v>
      </c>
      <c r="B4674" s="117" t="s">
        <v>9126</v>
      </c>
      <c r="C4674" s="120">
        <v>1.06</v>
      </c>
    </row>
    <row r="4675" spans="1:3" x14ac:dyDescent="0.2">
      <c r="A4675" s="117" t="s">
        <v>9127</v>
      </c>
      <c r="B4675" s="117" t="s">
        <v>9128</v>
      </c>
      <c r="C4675" s="120">
        <v>1.8</v>
      </c>
    </row>
    <row r="4676" spans="1:3" x14ac:dyDescent="0.2">
      <c r="A4676" s="117" t="s">
        <v>9129</v>
      </c>
      <c r="B4676" s="117" t="s">
        <v>9130</v>
      </c>
      <c r="C4676" s="120">
        <v>7.3</v>
      </c>
    </row>
    <row r="4677" spans="1:3" x14ac:dyDescent="0.2">
      <c r="A4677" s="117" t="s">
        <v>9131</v>
      </c>
      <c r="B4677" s="117" t="s">
        <v>9132</v>
      </c>
      <c r="C4677" s="120">
        <v>13.07</v>
      </c>
    </row>
    <row r="4678" spans="1:3" x14ac:dyDescent="0.2">
      <c r="A4678" s="117" t="s">
        <v>9133</v>
      </c>
      <c r="B4678" s="117" t="s">
        <v>7435</v>
      </c>
      <c r="C4678" s="120">
        <v>62.36</v>
      </c>
    </row>
    <row r="4679" spans="1:3" x14ac:dyDescent="0.2">
      <c r="A4679" s="117" t="s">
        <v>9134</v>
      </c>
      <c r="B4679" s="117" t="s">
        <v>9135</v>
      </c>
      <c r="C4679" s="120">
        <v>1.06</v>
      </c>
    </row>
    <row r="4680" spans="1:3" x14ac:dyDescent="0.2">
      <c r="A4680" s="117" t="s">
        <v>9136</v>
      </c>
      <c r="B4680" s="117" t="s">
        <v>9137</v>
      </c>
      <c r="C4680" s="120">
        <v>2.5</v>
      </c>
    </row>
    <row r="4681" spans="1:3" x14ac:dyDescent="0.2">
      <c r="A4681" s="117" t="s">
        <v>9138</v>
      </c>
      <c r="B4681" s="117" t="s">
        <v>9139</v>
      </c>
      <c r="C4681" s="120">
        <v>0.9</v>
      </c>
    </row>
    <row r="4682" spans="1:3" x14ac:dyDescent="0.2">
      <c r="A4682" s="117" t="s">
        <v>9140</v>
      </c>
      <c r="B4682" s="117" t="s">
        <v>9141</v>
      </c>
      <c r="C4682" s="120">
        <v>0.73</v>
      </c>
    </row>
    <row r="4683" spans="1:3" x14ac:dyDescent="0.2">
      <c r="A4683" s="117" t="s">
        <v>9142</v>
      </c>
      <c r="B4683" s="117" t="s">
        <v>8344</v>
      </c>
      <c r="C4683" s="120">
        <v>25</v>
      </c>
    </row>
    <row r="4684" spans="1:3" x14ac:dyDescent="0.2">
      <c r="A4684" s="117" t="s">
        <v>9143</v>
      </c>
      <c r="B4684" s="117" t="s">
        <v>5868</v>
      </c>
      <c r="C4684" s="120">
        <v>25.18</v>
      </c>
    </row>
    <row r="4685" spans="1:3" x14ac:dyDescent="0.2">
      <c r="A4685" s="117" t="s">
        <v>9144</v>
      </c>
      <c r="B4685" s="117" t="s">
        <v>9145</v>
      </c>
      <c r="C4685" s="120">
        <v>2.13</v>
      </c>
    </row>
    <row r="4686" spans="1:3" x14ac:dyDescent="0.2">
      <c r="A4686" s="117" t="s">
        <v>9146</v>
      </c>
      <c r="B4686" s="117" t="s">
        <v>9147</v>
      </c>
      <c r="C4686" s="120">
        <v>0.89</v>
      </c>
    </row>
    <row r="4687" spans="1:3" x14ac:dyDescent="0.2">
      <c r="A4687" s="117" t="s">
        <v>9148</v>
      </c>
      <c r="B4687" s="117" t="s">
        <v>9149</v>
      </c>
      <c r="C4687" s="120">
        <v>19.39</v>
      </c>
    </row>
    <row r="4688" spans="1:3" x14ac:dyDescent="0.2">
      <c r="A4688" s="117" t="s">
        <v>9150</v>
      </c>
      <c r="B4688" s="117" t="s">
        <v>9151</v>
      </c>
      <c r="C4688" s="120">
        <v>1.18</v>
      </c>
    </row>
    <row r="4689" spans="1:3" x14ac:dyDescent="0.2">
      <c r="A4689" s="117" t="s">
        <v>9152</v>
      </c>
      <c r="B4689" s="117" t="s">
        <v>9153</v>
      </c>
      <c r="C4689" s="120">
        <v>103.6</v>
      </c>
    </row>
    <row r="4690" spans="1:3" x14ac:dyDescent="0.2">
      <c r="A4690" s="117" t="s">
        <v>9154</v>
      </c>
      <c r="B4690" s="117" t="s">
        <v>9155</v>
      </c>
      <c r="C4690" s="120">
        <v>6992.74</v>
      </c>
    </row>
    <row r="4691" spans="1:3" x14ac:dyDescent="0.2">
      <c r="A4691" s="117" t="s">
        <v>9156</v>
      </c>
      <c r="B4691" s="117" t="s">
        <v>5963</v>
      </c>
      <c r="C4691" s="120">
        <v>31.1</v>
      </c>
    </row>
    <row r="4692" spans="1:3" x14ac:dyDescent="0.2">
      <c r="A4692" s="117" t="s">
        <v>9157</v>
      </c>
      <c r="B4692" s="117" t="s">
        <v>9158</v>
      </c>
      <c r="C4692" s="120">
        <v>0.08</v>
      </c>
    </row>
    <row r="4693" spans="1:3" x14ac:dyDescent="0.2">
      <c r="A4693" s="117" t="s">
        <v>9159</v>
      </c>
      <c r="B4693" s="117" t="s">
        <v>9160</v>
      </c>
      <c r="C4693" s="120">
        <v>26.91</v>
      </c>
    </row>
    <row r="4694" spans="1:3" x14ac:dyDescent="0.2">
      <c r="A4694" s="117" t="s">
        <v>9161</v>
      </c>
      <c r="B4694" s="117" t="s">
        <v>9162</v>
      </c>
      <c r="C4694" s="120">
        <v>3.7</v>
      </c>
    </row>
    <row r="4695" spans="1:3" x14ac:dyDescent="0.2">
      <c r="A4695" s="117" t="s">
        <v>9163</v>
      </c>
      <c r="B4695" s="117" t="s">
        <v>7992</v>
      </c>
      <c r="C4695" s="120">
        <v>19.91</v>
      </c>
    </row>
    <row r="4696" spans="1:3" x14ac:dyDescent="0.2">
      <c r="A4696" s="117" t="s">
        <v>9164</v>
      </c>
      <c r="B4696" s="117" t="s">
        <v>9165</v>
      </c>
      <c r="C4696" s="120">
        <v>1</v>
      </c>
    </row>
    <row r="4697" spans="1:3" x14ac:dyDescent="0.2">
      <c r="A4697" s="117" t="s">
        <v>9166</v>
      </c>
      <c r="B4697" s="117" t="s">
        <v>9167</v>
      </c>
      <c r="C4697" s="120">
        <v>34.74</v>
      </c>
    </row>
    <row r="4698" spans="1:3" x14ac:dyDescent="0.2">
      <c r="A4698" s="117" t="s">
        <v>9168</v>
      </c>
      <c r="B4698" s="117" t="s">
        <v>9169</v>
      </c>
      <c r="C4698" s="120">
        <v>2.14</v>
      </c>
    </row>
    <row r="4699" spans="1:3" x14ac:dyDescent="0.2">
      <c r="A4699" s="117" t="s">
        <v>9170</v>
      </c>
      <c r="B4699" s="117" t="s">
        <v>9171</v>
      </c>
      <c r="C4699" s="120">
        <v>4.84</v>
      </c>
    </row>
    <row r="4700" spans="1:3" x14ac:dyDescent="0.2">
      <c r="A4700" s="117" t="s">
        <v>9172</v>
      </c>
      <c r="B4700" s="117" t="s">
        <v>9173</v>
      </c>
      <c r="C4700" s="120">
        <v>0.64</v>
      </c>
    </row>
    <row r="4701" spans="1:3" x14ac:dyDescent="0.2">
      <c r="A4701" s="117" t="s">
        <v>9174</v>
      </c>
      <c r="B4701" s="117" t="s">
        <v>9175</v>
      </c>
      <c r="C4701" s="120">
        <v>2.34</v>
      </c>
    </row>
    <row r="4702" spans="1:3" x14ac:dyDescent="0.2">
      <c r="A4702" s="117" t="s">
        <v>9176</v>
      </c>
      <c r="B4702" s="117" t="s">
        <v>9175</v>
      </c>
      <c r="C4702" s="120">
        <v>3.02</v>
      </c>
    </row>
    <row r="4703" spans="1:3" x14ac:dyDescent="0.2">
      <c r="A4703" s="117" t="s">
        <v>9177</v>
      </c>
      <c r="B4703" s="117" t="s">
        <v>8926</v>
      </c>
      <c r="C4703" s="120">
        <v>50.35</v>
      </c>
    </row>
    <row r="4704" spans="1:3" x14ac:dyDescent="0.2">
      <c r="A4704" s="117" t="s">
        <v>9178</v>
      </c>
      <c r="B4704" s="117" t="s">
        <v>9160</v>
      </c>
      <c r="C4704" s="120">
        <v>34.92</v>
      </c>
    </row>
    <row r="4705" spans="1:3" x14ac:dyDescent="0.2">
      <c r="A4705" s="117" t="s">
        <v>9179</v>
      </c>
      <c r="B4705" s="117" t="s">
        <v>9180</v>
      </c>
      <c r="C4705" s="120">
        <v>4.41</v>
      </c>
    </row>
    <row r="4706" spans="1:3" x14ac:dyDescent="0.2">
      <c r="A4706" s="117" t="s">
        <v>9181</v>
      </c>
      <c r="B4706" s="117" t="s">
        <v>9182</v>
      </c>
      <c r="C4706" s="120">
        <v>4.41</v>
      </c>
    </row>
    <row r="4707" spans="1:3" x14ac:dyDescent="0.2">
      <c r="A4707" s="117" t="s">
        <v>9183</v>
      </c>
      <c r="B4707" s="117" t="s">
        <v>9180</v>
      </c>
      <c r="C4707" s="120">
        <v>4.41</v>
      </c>
    </row>
    <row r="4708" spans="1:3" x14ac:dyDescent="0.2">
      <c r="A4708" s="117" t="s">
        <v>9184</v>
      </c>
      <c r="B4708" s="117" t="s">
        <v>7898</v>
      </c>
      <c r="C4708" s="120">
        <v>3.84</v>
      </c>
    </row>
    <row r="4709" spans="1:3" x14ac:dyDescent="0.2">
      <c r="A4709" s="117" t="s">
        <v>9185</v>
      </c>
      <c r="B4709" s="117" t="s">
        <v>9186</v>
      </c>
      <c r="C4709" s="120">
        <v>0.28000000000000003</v>
      </c>
    </row>
    <row r="4710" spans="1:3" x14ac:dyDescent="0.2">
      <c r="A4710" s="117" t="s">
        <v>9187</v>
      </c>
      <c r="B4710" s="117" t="s">
        <v>9188</v>
      </c>
      <c r="C4710" s="120">
        <v>0.02</v>
      </c>
    </row>
    <row r="4711" spans="1:3" x14ac:dyDescent="0.2">
      <c r="A4711" s="117" t="s">
        <v>9189</v>
      </c>
      <c r="B4711" s="117" t="s">
        <v>5912</v>
      </c>
      <c r="C4711" s="120">
        <v>23.05</v>
      </c>
    </row>
    <row r="4712" spans="1:3" x14ac:dyDescent="0.2">
      <c r="A4712" s="117" t="s">
        <v>9190</v>
      </c>
      <c r="B4712" s="117" t="s">
        <v>6434</v>
      </c>
      <c r="C4712" s="120">
        <v>20.51</v>
      </c>
    </row>
    <row r="4713" spans="1:3" x14ac:dyDescent="0.2">
      <c r="A4713" s="117" t="s">
        <v>9191</v>
      </c>
      <c r="B4713" s="117" t="s">
        <v>9192</v>
      </c>
      <c r="C4713" s="120">
        <v>38.35</v>
      </c>
    </row>
    <row r="4714" spans="1:3" x14ac:dyDescent="0.2">
      <c r="A4714" s="117" t="s">
        <v>9193</v>
      </c>
      <c r="B4714" s="117" t="s">
        <v>9194</v>
      </c>
      <c r="C4714" s="120">
        <v>13.63</v>
      </c>
    </row>
    <row r="4715" spans="1:3" x14ac:dyDescent="0.2">
      <c r="A4715" s="117" t="s">
        <v>9195</v>
      </c>
      <c r="B4715" s="117" t="s">
        <v>9196</v>
      </c>
      <c r="C4715" s="120">
        <v>14.43</v>
      </c>
    </row>
    <row r="4716" spans="1:3" x14ac:dyDescent="0.2">
      <c r="A4716" s="117" t="s">
        <v>9197</v>
      </c>
      <c r="B4716" s="117" t="s">
        <v>9198</v>
      </c>
      <c r="C4716" s="120">
        <v>0.53</v>
      </c>
    </row>
    <row r="4717" spans="1:3" x14ac:dyDescent="0.2">
      <c r="A4717" s="117" t="s">
        <v>9199</v>
      </c>
      <c r="B4717" s="117" t="s">
        <v>9200</v>
      </c>
      <c r="C4717" s="120">
        <v>7.38</v>
      </c>
    </row>
    <row r="4718" spans="1:3" x14ac:dyDescent="0.2">
      <c r="A4718" s="117" t="s">
        <v>9201</v>
      </c>
      <c r="B4718" s="117" t="s">
        <v>9202</v>
      </c>
      <c r="C4718" s="120">
        <v>65.709999999999994</v>
      </c>
    </row>
    <row r="4719" spans="1:3" x14ac:dyDescent="0.2">
      <c r="A4719" s="117" t="s">
        <v>9203</v>
      </c>
      <c r="B4719" s="117" t="s">
        <v>7856</v>
      </c>
      <c r="C4719" s="120">
        <v>13.41</v>
      </c>
    </row>
    <row r="4720" spans="1:3" x14ac:dyDescent="0.2">
      <c r="A4720" s="117" t="s">
        <v>9204</v>
      </c>
      <c r="B4720" s="117" t="s">
        <v>9205</v>
      </c>
      <c r="C4720" s="120">
        <v>10</v>
      </c>
    </row>
    <row r="4721" spans="1:3" x14ac:dyDescent="0.2">
      <c r="A4721" s="117" t="s">
        <v>9206</v>
      </c>
      <c r="B4721" s="117" t="s">
        <v>9207</v>
      </c>
      <c r="C4721" s="120">
        <v>25.2</v>
      </c>
    </row>
    <row r="4722" spans="1:3" x14ac:dyDescent="0.2">
      <c r="A4722" s="117" t="s">
        <v>9208</v>
      </c>
      <c r="B4722" s="117" t="s">
        <v>9209</v>
      </c>
      <c r="C4722" s="120">
        <v>13.92</v>
      </c>
    </row>
    <row r="4723" spans="1:3" x14ac:dyDescent="0.2">
      <c r="A4723" s="117" t="s">
        <v>9210</v>
      </c>
      <c r="B4723" s="117" t="s">
        <v>9211</v>
      </c>
      <c r="C4723" s="120">
        <v>118.6</v>
      </c>
    </row>
    <row r="4724" spans="1:3" x14ac:dyDescent="0.2">
      <c r="A4724" s="117" t="s">
        <v>9212</v>
      </c>
      <c r="B4724" s="117" t="s">
        <v>9213</v>
      </c>
      <c r="C4724" s="120">
        <v>5.71</v>
      </c>
    </row>
    <row r="4725" spans="1:3" x14ac:dyDescent="0.2">
      <c r="A4725" s="117" t="s">
        <v>9214</v>
      </c>
      <c r="B4725" s="117" t="s">
        <v>9215</v>
      </c>
      <c r="C4725" s="120">
        <v>30</v>
      </c>
    </row>
    <row r="4726" spans="1:3" x14ac:dyDescent="0.2">
      <c r="A4726" s="117" t="s">
        <v>9216</v>
      </c>
      <c r="B4726" s="117" t="s">
        <v>9213</v>
      </c>
      <c r="C4726" s="120">
        <v>5.71</v>
      </c>
    </row>
    <row r="4727" spans="1:3" x14ac:dyDescent="0.2">
      <c r="A4727" s="117" t="s">
        <v>9217</v>
      </c>
      <c r="B4727" s="117" t="s">
        <v>8511</v>
      </c>
      <c r="C4727" s="120">
        <v>5.17</v>
      </c>
    </row>
    <row r="4728" spans="1:3" x14ac:dyDescent="0.2">
      <c r="A4728" s="117" t="s">
        <v>9218</v>
      </c>
      <c r="B4728" s="117" t="s">
        <v>9219</v>
      </c>
      <c r="C4728" s="120">
        <v>7.02</v>
      </c>
    </row>
    <row r="4729" spans="1:3" x14ac:dyDescent="0.2">
      <c r="A4729" s="117" t="s">
        <v>9220</v>
      </c>
      <c r="B4729" s="117" t="s">
        <v>9221</v>
      </c>
      <c r="C4729" s="120">
        <v>6.81</v>
      </c>
    </row>
    <row r="4730" spans="1:3" x14ac:dyDescent="0.2">
      <c r="A4730" s="117" t="s">
        <v>9222</v>
      </c>
      <c r="B4730" s="117" t="s">
        <v>9223</v>
      </c>
      <c r="C4730" s="120">
        <v>3.08</v>
      </c>
    </row>
    <row r="4731" spans="1:3" x14ac:dyDescent="0.2">
      <c r="A4731" s="117" t="s">
        <v>9224</v>
      </c>
      <c r="B4731" s="117" t="s">
        <v>7200</v>
      </c>
      <c r="C4731" s="120">
        <v>47.81</v>
      </c>
    </row>
    <row r="4732" spans="1:3" x14ac:dyDescent="0.2">
      <c r="A4732" s="117" t="s">
        <v>9225</v>
      </c>
      <c r="B4732" s="117" t="s">
        <v>9226</v>
      </c>
      <c r="C4732" s="120">
        <v>61.3</v>
      </c>
    </row>
    <row r="4733" spans="1:3" x14ac:dyDescent="0.2">
      <c r="A4733" s="117" t="s">
        <v>9227</v>
      </c>
      <c r="B4733" s="117" t="s">
        <v>9228</v>
      </c>
      <c r="C4733" s="120">
        <v>19.649999999999999</v>
      </c>
    </row>
    <row r="4734" spans="1:3" x14ac:dyDescent="0.2">
      <c r="A4734" s="117" t="s">
        <v>9229</v>
      </c>
      <c r="B4734" s="117" t="s">
        <v>9230</v>
      </c>
      <c r="C4734" s="120">
        <v>1.34</v>
      </c>
    </row>
    <row r="4735" spans="1:3" x14ac:dyDescent="0.2">
      <c r="A4735" s="117" t="s">
        <v>9231</v>
      </c>
      <c r="B4735" s="117" t="s">
        <v>9232</v>
      </c>
      <c r="C4735" s="120">
        <v>10</v>
      </c>
    </row>
    <row r="4736" spans="1:3" x14ac:dyDescent="0.2">
      <c r="A4736" s="117" t="s">
        <v>9233</v>
      </c>
      <c r="B4736" s="117" t="s">
        <v>9234</v>
      </c>
      <c r="C4736" s="120">
        <v>4800</v>
      </c>
    </row>
    <row r="4737" spans="1:3" x14ac:dyDescent="0.2">
      <c r="A4737" s="117" t="s">
        <v>9235</v>
      </c>
      <c r="B4737" s="117" t="s">
        <v>9236</v>
      </c>
      <c r="C4737" s="120">
        <v>2.2599999999999998</v>
      </c>
    </row>
    <row r="4738" spans="1:3" x14ac:dyDescent="0.2">
      <c r="A4738" s="117" t="s">
        <v>9237</v>
      </c>
      <c r="B4738" s="117" t="s">
        <v>5905</v>
      </c>
      <c r="C4738" s="120">
        <v>3.81</v>
      </c>
    </row>
    <row r="4739" spans="1:3" x14ac:dyDescent="0.2">
      <c r="A4739" s="117" t="s">
        <v>9238</v>
      </c>
      <c r="B4739" s="117" t="s">
        <v>9239</v>
      </c>
      <c r="C4739" s="120">
        <v>12.86</v>
      </c>
    </row>
    <row r="4740" spans="1:3" x14ac:dyDescent="0.2">
      <c r="A4740" s="117" t="s">
        <v>9240</v>
      </c>
      <c r="B4740" s="117" t="s">
        <v>9241</v>
      </c>
      <c r="C4740" s="120">
        <v>14.83</v>
      </c>
    </row>
    <row r="4741" spans="1:3" x14ac:dyDescent="0.2">
      <c r="A4741" s="117" t="s">
        <v>9242</v>
      </c>
      <c r="B4741" s="117" t="s">
        <v>9243</v>
      </c>
      <c r="C4741" s="120">
        <v>63.5</v>
      </c>
    </row>
    <row r="4742" spans="1:3" x14ac:dyDescent="0.2">
      <c r="A4742" s="117" t="s">
        <v>9244</v>
      </c>
      <c r="B4742" s="117" t="s">
        <v>5834</v>
      </c>
      <c r="C4742" s="120">
        <v>13.31</v>
      </c>
    </row>
    <row r="4743" spans="1:3" x14ac:dyDescent="0.2">
      <c r="A4743" s="117" t="s">
        <v>9245</v>
      </c>
      <c r="B4743" s="117" t="s">
        <v>9246</v>
      </c>
      <c r="C4743" s="120">
        <v>20.440000000000001</v>
      </c>
    </row>
    <row r="4744" spans="1:3" x14ac:dyDescent="0.2">
      <c r="A4744" s="117" t="s">
        <v>9247</v>
      </c>
      <c r="B4744" s="117" t="s">
        <v>6124</v>
      </c>
      <c r="C4744" s="120">
        <v>7.3</v>
      </c>
    </row>
    <row r="4745" spans="1:3" x14ac:dyDescent="0.2">
      <c r="A4745" s="117" t="s">
        <v>9248</v>
      </c>
      <c r="B4745" s="117" t="s">
        <v>9249</v>
      </c>
      <c r="C4745" s="120">
        <v>18.59</v>
      </c>
    </row>
    <row r="4746" spans="1:3" x14ac:dyDescent="0.2">
      <c r="A4746" s="117" t="s">
        <v>9250</v>
      </c>
      <c r="B4746" s="117" t="s">
        <v>9251</v>
      </c>
      <c r="C4746" s="120">
        <v>0.06</v>
      </c>
    </row>
    <row r="4747" spans="1:3" x14ac:dyDescent="0.2">
      <c r="A4747" s="117" t="s">
        <v>9252</v>
      </c>
      <c r="B4747" s="117" t="s">
        <v>9251</v>
      </c>
      <c r="C4747" s="120">
        <v>0.06</v>
      </c>
    </row>
    <row r="4748" spans="1:3" x14ac:dyDescent="0.2">
      <c r="A4748" s="117" t="s">
        <v>9253</v>
      </c>
      <c r="B4748" s="117" t="s">
        <v>7345</v>
      </c>
      <c r="C4748" s="120">
        <v>0.11</v>
      </c>
    </row>
    <row r="4749" spans="1:3" x14ac:dyDescent="0.2">
      <c r="A4749" s="117" t="s">
        <v>9254</v>
      </c>
      <c r="B4749" s="117" t="s">
        <v>9255</v>
      </c>
      <c r="C4749" s="120">
        <v>61.3</v>
      </c>
    </row>
    <row r="4750" spans="1:3" x14ac:dyDescent="0.2">
      <c r="A4750" s="117" t="s">
        <v>9256</v>
      </c>
      <c r="B4750" s="117" t="s">
        <v>9257</v>
      </c>
      <c r="C4750" s="120">
        <v>7.16</v>
      </c>
    </row>
    <row r="4751" spans="1:3" x14ac:dyDescent="0.2">
      <c r="A4751" s="117" t="s">
        <v>9258</v>
      </c>
      <c r="B4751" s="117" t="s">
        <v>9259</v>
      </c>
      <c r="C4751" s="120">
        <v>0.03</v>
      </c>
    </row>
    <row r="4752" spans="1:3" x14ac:dyDescent="0.2">
      <c r="A4752" s="117" t="s">
        <v>9260</v>
      </c>
      <c r="B4752" s="117" t="s">
        <v>6559</v>
      </c>
      <c r="C4752" s="120">
        <v>18.77</v>
      </c>
    </row>
    <row r="4753" spans="1:3" x14ac:dyDescent="0.2">
      <c r="A4753" s="117" t="s">
        <v>9261</v>
      </c>
      <c r="B4753" s="117" t="s">
        <v>9262</v>
      </c>
      <c r="C4753" s="120">
        <v>43.97</v>
      </c>
    </row>
    <row r="4754" spans="1:3" x14ac:dyDescent="0.2">
      <c r="A4754" s="117" t="s">
        <v>9263</v>
      </c>
      <c r="B4754" s="117" t="s">
        <v>9264</v>
      </c>
      <c r="C4754" s="120">
        <v>6.42</v>
      </c>
    </row>
    <row r="4755" spans="1:3" x14ac:dyDescent="0.2">
      <c r="A4755" s="117" t="s">
        <v>9265</v>
      </c>
      <c r="B4755" s="117" t="s">
        <v>8672</v>
      </c>
      <c r="C4755" s="120">
        <v>21.78</v>
      </c>
    </row>
    <row r="4756" spans="1:3" x14ac:dyDescent="0.2">
      <c r="A4756" s="117" t="s">
        <v>9266</v>
      </c>
      <c r="B4756" s="117" t="s">
        <v>9267</v>
      </c>
      <c r="C4756" s="120">
        <v>133.25</v>
      </c>
    </row>
    <row r="4757" spans="1:3" x14ac:dyDescent="0.2">
      <c r="A4757" s="117" t="s">
        <v>9268</v>
      </c>
      <c r="B4757" s="117" t="s">
        <v>9269</v>
      </c>
      <c r="C4757" s="120">
        <v>0.09</v>
      </c>
    </row>
    <row r="4758" spans="1:3" x14ac:dyDescent="0.2">
      <c r="A4758" s="117" t="s">
        <v>9270</v>
      </c>
      <c r="B4758" s="117" t="s">
        <v>9271</v>
      </c>
      <c r="C4758" s="120">
        <v>0.12</v>
      </c>
    </row>
    <row r="4759" spans="1:3" x14ac:dyDescent="0.2">
      <c r="A4759" s="117" t="s">
        <v>9272</v>
      </c>
      <c r="B4759" s="117" t="s">
        <v>9273</v>
      </c>
      <c r="C4759" s="120">
        <v>1.61</v>
      </c>
    </row>
    <row r="4760" spans="1:3" x14ac:dyDescent="0.2">
      <c r="A4760" s="117" t="s">
        <v>9274</v>
      </c>
      <c r="B4760" s="117" t="s">
        <v>9275</v>
      </c>
      <c r="C4760" s="120">
        <v>8.9</v>
      </c>
    </row>
    <row r="4761" spans="1:3" x14ac:dyDescent="0.2">
      <c r="A4761" s="117" t="s">
        <v>9276</v>
      </c>
      <c r="B4761" s="117" t="s">
        <v>9277</v>
      </c>
      <c r="C4761" s="120">
        <v>21.31</v>
      </c>
    </row>
    <row r="4762" spans="1:3" x14ac:dyDescent="0.2">
      <c r="A4762" s="117" t="s">
        <v>9278</v>
      </c>
      <c r="B4762" s="117" t="s">
        <v>6858</v>
      </c>
      <c r="C4762" s="120">
        <v>0.66</v>
      </c>
    </row>
    <row r="4763" spans="1:3" x14ac:dyDescent="0.2">
      <c r="A4763" s="117" t="s">
        <v>9279</v>
      </c>
      <c r="B4763" s="117" t="s">
        <v>9280</v>
      </c>
      <c r="C4763" s="120">
        <v>10.57</v>
      </c>
    </row>
    <row r="4764" spans="1:3" x14ac:dyDescent="0.2">
      <c r="A4764" s="117" t="s">
        <v>9281</v>
      </c>
      <c r="B4764" s="117" t="s">
        <v>9282</v>
      </c>
      <c r="C4764" s="120">
        <v>18.96</v>
      </c>
    </row>
    <row r="4765" spans="1:3" x14ac:dyDescent="0.2">
      <c r="A4765" s="117" t="s">
        <v>9283</v>
      </c>
      <c r="B4765" s="117" t="s">
        <v>9284</v>
      </c>
      <c r="C4765" s="120">
        <v>1429.48</v>
      </c>
    </row>
    <row r="4766" spans="1:3" x14ac:dyDescent="0.2">
      <c r="A4766" s="117" t="s">
        <v>9285</v>
      </c>
      <c r="B4766" s="117" t="s">
        <v>9286</v>
      </c>
      <c r="C4766" s="120">
        <v>51.99</v>
      </c>
    </row>
    <row r="4767" spans="1:3" x14ac:dyDescent="0.2">
      <c r="A4767" s="117" t="s">
        <v>9287</v>
      </c>
      <c r="B4767" s="117" t="s">
        <v>9288</v>
      </c>
      <c r="C4767" s="120">
        <v>2.92</v>
      </c>
    </row>
    <row r="4768" spans="1:3" x14ac:dyDescent="0.2">
      <c r="A4768" s="117" t="s">
        <v>9289</v>
      </c>
      <c r="B4768" s="117" t="s">
        <v>9290</v>
      </c>
      <c r="C4768" s="120">
        <v>1.55</v>
      </c>
    </row>
    <row r="4769" spans="1:3" x14ac:dyDescent="0.2">
      <c r="A4769" s="117" t="s">
        <v>9291</v>
      </c>
      <c r="B4769" s="117" t="s">
        <v>9292</v>
      </c>
      <c r="C4769" s="120">
        <v>7.15</v>
      </c>
    </row>
    <row r="4770" spans="1:3" x14ac:dyDescent="0.2">
      <c r="A4770" s="117" t="s">
        <v>9293</v>
      </c>
      <c r="B4770" s="117" t="s">
        <v>9294</v>
      </c>
      <c r="C4770" s="120">
        <v>16.66</v>
      </c>
    </row>
    <row r="4771" spans="1:3" x14ac:dyDescent="0.2">
      <c r="A4771" s="117" t="s">
        <v>9295</v>
      </c>
      <c r="B4771" s="117" t="s">
        <v>9296</v>
      </c>
      <c r="C4771" s="120">
        <v>0.1</v>
      </c>
    </row>
    <row r="4772" spans="1:3" x14ac:dyDescent="0.2">
      <c r="A4772" s="117" t="s">
        <v>9297</v>
      </c>
      <c r="B4772" s="117" t="s">
        <v>9298</v>
      </c>
      <c r="C4772" s="120">
        <v>2.34</v>
      </c>
    </row>
    <row r="4773" spans="1:3" x14ac:dyDescent="0.2">
      <c r="A4773" s="117" t="s">
        <v>9299</v>
      </c>
      <c r="B4773" s="117" t="s">
        <v>9300</v>
      </c>
      <c r="C4773" s="120">
        <v>2.69</v>
      </c>
    </row>
    <row r="4774" spans="1:3" x14ac:dyDescent="0.2">
      <c r="A4774" s="117" t="s">
        <v>9301</v>
      </c>
      <c r="B4774" s="117" t="s">
        <v>9302</v>
      </c>
      <c r="C4774" s="120">
        <v>1.94</v>
      </c>
    </row>
    <row r="4775" spans="1:3" x14ac:dyDescent="0.2">
      <c r="A4775" s="117" t="s">
        <v>9303</v>
      </c>
      <c r="B4775" s="117" t="s">
        <v>9304</v>
      </c>
      <c r="C4775" s="120">
        <v>25.68</v>
      </c>
    </row>
    <row r="4776" spans="1:3" x14ac:dyDescent="0.2">
      <c r="A4776" s="117" t="s">
        <v>9305</v>
      </c>
      <c r="B4776" s="117" t="s">
        <v>9073</v>
      </c>
      <c r="C4776" s="120">
        <v>21.57</v>
      </c>
    </row>
    <row r="4777" spans="1:3" x14ac:dyDescent="0.2">
      <c r="A4777" s="117" t="s">
        <v>9306</v>
      </c>
      <c r="B4777" s="117" t="s">
        <v>9307</v>
      </c>
      <c r="C4777" s="120">
        <v>143.05000000000001</v>
      </c>
    </row>
    <row r="4778" spans="1:3" x14ac:dyDescent="0.2">
      <c r="A4778" s="117" t="s">
        <v>9308</v>
      </c>
      <c r="B4778" s="117" t="s">
        <v>5887</v>
      </c>
      <c r="C4778" s="120">
        <v>23.33</v>
      </c>
    </row>
    <row r="4779" spans="1:3" x14ac:dyDescent="0.2">
      <c r="A4779" s="117" t="s">
        <v>9309</v>
      </c>
      <c r="B4779" s="117" t="s">
        <v>9310</v>
      </c>
      <c r="C4779" s="120">
        <v>202.76</v>
      </c>
    </row>
    <row r="4780" spans="1:3" x14ac:dyDescent="0.2">
      <c r="A4780" s="117" t="s">
        <v>9311</v>
      </c>
      <c r="B4780" s="117" t="s">
        <v>9312</v>
      </c>
      <c r="C4780" s="120">
        <v>50.91</v>
      </c>
    </row>
    <row r="4781" spans="1:3" x14ac:dyDescent="0.2">
      <c r="A4781" s="117" t="s">
        <v>9313</v>
      </c>
      <c r="B4781" s="117" t="s">
        <v>9314</v>
      </c>
      <c r="C4781" s="120">
        <v>43.05</v>
      </c>
    </row>
    <row r="4782" spans="1:3" x14ac:dyDescent="0.2">
      <c r="A4782" s="117" t="s">
        <v>9315</v>
      </c>
      <c r="B4782" s="117" t="s">
        <v>5961</v>
      </c>
      <c r="C4782" s="120">
        <v>49.44</v>
      </c>
    </row>
    <row r="4783" spans="1:3" x14ac:dyDescent="0.2">
      <c r="A4783" s="117" t="s">
        <v>9316</v>
      </c>
      <c r="B4783" s="117" t="s">
        <v>9317</v>
      </c>
      <c r="C4783" s="120">
        <v>0.64</v>
      </c>
    </row>
    <row r="4784" spans="1:3" x14ac:dyDescent="0.2">
      <c r="A4784" s="117" t="s">
        <v>9318</v>
      </c>
      <c r="B4784" s="117" t="s">
        <v>5926</v>
      </c>
      <c r="C4784" s="120">
        <v>31.63</v>
      </c>
    </row>
    <row r="4785" spans="1:3" x14ac:dyDescent="0.2">
      <c r="A4785" s="117" t="s">
        <v>9319</v>
      </c>
      <c r="B4785" s="117" t="s">
        <v>9320</v>
      </c>
      <c r="C4785" s="120">
        <v>0.51</v>
      </c>
    </row>
    <row r="4786" spans="1:3" x14ac:dyDescent="0.2">
      <c r="A4786" s="117" t="s">
        <v>9321</v>
      </c>
      <c r="B4786" s="117" t="s">
        <v>9322</v>
      </c>
      <c r="C4786" s="120">
        <v>1.29</v>
      </c>
    </row>
    <row r="4787" spans="1:3" x14ac:dyDescent="0.2">
      <c r="A4787" s="117" t="s">
        <v>9323</v>
      </c>
      <c r="B4787" s="117" t="s">
        <v>9324</v>
      </c>
      <c r="C4787" s="120">
        <v>6040.8</v>
      </c>
    </row>
    <row r="4788" spans="1:3" x14ac:dyDescent="0.2">
      <c r="A4788" s="117" t="s">
        <v>9325</v>
      </c>
      <c r="B4788" s="117" t="s">
        <v>9326</v>
      </c>
      <c r="C4788" s="120">
        <v>256.95</v>
      </c>
    </row>
    <row r="4789" spans="1:3" x14ac:dyDescent="0.2">
      <c r="A4789" s="117" t="s">
        <v>9327</v>
      </c>
      <c r="B4789" s="117" t="s">
        <v>9328</v>
      </c>
      <c r="C4789" s="120">
        <v>1.24</v>
      </c>
    </row>
    <row r="4790" spans="1:3" x14ac:dyDescent="0.2">
      <c r="A4790" s="117" t="s">
        <v>9329</v>
      </c>
      <c r="B4790" s="117" t="s">
        <v>9330</v>
      </c>
      <c r="C4790" s="120">
        <v>1190.27</v>
      </c>
    </row>
    <row r="4791" spans="1:3" x14ac:dyDescent="0.2">
      <c r="A4791" s="117" t="s">
        <v>9331</v>
      </c>
      <c r="B4791" s="117" t="s">
        <v>9332</v>
      </c>
      <c r="C4791" s="120">
        <v>10</v>
      </c>
    </row>
    <row r="4792" spans="1:3" x14ac:dyDescent="0.2">
      <c r="A4792" s="117" t="s">
        <v>9333</v>
      </c>
      <c r="B4792" s="117" t="s">
        <v>9330</v>
      </c>
      <c r="C4792" s="120">
        <v>1190.27</v>
      </c>
    </row>
    <row r="4793" spans="1:3" x14ac:dyDescent="0.2">
      <c r="A4793" s="117" t="s">
        <v>9334</v>
      </c>
      <c r="B4793" s="117" t="s">
        <v>9330</v>
      </c>
      <c r="C4793" s="120">
        <v>1190.27</v>
      </c>
    </row>
    <row r="4794" spans="1:3" x14ac:dyDescent="0.2">
      <c r="A4794" s="117" t="s">
        <v>9335</v>
      </c>
      <c r="B4794" s="117" t="s">
        <v>9336</v>
      </c>
      <c r="C4794" s="120">
        <v>98.86</v>
      </c>
    </row>
    <row r="4795" spans="1:3" x14ac:dyDescent="0.2">
      <c r="A4795" s="117" t="s">
        <v>9337</v>
      </c>
      <c r="B4795" s="117" t="s">
        <v>9338</v>
      </c>
      <c r="C4795" s="120">
        <v>0.3</v>
      </c>
    </row>
    <row r="4796" spans="1:3" x14ac:dyDescent="0.2">
      <c r="A4796" s="117" t="s">
        <v>9339</v>
      </c>
      <c r="B4796" s="117" t="s">
        <v>5867</v>
      </c>
      <c r="C4796" s="120">
        <v>152.43</v>
      </c>
    </row>
    <row r="4797" spans="1:3" x14ac:dyDescent="0.2">
      <c r="A4797" s="117" t="s">
        <v>9340</v>
      </c>
      <c r="B4797" s="117" t="s">
        <v>5937</v>
      </c>
      <c r="C4797" s="120">
        <v>18.309999999999999</v>
      </c>
    </row>
    <row r="4798" spans="1:3" x14ac:dyDescent="0.2">
      <c r="A4798" s="117" t="s">
        <v>9341</v>
      </c>
      <c r="B4798" s="117" t="s">
        <v>5937</v>
      </c>
      <c r="C4798" s="120">
        <v>18.309999999999999</v>
      </c>
    </row>
    <row r="4799" spans="1:3" x14ac:dyDescent="0.2">
      <c r="A4799" s="117" t="s">
        <v>9342</v>
      </c>
      <c r="B4799" s="117" t="s">
        <v>9343</v>
      </c>
      <c r="C4799" s="120">
        <v>3.43</v>
      </c>
    </row>
    <row r="4800" spans="1:3" x14ac:dyDescent="0.2">
      <c r="A4800" s="117" t="s">
        <v>9344</v>
      </c>
      <c r="B4800" s="117" t="s">
        <v>6772</v>
      </c>
      <c r="C4800" s="120">
        <v>0.02</v>
      </c>
    </row>
    <row r="4801" spans="1:3" x14ac:dyDescent="0.2">
      <c r="A4801" s="117" t="s">
        <v>9345</v>
      </c>
      <c r="B4801" s="117" t="s">
        <v>9346</v>
      </c>
      <c r="C4801" s="120">
        <v>21.19</v>
      </c>
    </row>
    <row r="4802" spans="1:3" x14ac:dyDescent="0.2">
      <c r="A4802" s="117" t="s">
        <v>9347</v>
      </c>
      <c r="B4802" s="117" t="s">
        <v>9348</v>
      </c>
      <c r="C4802" s="120">
        <v>46.39</v>
      </c>
    </row>
    <row r="4803" spans="1:3" x14ac:dyDescent="0.2">
      <c r="A4803" s="117" t="s">
        <v>9349</v>
      </c>
      <c r="B4803" s="117" t="s">
        <v>9350</v>
      </c>
      <c r="C4803" s="120">
        <v>80.930000000000007</v>
      </c>
    </row>
    <row r="4804" spans="1:3" x14ac:dyDescent="0.2">
      <c r="A4804" s="117" t="s">
        <v>9351</v>
      </c>
      <c r="B4804" s="117" t="s">
        <v>9352</v>
      </c>
      <c r="C4804" s="120">
        <v>1.97</v>
      </c>
    </row>
    <row r="4805" spans="1:3" x14ac:dyDescent="0.2">
      <c r="A4805" s="117" t="s">
        <v>9353</v>
      </c>
      <c r="B4805" s="117" t="s">
        <v>5833</v>
      </c>
      <c r="C4805" s="120">
        <v>50.51</v>
      </c>
    </row>
    <row r="4806" spans="1:3" x14ac:dyDescent="0.2">
      <c r="A4806" s="117" t="s">
        <v>9354</v>
      </c>
      <c r="B4806" s="117" t="s">
        <v>5833</v>
      </c>
      <c r="C4806" s="120">
        <v>50.51</v>
      </c>
    </row>
    <row r="4807" spans="1:3" x14ac:dyDescent="0.2">
      <c r="A4807" s="117" t="s">
        <v>9355</v>
      </c>
      <c r="B4807" s="117" t="s">
        <v>9356</v>
      </c>
      <c r="C4807" s="120">
        <v>107.14</v>
      </c>
    </row>
    <row r="4808" spans="1:3" x14ac:dyDescent="0.2">
      <c r="A4808" s="117" t="s">
        <v>9357</v>
      </c>
      <c r="B4808" s="117" t="s">
        <v>5867</v>
      </c>
      <c r="C4808" s="120">
        <v>183.84</v>
      </c>
    </row>
    <row r="4809" spans="1:3" x14ac:dyDescent="0.2">
      <c r="A4809" s="117" t="s">
        <v>9358</v>
      </c>
      <c r="B4809" s="117" t="s">
        <v>9359</v>
      </c>
      <c r="C4809" s="120">
        <v>3.19</v>
      </c>
    </row>
    <row r="4810" spans="1:3" x14ac:dyDescent="0.2">
      <c r="A4810" s="117" t="s">
        <v>9360</v>
      </c>
      <c r="B4810" s="117" t="s">
        <v>9359</v>
      </c>
      <c r="C4810" s="120">
        <v>3.19</v>
      </c>
    </row>
    <row r="4811" spans="1:3" x14ac:dyDescent="0.2">
      <c r="A4811" s="117" t="s">
        <v>9361</v>
      </c>
      <c r="B4811" s="117" t="s">
        <v>9362</v>
      </c>
      <c r="C4811" s="120">
        <v>0.22</v>
      </c>
    </row>
    <row r="4812" spans="1:3" x14ac:dyDescent="0.2">
      <c r="A4812" s="117" t="s">
        <v>9363</v>
      </c>
      <c r="B4812" s="117" t="s">
        <v>8511</v>
      </c>
      <c r="C4812" s="120">
        <v>8.08</v>
      </c>
    </row>
    <row r="4813" spans="1:3" x14ac:dyDescent="0.2">
      <c r="A4813" s="117" t="s">
        <v>9364</v>
      </c>
      <c r="B4813" s="117" t="s">
        <v>9365</v>
      </c>
      <c r="C4813" s="120">
        <v>31.1</v>
      </c>
    </row>
    <row r="4814" spans="1:3" x14ac:dyDescent="0.2">
      <c r="A4814" s="117" t="s">
        <v>9366</v>
      </c>
      <c r="B4814" s="117" t="s">
        <v>9367</v>
      </c>
      <c r="C4814" s="120">
        <v>35.1</v>
      </c>
    </row>
    <row r="4815" spans="1:3" x14ac:dyDescent="0.2">
      <c r="A4815" s="117" t="s">
        <v>9368</v>
      </c>
      <c r="B4815" s="117" t="s">
        <v>8932</v>
      </c>
      <c r="C4815" s="120">
        <v>3.53</v>
      </c>
    </row>
    <row r="4816" spans="1:3" x14ac:dyDescent="0.2">
      <c r="A4816" s="117" t="s">
        <v>9369</v>
      </c>
      <c r="B4816" s="117" t="s">
        <v>8932</v>
      </c>
      <c r="C4816" s="120">
        <v>3.53</v>
      </c>
    </row>
    <row r="4817" spans="1:3" x14ac:dyDescent="0.2">
      <c r="A4817" s="117" t="s">
        <v>9370</v>
      </c>
      <c r="B4817" s="117" t="s">
        <v>9371</v>
      </c>
      <c r="C4817" s="120">
        <v>0.63</v>
      </c>
    </row>
    <row r="4818" spans="1:3" x14ac:dyDescent="0.2">
      <c r="A4818" s="117" t="s">
        <v>9372</v>
      </c>
      <c r="B4818" s="117" t="s">
        <v>9373</v>
      </c>
      <c r="C4818" s="120">
        <v>43.76</v>
      </c>
    </row>
    <row r="4819" spans="1:3" x14ac:dyDescent="0.2">
      <c r="A4819" s="117" t="s">
        <v>9374</v>
      </c>
      <c r="B4819" s="117" t="s">
        <v>9375</v>
      </c>
      <c r="C4819" s="120">
        <v>4.2300000000000004</v>
      </c>
    </row>
    <row r="4820" spans="1:3" x14ac:dyDescent="0.2">
      <c r="A4820" s="117" t="s">
        <v>9376</v>
      </c>
      <c r="B4820" s="117" t="s">
        <v>9377</v>
      </c>
      <c r="C4820" s="120">
        <v>341.85</v>
      </c>
    </row>
    <row r="4821" spans="1:3" x14ac:dyDescent="0.2">
      <c r="A4821" s="117" t="s">
        <v>9378</v>
      </c>
      <c r="B4821" s="117" t="s">
        <v>9379</v>
      </c>
      <c r="C4821" s="120">
        <v>42.87</v>
      </c>
    </row>
    <row r="4822" spans="1:3" x14ac:dyDescent="0.2">
      <c r="A4822" s="117" t="s">
        <v>9380</v>
      </c>
      <c r="B4822" s="117" t="s">
        <v>9381</v>
      </c>
      <c r="C4822" s="120">
        <v>142.71</v>
      </c>
    </row>
    <row r="4823" spans="1:3" x14ac:dyDescent="0.2">
      <c r="A4823" s="117" t="s">
        <v>9382</v>
      </c>
      <c r="B4823" s="117" t="s">
        <v>9383</v>
      </c>
      <c r="C4823" s="120">
        <v>27.4</v>
      </c>
    </row>
    <row r="4824" spans="1:3" x14ac:dyDescent="0.2">
      <c r="A4824" s="117" t="s">
        <v>9384</v>
      </c>
      <c r="B4824" s="117" t="s">
        <v>9385</v>
      </c>
      <c r="C4824" s="120">
        <v>1.56</v>
      </c>
    </row>
    <row r="4825" spans="1:3" x14ac:dyDescent="0.2">
      <c r="A4825" s="117" t="s">
        <v>9386</v>
      </c>
      <c r="B4825" s="117" t="s">
        <v>8154</v>
      </c>
      <c r="C4825" s="120">
        <v>27.81</v>
      </c>
    </row>
    <row r="4826" spans="1:3" x14ac:dyDescent="0.2">
      <c r="A4826" s="117" t="s">
        <v>9387</v>
      </c>
      <c r="B4826" s="117" t="s">
        <v>9388</v>
      </c>
      <c r="C4826" s="120">
        <v>142.71</v>
      </c>
    </row>
    <row r="4827" spans="1:3" x14ac:dyDescent="0.2">
      <c r="A4827" s="117" t="s">
        <v>9389</v>
      </c>
      <c r="B4827" s="117" t="s">
        <v>9390</v>
      </c>
      <c r="C4827" s="120">
        <v>4.33</v>
      </c>
    </row>
    <row r="4828" spans="1:3" x14ac:dyDescent="0.2">
      <c r="A4828" s="117" t="s">
        <v>9391</v>
      </c>
      <c r="B4828" s="117" t="s">
        <v>6637</v>
      </c>
      <c r="C4828" s="120">
        <v>29</v>
      </c>
    </row>
    <row r="4829" spans="1:3" x14ac:dyDescent="0.2">
      <c r="A4829" s="117" t="s">
        <v>9392</v>
      </c>
      <c r="B4829" s="117" t="s">
        <v>9393</v>
      </c>
      <c r="C4829" s="120">
        <v>15.98</v>
      </c>
    </row>
    <row r="4830" spans="1:3" x14ac:dyDescent="0.2">
      <c r="A4830" s="117" t="s">
        <v>9394</v>
      </c>
      <c r="B4830" s="117" t="s">
        <v>9395</v>
      </c>
      <c r="C4830" s="120">
        <v>0.92</v>
      </c>
    </row>
    <row r="4831" spans="1:3" x14ac:dyDescent="0.2">
      <c r="A4831" s="117" t="s">
        <v>9396</v>
      </c>
      <c r="B4831" s="117" t="s">
        <v>9352</v>
      </c>
      <c r="C4831" s="120">
        <v>3.04</v>
      </c>
    </row>
    <row r="4832" spans="1:3" x14ac:dyDescent="0.2">
      <c r="A4832" s="117" t="s">
        <v>9397</v>
      </c>
      <c r="B4832" s="117" t="s">
        <v>9398</v>
      </c>
      <c r="C4832" s="120">
        <v>637.84</v>
      </c>
    </row>
    <row r="4833" spans="1:3" x14ac:dyDescent="0.2">
      <c r="A4833" s="117" t="s">
        <v>9399</v>
      </c>
      <c r="B4833" s="117" t="s">
        <v>9400</v>
      </c>
      <c r="C4833" s="120">
        <v>949.05</v>
      </c>
    </row>
    <row r="4834" spans="1:3" x14ac:dyDescent="0.2">
      <c r="A4834" s="117" t="s">
        <v>9401</v>
      </c>
      <c r="B4834" s="117" t="s">
        <v>8567</v>
      </c>
      <c r="C4834" s="120">
        <v>18.010000000000002</v>
      </c>
    </row>
    <row r="4835" spans="1:3" x14ac:dyDescent="0.2">
      <c r="A4835" s="117" t="s">
        <v>9402</v>
      </c>
      <c r="B4835" s="117" t="s">
        <v>9024</v>
      </c>
      <c r="C4835" s="120">
        <v>19.68</v>
      </c>
    </row>
    <row r="4836" spans="1:3" x14ac:dyDescent="0.2">
      <c r="A4836" s="117" t="s">
        <v>9403</v>
      </c>
      <c r="B4836" s="117" t="s">
        <v>5956</v>
      </c>
      <c r="C4836" s="120">
        <v>23.05</v>
      </c>
    </row>
    <row r="4837" spans="1:3" x14ac:dyDescent="0.2">
      <c r="A4837" s="117" t="s">
        <v>9404</v>
      </c>
      <c r="B4837" s="117" t="s">
        <v>9405</v>
      </c>
      <c r="C4837" s="120">
        <v>103.62</v>
      </c>
    </row>
    <row r="4838" spans="1:3" x14ac:dyDescent="0.2">
      <c r="A4838" s="117" t="s">
        <v>9406</v>
      </c>
      <c r="B4838" s="117" t="s">
        <v>8232</v>
      </c>
      <c r="C4838" s="120">
        <v>2.57</v>
      </c>
    </row>
    <row r="4839" spans="1:3" x14ac:dyDescent="0.2">
      <c r="A4839" s="117" t="s">
        <v>9407</v>
      </c>
      <c r="B4839" s="117" t="s">
        <v>5899</v>
      </c>
      <c r="C4839" s="120">
        <v>9.9</v>
      </c>
    </row>
    <row r="4840" spans="1:3" x14ac:dyDescent="0.2">
      <c r="A4840" s="117" t="s">
        <v>9408</v>
      </c>
      <c r="B4840" s="117" t="s">
        <v>5905</v>
      </c>
      <c r="C4840" s="120">
        <v>1.99</v>
      </c>
    </row>
    <row r="4841" spans="1:3" x14ac:dyDescent="0.2">
      <c r="A4841" s="117" t="s">
        <v>9409</v>
      </c>
      <c r="B4841" s="117" t="s">
        <v>8904</v>
      </c>
      <c r="C4841" s="120">
        <v>28.37</v>
      </c>
    </row>
    <row r="4842" spans="1:3" x14ac:dyDescent="0.2">
      <c r="A4842" s="117" t="s">
        <v>9410</v>
      </c>
      <c r="B4842" s="117" t="s">
        <v>9411</v>
      </c>
      <c r="C4842" s="120">
        <v>4.18</v>
      </c>
    </row>
    <row r="4843" spans="1:3" x14ac:dyDescent="0.2">
      <c r="A4843" s="117" t="s">
        <v>9412</v>
      </c>
      <c r="B4843" s="117" t="s">
        <v>9175</v>
      </c>
      <c r="C4843" s="120">
        <v>2.34</v>
      </c>
    </row>
    <row r="4844" spans="1:3" x14ac:dyDescent="0.2">
      <c r="A4844" s="117" t="s">
        <v>9413</v>
      </c>
      <c r="B4844" s="117" t="s">
        <v>5956</v>
      </c>
      <c r="C4844" s="120">
        <v>23.05</v>
      </c>
    </row>
    <row r="4845" spans="1:3" x14ac:dyDescent="0.2">
      <c r="A4845" s="117" t="s">
        <v>9414</v>
      </c>
      <c r="B4845" s="117" t="s">
        <v>6476</v>
      </c>
      <c r="C4845" s="120">
        <v>242.3</v>
      </c>
    </row>
    <row r="4846" spans="1:3" x14ac:dyDescent="0.2">
      <c r="A4846" s="117" t="s">
        <v>9415</v>
      </c>
      <c r="B4846" s="117" t="s">
        <v>8904</v>
      </c>
      <c r="C4846" s="120">
        <v>28.37</v>
      </c>
    </row>
    <row r="4847" spans="1:3" x14ac:dyDescent="0.2">
      <c r="A4847" s="117" t="s">
        <v>9416</v>
      </c>
      <c r="B4847" s="117" t="s">
        <v>9417</v>
      </c>
      <c r="C4847" s="120">
        <v>7.13</v>
      </c>
    </row>
    <row r="4848" spans="1:3" x14ac:dyDescent="0.2">
      <c r="A4848" s="117" t="s">
        <v>9418</v>
      </c>
      <c r="B4848" s="117" t="s">
        <v>9419</v>
      </c>
      <c r="C4848" s="120">
        <v>0.97</v>
      </c>
    </row>
    <row r="4849" spans="1:3" x14ac:dyDescent="0.2">
      <c r="A4849" s="117" t="s">
        <v>9420</v>
      </c>
      <c r="B4849" s="117" t="s">
        <v>9421</v>
      </c>
      <c r="C4849" s="120">
        <v>4.2300000000000004</v>
      </c>
    </row>
    <row r="4850" spans="1:3" x14ac:dyDescent="0.2">
      <c r="A4850" s="117" t="s">
        <v>9422</v>
      </c>
      <c r="B4850" s="117" t="s">
        <v>9423</v>
      </c>
      <c r="C4850" s="120">
        <v>94.56</v>
      </c>
    </row>
    <row r="4851" spans="1:3" x14ac:dyDescent="0.2">
      <c r="A4851" s="117" t="s">
        <v>9424</v>
      </c>
      <c r="B4851" s="117" t="s">
        <v>5957</v>
      </c>
      <c r="C4851" s="120">
        <v>24.79</v>
      </c>
    </row>
    <row r="4852" spans="1:3" x14ac:dyDescent="0.2">
      <c r="A4852" s="117" t="s">
        <v>9425</v>
      </c>
      <c r="B4852" s="117" t="s">
        <v>9426</v>
      </c>
      <c r="C4852" s="120">
        <v>32</v>
      </c>
    </row>
    <row r="4853" spans="1:3" x14ac:dyDescent="0.2">
      <c r="A4853" s="117" t="s">
        <v>9427</v>
      </c>
      <c r="B4853" s="117" t="s">
        <v>9428</v>
      </c>
      <c r="C4853" s="120">
        <v>2.21</v>
      </c>
    </row>
    <row r="4854" spans="1:3" x14ac:dyDescent="0.2">
      <c r="A4854" s="117" t="s">
        <v>9429</v>
      </c>
      <c r="B4854" s="117" t="s">
        <v>8163</v>
      </c>
      <c r="C4854" s="120">
        <v>24.88</v>
      </c>
    </row>
    <row r="4855" spans="1:3" x14ac:dyDescent="0.2">
      <c r="A4855" s="117" t="s">
        <v>9430</v>
      </c>
      <c r="B4855" s="117" t="s">
        <v>9431</v>
      </c>
      <c r="C4855" s="120">
        <v>32.25</v>
      </c>
    </row>
    <row r="4856" spans="1:3" x14ac:dyDescent="0.2">
      <c r="A4856" s="117" t="s">
        <v>9432</v>
      </c>
      <c r="B4856" s="117" t="s">
        <v>9433</v>
      </c>
      <c r="C4856" s="120">
        <v>23.09</v>
      </c>
    </row>
    <row r="4857" spans="1:3" x14ac:dyDescent="0.2">
      <c r="A4857" s="117" t="s">
        <v>9434</v>
      </c>
      <c r="B4857" s="117" t="s">
        <v>9435</v>
      </c>
      <c r="C4857" s="120">
        <v>5.22</v>
      </c>
    </row>
    <row r="4858" spans="1:3" x14ac:dyDescent="0.2">
      <c r="A4858" s="117" t="s">
        <v>9436</v>
      </c>
      <c r="B4858" s="117" t="s">
        <v>9437</v>
      </c>
      <c r="C4858" s="120">
        <v>7.6</v>
      </c>
    </row>
    <row r="4859" spans="1:3" x14ac:dyDescent="0.2">
      <c r="A4859" s="117" t="s">
        <v>9438</v>
      </c>
      <c r="B4859" s="117" t="s">
        <v>9439</v>
      </c>
      <c r="C4859" s="120">
        <v>50</v>
      </c>
    </row>
    <row r="4860" spans="1:3" x14ac:dyDescent="0.2">
      <c r="A4860" s="117" t="s">
        <v>9440</v>
      </c>
      <c r="B4860" s="117" t="s">
        <v>9441</v>
      </c>
      <c r="C4860" s="120">
        <v>0.42</v>
      </c>
    </row>
    <row r="4861" spans="1:3" x14ac:dyDescent="0.2">
      <c r="A4861" s="117" t="s">
        <v>9442</v>
      </c>
      <c r="B4861" s="117" t="s">
        <v>5859</v>
      </c>
      <c r="C4861" s="120">
        <v>4.37</v>
      </c>
    </row>
    <row r="4862" spans="1:3" x14ac:dyDescent="0.2">
      <c r="A4862" s="117" t="s">
        <v>9443</v>
      </c>
      <c r="B4862" s="117" t="s">
        <v>5859</v>
      </c>
      <c r="C4862" s="120">
        <v>4.37</v>
      </c>
    </row>
    <row r="4863" spans="1:3" x14ac:dyDescent="0.2">
      <c r="A4863" s="117" t="s">
        <v>9444</v>
      </c>
      <c r="B4863" s="117" t="s">
        <v>9445</v>
      </c>
      <c r="C4863" s="120">
        <v>7685.02</v>
      </c>
    </row>
    <row r="4864" spans="1:3" x14ac:dyDescent="0.2">
      <c r="A4864" s="117" t="s">
        <v>9446</v>
      </c>
      <c r="B4864" s="117" t="s">
        <v>9447</v>
      </c>
      <c r="C4864" s="120">
        <v>204.4</v>
      </c>
    </row>
    <row r="4865" spans="1:3" x14ac:dyDescent="0.2">
      <c r="A4865" s="117" t="s">
        <v>9448</v>
      </c>
      <c r="B4865" s="117" t="s">
        <v>9449</v>
      </c>
      <c r="C4865" s="120">
        <v>9.67</v>
      </c>
    </row>
    <row r="4866" spans="1:3" x14ac:dyDescent="0.2">
      <c r="A4866" s="117" t="s">
        <v>9450</v>
      </c>
      <c r="B4866" s="117" t="s">
        <v>5794</v>
      </c>
      <c r="C4866" s="120">
        <v>10.25</v>
      </c>
    </row>
    <row r="4867" spans="1:3" x14ac:dyDescent="0.2">
      <c r="A4867" s="117" t="s">
        <v>9451</v>
      </c>
      <c r="B4867" s="117" t="s">
        <v>9452</v>
      </c>
      <c r="C4867" s="120">
        <v>10.28</v>
      </c>
    </row>
    <row r="4868" spans="1:3" x14ac:dyDescent="0.2">
      <c r="A4868" s="117" t="s">
        <v>9453</v>
      </c>
      <c r="B4868" s="117" t="s">
        <v>9132</v>
      </c>
      <c r="C4868" s="120">
        <v>13.07</v>
      </c>
    </row>
    <row r="4869" spans="1:3" x14ac:dyDescent="0.2">
      <c r="A4869" s="117" t="s">
        <v>9454</v>
      </c>
      <c r="B4869" s="117" t="s">
        <v>9455</v>
      </c>
      <c r="C4869" s="120">
        <v>0.72</v>
      </c>
    </row>
    <row r="4870" spans="1:3" x14ac:dyDescent="0.2">
      <c r="A4870" s="117" t="s">
        <v>9456</v>
      </c>
      <c r="B4870" s="117" t="s">
        <v>9457</v>
      </c>
      <c r="C4870" s="120">
        <v>38</v>
      </c>
    </row>
    <row r="4871" spans="1:3" x14ac:dyDescent="0.2">
      <c r="A4871" s="117" t="s">
        <v>9458</v>
      </c>
      <c r="B4871" s="117" t="s">
        <v>5935</v>
      </c>
      <c r="C4871" s="120">
        <v>12.96</v>
      </c>
    </row>
    <row r="4872" spans="1:3" x14ac:dyDescent="0.2">
      <c r="A4872" s="117" t="s">
        <v>9459</v>
      </c>
      <c r="B4872" s="117" t="s">
        <v>9460</v>
      </c>
      <c r="C4872" s="120">
        <v>0.2</v>
      </c>
    </row>
    <row r="4873" spans="1:3" x14ac:dyDescent="0.2">
      <c r="A4873" s="117" t="s">
        <v>9461</v>
      </c>
      <c r="B4873" s="117" t="s">
        <v>9462</v>
      </c>
      <c r="C4873" s="120">
        <v>17.91</v>
      </c>
    </row>
    <row r="4874" spans="1:3" x14ac:dyDescent="0.2">
      <c r="A4874" s="117" t="s">
        <v>9463</v>
      </c>
      <c r="B4874" s="117" t="s">
        <v>9464</v>
      </c>
      <c r="C4874" s="120">
        <v>6.51</v>
      </c>
    </row>
    <row r="4875" spans="1:3" x14ac:dyDescent="0.2">
      <c r="A4875" s="117" t="s">
        <v>9465</v>
      </c>
      <c r="B4875" s="117" t="s">
        <v>5867</v>
      </c>
      <c r="C4875" s="120">
        <v>152</v>
      </c>
    </row>
    <row r="4876" spans="1:3" x14ac:dyDescent="0.2">
      <c r="A4876" s="117" t="s">
        <v>9466</v>
      </c>
      <c r="B4876" s="117" t="s">
        <v>5901</v>
      </c>
      <c r="C4876" s="120">
        <v>0.23</v>
      </c>
    </row>
    <row r="4877" spans="1:3" x14ac:dyDescent="0.2">
      <c r="A4877" s="117" t="s">
        <v>9467</v>
      </c>
      <c r="B4877" s="117" t="s">
        <v>9468</v>
      </c>
      <c r="C4877" s="120">
        <v>6.12</v>
      </c>
    </row>
    <row r="4878" spans="1:3" x14ac:dyDescent="0.2">
      <c r="A4878" s="117" t="s">
        <v>9469</v>
      </c>
      <c r="B4878" s="117" t="s">
        <v>5855</v>
      </c>
      <c r="C4878" s="120">
        <v>0.39</v>
      </c>
    </row>
    <row r="4879" spans="1:3" x14ac:dyDescent="0.2">
      <c r="A4879" s="117" t="s">
        <v>9470</v>
      </c>
      <c r="B4879" s="117" t="s">
        <v>9471</v>
      </c>
      <c r="C4879" s="120">
        <v>6.93</v>
      </c>
    </row>
    <row r="4880" spans="1:3" x14ac:dyDescent="0.2">
      <c r="A4880" s="117" t="s">
        <v>9472</v>
      </c>
      <c r="B4880" s="117" t="s">
        <v>9473</v>
      </c>
      <c r="C4880" s="120">
        <v>39.299999999999997</v>
      </c>
    </row>
    <row r="4881" spans="1:3" x14ac:dyDescent="0.2">
      <c r="A4881" s="117" t="s">
        <v>9474</v>
      </c>
      <c r="B4881" s="117" t="s">
        <v>9475</v>
      </c>
      <c r="C4881" s="120">
        <v>3.2</v>
      </c>
    </row>
    <row r="4882" spans="1:3" x14ac:dyDescent="0.2">
      <c r="A4882" s="117" t="s">
        <v>9476</v>
      </c>
      <c r="B4882" s="117" t="s">
        <v>9477</v>
      </c>
      <c r="C4882" s="120">
        <v>13.63</v>
      </c>
    </row>
    <row r="4883" spans="1:3" x14ac:dyDescent="0.2">
      <c r="A4883" s="117" t="s">
        <v>9478</v>
      </c>
      <c r="B4883" s="117" t="s">
        <v>9479</v>
      </c>
      <c r="C4883" s="120">
        <v>1</v>
      </c>
    </row>
    <row r="4884" spans="1:3" x14ac:dyDescent="0.2">
      <c r="A4884" s="117" t="s">
        <v>9480</v>
      </c>
      <c r="B4884" s="117" t="s">
        <v>9481</v>
      </c>
      <c r="C4884" s="120">
        <v>102.91</v>
      </c>
    </row>
    <row r="4885" spans="1:3" x14ac:dyDescent="0.2">
      <c r="A4885" s="117" t="s">
        <v>9482</v>
      </c>
      <c r="B4885" s="117" t="s">
        <v>9483</v>
      </c>
      <c r="C4885" s="120">
        <v>59.51</v>
      </c>
    </row>
    <row r="4886" spans="1:3" x14ac:dyDescent="0.2">
      <c r="A4886" s="117" t="s">
        <v>9484</v>
      </c>
      <c r="B4886" s="117" t="s">
        <v>8140</v>
      </c>
      <c r="C4886" s="120">
        <v>5.0999999999999996</v>
      </c>
    </row>
    <row r="4887" spans="1:3" x14ac:dyDescent="0.2">
      <c r="A4887" s="117" t="s">
        <v>9485</v>
      </c>
      <c r="B4887" s="117" t="s">
        <v>9486</v>
      </c>
      <c r="C4887" s="120">
        <v>1.68</v>
      </c>
    </row>
    <row r="4888" spans="1:3" x14ac:dyDescent="0.2">
      <c r="A4888" s="117" t="s">
        <v>9487</v>
      </c>
      <c r="B4888" s="117" t="s">
        <v>9488</v>
      </c>
      <c r="C4888" s="120">
        <v>2.69</v>
      </c>
    </row>
    <row r="4889" spans="1:3" x14ac:dyDescent="0.2">
      <c r="A4889" s="117" t="s">
        <v>9489</v>
      </c>
      <c r="B4889" s="117" t="s">
        <v>9294</v>
      </c>
      <c r="C4889" s="120">
        <v>16.66</v>
      </c>
    </row>
    <row r="4890" spans="1:3" x14ac:dyDescent="0.2">
      <c r="A4890" s="117" t="s">
        <v>9490</v>
      </c>
      <c r="B4890" s="117" t="s">
        <v>9491</v>
      </c>
      <c r="C4890" s="120">
        <v>2.4</v>
      </c>
    </row>
    <row r="4891" spans="1:3" x14ac:dyDescent="0.2">
      <c r="A4891" s="117" t="s">
        <v>9492</v>
      </c>
      <c r="B4891" s="117" t="s">
        <v>7161</v>
      </c>
      <c r="C4891" s="120">
        <v>53.82</v>
      </c>
    </row>
    <row r="4892" spans="1:3" x14ac:dyDescent="0.2">
      <c r="A4892" s="117" t="s">
        <v>9493</v>
      </c>
      <c r="B4892" s="117" t="s">
        <v>9494</v>
      </c>
      <c r="C4892" s="120">
        <v>2.09</v>
      </c>
    </row>
    <row r="4893" spans="1:3" x14ac:dyDescent="0.2">
      <c r="A4893" s="117" t="s">
        <v>9495</v>
      </c>
      <c r="B4893" s="117" t="s">
        <v>9496</v>
      </c>
      <c r="C4893" s="120">
        <v>39.090000000000003</v>
      </c>
    </row>
    <row r="4894" spans="1:3" x14ac:dyDescent="0.2">
      <c r="A4894" s="117" t="s">
        <v>9497</v>
      </c>
      <c r="B4894" s="117" t="s">
        <v>9498</v>
      </c>
      <c r="C4894" s="120">
        <v>134</v>
      </c>
    </row>
    <row r="4895" spans="1:3" x14ac:dyDescent="0.2">
      <c r="A4895" s="117" t="s">
        <v>9499</v>
      </c>
      <c r="B4895" s="117" t="s">
        <v>9500</v>
      </c>
      <c r="C4895" s="120">
        <v>6</v>
      </c>
    </row>
    <row r="4896" spans="1:3" x14ac:dyDescent="0.2">
      <c r="A4896" s="117" t="s">
        <v>9501</v>
      </c>
      <c r="B4896" s="117" t="s">
        <v>9502</v>
      </c>
      <c r="C4896" s="120">
        <v>10</v>
      </c>
    </row>
    <row r="4897" spans="1:3" x14ac:dyDescent="0.2">
      <c r="A4897" s="117" t="s">
        <v>9503</v>
      </c>
      <c r="B4897" s="117" t="s">
        <v>9504</v>
      </c>
      <c r="C4897" s="120">
        <v>2</v>
      </c>
    </row>
    <row r="4898" spans="1:3" x14ac:dyDescent="0.2">
      <c r="A4898" s="117" t="s">
        <v>9505</v>
      </c>
      <c r="B4898" s="117" t="s">
        <v>9506</v>
      </c>
      <c r="C4898" s="120">
        <v>3.7</v>
      </c>
    </row>
    <row r="4899" spans="1:3" x14ac:dyDescent="0.2">
      <c r="A4899" s="117" t="s">
        <v>9507</v>
      </c>
      <c r="B4899" s="117" t="s">
        <v>9508</v>
      </c>
      <c r="C4899" s="120">
        <v>9.94</v>
      </c>
    </row>
    <row r="4900" spans="1:3" x14ac:dyDescent="0.2">
      <c r="A4900" s="117" t="s">
        <v>9509</v>
      </c>
      <c r="B4900" s="117" t="s">
        <v>9510</v>
      </c>
      <c r="C4900" s="120">
        <v>14</v>
      </c>
    </row>
    <row r="4901" spans="1:3" x14ac:dyDescent="0.2">
      <c r="A4901" s="117" t="s">
        <v>9511</v>
      </c>
      <c r="B4901" s="117" t="s">
        <v>9504</v>
      </c>
      <c r="C4901" s="120">
        <v>10</v>
      </c>
    </row>
    <row r="4902" spans="1:3" x14ac:dyDescent="0.2">
      <c r="A4902" s="117" t="s">
        <v>9512</v>
      </c>
      <c r="B4902" s="117" t="s">
        <v>9513</v>
      </c>
      <c r="C4902" s="120">
        <v>64.55</v>
      </c>
    </row>
    <row r="4903" spans="1:3" x14ac:dyDescent="0.2">
      <c r="A4903" s="117" t="s">
        <v>9514</v>
      </c>
      <c r="B4903" s="117" t="s">
        <v>9515</v>
      </c>
      <c r="C4903" s="120">
        <v>8.9</v>
      </c>
    </row>
    <row r="4904" spans="1:3" x14ac:dyDescent="0.2">
      <c r="A4904" s="117" t="s">
        <v>9516</v>
      </c>
      <c r="B4904" s="117" t="s">
        <v>9517</v>
      </c>
      <c r="C4904" s="120">
        <v>2.72</v>
      </c>
    </row>
    <row r="4905" spans="1:3" x14ac:dyDescent="0.2">
      <c r="A4905" s="117" t="s">
        <v>9518</v>
      </c>
      <c r="B4905" s="117" t="s">
        <v>9519</v>
      </c>
      <c r="C4905" s="120">
        <v>7.74</v>
      </c>
    </row>
    <row r="4906" spans="1:3" x14ac:dyDescent="0.2">
      <c r="A4906" s="117" t="s">
        <v>9520</v>
      </c>
      <c r="B4906" s="117" t="s">
        <v>9521</v>
      </c>
      <c r="C4906" s="120">
        <v>13.2</v>
      </c>
    </row>
    <row r="4907" spans="1:3" x14ac:dyDescent="0.2">
      <c r="A4907" s="117" t="s">
        <v>9522</v>
      </c>
      <c r="B4907" s="117" t="s">
        <v>6672</v>
      </c>
      <c r="C4907" s="120">
        <v>29.64</v>
      </c>
    </row>
    <row r="4908" spans="1:3" x14ac:dyDescent="0.2">
      <c r="A4908" s="117" t="s">
        <v>9523</v>
      </c>
      <c r="B4908" s="117" t="s">
        <v>7399</v>
      </c>
      <c r="C4908" s="120">
        <v>52.9</v>
      </c>
    </row>
    <row r="4909" spans="1:3" x14ac:dyDescent="0.2">
      <c r="A4909" s="117" t="s">
        <v>9524</v>
      </c>
      <c r="B4909" s="117" t="s">
        <v>9525</v>
      </c>
      <c r="C4909" s="120">
        <v>31.81</v>
      </c>
    </row>
    <row r="4910" spans="1:3" x14ac:dyDescent="0.2">
      <c r="A4910" s="117" t="s">
        <v>9526</v>
      </c>
      <c r="B4910" s="117" t="s">
        <v>9282</v>
      </c>
      <c r="C4910" s="120">
        <v>18.96</v>
      </c>
    </row>
    <row r="4911" spans="1:3" x14ac:dyDescent="0.2">
      <c r="A4911" s="117" t="s">
        <v>9527</v>
      </c>
      <c r="B4911" s="117" t="s">
        <v>9528</v>
      </c>
      <c r="C4911" s="120">
        <v>5.32</v>
      </c>
    </row>
    <row r="4912" spans="1:3" x14ac:dyDescent="0.2">
      <c r="A4912" s="117" t="s">
        <v>9529</v>
      </c>
      <c r="B4912" s="117" t="s">
        <v>9530</v>
      </c>
      <c r="C4912" s="120">
        <v>0.14000000000000001</v>
      </c>
    </row>
    <row r="4913" spans="1:3" x14ac:dyDescent="0.2">
      <c r="A4913" s="117" t="s">
        <v>9531</v>
      </c>
      <c r="B4913" s="117" t="s">
        <v>9532</v>
      </c>
      <c r="C4913" s="120">
        <v>61.89</v>
      </c>
    </row>
    <row r="4914" spans="1:3" x14ac:dyDescent="0.2">
      <c r="A4914" s="117" t="s">
        <v>9533</v>
      </c>
      <c r="B4914" s="117" t="s">
        <v>9534</v>
      </c>
      <c r="C4914" s="120">
        <v>8.07</v>
      </c>
    </row>
    <row r="4915" spans="1:3" x14ac:dyDescent="0.2">
      <c r="A4915" s="117" t="s">
        <v>9535</v>
      </c>
      <c r="B4915" s="117" t="s">
        <v>9536</v>
      </c>
      <c r="C4915" s="120">
        <v>19</v>
      </c>
    </row>
    <row r="4916" spans="1:3" x14ac:dyDescent="0.2">
      <c r="A4916" s="117" t="s">
        <v>9537</v>
      </c>
      <c r="B4916" s="117" t="s">
        <v>9536</v>
      </c>
      <c r="C4916" s="120">
        <v>46.14</v>
      </c>
    </row>
    <row r="4917" spans="1:3" x14ac:dyDescent="0.2">
      <c r="A4917" s="117" t="s">
        <v>9538</v>
      </c>
      <c r="B4917" s="117" t="s">
        <v>5900</v>
      </c>
      <c r="C4917" s="120">
        <v>28.24</v>
      </c>
    </row>
    <row r="4918" spans="1:3" x14ac:dyDescent="0.2">
      <c r="A4918" s="117" t="s">
        <v>9539</v>
      </c>
      <c r="B4918" s="117" t="s">
        <v>9540</v>
      </c>
      <c r="C4918" s="120">
        <v>2.52</v>
      </c>
    </row>
    <row r="4919" spans="1:3" x14ac:dyDescent="0.2">
      <c r="A4919" s="117" t="s">
        <v>9541</v>
      </c>
      <c r="B4919" s="117" t="s">
        <v>9439</v>
      </c>
      <c r="C4919" s="120">
        <v>53</v>
      </c>
    </row>
    <row r="4920" spans="1:3" x14ac:dyDescent="0.2">
      <c r="A4920" s="117" t="s">
        <v>9542</v>
      </c>
      <c r="B4920" s="117" t="s">
        <v>9543</v>
      </c>
      <c r="C4920" s="120">
        <v>27</v>
      </c>
    </row>
    <row r="4921" spans="1:3" x14ac:dyDescent="0.2">
      <c r="A4921" s="117" t="s">
        <v>9544</v>
      </c>
      <c r="B4921" s="117" t="s">
        <v>9545</v>
      </c>
      <c r="C4921" s="120">
        <v>25.2</v>
      </c>
    </row>
    <row r="4922" spans="1:3" x14ac:dyDescent="0.2">
      <c r="A4922" s="117" t="s">
        <v>9546</v>
      </c>
      <c r="B4922" s="117" t="s">
        <v>9547</v>
      </c>
      <c r="C4922" s="120">
        <v>1.23</v>
      </c>
    </row>
    <row r="4923" spans="1:3" x14ac:dyDescent="0.2">
      <c r="A4923" s="117" t="s">
        <v>9548</v>
      </c>
      <c r="B4923" s="117" t="s">
        <v>9549</v>
      </c>
      <c r="C4923" s="120">
        <v>3.52</v>
      </c>
    </row>
    <row r="4924" spans="1:3" x14ac:dyDescent="0.2">
      <c r="A4924" s="117" t="s">
        <v>9550</v>
      </c>
      <c r="B4924" s="117" t="s">
        <v>6637</v>
      </c>
      <c r="C4924" s="120">
        <v>29</v>
      </c>
    </row>
    <row r="4925" spans="1:3" x14ac:dyDescent="0.2">
      <c r="A4925" s="117" t="s">
        <v>9551</v>
      </c>
      <c r="B4925" s="117" t="s">
        <v>9552</v>
      </c>
      <c r="C4925" s="120">
        <v>73.650000000000006</v>
      </c>
    </row>
    <row r="4926" spans="1:3" x14ac:dyDescent="0.2">
      <c r="A4926" s="117" t="s">
        <v>9553</v>
      </c>
      <c r="B4926" s="117" t="s">
        <v>6571</v>
      </c>
      <c r="C4926" s="120">
        <v>50.01</v>
      </c>
    </row>
    <row r="4927" spans="1:3" x14ac:dyDescent="0.2">
      <c r="A4927" s="117" t="s">
        <v>9554</v>
      </c>
      <c r="B4927" s="117" t="s">
        <v>9555</v>
      </c>
      <c r="C4927" s="120">
        <v>31.6</v>
      </c>
    </row>
    <row r="4928" spans="1:3" x14ac:dyDescent="0.2">
      <c r="A4928" s="117" t="s">
        <v>9556</v>
      </c>
      <c r="B4928" s="117" t="s">
        <v>5914</v>
      </c>
      <c r="C4928" s="120">
        <v>16.72</v>
      </c>
    </row>
    <row r="4929" spans="1:3" x14ac:dyDescent="0.2">
      <c r="A4929" s="117" t="s">
        <v>9557</v>
      </c>
      <c r="B4929" s="117" t="s">
        <v>8786</v>
      </c>
      <c r="C4929" s="120">
        <v>17.29</v>
      </c>
    </row>
    <row r="4930" spans="1:3" x14ac:dyDescent="0.2">
      <c r="A4930" s="117" t="s">
        <v>9558</v>
      </c>
      <c r="B4930" s="117" t="s">
        <v>9559</v>
      </c>
      <c r="C4930" s="120">
        <v>25</v>
      </c>
    </row>
    <row r="4931" spans="1:3" x14ac:dyDescent="0.2">
      <c r="A4931" s="117" t="s">
        <v>9560</v>
      </c>
      <c r="B4931" s="117" t="s">
        <v>6672</v>
      </c>
      <c r="C4931" s="120">
        <v>29.64</v>
      </c>
    </row>
    <row r="4932" spans="1:3" x14ac:dyDescent="0.2">
      <c r="A4932" s="117" t="s">
        <v>9561</v>
      </c>
      <c r="B4932" s="117" t="s">
        <v>8988</v>
      </c>
      <c r="C4932" s="120">
        <v>23.67</v>
      </c>
    </row>
    <row r="4933" spans="1:3" x14ac:dyDescent="0.2">
      <c r="A4933" s="117" t="s">
        <v>9562</v>
      </c>
      <c r="B4933" s="117" t="s">
        <v>9563</v>
      </c>
      <c r="C4933" s="120">
        <v>27</v>
      </c>
    </row>
    <row r="4934" spans="1:3" x14ac:dyDescent="0.2">
      <c r="A4934" s="117" t="s">
        <v>9564</v>
      </c>
      <c r="B4934" s="117" t="s">
        <v>8757</v>
      </c>
      <c r="C4934" s="120">
        <v>19.07</v>
      </c>
    </row>
    <row r="4935" spans="1:3" x14ac:dyDescent="0.2">
      <c r="A4935" s="117" t="s">
        <v>9565</v>
      </c>
      <c r="B4935" s="117" t="s">
        <v>8259</v>
      </c>
      <c r="C4935" s="120">
        <v>0.39</v>
      </c>
    </row>
    <row r="4936" spans="1:3" x14ac:dyDescent="0.2">
      <c r="A4936" s="117" t="s">
        <v>9566</v>
      </c>
      <c r="B4936" s="117" t="s">
        <v>9567</v>
      </c>
      <c r="C4936" s="120">
        <v>0.25</v>
      </c>
    </row>
    <row r="4937" spans="1:3" x14ac:dyDescent="0.2">
      <c r="A4937" s="117" t="s">
        <v>9568</v>
      </c>
      <c r="B4937" s="117" t="s">
        <v>9569</v>
      </c>
      <c r="C4937" s="120">
        <v>0.53</v>
      </c>
    </row>
    <row r="4938" spans="1:3" x14ac:dyDescent="0.2">
      <c r="A4938" s="117" t="s">
        <v>9570</v>
      </c>
      <c r="B4938" s="117" t="s">
        <v>9571</v>
      </c>
      <c r="C4938" s="120">
        <v>1.05</v>
      </c>
    </row>
    <row r="4939" spans="1:3" x14ac:dyDescent="0.2">
      <c r="A4939" s="117" t="s">
        <v>9572</v>
      </c>
      <c r="B4939" s="117" t="s">
        <v>9573</v>
      </c>
      <c r="C4939" s="120">
        <v>23</v>
      </c>
    </row>
    <row r="4940" spans="1:3" x14ac:dyDescent="0.2">
      <c r="A4940" s="117" t="s">
        <v>9574</v>
      </c>
      <c r="B4940" s="117" t="s">
        <v>9575</v>
      </c>
      <c r="C4940" s="120">
        <v>92.91</v>
      </c>
    </row>
    <row r="4941" spans="1:3" x14ac:dyDescent="0.2">
      <c r="A4941" s="117" t="s">
        <v>9576</v>
      </c>
      <c r="B4941" s="117" t="s">
        <v>5936</v>
      </c>
      <c r="C4941" s="120">
        <v>0.88</v>
      </c>
    </row>
    <row r="4942" spans="1:3" x14ac:dyDescent="0.2">
      <c r="A4942" s="117" t="s">
        <v>9577</v>
      </c>
      <c r="B4942" s="117" t="s">
        <v>9578</v>
      </c>
      <c r="C4942" s="120">
        <v>14</v>
      </c>
    </row>
    <row r="4943" spans="1:3" x14ac:dyDescent="0.2">
      <c r="A4943" s="117" t="s">
        <v>9579</v>
      </c>
      <c r="B4943" s="117" t="s">
        <v>9580</v>
      </c>
      <c r="C4943" s="120">
        <v>2.11</v>
      </c>
    </row>
    <row r="4944" spans="1:3" x14ac:dyDescent="0.2">
      <c r="A4944" s="117" t="s">
        <v>9581</v>
      </c>
      <c r="B4944" s="117" t="s">
        <v>9582</v>
      </c>
      <c r="C4944" s="120">
        <v>0.22</v>
      </c>
    </row>
    <row r="4945" spans="1:3" x14ac:dyDescent="0.2">
      <c r="A4945" s="117" t="s">
        <v>9583</v>
      </c>
      <c r="B4945" s="117" t="s">
        <v>9584</v>
      </c>
      <c r="C4945" s="120">
        <v>2</v>
      </c>
    </row>
    <row r="4946" spans="1:3" x14ac:dyDescent="0.2">
      <c r="A4946" s="117" t="s">
        <v>9585</v>
      </c>
      <c r="B4946" s="117" t="s">
        <v>9586</v>
      </c>
      <c r="C4946" s="120">
        <v>2.89</v>
      </c>
    </row>
    <row r="4947" spans="1:3" x14ac:dyDescent="0.2">
      <c r="A4947" s="117" t="s">
        <v>9587</v>
      </c>
      <c r="B4947" s="117" t="s">
        <v>9588</v>
      </c>
      <c r="C4947" s="120">
        <v>7.84</v>
      </c>
    </row>
    <row r="4948" spans="1:3" x14ac:dyDescent="0.2">
      <c r="A4948" s="117" t="s">
        <v>9589</v>
      </c>
      <c r="B4948" s="117" t="s">
        <v>9590</v>
      </c>
      <c r="C4948" s="120">
        <v>46.8</v>
      </c>
    </row>
    <row r="4949" spans="1:3" x14ac:dyDescent="0.2">
      <c r="A4949" s="117" t="s">
        <v>9591</v>
      </c>
      <c r="B4949" s="117" t="s">
        <v>5834</v>
      </c>
      <c r="C4949" s="120">
        <v>12.94</v>
      </c>
    </row>
    <row r="4950" spans="1:3" x14ac:dyDescent="0.2">
      <c r="A4950" s="117" t="s">
        <v>9592</v>
      </c>
      <c r="B4950" s="117" t="s">
        <v>9593</v>
      </c>
      <c r="C4950" s="120">
        <v>134.21</v>
      </c>
    </row>
    <row r="4951" spans="1:3" x14ac:dyDescent="0.2">
      <c r="A4951" s="117" t="s">
        <v>9594</v>
      </c>
      <c r="B4951" s="117" t="s">
        <v>9595</v>
      </c>
      <c r="C4951" s="120">
        <v>0.69</v>
      </c>
    </row>
    <row r="4952" spans="1:3" x14ac:dyDescent="0.2">
      <c r="A4952" s="117" t="s">
        <v>9596</v>
      </c>
      <c r="B4952" s="117" t="s">
        <v>9597</v>
      </c>
      <c r="C4952" s="120">
        <v>137.66</v>
      </c>
    </row>
    <row r="4953" spans="1:3" x14ac:dyDescent="0.2">
      <c r="A4953" s="117" t="s">
        <v>9598</v>
      </c>
      <c r="B4953" s="117" t="s">
        <v>6597</v>
      </c>
      <c r="C4953" s="120">
        <v>8.09</v>
      </c>
    </row>
    <row r="4954" spans="1:3" x14ac:dyDescent="0.2">
      <c r="A4954" s="117" t="s">
        <v>9599</v>
      </c>
      <c r="B4954" s="117" t="s">
        <v>9600</v>
      </c>
      <c r="C4954" s="120">
        <v>53</v>
      </c>
    </row>
    <row r="4955" spans="1:3" x14ac:dyDescent="0.2">
      <c r="A4955" s="117" t="s">
        <v>9601</v>
      </c>
      <c r="B4955" s="117" t="s">
        <v>9602</v>
      </c>
      <c r="C4955" s="120">
        <v>10</v>
      </c>
    </row>
    <row r="4956" spans="1:3" x14ac:dyDescent="0.2">
      <c r="A4956" s="117" t="s">
        <v>9603</v>
      </c>
      <c r="B4956" s="117" t="s">
        <v>9604</v>
      </c>
      <c r="C4956" s="120">
        <v>10</v>
      </c>
    </row>
    <row r="4957" spans="1:3" x14ac:dyDescent="0.2">
      <c r="A4957" s="117" t="s">
        <v>9605</v>
      </c>
      <c r="B4957" s="117" t="s">
        <v>9600</v>
      </c>
      <c r="C4957" s="120">
        <v>53</v>
      </c>
    </row>
    <row r="4958" spans="1:3" x14ac:dyDescent="0.2">
      <c r="A4958" s="117" t="s">
        <v>9606</v>
      </c>
      <c r="B4958" s="117" t="s">
        <v>5923</v>
      </c>
      <c r="C4958" s="120">
        <v>10.48</v>
      </c>
    </row>
    <row r="4959" spans="1:3" x14ac:dyDescent="0.2">
      <c r="A4959" s="117" t="s">
        <v>9607</v>
      </c>
      <c r="B4959" s="117" t="s">
        <v>6811</v>
      </c>
      <c r="C4959" s="120">
        <v>25.22</v>
      </c>
    </row>
    <row r="4960" spans="1:3" x14ac:dyDescent="0.2">
      <c r="A4960" s="117" t="s">
        <v>9608</v>
      </c>
      <c r="B4960" s="117" t="s">
        <v>6672</v>
      </c>
      <c r="C4960" s="120">
        <v>29.64</v>
      </c>
    </row>
    <row r="4961" spans="1:3" x14ac:dyDescent="0.2">
      <c r="A4961" s="117" t="s">
        <v>9610</v>
      </c>
      <c r="B4961" s="117" t="s">
        <v>9611</v>
      </c>
      <c r="C4961" s="120">
        <v>17</v>
      </c>
    </row>
    <row r="4962" spans="1:3" x14ac:dyDescent="0.2">
      <c r="A4962" s="117" t="s">
        <v>9612</v>
      </c>
      <c r="B4962" s="117" t="s">
        <v>9613</v>
      </c>
      <c r="C4962" s="120">
        <v>55</v>
      </c>
    </row>
    <row r="4963" spans="1:3" x14ac:dyDescent="0.2">
      <c r="A4963" s="117" t="s">
        <v>9614</v>
      </c>
      <c r="B4963" s="117" t="s">
        <v>5887</v>
      </c>
      <c r="C4963" s="120">
        <v>26.28</v>
      </c>
    </row>
    <row r="4964" spans="1:3" x14ac:dyDescent="0.2">
      <c r="A4964" s="117" t="s">
        <v>9615</v>
      </c>
      <c r="B4964" s="117" t="s">
        <v>6204</v>
      </c>
      <c r="C4964" s="120">
        <v>10.56</v>
      </c>
    </row>
    <row r="4965" spans="1:3" x14ac:dyDescent="0.2">
      <c r="A4965" s="117" t="s">
        <v>9616</v>
      </c>
      <c r="B4965" s="117" t="s">
        <v>8462</v>
      </c>
      <c r="C4965" s="120">
        <v>4.37</v>
      </c>
    </row>
    <row r="4966" spans="1:3" x14ac:dyDescent="0.2">
      <c r="A4966" s="117" t="s">
        <v>9617</v>
      </c>
      <c r="B4966" s="117" t="s">
        <v>8140</v>
      </c>
      <c r="C4966" s="120">
        <v>5.04</v>
      </c>
    </row>
    <row r="4967" spans="1:3" x14ac:dyDescent="0.2">
      <c r="A4967" s="117" t="s">
        <v>9618</v>
      </c>
      <c r="B4967" s="117" t="s">
        <v>8988</v>
      </c>
      <c r="C4967" s="120">
        <v>22.19</v>
      </c>
    </row>
    <row r="4968" spans="1:3" x14ac:dyDescent="0.2">
      <c r="A4968" s="117" t="s">
        <v>9619</v>
      </c>
      <c r="B4968" s="117" t="s">
        <v>9545</v>
      </c>
      <c r="C4968" s="120">
        <v>26.69</v>
      </c>
    </row>
    <row r="4969" spans="1:3" x14ac:dyDescent="0.2">
      <c r="A4969" s="117" t="s">
        <v>9620</v>
      </c>
      <c r="B4969" s="117" t="s">
        <v>5906</v>
      </c>
      <c r="C4969" s="120">
        <v>12.45</v>
      </c>
    </row>
    <row r="4970" spans="1:3" x14ac:dyDescent="0.2">
      <c r="A4970" s="117" t="s">
        <v>9621</v>
      </c>
      <c r="B4970" s="117" t="s">
        <v>8857</v>
      </c>
      <c r="C4970" s="120">
        <v>16.87</v>
      </c>
    </row>
    <row r="4971" spans="1:3" x14ac:dyDescent="0.2">
      <c r="A4971" s="117" t="s">
        <v>9622</v>
      </c>
      <c r="B4971" s="117" t="s">
        <v>6672</v>
      </c>
      <c r="C4971" s="120">
        <v>29.64</v>
      </c>
    </row>
    <row r="4972" spans="1:3" x14ac:dyDescent="0.2">
      <c r="A4972" s="117" t="s">
        <v>9623</v>
      </c>
      <c r="B4972" s="117" t="s">
        <v>6811</v>
      </c>
      <c r="C4972" s="120">
        <v>25.22</v>
      </c>
    </row>
    <row r="4973" spans="1:3" x14ac:dyDescent="0.2">
      <c r="A4973" s="117" t="s">
        <v>9624</v>
      </c>
      <c r="B4973" s="117" t="s">
        <v>5887</v>
      </c>
      <c r="C4973" s="120">
        <v>26.28</v>
      </c>
    </row>
    <row r="4974" spans="1:3" x14ac:dyDescent="0.2">
      <c r="A4974" s="117" t="s">
        <v>9625</v>
      </c>
      <c r="B4974" s="117" t="s">
        <v>9626</v>
      </c>
      <c r="C4974" s="120">
        <v>9</v>
      </c>
    </row>
    <row r="4975" spans="1:3" x14ac:dyDescent="0.2">
      <c r="A4975" s="117" t="s">
        <v>9627</v>
      </c>
      <c r="B4975" s="117" t="s">
        <v>9628</v>
      </c>
      <c r="C4975" s="120">
        <v>21.43</v>
      </c>
    </row>
    <row r="4976" spans="1:3" x14ac:dyDescent="0.2">
      <c r="A4976" s="117" t="s">
        <v>9629</v>
      </c>
      <c r="B4976" s="117" t="s">
        <v>5905</v>
      </c>
      <c r="C4976" s="120">
        <v>1.79</v>
      </c>
    </row>
    <row r="4977" spans="1:3" x14ac:dyDescent="0.2">
      <c r="A4977" s="117" t="s">
        <v>9630</v>
      </c>
      <c r="B4977" s="117" t="s">
        <v>9631</v>
      </c>
      <c r="C4977" s="120">
        <v>52.9</v>
      </c>
    </row>
    <row r="4978" spans="1:3" x14ac:dyDescent="0.2">
      <c r="A4978" s="117" t="s">
        <v>9632</v>
      </c>
      <c r="B4978" s="117" t="s">
        <v>5949</v>
      </c>
      <c r="C4978" s="120">
        <v>34.57</v>
      </c>
    </row>
    <row r="4979" spans="1:3" x14ac:dyDescent="0.2">
      <c r="A4979" s="117" t="s">
        <v>9633</v>
      </c>
      <c r="B4979" s="117" t="s">
        <v>9634</v>
      </c>
      <c r="C4979" s="120">
        <v>133.34</v>
      </c>
    </row>
    <row r="4980" spans="1:3" x14ac:dyDescent="0.2">
      <c r="A4980" s="117" t="s">
        <v>9635</v>
      </c>
      <c r="B4980" s="117" t="s">
        <v>9636</v>
      </c>
      <c r="C4980" s="120">
        <v>10</v>
      </c>
    </row>
    <row r="4981" spans="1:3" x14ac:dyDescent="0.2">
      <c r="A4981" s="117" t="s">
        <v>9637</v>
      </c>
      <c r="B4981" s="117" t="s">
        <v>9638</v>
      </c>
      <c r="C4981" s="120">
        <v>16</v>
      </c>
    </row>
    <row r="4982" spans="1:3" x14ac:dyDescent="0.2">
      <c r="A4982" s="117" t="s">
        <v>9639</v>
      </c>
      <c r="B4982" s="117" t="s">
        <v>9640</v>
      </c>
      <c r="C4982" s="120">
        <v>17</v>
      </c>
    </row>
    <row r="4983" spans="1:3" x14ac:dyDescent="0.2">
      <c r="A4983" s="117" t="s">
        <v>9641</v>
      </c>
      <c r="B4983" s="117" t="s">
        <v>9642</v>
      </c>
      <c r="C4983" s="120">
        <v>16</v>
      </c>
    </row>
    <row r="4984" spans="1:3" x14ac:dyDescent="0.2">
      <c r="A4984" s="117" t="s">
        <v>9643</v>
      </c>
      <c r="B4984" s="117" t="s">
        <v>9644</v>
      </c>
      <c r="C4984" s="120">
        <v>3</v>
      </c>
    </row>
    <row r="4985" spans="1:3" x14ac:dyDescent="0.2">
      <c r="A4985" s="117" t="s">
        <v>9645</v>
      </c>
      <c r="B4985" s="117" t="s">
        <v>9646</v>
      </c>
      <c r="C4985" s="120">
        <v>26.91</v>
      </c>
    </row>
    <row r="4986" spans="1:3" x14ac:dyDescent="0.2">
      <c r="A4986" s="117" t="s">
        <v>9647</v>
      </c>
      <c r="B4986" s="117" t="s">
        <v>8926</v>
      </c>
      <c r="C4986" s="120">
        <v>53.32</v>
      </c>
    </row>
    <row r="4987" spans="1:3" x14ac:dyDescent="0.2">
      <c r="A4987" s="117" t="s">
        <v>9648</v>
      </c>
      <c r="B4987" s="117" t="s">
        <v>9649</v>
      </c>
      <c r="C4987" s="120">
        <v>20.09</v>
      </c>
    </row>
    <row r="4988" spans="1:3" x14ac:dyDescent="0.2">
      <c r="A4988" s="117" t="s">
        <v>9650</v>
      </c>
      <c r="B4988" s="117" t="s">
        <v>9651</v>
      </c>
      <c r="C4988" s="120">
        <v>798.96</v>
      </c>
    </row>
    <row r="4989" spans="1:3" x14ac:dyDescent="0.2">
      <c r="A4989" s="117" t="s">
        <v>9652</v>
      </c>
      <c r="B4989" s="117" t="s">
        <v>9653</v>
      </c>
      <c r="C4989" s="120">
        <v>5.44</v>
      </c>
    </row>
    <row r="4990" spans="1:3" x14ac:dyDescent="0.2">
      <c r="A4990" s="117" t="s">
        <v>9654</v>
      </c>
      <c r="B4990" s="117" t="s">
        <v>9655</v>
      </c>
      <c r="C4990" s="120">
        <v>43.51</v>
      </c>
    </row>
    <row r="4991" spans="1:3" x14ac:dyDescent="0.2">
      <c r="A4991" s="117" t="s">
        <v>9656</v>
      </c>
      <c r="B4991" s="117" t="s">
        <v>9657</v>
      </c>
      <c r="C4991" s="120">
        <v>1</v>
      </c>
    </row>
    <row r="4992" spans="1:3" x14ac:dyDescent="0.2">
      <c r="A4992" s="117" t="s">
        <v>9658</v>
      </c>
      <c r="B4992" s="117" t="s">
        <v>9659</v>
      </c>
      <c r="C4992" s="120">
        <v>3.07</v>
      </c>
    </row>
    <row r="4993" spans="1:3" x14ac:dyDescent="0.2">
      <c r="A4993" s="117" t="s">
        <v>9660</v>
      </c>
      <c r="B4993" s="117" t="s">
        <v>9661</v>
      </c>
      <c r="C4993" s="120">
        <v>67.2</v>
      </c>
    </row>
    <row r="4994" spans="1:3" x14ac:dyDescent="0.2">
      <c r="A4994" s="117" t="s">
        <v>9662</v>
      </c>
      <c r="B4994" s="117" t="s">
        <v>9663</v>
      </c>
      <c r="C4994" s="120">
        <v>0.14000000000000001</v>
      </c>
    </row>
    <row r="4995" spans="1:3" x14ac:dyDescent="0.2">
      <c r="A4995" s="117" t="s">
        <v>9664</v>
      </c>
      <c r="B4995" s="117" t="s">
        <v>9665</v>
      </c>
      <c r="C4995" s="120">
        <v>99</v>
      </c>
    </row>
    <row r="4996" spans="1:3" x14ac:dyDescent="0.2">
      <c r="A4996" s="117" t="s">
        <v>9666</v>
      </c>
      <c r="B4996" s="117" t="s">
        <v>9667</v>
      </c>
      <c r="C4996" s="120">
        <v>0.11</v>
      </c>
    </row>
    <row r="4997" spans="1:3" x14ac:dyDescent="0.2">
      <c r="A4997" s="117" t="s">
        <v>9668</v>
      </c>
      <c r="B4997" s="117" t="s">
        <v>8926</v>
      </c>
      <c r="C4997" s="120">
        <v>53.32</v>
      </c>
    </row>
    <row r="4998" spans="1:3" x14ac:dyDescent="0.2">
      <c r="A4998" s="117" t="s">
        <v>9669</v>
      </c>
      <c r="B4998" s="117" t="s">
        <v>9670</v>
      </c>
      <c r="C4998" s="120">
        <v>36.71</v>
      </c>
    </row>
    <row r="4999" spans="1:3" x14ac:dyDescent="0.2">
      <c r="A4999" s="117" t="s">
        <v>9671</v>
      </c>
      <c r="B4999" s="117" t="s">
        <v>6778</v>
      </c>
      <c r="C4999" s="120">
        <v>53.32</v>
      </c>
    </row>
    <row r="5000" spans="1:3" x14ac:dyDescent="0.2">
      <c r="A5000" s="117" t="s">
        <v>9672</v>
      </c>
      <c r="B5000" s="117" t="s">
        <v>7200</v>
      </c>
      <c r="C5000" s="120">
        <v>47.81</v>
      </c>
    </row>
    <row r="5001" spans="1:3" x14ac:dyDescent="0.2">
      <c r="A5001" s="117" t="s">
        <v>9673</v>
      </c>
      <c r="B5001" s="117" t="s">
        <v>9674</v>
      </c>
      <c r="C5001" s="120">
        <v>16.170000000000002</v>
      </c>
    </row>
    <row r="5002" spans="1:3" x14ac:dyDescent="0.2">
      <c r="A5002" s="117" t="s">
        <v>9675</v>
      </c>
      <c r="B5002" s="117" t="s">
        <v>9676</v>
      </c>
      <c r="C5002" s="120">
        <v>9.74</v>
      </c>
    </row>
    <row r="5003" spans="1:3" x14ac:dyDescent="0.2">
      <c r="A5003" s="117" t="s">
        <v>9677</v>
      </c>
      <c r="B5003" s="117" t="s">
        <v>6778</v>
      </c>
      <c r="C5003" s="120">
        <v>53.32</v>
      </c>
    </row>
    <row r="5004" spans="1:3" x14ac:dyDescent="0.2">
      <c r="A5004" s="117" t="s">
        <v>9678</v>
      </c>
      <c r="B5004" s="117" t="s">
        <v>8140</v>
      </c>
      <c r="C5004" s="120">
        <v>5.04</v>
      </c>
    </row>
    <row r="5005" spans="1:3" x14ac:dyDescent="0.2">
      <c r="A5005" s="117" t="s">
        <v>9679</v>
      </c>
      <c r="B5005" s="117" t="s">
        <v>9680</v>
      </c>
      <c r="C5005" s="120">
        <v>18.559999999999999</v>
      </c>
    </row>
    <row r="5006" spans="1:3" x14ac:dyDescent="0.2">
      <c r="A5006" s="117" t="s">
        <v>9681</v>
      </c>
      <c r="B5006" s="117" t="s">
        <v>5897</v>
      </c>
      <c r="C5006" s="120">
        <v>41.26</v>
      </c>
    </row>
    <row r="5007" spans="1:3" x14ac:dyDescent="0.2">
      <c r="A5007" s="117" t="s">
        <v>9682</v>
      </c>
      <c r="B5007" s="117" t="s">
        <v>9683</v>
      </c>
      <c r="C5007" s="120">
        <v>16</v>
      </c>
    </row>
    <row r="5008" spans="1:3" x14ac:dyDescent="0.2">
      <c r="A5008" s="117" t="s">
        <v>9684</v>
      </c>
      <c r="B5008" s="117" t="s">
        <v>9685</v>
      </c>
      <c r="C5008" s="120">
        <v>0.92</v>
      </c>
    </row>
    <row r="5009" spans="1:3" x14ac:dyDescent="0.2">
      <c r="A5009" s="117" t="s">
        <v>9686</v>
      </c>
      <c r="B5009" s="117" t="s">
        <v>9687</v>
      </c>
      <c r="C5009" s="120">
        <v>34.36</v>
      </c>
    </row>
    <row r="5010" spans="1:3" x14ac:dyDescent="0.2">
      <c r="A5010" s="117" t="s">
        <v>9688</v>
      </c>
      <c r="B5010" s="117" t="s">
        <v>9689</v>
      </c>
      <c r="C5010" s="120">
        <v>3.97</v>
      </c>
    </row>
    <row r="5011" spans="1:3" x14ac:dyDescent="0.2">
      <c r="A5011" s="117" t="s">
        <v>9690</v>
      </c>
      <c r="B5011" s="117" t="s">
        <v>9691</v>
      </c>
      <c r="C5011" s="120">
        <v>21.38</v>
      </c>
    </row>
    <row r="5012" spans="1:3" x14ac:dyDescent="0.2">
      <c r="A5012" s="117" t="s">
        <v>9692</v>
      </c>
      <c r="B5012" s="117" t="s">
        <v>6138</v>
      </c>
      <c r="C5012" s="120">
        <v>13.4</v>
      </c>
    </row>
    <row r="5013" spans="1:3" x14ac:dyDescent="0.2">
      <c r="A5013" s="117" t="s">
        <v>9693</v>
      </c>
      <c r="B5013" s="117" t="s">
        <v>8937</v>
      </c>
      <c r="C5013" s="120">
        <v>12.33</v>
      </c>
    </row>
    <row r="5014" spans="1:3" x14ac:dyDescent="0.2">
      <c r="A5014" s="117" t="s">
        <v>9694</v>
      </c>
      <c r="B5014" s="117" t="s">
        <v>9695</v>
      </c>
      <c r="C5014" s="120">
        <v>22.79</v>
      </c>
    </row>
    <row r="5015" spans="1:3" x14ac:dyDescent="0.2">
      <c r="A5015" s="117" t="s">
        <v>9696</v>
      </c>
      <c r="B5015" s="117" t="s">
        <v>9239</v>
      </c>
      <c r="C5015" s="120">
        <v>12.86</v>
      </c>
    </row>
    <row r="5016" spans="1:3" x14ac:dyDescent="0.2">
      <c r="A5016" s="117" t="s">
        <v>9697</v>
      </c>
      <c r="B5016" s="117" t="s">
        <v>9646</v>
      </c>
      <c r="C5016" s="120">
        <v>26.91</v>
      </c>
    </row>
    <row r="5017" spans="1:3" x14ac:dyDescent="0.2">
      <c r="A5017" s="117" t="s">
        <v>9698</v>
      </c>
      <c r="B5017" s="117" t="s">
        <v>9699</v>
      </c>
      <c r="C5017" s="120">
        <v>84</v>
      </c>
    </row>
    <row r="5018" spans="1:3" x14ac:dyDescent="0.2">
      <c r="A5018" s="117" t="s">
        <v>9700</v>
      </c>
      <c r="B5018" s="117" t="s">
        <v>8539</v>
      </c>
      <c r="C5018" s="120">
        <v>16.059999999999999</v>
      </c>
    </row>
    <row r="5019" spans="1:3" x14ac:dyDescent="0.2">
      <c r="A5019" s="117" t="s">
        <v>9701</v>
      </c>
      <c r="B5019" s="117" t="s">
        <v>9385</v>
      </c>
      <c r="C5019" s="120">
        <v>1.6</v>
      </c>
    </row>
    <row r="5020" spans="1:3" x14ac:dyDescent="0.2">
      <c r="A5020" s="117" t="s">
        <v>9702</v>
      </c>
      <c r="B5020" s="117" t="s">
        <v>9703</v>
      </c>
      <c r="C5020" s="120">
        <v>53</v>
      </c>
    </row>
    <row r="5021" spans="1:3" x14ac:dyDescent="0.2">
      <c r="A5021" s="117" t="s">
        <v>9704</v>
      </c>
      <c r="B5021" s="117" t="s">
        <v>9705</v>
      </c>
      <c r="C5021" s="120">
        <v>2</v>
      </c>
    </row>
    <row r="5022" spans="1:3" x14ac:dyDescent="0.2">
      <c r="A5022" s="117" t="s">
        <v>9706</v>
      </c>
      <c r="B5022" s="117" t="s">
        <v>9707</v>
      </c>
      <c r="C5022" s="120">
        <v>22</v>
      </c>
    </row>
    <row r="5023" spans="1:3" x14ac:dyDescent="0.2">
      <c r="A5023" s="117" t="s">
        <v>9708</v>
      </c>
      <c r="B5023" s="117" t="s">
        <v>9707</v>
      </c>
      <c r="C5023" s="120">
        <v>22</v>
      </c>
    </row>
    <row r="5024" spans="1:3" x14ac:dyDescent="0.2">
      <c r="A5024" s="117" t="s">
        <v>9709</v>
      </c>
      <c r="B5024" s="117" t="s">
        <v>9710</v>
      </c>
      <c r="C5024" s="120">
        <v>8</v>
      </c>
    </row>
    <row r="5025" spans="1:3" x14ac:dyDescent="0.2">
      <c r="A5025" s="117" t="s">
        <v>9711</v>
      </c>
      <c r="B5025" s="117" t="s">
        <v>9712</v>
      </c>
      <c r="C5025" s="120">
        <v>58</v>
      </c>
    </row>
    <row r="5026" spans="1:3" x14ac:dyDescent="0.2">
      <c r="A5026" s="117" t="s">
        <v>9713</v>
      </c>
      <c r="B5026" s="117" t="s">
        <v>9714</v>
      </c>
      <c r="C5026" s="120">
        <v>341</v>
      </c>
    </row>
    <row r="5027" spans="1:3" x14ac:dyDescent="0.2">
      <c r="A5027" s="117" t="s">
        <v>9715</v>
      </c>
      <c r="B5027" s="117" t="s">
        <v>7108</v>
      </c>
      <c r="C5027" s="120">
        <v>2.0299999999999998</v>
      </c>
    </row>
    <row r="5028" spans="1:3" x14ac:dyDescent="0.2">
      <c r="A5028" s="117" t="s">
        <v>9716</v>
      </c>
      <c r="B5028" s="117" t="s">
        <v>5843</v>
      </c>
      <c r="C5028" s="120">
        <v>11.68</v>
      </c>
    </row>
    <row r="5029" spans="1:3" x14ac:dyDescent="0.2">
      <c r="A5029" s="117" t="s">
        <v>9717</v>
      </c>
      <c r="B5029" s="117" t="s">
        <v>9718</v>
      </c>
      <c r="C5029" s="120">
        <v>19</v>
      </c>
    </row>
    <row r="5030" spans="1:3" x14ac:dyDescent="0.2">
      <c r="A5030" s="117" t="s">
        <v>9719</v>
      </c>
      <c r="B5030" s="117" t="s">
        <v>9720</v>
      </c>
      <c r="C5030" s="120">
        <v>12</v>
      </c>
    </row>
    <row r="5031" spans="1:3" x14ac:dyDescent="0.2">
      <c r="A5031" s="117" t="s">
        <v>9721</v>
      </c>
      <c r="B5031" s="117" t="s">
        <v>6559</v>
      </c>
      <c r="C5031" s="120">
        <v>18.77</v>
      </c>
    </row>
    <row r="5032" spans="1:3" x14ac:dyDescent="0.2">
      <c r="A5032" s="117" t="s">
        <v>9722</v>
      </c>
      <c r="B5032" s="117" t="s">
        <v>7231</v>
      </c>
      <c r="C5032" s="120">
        <v>22.98</v>
      </c>
    </row>
    <row r="5033" spans="1:3" x14ac:dyDescent="0.2">
      <c r="A5033" s="117" t="s">
        <v>9723</v>
      </c>
      <c r="B5033" s="117" t="s">
        <v>9724</v>
      </c>
      <c r="C5033" s="120">
        <v>222</v>
      </c>
    </row>
    <row r="5034" spans="1:3" x14ac:dyDescent="0.2">
      <c r="A5034" s="117" t="s">
        <v>9725</v>
      </c>
      <c r="B5034" s="117" t="s">
        <v>5859</v>
      </c>
      <c r="C5034" s="120">
        <v>4.37</v>
      </c>
    </row>
    <row r="5035" spans="1:3" x14ac:dyDescent="0.2">
      <c r="A5035" s="117" t="s">
        <v>9726</v>
      </c>
      <c r="B5035" s="117" t="s">
        <v>5859</v>
      </c>
      <c r="C5035" s="120">
        <v>4.37</v>
      </c>
    </row>
    <row r="5036" spans="1:3" x14ac:dyDescent="0.2">
      <c r="A5036" s="117" t="s">
        <v>9727</v>
      </c>
      <c r="B5036" s="117" t="s">
        <v>9728</v>
      </c>
      <c r="C5036" s="120">
        <v>50</v>
      </c>
    </row>
    <row r="5037" spans="1:3" x14ac:dyDescent="0.2">
      <c r="A5037" s="117" t="s">
        <v>9729</v>
      </c>
      <c r="B5037" s="117" t="s">
        <v>6827</v>
      </c>
      <c r="C5037" s="120">
        <v>8.06</v>
      </c>
    </row>
    <row r="5038" spans="1:3" x14ac:dyDescent="0.2">
      <c r="A5038" s="117" t="s">
        <v>9730</v>
      </c>
      <c r="B5038" s="117" t="s">
        <v>5859</v>
      </c>
      <c r="C5038" s="120">
        <v>4.37</v>
      </c>
    </row>
    <row r="5039" spans="1:3" x14ac:dyDescent="0.2">
      <c r="A5039" s="117" t="s">
        <v>9731</v>
      </c>
      <c r="B5039" s="117" t="s">
        <v>7009</v>
      </c>
      <c r="C5039" s="120">
        <v>0.21</v>
      </c>
    </row>
    <row r="5040" spans="1:3" x14ac:dyDescent="0.2">
      <c r="A5040" s="117" t="s">
        <v>9732</v>
      </c>
      <c r="B5040" s="117" t="s">
        <v>9173</v>
      </c>
      <c r="C5040" s="120">
        <v>0.64</v>
      </c>
    </row>
    <row r="5041" spans="1:3" x14ac:dyDescent="0.2">
      <c r="A5041" s="117" t="s">
        <v>9733</v>
      </c>
      <c r="B5041" s="117" t="s">
        <v>9734</v>
      </c>
      <c r="C5041" s="120">
        <v>51</v>
      </c>
    </row>
    <row r="5042" spans="1:3" x14ac:dyDescent="0.2">
      <c r="A5042" s="117" t="s">
        <v>9735</v>
      </c>
      <c r="B5042" s="117" t="s">
        <v>9736</v>
      </c>
      <c r="C5042" s="120">
        <v>9</v>
      </c>
    </row>
    <row r="5043" spans="1:3" x14ac:dyDescent="0.2">
      <c r="A5043" s="117" t="s">
        <v>9737</v>
      </c>
      <c r="B5043" s="117" t="s">
        <v>9738</v>
      </c>
      <c r="C5043" s="120">
        <v>12</v>
      </c>
    </row>
    <row r="5044" spans="1:3" x14ac:dyDescent="0.2">
      <c r="A5044" s="117" t="s">
        <v>9739</v>
      </c>
      <c r="B5044" s="117" t="s">
        <v>8742</v>
      </c>
      <c r="C5044" s="120">
        <v>25.22</v>
      </c>
    </row>
    <row r="5045" spans="1:3" x14ac:dyDescent="0.2">
      <c r="A5045" s="117" t="s">
        <v>9740</v>
      </c>
      <c r="B5045" s="117" t="s">
        <v>9741</v>
      </c>
      <c r="C5045" s="120">
        <v>0.75</v>
      </c>
    </row>
    <row r="5046" spans="1:3" x14ac:dyDescent="0.2">
      <c r="A5046" s="117" t="s">
        <v>9742</v>
      </c>
      <c r="B5046" s="117" t="s">
        <v>9015</v>
      </c>
      <c r="C5046" s="120">
        <v>16.53</v>
      </c>
    </row>
    <row r="5047" spans="1:3" x14ac:dyDescent="0.2">
      <c r="A5047" s="117" t="s">
        <v>9743</v>
      </c>
      <c r="B5047" s="117" t="s">
        <v>8541</v>
      </c>
      <c r="C5047" s="120">
        <v>9.67</v>
      </c>
    </row>
    <row r="5048" spans="1:3" x14ac:dyDescent="0.2">
      <c r="A5048" s="117" t="s">
        <v>9744</v>
      </c>
      <c r="B5048" s="117" t="s">
        <v>9745</v>
      </c>
      <c r="C5048" s="120">
        <v>52.91</v>
      </c>
    </row>
    <row r="5049" spans="1:3" x14ac:dyDescent="0.2">
      <c r="A5049" s="117" t="s">
        <v>9746</v>
      </c>
      <c r="B5049" s="117" t="s">
        <v>9379</v>
      </c>
      <c r="C5049" s="120">
        <v>42.87</v>
      </c>
    </row>
    <row r="5050" spans="1:3" x14ac:dyDescent="0.2">
      <c r="A5050" s="117" t="s">
        <v>9747</v>
      </c>
      <c r="B5050" s="117" t="s">
        <v>5822</v>
      </c>
      <c r="C5050" s="120">
        <v>6.55</v>
      </c>
    </row>
    <row r="5051" spans="1:3" x14ac:dyDescent="0.2">
      <c r="A5051" s="117" t="s">
        <v>9748</v>
      </c>
      <c r="B5051" s="117" t="s">
        <v>9749</v>
      </c>
      <c r="C5051" s="120">
        <v>15.65</v>
      </c>
    </row>
    <row r="5052" spans="1:3" x14ac:dyDescent="0.2">
      <c r="A5052" s="117" t="s">
        <v>9750</v>
      </c>
      <c r="B5052" s="117" t="s">
        <v>6997</v>
      </c>
      <c r="C5052" s="120">
        <v>55.17</v>
      </c>
    </row>
    <row r="5053" spans="1:3" x14ac:dyDescent="0.2">
      <c r="A5053" s="117" t="s">
        <v>9751</v>
      </c>
      <c r="B5053" s="117" t="s">
        <v>5868</v>
      </c>
      <c r="C5053" s="120">
        <v>26.69</v>
      </c>
    </row>
    <row r="5054" spans="1:3" x14ac:dyDescent="0.2">
      <c r="A5054" s="117" t="s">
        <v>9752</v>
      </c>
      <c r="B5054" s="117" t="s">
        <v>9753</v>
      </c>
      <c r="C5054" s="120">
        <v>2902.32</v>
      </c>
    </row>
    <row r="5055" spans="1:3" x14ac:dyDescent="0.2">
      <c r="A5055" s="117" t="s">
        <v>9754</v>
      </c>
      <c r="B5055" s="117" t="s">
        <v>7211</v>
      </c>
      <c r="C5055" s="120">
        <v>0.15</v>
      </c>
    </row>
    <row r="5056" spans="1:3" x14ac:dyDescent="0.2">
      <c r="A5056" s="117" t="s">
        <v>9755</v>
      </c>
      <c r="B5056" s="117" t="s">
        <v>9756</v>
      </c>
      <c r="C5056" s="120">
        <v>2</v>
      </c>
    </row>
    <row r="5057" spans="1:3" x14ac:dyDescent="0.2">
      <c r="A5057" s="117" t="s">
        <v>9757</v>
      </c>
      <c r="B5057" s="117" t="s">
        <v>9192</v>
      </c>
      <c r="C5057" s="120">
        <v>38.35</v>
      </c>
    </row>
    <row r="5058" spans="1:3" x14ac:dyDescent="0.2">
      <c r="A5058" s="117" t="s">
        <v>9758</v>
      </c>
      <c r="B5058" s="117" t="s">
        <v>9759</v>
      </c>
      <c r="C5058" s="120">
        <v>29</v>
      </c>
    </row>
    <row r="5059" spans="1:3" x14ac:dyDescent="0.2">
      <c r="A5059" s="117" t="s">
        <v>9760</v>
      </c>
      <c r="B5059" s="117" t="s">
        <v>9759</v>
      </c>
      <c r="C5059" s="120">
        <v>29</v>
      </c>
    </row>
    <row r="5060" spans="1:3" x14ac:dyDescent="0.2">
      <c r="A5060" s="117" t="s">
        <v>9761</v>
      </c>
      <c r="B5060" s="117" t="s">
        <v>6672</v>
      </c>
      <c r="C5060" s="120">
        <v>19.09</v>
      </c>
    </row>
    <row r="5061" spans="1:3" x14ac:dyDescent="0.2">
      <c r="A5061" s="117" t="s">
        <v>9762</v>
      </c>
      <c r="B5061" s="117" t="s">
        <v>6672</v>
      </c>
      <c r="C5061" s="120">
        <v>29.64</v>
      </c>
    </row>
    <row r="5062" spans="1:3" x14ac:dyDescent="0.2">
      <c r="A5062" s="117" t="s">
        <v>9763</v>
      </c>
      <c r="B5062" s="117" t="s">
        <v>9764</v>
      </c>
      <c r="C5062" s="120">
        <v>7</v>
      </c>
    </row>
    <row r="5063" spans="1:3" x14ac:dyDescent="0.2">
      <c r="A5063" s="117" t="s">
        <v>9765</v>
      </c>
      <c r="B5063" s="117" t="s">
        <v>9766</v>
      </c>
      <c r="C5063" s="120">
        <v>0.51</v>
      </c>
    </row>
    <row r="5064" spans="1:3" x14ac:dyDescent="0.2">
      <c r="A5064" s="117" t="s">
        <v>9767</v>
      </c>
      <c r="B5064" s="117" t="s">
        <v>9768</v>
      </c>
      <c r="C5064" s="120">
        <v>7</v>
      </c>
    </row>
    <row r="5065" spans="1:3" x14ac:dyDescent="0.2">
      <c r="A5065" s="117" t="s">
        <v>9769</v>
      </c>
      <c r="B5065" s="117" t="s">
        <v>9770</v>
      </c>
      <c r="C5065" s="120">
        <v>37</v>
      </c>
    </row>
    <row r="5066" spans="1:3" x14ac:dyDescent="0.2">
      <c r="A5066" s="117" t="s">
        <v>9771</v>
      </c>
      <c r="B5066" s="117" t="s">
        <v>9772</v>
      </c>
      <c r="C5066" s="120">
        <v>14</v>
      </c>
    </row>
    <row r="5067" spans="1:3" x14ac:dyDescent="0.2">
      <c r="A5067" s="117" t="s">
        <v>9773</v>
      </c>
      <c r="B5067" s="117" t="s">
        <v>9774</v>
      </c>
      <c r="C5067" s="120">
        <v>20.16</v>
      </c>
    </row>
    <row r="5068" spans="1:3" x14ac:dyDescent="0.2">
      <c r="A5068" s="117" t="s">
        <v>9775</v>
      </c>
      <c r="B5068" s="117" t="s">
        <v>6932</v>
      </c>
      <c r="C5068" s="120">
        <v>22.28</v>
      </c>
    </row>
    <row r="5069" spans="1:3" x14ac:dyDescent="0.2">
      <c r="A5069" s="117" t="s">
        <v>9776</v>
      </c>
      <c r="B5069" s="117" t="s">
        <v>9774</v>
      </c>
      <c r="C5069" s="120">
        <v>20.16</v>
      </c>
    </row>
    <row r="5070" spans="1:3" x14ac:dyDescent="0.2">
      <c r="A5070" s="117" t="s">
        <v>9777</v>
      </c>
      <c r="B5070" s="117" t="s">
        <v>9778</v>
      </c>
      <c r="C5070" s="120">
        <v>7</v>
      </c>
    </row>
    <row r="5071" spans="1:3" x14ac:dyDescent="0.2">
      <c r="A5071" s="117" t="s">
        <v>9779</v>
      </c>
      <c r="B5071" s="117" t="s">
        <v>9780</v>
      </c>
      <c r="C5071" s="120">
        <v>10</v>
      </c>
    </row>
    <row r="5072" spans="1:3" x14ac:dyDescent="0.2">
      <c r="A5072" s="117" t="s">
        <v>9781</v>
      </c>
      <c r="B5072" s="117" t="s">
        <v>9782</v>
      </c>
      <c r="C5072" s="120">
        <v>0.22</v>
      </c>
    </row>
    <row r="5073" spans="1:3" x14ac:dyDescent="0.2">
      <c r="A5073" s="117" t="s">
        <v>9783</v>
      </c>
      <c r="B5073" s="117" t="s">
        <v>9784</v>
      </c>
      <c r="C5073" s="120">
        <v>7.58</v>
      </c>
    </row>
    <row r="5074" spans="1:3" x14ac:dyDescent="0.2">
      <c r="A5074" s="117" t="s">
        <v>9785</v>
      </c>
      <c r="B5074" s="117" t="s">
        <v>9786</v>
      </c>
      <c r="C5074" s="120">
        <v>185.74</v>
      </c>
    </row>
    <row r="5075" spans="1:3" x14ac:dyDescent="0.2">
      <c r="A5075" s="117" t="s">
        <v>9787</v>
      </c>
      <c r="B5075" s="117" t="s">
        <v>9788</v>
      </c>
      <c r="C5075" s="120">
        <v>36</v>
      </c>
    </row>
    <row r="5076" spans="1:3" x14ac:dyDescent="0.2">
      <c r="A5076" s="117" t="s">
        <v>9789</v>
      </c>
      <c r="B5076" s="117" t="s">
        <v>8672</v>
      </c>
      <c r="C5076" s="120">
        <v>36.479999999999997</v>
      </c>
    </row>
    <row r="5077" spans="1:3" x14ac:dyDescent="0.2">
      <c r="A5077" s="117" t="s">
        <v>9790</v>
      </c>
      <c r="B5077" s="117" t="s">
        <v>9791</v>
      </c>
      <c r="C5077" s="120">
        <v>0.61</v>
      </c>
    </row>
    <row r="5078" spans="1:3" x14ac:dyDescent="0.2">
      <c r="A5078" s="117" t="s">
        <v>9792</v>
      </c>
      <c r="B5078" s="117" t="s">
        <v>9793</v>
      </c>
      <c r="C5078" s="120">
        <v>0.71</v>
      </c>
    </row>
    <row r="5079" spans="1:3" x14ac:dyDescent="0.2">
      <c r="A5079" s="117" t="s">
        <v>9794</v>
      </c>
      <c r="B5079" s="117" t="s">
        <v>6672</v>
      </c>
      <c r="C5079" s="120">
        <v>2.59</v>
      </c>
    </row>
    <row r="5080" spans="1:3" x14ac:dyDescent="0.2">
      <c r="A5080" s="117" t="s">
        <v>9795</v>
      </c>
      <c r="B5080" s="117" t="s">
        <v>6088</v>
      </c>
      <c r="C5080" s="120">
        <v>14.76</v>
      </c>
    </row>
    <row r="5081" spans="1:3" x14ac:dyDescent="0.2">
      <c r="A5081" s="117" t="s">
        <v>9796</v>
      </c>
      <c r="B5081" s="117" t="s">
        <v>9797</v>
      </c>
      <c r="C5081" s="120">
        <v>14</v>
      </c>
    </row>
    <row r="5082" spans="1:3" x14ac:dyDescent="0.2">
      <c r="A5082" s="117" t="s">
        <v>9798</v>
      </c>
      <c r="B5082" s="117" t="s">
        <v>9211</v>
      </c>
      <c r="C5082" s="120">
        <v>13.8</v>
      </c>
    </row>
    <row r="5083" spans="1:3" x14ac:dyDescent="0.2">
      <c r="A5083" s="117" t="s">
        <v>9799</v>
      </c>
      <c r="B5083" s="117" t="s">
        <v>9800</v>
      </c>
      <c r="C5083" s="120">
        <v>19.18</v>
      </c>
    </row>
    <row r="5084" spans="1:3" x14ac:dyDescent="0.2">
      <c r="A5084" s="117" t="s">
        <v>9801</v>
      </c>
      <c r="B5084" s="117" t="s">
        <v>9802</v>
      </c>
      <c r="C5084" s="120">
        <v>72.459999999999994</v>
      </c>
    </row>
    <row r="5085" spans="1:3" x14ac:dyDescent="0.2">
      <c r="A5085" s="117" t="s">
        <v>9803</v>
      </c>
      <c r="B5085" s="117" t="s">
        <v>9804</v>
      </c>
      <c r="C5085" s="120">
        <v>20</v>
      </c>
    </row>
    <row r="5086" spans="1:3" x14ac:dyDescent="0.2">
      <c r="A5086" s="117" t="s">
        <v>9805</v>
      </c>
      <c r="B5086" s="117" t="s">
        <v>6672</v>
      </c>
      <c r="C5086" s="120">
        <v>29.64</v>
      </c>
    </row>
    <row r="5087" spans="1:3" x14ac:dyDescent="0.2">
      <c r="A5087" s="117" t="s">
        <v>9806</v>
      </c>
      <c r="B5087" s="117" t="s">
        <v>5832</v>
      </c>
      <c r="C5087" s="120">
        <v>98</v>
      </c>
    </row>
    <row r="5088" spans="1:3" x14ac:dyDescent="0.2">
      <c r="A5088" s="117" t="s">
        <v>9807</v>
      </c>
      <c r="B5088" s="117" t="s">
        <v>9808</v>
      </c>
      <c r="C5088" s="120">
        <v>0.16</v>
      </c>
    </row>
    <row r="5089" spans="1:3" x14ac:dyDescent="0.2">
      <c r="A5089" s="117" t="s">
        <v>9809</v>
      </c>
      <c r="B5089" s="117" t="s">
        <v>9810</v>
      </c>
      <c r="C5089" s="120">
        <v>6.76</v>
      </c>
    </row>
    <row r="5090" spans="1:3" x14ac:dyDescent="0.2">
      <c r="A5090" s="117" t="s">
        <v>9811</v>
      </c>
      <c r="B5090" s="117" t="s">
        <v>9812</v>
      </c>
      <c r="C5090" s="120">
        <v>1.36</v>
      </c>
    </row>
    <row r="5091" spans="1:3" x14ac:dyDescent="0.2">
      <c r="A5091" s="117" t="s">
        <v>9813</v>
      </c>
      <c r="B5091" s="117" t="s">
        <v>5859</v>
      </c>
      <c r="C5091" s="120">
        <v>4.37</v>
      </c>
    </row>
    <row r="5092" spans="1:3" x14ac:dyDescent="0.2">
      <c r="A5092" s="117" t="s">
        <v>9814</v>
      </c>
      <c r="B5092" s="117" t="s">
        <v>9815</v>
      </c>
      <c r="C5092" s="120">
        <v>0.49</v>
      </c>
    </row>
    <row r="5093" spans="1:3" x14ac:dyDescent="0.2">
      <c r="A5093" s="117" t="s">
        <v>9816</v>
      </c>
      <c r="B5093" s="117" t="s">
        <v>9817</v>
      </c>
      <c r="C5093" s="120">
        <v>0.15</v>
      </c>
    </row>
    <row r="5094" spans="1:3" x14ac:dyDescent="0.2">
      <c r="A5094" s="117" t="s">
        <v>9818</v>
      </c>
      <c r="B5094" s="117" t="s">
        <v>9819</v>
      </c>
      <c r="C5094" s="120">
        <v>46.39</v>
      </c>
    </row>
    <row r="5095" spans="1:3" x14ac:dyDescent="0.2">
      <c r="A5095" s="117" t="s">
        <v>9820</v>
      </c>
      <c r="B5095" s="117" t="s">
        <v>7158</v>
      </c>
      <c r="C5095" s="120">
        <v>0.19</v>
      </c>
    </row>
    <row r="5096" spans="1:3" x14ac:dyDescent="0.2">
      <c r="A5096" s="117" t="s">
        <v>9821</v>
      </c>
      <c r="B5096" s="117" t="s">
        <v>9822</v>
      </c>
      <c r="C5096" s="120">
        <v>8.2899999999999991</v>
      </c>
    </row>
    <row r="5097" spans="1:3" x14ac:dyDescent="0.2">
      <c r="A5097" s="117" t="s">
        <v>9823</v>
      </c>
      <c r="B5097" s="117" t="s">
        <v>9824</v>
      </c>
      <c r="C5097" s="120">
        <v>5055.75</v>
      </c>
    </row>
    <row r="5098" spans="1:3" x14ac:dyDescent="0.2">
      <c r="A5098" s="117" t="s">
        <v>9825</v>
      </c>
      <c r="B5098" s="117" t="s">
        <v>9826</v>
      </c>
      <c r="C5098" s="120">
        <v>22.7</v>
      </c>
    </row>
    <row r="5099" spans="1:3" x14ac:dyDescent="0.2">
      <c r="A5099" s="117" t="s">
        <v>9827</v>
      </c>
      <c r="B5099" s="117" t="s">
        <v>9828</v>
      </c>
      <c r="C5099" s="120">
        <v>23.17</v>
      </c>
    </row>
    <row r="5100" spans="1:3" x14ac:dyDescent="0.2">
      <c r="A5100" s="117" t="s">
        <v>9829</v>
      </c>
      <c r="B5100" s="117" t="s">
        <v>6088</v>
      </c>
      <c r="C5100" s="120">
        <v>23.04</v>
      </c>
    </row>
    <row r="5101" spans="1:3" x14ac:dyDescent="0.2">
      <c r="A5101" s="117" t="s">
        <v>9830</v>
      </c>
      <c r="B5101" s="117" t="s">
        <v>9800</v>
      </c>
      <c r="C5101" s="120">
        <v>19.18</v>
      </c>
    </row>
    <row r="5102" spans="1:3" x14ac:dyDescent="0.2">
      <c r="A5102" s="117" t="s">
        <v>9831</v>
      </c>
      <c r="B5102" s="117" t="s">
        <v>6088</v>
      </c>
      <c r="C5102" s="120">
        <v>23.04</v>
      </c>
    </row>
    <row r="5103" spans="1:3" x14ac:dyDescent="0.2">
      <c r="A5103" s="117" t="s">
        <v>9832</v>
      </c>
      <c r="B5103" s="117" t="s">
        <v>9766</v>
      </c>
      <c r="C5103" s="120">
        <v>0.51</v>
      </c>
    </row>
    <row r="5104" spans="1:3" x14ac:dyDescent="0.2">
      <c r="A5104" s="117" t="s">
        <v>9833</v>
      </c>
      <c r="B5104" s="117" t="s">
        <v>9365</v>
      </c>
      <c r="C5104" s="120">
        <v>31.1</v>
      </c>
    </row>
    <row r="5105" spans="1:3" x14ac:dyDescent="0.2">
      <c r="A5105" s="117" t="s">
        <v>9834</v>
      </c>
      <c r="B5105" s="117" t="s">
        <v>9835</v>
      </c>
      <c r="C5105" s="120">
        <v>8</v>
      </c>
    </row>
    <row r="5106" spans="1:3" x14ac:dyDescent="0.2">
      <c r="A5106" s="117" t="s">
        <v>9836</v>
      </c>
      <c r="B5106" s="117" t="s">
        <v>9837</v>
      </c>
      <c r="C5106" s="120">
        <v>70</v>
      </c>
    </row>
    <row r="5107" spans="1:3" x14ac:dyDescent="0.2">
      <c r="A5107" s="117" t="s">
        <v>9838</v>
      </c>
      <c r="B5107" s="117" t="s">
        <v>9837</v>
      </c>
      <c r="C5107" s="120">
        <v>70</v>
      </c>
    </row>
    <row r="5108" spans="1:3" x14ac:dyDescent="0.2">
      <c r="A5108" s="117" t="s">
        <v>9839</v>
      </c>
      <c r="B5108" s="117" t="s">
        <v>9840</v>
      </c>
      <c r="C5108" s="120">
        <v>0.1</v>
      </c>
    </row>
    <row r="5109" spans="1:3" x14ac:dyDescent="0.2">
      <c r="A5109" s="117" t="s">
        <v>9841</v>
      </c>
      <c r="B5109" s="117" t="s">
        <v>9842</v>
      </c>
      <c r="C5109" s="120">
        <v>0.06</v>
      </c>
    </row>
    <row r="5110" spans="1:3" x14ac:dyDescent="0.2">
      <c r="A5110" s="117" t="s">
        <v>9843</v>
      </c>
      <c r="B5110" s="117" t="s">
        <v>9844</v>
      </c>
      <c r="C5110" s="120">
        <v>13</v>
      </c>
    </row>
    <row r="5111" spans="1:3" x14ac:dyDescent="0.2">
      <c r="A5111" s="117" t="s">
        <v>9845</v>
      </c>
      <c r="B5111" s="117" t="s">
        <v>9642</v>
      </c>
      <c r="C5111" s="120">
        <v>16</v>
      </c>
    </row>
    <row r="5112" spans="1:3" x14ac:dyDescent="0.2">
      <c r="A5112" s="117" t="s">
        <v>9846</v>
      </c>
      <c r="B5112" s="117" t="s">
        <v>9847</v>
      </c>
      <c r="C5112" s="120">
        <v>44.35</v>
      </c>
    </row>
    <row r="5113" spans="1:3" x14ac:dyDescent="0.2">
      <c r="A5113" s="117" t="s">
        <v>9848</v>
      </c>
      <c r="B5113" s="117" t="s">
        <v>9849</v>
      </c>
      <c r="C5113" s="120">
        <v>26</v>
      </c>
    </row>
    <row r="5114" spans="1:3" x14ac:dyDescent="0.2">
      <c r="A5114" s="117" t="s">
        <v>9850</v>
      </c>
      <c r="B5114" s="117" t="s">
        <v>9851</v>
      </c>
      <c r="C5114" s="120">
        <v>46.95</v>
      </c>
    </row>
    <row r="5115" spans="1:3" x14ac:dyDescent="0.2">
      <c r="A5115" s="117" t="s">
        <v>9852</v>
      </c>
      <c r="B5115" s="117" t="s">
        <v>9853</v>
      </c>
      <c r="C5115" s="120">
        <v>56.78</v>
      </c>
    </row>
    <row r="5116" spans="1:3" x14ac:dyDescent="0.2">
      <c r="A5116" s="117" t="s">
        <v>9854</v>
      </c>
      <c r="B5116" s="117" t="s">
        <v>9855</v>
      </c>
      <c r="C5116" s="120">
        <v>16.09</v>
      </c>
    </row>
    <row r="5117" spans="1:3" x14ac:dyDescent="0.2">
      <c r="A5117" s="117" t="s">
        <v>9856</v>
      </c>
      <c r="B5117" s="117" t="s">
        <v>9857</v>
      </c>
      <c r="C5117" s="120">
        <v>64.55</v>
      </c>
    </row>
    <row r="5118" spans="1:3" x14ac:dyDescent="0.2">
      <c r="A5118" s="117" t="s">
        <v>9858</v>
      </c>
      <c r="B5118" s="117" t="s">
        <v>9859</v>
      </c>
      <c r="C5118" s="120">
        <v>0.68</v>
      </c>
    </row>
    <row r="5119" spans="1:3" x14ac:dyDescent="0.2">
      <c r="A5119" s="117" t="s">
        <v>9860</v>
      </c>
      <c r="B5119" s="117" t="s">
        <v>4731</v>
      </c>
      <c r="C5119" s="120">
        <v>25.5</v>
      </c>
    </row>
    <row r="5120" spans="1:3" x14ac:dyDescent="0.2">
      <c r="A5120" s="117" t="s">
        <v>9861</v>
      </c>
      <c r="B5120" s="117" t="s">
        <v>9862</v>
      </c>
      <c r="C5120" s="120">
        <v>25.5</v>
      </c>
    </row>
    <row r="5121" spans="1:3" x14ac:dyDescent="0.2">
      <c r="A5121" s="117" t="s">
        <v>9863</v>
      </c>
      <c r="B5121" s="117" t="s">
        <v>9864</v>
      </c>
      <c r="C5121" s="120">
        <v>45.36</v>
      </c>
    </row>
    <row r="5122" spans="1:3" x14ac:dyDescent="0.2">
      <c r="A5122" s="117" t="s">
        <v>9865</v>
      </c>
      <c r="B5122" s="117" t="s">
        <v>9866</v>
      </c>
      <c r="C5122" s="120">
        <v>1.88</v>
      </c>
    </row>
    <row r="5123" spans="1:3" x14ac:dyDescent="0.2">
      <c r="A5123" s="117" t="s">
        <v>9867</v>
      </c>
      <c r="B5123" s="117" t="s">
        <v>9636</v>
      </c>
      <c r="C5123" s="120">
        <v>10</v>
      </c>
    </row>
    <row r="5124" spans="1:3" x14ac:dyDescent="0.2">
      <c r="A5124" s="117" t="s">
        <v>9869</v>
      </c>
      <c r="B5124" s="117" t="s">
        <v>9870</v>
      </c>
      <c r="C5124" s="120">
        <v>0.71</v>
      </c>
    </row>
    <row r="5125" spans="1:3" x14ac:dyDescent="0.2">
      <c r="A5125" s="117" t="s">
        <v>9871</v>
      </c>
      <c r="B5125" s="117" t="s">
        <v>8135</v>
      </c>
      <c r="C5125" s="120">
        <v>7.92</v>
      </c>
    </row>
    <row r="5126" spans="1:3" x14ac:dyDescent="0.2">
      <c r="A5126" s="117" t="s">
        <v>9872</v>
      </c>
      <c r="B5126" s="117" t="s">
        <v>9873</v>
      </c>
      <c r="C5126" s="120">
        <v>7193.64</v>
      </c>
    </row>
    <row r="5127" spans="1:3" x14ac:dyDescent="0.2">
      <c r="A5127" s="117" t="s">
        <v>9874</v>
      </c>
      <c r="B5127" s="117" t="s">
        <v>9875</v>
      </c>
      <c r="C5127" s="120">
        <v>61.3</v>
      </c>
    </row>
    <row r="5128" spans="1:3" x14ac:dyDescent="0.2">
      <c r="A5128" s="117" t="s">
        <v>9876</v>
      </c>
      <c r="B5128" s="117" t="s">
        <v>9877</v>
      </c>
      <c r="C5128" s="120">
        <v>76.239999999999995</v>
      </c>
    </row>
    <row r="5129" spans="1:3" x14ac:dyDescent="0.2">
      <c r="A5129" s="117" t="s">
        <v>9878</v>
      </c>
      <c r="B5129" s="117" t="s">
        <v>5905</v>
      </c>
      <c r="C5129" s="120">
        <v>1.79</v>
      </c>
    </row>
    <row r="5130" spans="1:3" x14ac:dyDescent="0.2">
      <c r="A5130" s="117" t="s">
        <v>9879</v>
      </c>
      <c r="B5130" s="117" t="s">
        <v>5905</v>
      </c>
      <c r="C5130" s="120">
        <v>1.79</v>
      </c>
    </row>
    <row r="5131" spans="1:3" x14ac:dyDescent="0.2">
      <c r="A5131" s="117" t="s">
        <v>9880</v>
      </c>
      <c r="B5131" s="117" t="s">
        <v>9695</v>
      </c>
      <c r="C5131" s="120">
        <v>77.08</v>
      </c>
    </row>
    <row r="5132" spans="1:3" x14ac:dyDescent="0.2">
      <c r="A5132" s="117" t="s">
        <v>9881</v>
      </c>
      <c r="B5132" s="117" t="s">
        <v>9882</v>
      </c>
      <c r="C5132" s="120">
        <v>27.6</v>
      </c>
    </row>
    <row r="5133" spans="1:3" x14ac:dyDescent="0.2">
      <c r="A5133" s="117" t="s">
        <v>9883</v>
      </c>
      <c r="B5133" s="117" t="s">
        <v>9884</v>
      </c>
      <c r="C5133" s="120">
        <v>54</v>
      </c>
    </row>
    <row r="5134" spans="1:3" x14ac:dyDescent="0.2">
      <c r="A5134" s="117" t="s">
        <v>9885</v>
      </c>
      <c r="B5134" s="117" t="s">
        <v>9600</v>
      </c>
      <c r="C5134" s="120">
        <v>53</v>
      </c>
    </row>
    <row r="5135" spans="1:3" x14ac:dyDescent="0.2">
      <c r="A5135" s="117" t="s">
        <v>9886</v>
      </c>
      <c r="B5135" s="117" t="s">
        <v>9439</v>
      </c>
      <c r="C5135" s="120">
        <v>53</v>
      </c>
    </row>
    <row r="5136" spans="1:3" x14ac:dyDescent="0.2">
      <c r="A5136" s="117" t="s">
        <v>9887</v>
      </c>
      <c r="B5136" s="117" t="s">
        <v>9888</v>
      </c>
      <c r="C5136" s="120">
        <v>14</v>
      </c>
    </row>
    <row r="5137" spans="1:3" x14ac:dyDescent="0.2">
      <c r="A5137" s="117" t="s">
        <v>9889</v>
      </c>
      <c r="B5137" s="117" t="s">
        <v>9849</v>
      </c>
      <c r="C5137" s="120">
        <v>26</v>
      </c>
    </row>
    <row r="5138" spans="1:3" x14ac:dyDescent="0.2">
      <c r="A5138" s="117" t="s">
        <v>9890</v>
      </c>
      <c r="B5138" s="117" t="s">
        <v>6124</v>
      </c>
      <c r="C5138" s="120">
        <v>7.3</v>
      </c>
    </row>
    <row r="5139" spans="1:3" x14ac:dyDescent="0.2">
      <c r="A5139" s="117" t="s">
        <v>9891</v>
      </c>
      <c r="B5139" s="117" t="s">
        <v>9892</v>
      </c>
      <c r="C5139" s="120">
        <v>21.19</v>
      </c>
    </row>
    <row r="5140" spans="1:3" x14ac:dyDescent="0.2">
      <c r="A5140" s="117" t="s">
        <v>9893</v>
      </c>
      <c r="B5140" s="117" t="s">
        <v>9894</v>
      </c>
      <c r="C5140" s="120">
        <v>170.32</v>
      </c>
    </row>
    <row r="5141" spans="1:3" x14ac:dyDescent="0.2">
      <c r="A5141" s="117" t="s">
        <v>9895</v>
      </c>
      <c r="B5141" s="117" t="s">
        <v>9896</v>
      </c>
      <c r="C5141" s="120">
        <v>0.78</v>
      </c>
    </row>
    <row r="5142" spans="1:3" x14ac:dyDescent="0.2">
      <c r="A5142" s="117" t="s">
        <v>9897</v>
      </c>
      <c r="B5142" s="117" t="s">
        <v>9738</v>
      </c>
      <c r="C5142" s="120">
        <v>12</v>
      </c>
    </row>
    <row r="5143" spans="1:3" x14ac:dyDescent="0.2">
      <c r="A5143" s="117" t="s">
        <v>9898</v>
      </c>
      <c r="B5143" s="117" t="s">
        <v>9759</v>
      </c>
      <c r="C5143" s="120">
        <v>21</v>
      </c>
    </row>
    <row r="5144" spans="1:3" x14ac:dyDescent="0.2">
      <c r="A5144" s="117" t="s">
        <v>9899</v>
      </c>
      <c r="B5144" s="117" t="s">
        <v>9900</v>
      </c>
      <c r="C5144" s="120">
        <v>15</v>
      </c>
    </row>
    <row r="5145" spans="1:3" x14ac:dyDescent="0.2">
      <c r="A5145" s="117" t="s">
        <v>9901</v>
      </c>
      <c r="B5145" s="117" t="s">
        <v>9902</v>
      </c>
      <c r="C5145" s="120">
        <v>58</v>
      </c>
    </row>
    <row r="5146" spans="1:3" x14ac:dyDescent="0.2">
      <c r="A5146" s="117" t="s">
        <v>9903</v>
      </c>
      <c r="B5146" s="117" t="s">
        <v>9904</v>
      </c>
      <c r="C5146" s="120">
        <v>9</v>
      </c>
    </row>
    <row r="5147" spans="1:3" x14ac:dyDescent="0.2">
      <c r="A5147" s="117" t="s">
        <v>9905</v>
      </c>
      <c r="B5147" s="117" t="s">
        <v>9703</v>
      </c>
      <c r="C5147" s="120">
        <v>53</v>
      </c>
    </row>
    <row r="5148" spans="1:3" x14ac:dyDescent="0.2">
      <c r="A5148" s="117" t="s">
        <v>9906</v>
      </c>
      <c r="B5148" s="117" t="s">
        <v>9439</v>
      </c>
      <c r="C5148" s="120">
        <v>53</v>
      </c>
    </row>
    <row r="5149" spans="1:3" x14ac:dyDescent="0.2">
      <c r="A5149" s="117" t="s">
        <v>9907</v>
      </c>
      <c r="B5149" s="117" t="s">
        <v>9703</v>
      </c>
      <c r="C5149" s="120">
        <v>53</v>
      </c>
    </row>
    <row r="5150" spans="1:3" x14ac:dyDescent="0.2">
      <c r="A5150" s="117" t="s">
        <v>9908</v>
      </c>
      <c r="B5150" s="117" t="s">
        <v>6778</v>
      </c>
      <c r="C5150" s="120">
        <v>53.32</v>
      </c>
    </row>
    <row r="5151" spans="1:3" x14ac:dyDescent="0.2">
      <c r="A5151" s="117" t="s">
        <v>9909</v>
      </c>
      <c r="B5151" s="117" t="s">
        <v>8850</v>
      </c>
      <c r="C5151" s="120">
        <v>21.25</v>
      </c>
    </row>
    <row r="5152" spans="1:3" x14ac:dyDescent="0.2">
      <c r="A5152" s="117" t="s">
        <v>9910</v>
      </c>
      <c r="B5152" s="117" t="s">
        <v>8850</v>
      </c>
      <c r="C5152" s="120">
        <v>21.25</v>
      </c>
    </row>
    <row r="5153" spans="1:3" x14ac:dyDescent="0.2">
      <c r="A5153" s="117" t="s">
        <v>9911</v>
      </c>
      <c r="B5153" s="117" t="s">
        <v>9912</v>
      </c>
      <c r="C5153" s="120">
        <v>13.03</v>
      </c>
    </row>
    <row r="5154" spans="1:3" x14ac:dyDescent="0.2">
      <c r="A5154" s="117" t="s">
        <v>9913</v>
      </c>
      <c r="B5154" s="117" t="s">
        <v>9914</v>
      </c>
      <c r="C5154" s="120">
        <v>23.86</v>
      </c>
    </row>
    <row r="5155" spans="1:3" x14ac:dyDescent="0.2">
      <c r="A5155" s="117" t="s">
        <v>9915</v>
      </c>
      <c r="B5155" s="117" t="s">
        <v>9916</v>
      </c>
      <c r="C5155" s="120">
        <v>816.81</v>
      </c>
    </row>
    <row r="5156" spans="1:3" x14ac:dyDescent="0.2">
      <c r="A5156" s="117" t="s">
        <v>9917</v>
      </c>
      <c r="B5156" s="117" t="s">
        <v>8328</v>
      </c>
      <c r="C5156" s="120">
        <v>17.899999999999999</v>
      </c>
    </row>
    <row r="5157" spans="1:3" x14ac:dyDescent="0.2">
      <c r="A5157" s="117" t="s">
        <v>9918</v>
      </c>
      <c r="B5157" s="117" t="s">
        <v>9919</v>
      </c>
      <c r="C5157" s="120">
        <v>142</v>
      </c>
    </row>
    <row r="5158" spans="1:3" x14ac:dyDescent="0.2">
      <c r="A5158" s="117" t="s">
        <v>9920</v>
      </c>
      <c r="B5158" s="117" t="s">
        <v>9921</v>
      </c>
      <c r="C5158" s="120">
        <v>24.38</v>
      </c>
    </row>
    <row r="5159" spans="1:3" x14ac:dyDescent="0.2">
      <c r="A5159" s="117" t="s">
        <v>9922</v>
      </c>
      <c r="B5159" s="117" t="s">
        <v>9921</v>
      </c>
      <c r="C5159" s="120">
        <v>24.41</v>
      </c>
    </row>
    <row r="5160" spans="1:3" x14ac:dyDescent="0.2">
      <c r="A5160" s="117" t="s">
        <v>9923</v>
      </c>
      <c r="B5160" s="117" t="s">
        <v>9924</v>
      </c>
      <c r="C5160" s="120">
        <v>15.92</v>
      </c>
    </row>
    <row r="5161" spans="1:3" x14ac:dyDescent="0.2">
      <c r="A5161" s="117" t="s">
        <v>9925</v>
      </c>
      <c r="B5161" s="117" t="s">
        <v>5937</v>
      </c>
      <c r="C5161" s="120">
        <v>25.4</v>
      </c>
    </row>
    <row r="5162" spans="1:3" x14ac:dyDescent="0.2">
      <c r="A5162" s="117" t="s">
        <v>9926</v>
      </c>
      <c r="B5162" s="117" t="s">
        <v>9927</v>
      </c>
      <c r="C5162" s="120">
        <v>9.76</v>
      </c>
    </row>
    <row r="5163" spans="1:3" x14ac:dyDescent="0.2">
      <c r="A5163" s="117" t="s">
        <v>9928</v>
      </c>
      <c r="B5163" s="117" t="s">
        <v>9929</v>
      </c>
      <c r="C5163" s="120">
        <v>3.09</v>
      </c>
    </row>
    <row r="5164" spans="1:3" x14ac:dyDescent="0.2">
      <c r="A5164" s="117" t="s">
        <v>9930</v>
      </c>
      <c r="B5164" s="117" t="s">
        <v>9931</v>
      </c>
      <c r="C5164" s="120">
        <v>20.85</v>
      </c>
    </row>
    <row r="5165" spans="1:3" x14ac:dyDescent="0.2">
      <c r="A5165" s="117" t="s">
        <v>9932</v>
      </c>
      <c r="B5165" s="117" t="s">
        <v>9563</v>
      </c>
      <c r="C5165" s="120">
        <v>30</v>
      </c>
    </row>
    <row r="5166" spans="1:3" x14ac:dyDescent="0.2">
      <c r="A5166" s="117" t="s">
        <v>9933</v>
      </c>
      <c r="B5166" s="117" t="s">
        <v>9849</v>
      </c>
      <c r="C5166" s="120">
        <v>26</v>
      </c>
    </row>
    <row r="5167" spans="1:3" x14ac:dyDescent="0.2">
      <c r="A5167" s="117" t="s">
        <v>9934</v>
      </c>
      <c r="B5167" s="117" t="s">
        <v>5867</v>
      </c>
      <c r="C5167" s="120">
        <v>183.84</v>
      </c>
    </row>
    <row r="5168" spans="1:3" x14ac:dyDescent="0.2">
      <c r="A5168" s="117" t="s">
        <v>9935</v>
      </c>
      <c r="B5168" s="117" t="s">
        <v>9936</v>
      </c>
      <c r="C5168" s="120">
        <v>53.1</v>
      </c>
    </row>
    <row r="5169" spans="1:3" x14ac:dyDescent="0.2">
      <c r="A5169" s="117" t="s">
        <v>9937</v>
      </c>
      <c r="B5169" s="117" t="s">
        <v>9938</v>
      </c>
      <c r="C5169" s="120">
        <v>26</v>
      </c>
    </row>
    <row r="5170" spans="1:3" x14ac:dyDescent="0.2">
      <c r="A5170" s="117" t="s">
        <v>9939</v>
      </c>
      <c r="B5170" s="117" t="s">
        <v>9703</v>
      </c>
      <c r="C5170" s="120">
        <v>53</v>
      </c>
    </row>
    <row r="5171" spans="1:3" x14ac:dyDescent="0.2">
      <c r="A5171" s="117" t="s">
        <v>9940</v>
      </c>
      <c r="B5171" s="117" t="s">
        <v>9941</v>
      </c>
      <c r="C5171" s="120">
        <v>66</v>
      </c>
    </row>
    <row r="5172" spans="1:3" x14ac:dyDescent="0.2">
      <c r="A5172" s="117" t="s">
        <v>9942</v>
      </c>
      <c r="B5172" s="117" t="s">
        <v>9943</v>
      </c>
      <c r="C5172" s="120">
        <v>199.2</v>
      </c>
    </row>
    <row r="5173" spans="1:3" x14ac:dyDescent="0.2">
      <c r="A5173" s="117" t="s">
        <v>9944</v>
      </c>
      <c r="B5173" s="117" t="s">
        <v>9945</v>
      </c>
      <c r="C5173" s="120">
        <v>17.29</v>
      </c>
    </row>
    <row r="5174" spans="1:3" x14ac:dyDescent="0.2">
      <c r="A5174" s="117" t="s">
        <v>9946</v>
      </c>
      <c r="B5174" s="117" t="s">
        <v>9947</v>
      </c>
      <c r="C5174" s="120">
        <v>199</v>
      </c>
    </row>
    <row r="5175" spans="1:3" x14ac:dyDescent="0.2">
      <c r="A5175" s="117" t="s">
        <v>9948</v>
      </c>
      <c r="B5175" s="117" t="s">
        <v>9949</v>
      </c>
      <c r="C5175" s="120">
        <v>19</v>
      </c>
    </row>
    <row r="5176" spans="1:3" x14ac:dyDescent="0.2">
      <c r="A5176" s="117" t="s">
        <v>9950</v>
      </c>
      <c r="B5176" s="117" t="s">
        <v>9800</v>
      </c>
      <c r="C5176" s="120">
        <v>19.18</v>
      </c>
    </row>
    <row r="5177" spans="1:3" x14ac:dyDescent="0.2">
      <c r="A5177" s="117" t="s">
        <v>9951</v>
      </c>
      <c r="B5177" s="117" t="s">
        <v>9952</v>
      </c>
      <c r="C5177" s="120">
        <v>0.52</v>
      </c>
    </row>
    <row r="5178" spans="1:3" x14ac:dyDescent="0.2">
      <c r="A5178" s="117" t="s">
        <v>9953</v>
      </c>
      <c r="B5178" s="117" t="s">
        <v>8935</v>
      </c>
      <c r="C5178" s="120">
        <v>2.0499999999999998</v>
      </c>
    </row>
    <row r="5179" spans="1:3" x14ac:dyDescent="0.2">
      <c r="A5179" s="117" t="s">
        <v>9954</v>
      </c>
      <c r="B5179" s="117" t="s">
        <v>9955</v>
      </c>
      <c r="C5179" s="120">
        <v>4557.24</v>
      </c>
    </row>
    <row r="5180" spans="1:3" x14ac:dyDescent="0.2">
      <c r="A5180" s="117" t="s">
        <v>9956</v>
      </c>
      <c r="B5180" s="117" t="s">
        <v>8926</v>
      </c>
      <c r="C5180" s="120">
        <v>53.32</v>
      </c>
    </row>
    <row r="5181" spans="1:3" x14ac:dyDescent="0.2">
      <c r="A5181" s="117" t="s">
        <v>9957</v>
      </c>
      <c r="B5181" s="117" t="s">
        <v>9958</v>
      </c>
      <c r="C5181" s="120">
        <v>17.11</v>
      </c>
    </row>
    <row r="5182" spans="1:3" x14ac:dyDescent="0.2">
      <c r="A5182" s="117" t="s">
        <v>9959</v>
      </c>
      <c r="B5182" s="117" t="s">
        <v>9958</v>
      </c>
      <c r="C5182" s="120">
        <v>17.11</v>
      </c>
    </row>
    <row r="5183" spans="1:3" x14ac:dyDescent="0.2">
      <c r="A5183" s="117" t="s">
        <v>9960</v>
      </c>
      <c r="B5183" s="117" t="s">
        <v>9958</v>
      </c>
      <c r="C5183" s="120">
        <v>17.11</v>
      </c>
    </row>
    <row r="5184" spans="1:3" x14ac:dyDescent="0.2">
      <c r="A5184" s="117" t="s">
        <v>9961</v>
      </c>
      <c r="B5184" s="117" t="s">
        <v>9962</v>
      </c>
      <c r="C5184" s="120">
        <v>48</v>
      </c>
    </row>
    <row r="5185" spans="1:3" x14ac:dyDescent="0.2">
      <c r="A5185" s="117" t="s">
        <v>9963</v>
      </c>
      <c r="B5185" s="117" t="s">
        <v>9964</v>
      </c>
      <c r="C5185" s="120">
        <v>10.62</v>
      </c>
    </row>
    <row r="5186" spans="1:3" x14ac:dyDescent="0.2">
      <c r="A5186" s="117" t="s">
        <v>9965</v>
      </c>
      <c r="B5186" s="117" t="s">
        <v>9849</v>
      </c>
      <c r="C5186" s="120">
        <v>26</v>
      </c>
    </row>
    <row r="5187" spans="1:3" x14ac:dyDescent="0.2">
      <c r="A5187" s="117" t="s">
        <v>9966</v>
      </c>
      <c r="B5187" s="117" t="s">
        <v>9967</v>
      </c>
      <c r="C5187" s="120">
        <v>3.49</v>
      </c>
    </row>
    <row r="5188" spans="1:3" x14ac:dyDescent="0.2">
      <c r="A5188" s="117" t="s">
        <v>9968</v>
      </c>
      <c r="B5188" s="117" t="s">
        <v>9277</v>
      </c>
      <c r="C5188" s="120">
        <v>47.99</v>
      </c>
    </row>
    <row r="5189" spans="1:3" x14ac:dyDescent="0.2">
      <c r="A5189" s="117" t="s">
        <v>9969</v>
      </c>
      <c r="B5189" s="117" t="s">
        <v>9970</v>
      </c>
      <c r="C5189" s="120">
        <v>13.8</v>
      </c>
    </row>
    <row r="5190" spans="1:3" x14ac:dyDescent="0.2">
      <c r="A5190" s="117" t="s">
        <v>9971</v>
      </c>
      <c r="B5190" s="117" t="s">
        <v>9972</v>
      </c>
      <c r="C5190" s="120">
        <v>0.56999999999999995</v>
      </c>
    </row>
    <row r="5191" spans="1:3" x14ac:dyDescent="0.2">
      <c r="A5191" s="117" t="s">
        <v>9973</v>
      </c>
      <c r="B5191" s="117" t="s">
        <v>9974</v>
      </c>
      <c r="C5191" s="120">
        <v>6.55</v>
      </c>
    </row>
    <row r="5192" spans="1:3" x14ac:dyDescent="0.2">
      <c r="A5192" s="117" t="s">
        <v>9975</v>
      </c>
      <c r="B5192" s="117" t="s">
        <v>7863</v>
      </c>
      <c r="C5192" s="120">
        <v>67.849999999999994</v>
      </c>
    </row>
    <row r="5193" spans="1:3" x14ac:dyDescent="0.2">
      <c r="A5193" s="117" t="s">
        <v>9976</v>
      </c>
      <c r="B5193" s="117" t="s">
        <v>9977</v>
      </c>
      <c r="C5193" s="120">
        <v>13</v>
      </c>
    </row>
    <row r="5194" spans="1:3" x14ac:dyDescent="0.2">
      <c r="A5194" s="117" t="s">
        <v>9978</v>
      </c>
      <c r="B5194" s="117" t="s">
        <v>9979</v>
      </c>
      <c r="C5194" s="120">
        <v>6.76</v>
      </c>
    </row>
    <row r="5195" spans="1:3" x14ac:dyDescent="0.2">
      <c r="A5195" s="117" t="s">
        <v>9980</v>
      </c>
      <c r="B5195" s="117" t="s">
        <v>9981</v>
      </c>
      <c r="C5195" s="120">
        <v>5</v>
      </c>
    </row>
    <row r="5196" spans="1:3" x14ac:dyDescent="0.2">
      <c r="A5196" s="117" t="s">
        <v>9982</v>
      </c>
      <c r="B5196" s="117" t="s">
        <v>9983</v>
      </c>
      <c r="C5196" s="120">
        <v>21.71</v>
      </c>
    </row>
    <row r="5197" spans="1:3" x14ac:dyDescent="0.2">
      <c r="A5197" s="117" t="s">
        <v>9984</v>
      </c>
      <c r="B5197" s="117" t="s">
        <v>9985</v>
      </c>
      <c r="C5197" s="120">
        <v>6.33</v>
      </c>
    </row>
    <row r="5198" spans="1:3" x14ac:dyDescent="0.2">
      <c r="A5198" s="117" t="s">
        <v>9986</v>
      </c>
      <c r="B5198" s="117" t="s">
        <v>9534</v>
      </c>
      <c r="C5198" s="120">
        <v>8.07</v>
      </c>
    </row>
    <row r="5199" spans="1:3" x14ac:dyDescent="0.2">
      <c r="A5199" s="117" t="s">
        <v>9987</v>
      </c>
      <c r="B5199" s="117" t="s">
        <v>9439</v>
      </c>
      <c r="C5199" s="120">
        <v>53</v>
      </c>
    </row>
    <row r="5200" spans="1:3" x14ac:dyDescent="0.2">
      <c r="A5200" s="117" t="s">
        <v>9988</v>
      </c>
      <c r="B5200" s="117" t="s">
        <v>5964</v>
      </c>
      <c r="C5200" s="120">
        <v>60.5</v>
      </c>
    </row>
    <row r="5201" spans="1:3" x14ac:dyDescent="0.2">
      <c r="A5201" s="117" t="s">
        <v>9989</v>
      </c>
      <c r="B5201" s="117" t="s">
        <v>9075</v>
      </c>
      <c r="C5201" s="120">
        <v>21.7</v>
      </c>
    </row>
    <row r="5202" spans="1:3" x14ac:dyDescent="0.2">
      <c r="A5202" s="117" t="s">
        <v>9990</v>
      </c>
      <c r="B5202" s="117" t="s">
        <v>9991</v>
      </c>
      <c r="C5202" s="120">
        <v>0.56000000000000005</v>
      </c>
    </row>
    <row r="5203" spans="1:3" x14ac:dyDescent="0.2">
      <c r="A5203" s="117" t="s">
        <v>9992</v>
      </c>
      <c r="B5203" s="117" t="s">
        <v>9993</v>
      </c>
      <c r="C5203" s="120">
        <v>3.87</v>
      </c>
    </row>
    <row r="5204" spans="1:3" x14ac:dyDescent="0.2">
      <c r="A5204" s="117" t="s">
        <v>9994</v>
      </c>
      <c r="B5204" s="117" t="s">
        <v>9995</v>
      </c>
      <c r="C5204" s="120">
        <v>3.67</v>
      </c>
    </row>
    <row r="5205" spans="1:3" x14ac:dyDescent="0.2">
      <c r="A5205" s="117" t="s">
        <v>9996</v>
      </c>
      <c r="B5205" s="117" t="s">
        <v>9997</v>
      </c>
      <c r="C5205" s="120">
        <v>35.86</v>
      </c>
    </row>
    <row r="5206" spans="1:3" x14ac:dyDescent="0.2">
      <c r="A5206" s="117" t="s">
        <v>9998</v>
      </c>
      <c r="B5206" s="117" t="s">
        <v>5883</v>
      </c>
      <c r="C5206" s="120">
        <v>0.44</v>
      </c>
    </row>
    <row r="5207" spans="1:3" x14ac:dyDescent="0.2">
      <c r="A5207" s="117" t="s">
        <v>9999</v>
      </c>
      <c r="B5207" s="117" t="s">
        <v>10000</v>
      </c>
      <c r="C5207" s="120">
        <v>4.47</v>
      </c>
    </row>
    <row r="5208" spans="1:3" x14ac:dyDescent="0.2">
      <c r="A5208" s="117" t="s">
        <v>10001</v>
      </c>
      <c r="B5208" s="117" t="s">
        <v>10002</v>
      </c>
      <c r="C5208" s="120">
        <v>32</v>
      </c>
    </row>
    <row r="5209" spans="1:3" x14ac:dyDescent="0.2">
      <c r="A5209" s="117" t="s">
        <v>10003</v>
      </c>
      <c r="B5209" s="117" t="s">
        <v>10004</v>
      </c>
      <c r="C5209" s="120">
        <v>49.2</v>
      </c>
    </row>
    <row r="5210" spans="1:3" x14ac:dyDescent="0.2">
      <c r="A5210" s="117" t="s">
        <v>10005</v>
      </c>
      <c r="B5210" s="117" t="s">
        <v>10006</v>
      </c>
      <c r="C5210" s="120">
        <v>49.2</v>
      </c>
    </row>
    <row r="5211" spans="1:3" x14ac:dyDescent="0.2">
      <c r="A5211" s="117" t="s">
        <v>10007</v>
      </c>
      <c r="B5211" s="117" t="s">
        <v>10008</v>
      </c>
      <c r="C5211" s="120">
        <v>35</v>
      </c>
    </row>
    <row r="5212" spans="1:3" x14ac:dyDescent="0.2">
      <c r="A5212" s="117" t="s">
        <v>10009</v>
      </c>
      <c r="B5212" s="117" t="s">
        <v>10010</v>
      </c>
      <c r="C5212" s="120">
        <v>58</v>
      </c>
    </row>
    <row r="5213" spans="1:3" x14ac:dyDescent="0.2">
      <c r="A5213" s="117" t="s">
        <v>10011</v>
      </c>
      <c r="B5213" s="117" t="s">
        <v>10012</v>
      </c>
      <c r="C5213" s="120">
        <v>1.73</v>
      </c>
    </row>
    <row r="5214" spans="1:3" x14ac:dyDescent="0.2">
      <c r="A5214" s="117" t="s">
        <v>10013</v>
      </c>
      <c r="B5214" s="117" t="s">
        <v>10014</v>
      </c>
      <c r="C5214" s="120">
        <v>20.89</v>
      </c>
    </row>
    <row r="5215" spans="1:3" x14ac:dyDescent="0.2">
      <c r="A5215" s="117" t="s">
        <v>10015</v>
      </c>
      <c r="B5215" s="117" t="s">
        <v>10016</v>
      </c>
      <c r="C5215" s="120">
        <v>40.549999999999997</v>
      </c>
    </row>
    <row r="5216" spans="1:3" x14ac:dyDescent="0.2">
      <c r="A5216" s="117" t="s">
        <v>10017</v>
      </c>
      <c r="B5216" s="117" t="s">
        <v>10018</v>
      </c>
      <c r="C5216" s="120">
        <v>4.96</v>
      </c>
    </row>
    <row r="5217" spans="1:3" x14ac:dyDescent="0.2">
      <c r="A5217" s="117" t="s">
        <v>10019</v>
      </c>
      <c r="B5217" s="117" t="s">
        <v>10020</v>
      </c>
      <c r="C5217" s="120">
        <v>39.96</v>
      </c>
    </row>
    <row r="5218" spans="1:3" x14ac:dyDescent="0.2">
      <c r="A5218" s="117" t="s">
        <v>10021</v>
      </c>
      <c r="B5218" s="117" t="s">
        <v>6672</v>
      </c>
      <c r="C5218" s="120">
        <v>24.96</v>
      </c>
    </row>
    <row r="5219" spans="1:3" x14ac:dyDescent="0.2">
      <c r="A5219" s="117" t="s">
        <v>10022</v>
      </c>
      <c r="B5219" s="117" t="s">
        <v>9381</v>
      </c>
      <c r="C5219" s="120">
        <v>142.71</v>
      </c>
    </row>
    <row r="5220" spans="1:3" x14ac:dyDescent="0.2">
      <c r="A5220" s="117" t="s">
        <v>10023</v>
      </c>
      <c r="B5220" s="117" t="s">
        <v>9381</v>
      </c>
      <c r="C5220" s="120">
        <v>142.71</v>
      </c>
    </row>
    <row r="5221" spans="1:3" x14ac:dyDescent="0.2">
      <c r="A5221" s="117" t="s">
        <v>10024</v>
      </c>
      <c r="B5221" s="117" t="s">
        <v>6672</v>
      </c>
      <c r="C5221" s="120">
        <v>29.64</v>
      </c>
    </row>
    <row r="5222" spans="1:3" x14ac:dyDescent="0.2">
      <c r="A5222" s="117" t="s">
        <v>10025</v>
      </c>
      <c r="B5222" s="117" t="s">
        <v>6672</v>
      </c>
      <c r="C5222" s="120">
        <v>29.64</v>
      </c>
    </row>
    <row r="5223" spans="1:3" x14ac:dyDescent="0.2">
      <c r="A5223" s="117" t="s">
        <v>10026</v>
      </c>
      <c r="B5223" s="117" t="s">
        <v>10027</v>
      </c>
      <c r="C5223" s="120">
        <v>6.76</v>
      </c>
    </row>
    <row r="5224" spans="1:3" x14ac:dyDescent="0.2">
      <c r="A5224" s="117" t="s">
        <v>10029</v>
      </c>
      <c r="B5224" s="117" t="s">
        <v>10030</v>
      </c>
      <c r="C5224" s="120">
        <v>5400</v>
      </c>
    </row>
    <row r="5225" spans="1:3" x14ac:dyDescent="0.2">
      <c r="A5225" s="117" t="s">
        <v>10031</v>
      </c>
      <c r="B5225" s="117" t="s">
        <v>10030</v>
      </c>
      <c r="C5225" s="120">
        <v>5400</v>
      </c>
    </row>
    <row r="5226" spans="1:3" x14ac:dyDescent="0.2">
      <c r="A5226" s="117" t="s">
        <v>10032</v>
      </c>
      <c r="B5226" s="117" t="s">
        <v>10033</v>
      </c>
      <c r="C5226" s="120">
        <v>54.95</v>
      </c>
    </row>
    <row r="5227" spans="1:3" x14ac:dyDescent="0.2">
      <c r="A5227" s="117" t="s">
        <v>10034</v>
      </c>
      <c r="B5227" s="117" t="s">
        <v>8980</v>
      </c>
      <c r="C5227" s="120">
        <v>26.52</v>
      </c>
    </row>
    <row r="5228" spans="1:3" x14ac:dyDescent="0.2">
      <c r="A5228" s="117" t="s">
        <v>10035</v>
      </c>
      <c r="B5228" s="117" t="s">
        <v>10036</v>
      </c>
      <c r="C5228" s="120">
        <v>0.03</v>
      </c>
    </row>
    <row r="5229" spans="1:3" x14ac:dyDescent="0.2">
      <c r="A5229" s="117" t="s">
        <v>10037</v>
      </c>
      <c r="B5229" s="117" t="s">
        <v>5841</v>
      </c>
      <c r="C5229" s="120">
        <v>42.93</v>
      </c>
    </row>
    <row r="5230" spans="1:3" x14ac:dyDescent="0.2">
      <c r="A5230" s="117" t="s">
        <v>10038</v>
      </c>
      <c r="B5230" s="117" t="s">
        <v>5841</v>
      </c>
      <c r="C5230" s="120">
        <v>42.93</v>
      </c>
    </row>
    <row r="5231" spans="1:3" x14ac:dyDescent="0.2">
      <c r="A5231" s="117" t="s">
        <v>10039</v>
      </c>
      <c r="B5231" s="117" t="s">
        <v>7611</v>
      </c>
      <c r="C5231" s="120">
        <v>10.37</v>
      </c>
    </row>
    <row r="5232" spans="1:3" x14ac:dyDescent="0.2">
      <c r="A5232" s="117" t="s">
        <v>10040</v>
      </c>
      <c r="B5232" s="117" t="s">
        <v>10041</v>
      </c>
      <c r="C5232" s="120">
        <v>5.47</v>
      </c>
    </row>
    <row r="5233" spans="1:3" x14ac:dyDescent="0.2">
      <c r="A5233" s="117" t="s">
        <v>10042</v>
      </c>
      <c r="B5233" s="117" t="s">
        <v>9449</v>
      </c>
      <c r="C5233" s="120">
        <v>9.67</v>
      </c>
    </row>
    <row r="5234" spans="1:3" x14ac:dyDescent="0.2">
      <c r="A5234" s="117" t="s">
        <v>10043</v>
      </c>
      <c r="B5234" s="117" t="s">
        <v>10044</v>
      </c>
      <c r="C5234" s="120">
        <v>14.15</v>
      </c>
    </row>
    <row r="5235" spans="1:3" x14ac:dyDescent="0.2">
      <c r="A5235" s="117" t="s">
        <v>10045</v>
      </c>
      <c r="B5235" s="117" t="s">
        <v>5904</v>
      </c>
      <c r="C5235" s="120">
        <v>52.2</v>
      </c>
    </row>
    <row r="5236" spans="1:3" x14ac:dyDescent="0.2">
      <c r="A5236" s="117" t="s">
        <v>10046</v>
      </c>
      <c r="B5236" s="117" t="s">
        <v>7387</v>
      </c>
      <c r="C5236" s="120">
        <v>6.11</v>
      </c>
    </row>
    <row r="5237" spans="1:3" x14ac:dyDescent="0.2">
      <c r="A5237" s="117" t="s">
        <v>10047</v>
      </c>
      <c r="B5237" s="117" t="s">
        <v>10048</v>
      </c>
      <c r="C5237" s="120">
        <v>38.659999999999997</v>
      </c>
    </row>
    <row r="5238" spans="1:3" x14ac:dyDescent="0.2">
      <c r="A5238" s="117" t="s">
        <v>10049</v>
      </c>
      <c r="B5238" s="117" t="s">
        <v>10050</v>
      </c>
      <c r="C5238" s="120">
        <v>0.18</v>
      </c>
    </row>
    <row r="5239" spans="1:3" x14ac:dyDescent="0.2">
      <c r="A5239" s="117" t="s">
        <v>10051</v>
      </c>
      <c r="B5239" s="117" t="s">
        <v>10052</v>
      </c>
      <c r="C5239" s="120">
        <v>3.59</v>
      </c>
    </row>
    <row r="5240" spans="1:3" x14ac:dyDescent="0.2">
      <c r="A5240" s="117" t="s">
        <v>10053</v>
      </c>
      <c r="B5240" s="117" t="s">
        <v>5858</v>
      </c>
      <c r="C5240" s="120">
        <v>0.06</v>
      </c>
    </row>
    <row r="5241" spans="1:3" x14ac:dyDescent="0.2">
      <c r="A5241" s="117" t="s">
        <v>10054</v>
      </c>
      <c r="B5241" s="117" t="s">
        <v>10055</v>
      </c>
      <c r="C5241" s="120">
        <v>20.83</v>
      </c>
    </row>
    <row r="5242" spans="1:3" x14ac:dyDescent="0.2">
      <c r="A5242" s="117" t="s">
        <v>10056</v>
      </c>
      <c r="B5242" s="117" t="s">
        <v>9778</v>
      </c>
      <c r="C5242" s="120">
        <v>7</v>
      </c>
    </row>
    <row r="5243" spans="1:3" x14ac:dyDescent="0.2">
      <c r="A5243" s="117" t="s">
        <v>10057</v>
      </c>
      <c r="B5243" s="117" t="s">
        <v>10058</v>
      </c>
      <c r="C5243" s="120">
        <v>6.22</v>
      </c>
    </row>
    <row r="5244" spans="1:3" x14ac:dyDescent="0.2">
      <c r="A5244" s="117" t="s">
        <v>10059</v>
      </c>
      <c r="B5244" s="117" t="s">
        <v>9211</v>
      </c>
      <c r="C5244" s="120">
        <v>29.64</v>
      </c>
    </row>
    <row r="5245" spans="1:3" x14ac:dyDescent="0.2">
      <c r="A5245" s="117" t="s">
        <v>10060</v>
      </c>
      <c r="B5245" s="117" t="s">
        <v>10061</v>
      </c>
      <c r="C5245" s="120">
        <v>1.98</v>
      </c>
    </row>
    <row r="5246" spans="1:3" x14ac:dyDescent="0.2">
      <c r="A5246" s="117" t="s">
        <v>10062</v>
      </c>
      <c r="B5246" s="117" t="s">
        <v>10063</v>
      </c>
      <c r="C5246" s="120">
        <v>19.38</v>
      </c>
    </row>
    <row r="5247" spans="1:3" x14ac:dyDescent="0.2">
      <c r="A5247" s="117" t="s">
        <v>10064</v>
      </c>
      <c r="B5247" s="117" t="s">
        <v>10065</v>
      </c>
      <c r="C5247" s="120">
        <v>7.73</v>
      </c>
    </row>
    <row r="5248" spans="1:3" x14ac:dyDescent="0.2">
      <c r="A5248" s="117" t="s">
        <v>10066</v>
      </c>
      <c r="B5248" s="117" t="s">
        <v>9962</v>
      </c>
      <c r="C5248" s="120">
        <v>56</v>
      </c>
    </row>
    <row r="5249" spans="1:3" x14ac:dyDescent="0.2">
      <c r="A5249" s="117" t="s">
        <v>10067</v>
      </c>
      <c r="B5249" s="117" t="s">
        <v>10068</v>
      </c>
      <c r="C5249" s="120">
        <v>13</v>
      </c>
    </row>
    <row r="5250" spans="1:3" x14ac:dyDescent="0.2">
      <c r="A5250" s="117" t="s">
        <v>10069</v>
      </c>
      <c r="B5250" s="117" t="s">
        <v>7405</v>
      </c>
      <c r="C5250" s="120">
        <v>19.21</v>
      </c>
    </row>
    <row r="5251" spans="1:3" x14ac:dyDescent="0.2">
      <c r="A5251" s="117" t="s">
        <v>10070</v>
      </c>
      <c r="B5251" s="117" t="s">
        <v>10071</v>
      </c>
      <c r="C5251" s="120">
        <v>56.64</v>
      </c>
    </row>
    <row r="5252" spans="1:3" x14ac:dyDescent="0.2">
      <c r="A5252" s="117" t="s">
        <v>10072</v>
      </c>
      <c r="B5252" s="117" t="s">
        <v>10071</v>
      </c>
      <c r="C5252" s="120">
        <v>56.64</v>
      </c>
    </row>
    <row r="5253" spans="1:3" x14ac:dyDescent="0.2">
      <c r="A5253" s="117" t="s">
        <v>10073</v>
      </c>
      <c r="B5253" s="117" t="s">
        <v>5868</v>
      </c>
      <c r="C5253" s="120">
        <v>27.99</v>
      </c>
    </row>
    <row r="5254" spans="1:3" x14ac:dyDescent="0.2">
      <c r="A5254" s="117" t="s">
        <v>10074</v>
      </c>
      <c r="B5254" s="117" t="s">
        <v>7012</v>
      </c>
      <c r="C5254" s="120">
        <v>30.43</v>
      </c>
    </row>
    <row r="5255" spans="1:3" x14ac:dyDescent="0.2">
      <c r="A5255" s="117" t="s">
        <v>10075</v>
      </c>
      <c r="B5255" s="117" t="s">
        <v>8957</v>
      </c>
      <c r="C5255" s="120">
        <v>35.74</v>
      </c>
    </row>
    <row r="5256" spans="1:3" x14ac:dyDescent="0.2">
      <c r="A5256" s="117" t="s">
        <v>10076</v>
      </c>
      <c r="B5256" s="117" t="s">
        <v>5799</v>
      </c>
      <c r="C5256" s="120">
        <v>27.99</v>
      </c>
    </row>
    <row r="5257" spans="1:3" x14ac:dyDescent="0.2">
      <c r="A5257" s="117" t="s">
        <v>10077</v>
      </c>
      <c r="B5257" s="117" t="s">
        <v>8163</v>
      </c>
      <c r="C5257" s="120">
        <v>1.67</v>
      </c>
    </row>
    <row r="5258" spans="1:3" x14ac:dyDescent="0.2">
      <c r="A5258" s="117" t="s">
        <v>10078</v>
      </c>
      <c r="B5258" s="117" t="s">
        <v>10079</v>
      </c>
      <c r="C5258" s="120">
        <v>85.01</v>
      </c>
    </row>
    <row r="5259" spans="1:3" x14ac:dyDescent="0.2">
      <c r="A5259" s="117" t="s">
        <v>10080</v>
      </c>
      <c r="B5259" s="117" t="s">
        <v>10081</v>
      </c>
      <c r="C5259" s="120">
        <v>15.23</v>
      </c>
    </row>
    <row r="5260" spans="1:3" x14ac:dyDescent="0.2">
      <c r="A5260" s="117" t="s">
        <v>10082</v>
      </c>
      <c r="B5260" s="117" t="s">
        <v>10083</v>
      </c>
      <c r="C5260" s="120">
        <v>30.6</v>
      </c>
    </row>
    <row r="5261" spans="1:3" x14ac:dyDescent="0.2">
      <c r="A5261" s="117" t="s">
        <v>10084</v>
      </c>
      <c r="B5261" s="117" t="s">
        <v>10085</v>
      </c>
      <c r="C5261" s="120">
        <v>50.55</v>
      </c>
    </row>
    <row r="5262" spans="1:3" x14ac:dyDescent="0.2">
      <c r="A5262" s="117" t="s">
        <v>10086</v>
      </c>
      <c r="B5262" s="117" t="s">
        <v>9714</v>
      </c>
      <c r="C5262" s="120">
        <v>369</v>
      </c>
    </row>
    <row r="5263" spans="1:3" x14ac:dyDescent="0.2">
      <c r="A5263" s="117" t="s">
        <v>10087</v>
      </c>
      <c r="B5263" s="117" t="s">
        <v>10088</v>
      </c>
      <c r="C5263" s="120">
        <v>11</v>
      </c>
    </row>
    <row r="5264" spans="1:3" x14ac:dyDescent="0.2">
      <c r="A5264" s="117" t="s">
        <v>10089</v>
      </c>
      <c r="B5264" s="117" t="s">
        <v>10090</v>
      </c>
      <c r="C5264" s="120">
        <v>30</v>
      </c>
    </row>
    <row r="5265" spans="1:3" x14ac:dyDescent="0.2">
      <c r="A5265" s="117" t="s">
        <v>10091</v>
      </c>
      <c r="B5265" s="117" t="s">
        <v>10092</v>
      </c>
      <c r="C5265" s="120">
        <v>4.3499999999999996</v>
      </c>
    </row>
    <row r="5266" spans="1:3" x14ac:dyDescent="0.2">
      <c r="A5266" s="117" t="s">
        <v>10093</v>
      </c>
      <c r="B5266" s="117" t="s">
        <v>10094</v>
      </c>
      <c r="C5266" s="120">
        <v>64.67</v>
      </c>
    </row>
    <row r="5267" spans="1:3" x14ac:dyDescent="0.2">
      <c r="A5267" s="117" t="s">
        <v>10095</v>
      </c>
      <c r="B5267" s="117" t="s">
        <v>10096</v>
      </c>
      <c r="C5267" s="120">
        <v>0.6</v>
      </c>
    </row>
    <row r="5268" spans="1:3" x14ac:dyDescent="0.2">
      <c r="A5268" s="117" t="s">
        <v>10097</v>
      </c>
      <c r="B5268" s="117" t="s">
        <v>5928</v>
      </c>
      <c r="C5268" s="120">
        <v>0.5</v>
      </c>
    </row>
    <row r="5269" spans="1:3" x14ac:dyDescent="0.2">
      <c r="A5269" s="117" t="s">
        <v>10098</v>
      </c>
      <c r="B5269" s="117" t="s">
        <v>9282</v>
      </c>
      <c r="C5269" s="120">
        <v>18.96</v>
      </c>
    </row>
    <row r="5270" spans="1:3" x14ac:dyDescent="0.2">
      <c r="A5270" s="117" t="s">
        <v>10099</v>
      </c>
      <c r="B5270" s="117" t="s">
        <v>10100</v>
      </c>
      <c r="C5270" s="120">
        <v>19.34</v>
      </c>
    </row>
    <row r="5271" spans="1:3" x14ac:dyDescent="0.2">
      <c r="A5271" s="117" t="s">
        <v>10101</v>
      </c>
      <c r="B5271" s="117" t="s">
        <v>5851</v>
      </c>
      <c r="C5271" s="120">
        <v>24.88</v>
      </c>
    </row>
    <row r="5272" spans="1:3" x14ac:dyDescent="0.2">
      <c r="A5272" s="117" t="s">
        <v>10102</v>
      </c>
      <c r="B5272" s="117" t="s">
        <v>10103</v>
      </c>
      <c r="C5272" s="120">
        <v>15.69</v>
      </c>
    </row>
    <row r="5273" spans="1:3" x14ac:dyDescent="0.2">
      <c r="A5273" s="117" t="s">
        <v>10104</v>
      </c>
      <c r="B5273" s="117" t="s">
        <v>10105</v>
      </c>
      <c r="C5273" s="120">
        <v>1.39</v>
      </c>
    </row>
    <row r="5274" spans="1:3" x14ac:dyDescent="0.2">
      <c r="A5274" s="117" t="s">
        <v>10106</v>
      </c>
      <c r="B5274" s="117" t="s">
        <v>10107</v>
      </c>
      <c r="C5274" s="120">
        <v>20</v>
      </c>
    </row>
    <row r="5275" spans="1:3" x14ac:dyDescent="0.2">
      <c r="A5275" s="117" t="s">
        <v>10108</v>
      </c>
      <c r="B5275" s="117" t="s">
        <v>7223</v>
      </c>
      <c r="C5275" s="120">
        <v>7.55</v>
      </c>
    </row>
    <row r="5276" spans="1:3" x14ac:dyDescent="0.2">
      <c r="A5276" s="117" t="s">
        <v>10109</v>
      </c>
      <c r="B5276" s="117" t="s">
        <v>10110</v>
      </c>
      <c r="C5276" s="120">
        <v>6.92</v>
      </c>
    </row>
    <row r="5277" spans="1:3" x14ac:dyDescent="0.2">
      <c r="A5277" s="117" t="s">
        <v>10111</v>
      </c>
      <c r="B5277" s="117" t="s">
        <v>9797</v>
      </c>
      <c r="C5277" s="120">
        <v>25</v>
      </c>
    </row>
    <row r="5278" spans="1:3" x14ac:dyDescent="0.2">
      <c r="A5278" s="117" t="s">
        <v>10112</v>
      </c>
      <c r="B5278" s="117" t="s">
        <v>8767</v>
      </c>
      <c r="C5278" s="120">
        <v>85.44</v>
      </c>
    </row>
    <row r="5279" spans="1:3" x14ac:dyDescent="0.2">
      <c r="A5279" s="117" t="s">
        <v>10113</v>
      </c>
      <c r="B5279" s="117" t="s">
        <v>10114</v>
      </c>
      <c r="C5279" s="120">
        <v>13.61</v>
      </c>
    </row>
    <row r="5280" spans="1:3" x14ac:dyDescent="0.2">
      <c r="A5280" s="117" t="s">
        <v>10115</v>
      </c>
      <c r="B5280" s="117" t="s">
        <v>6672</v>
      </c>
      <c r="C5280" s="120">
        <v>29.64</v>
      </c>
    </row>
    <row r="5281" spans="1:3" x14ac:dyDescent="0.2">
      <c r="A5281" s="117" t="s">
        <v>10116</v>
      </c>
      <c r="B5281" s="117" t="s">
        <v>9373</v>
      </c>
      <c r="C5281" s="120">
        <v>43.76</v>
      </c>
    </row>
    <row r="5282" spans="1:3" x14ac:dyDescent="0.2">
      <c r="A5282" s="117" t="s">
        <v>10117</v>
      </c>
      <c r="B5282" s="117" t="s">
        <v>10118</v>
      </c>
      <c r="C5282" s="120">
        <v>2.4500000000000002</v>
      </c>
    </row>
    <row r="5283" spans="1:3" x14ac:dyDescent="0.2">
      <c r="A5283" s="117" t="s">
        <v>10119</v>
      </c>
      <c r="B5283" s="117" t="s">
        <v>10120</v>
      </c>
      <c r="C5283" s="120">
        <v>573.37</v>
      </c>
    </row>
    <row r="5284" spans="1:3" x14ac:dyDescent="0.2">
      <c r="A5284" s="117" t="s">
        <v>10121</v>
      </c>
      <c r="B5284" s="117" t="s">
        <v>10122</v>
      </c>
      <c r="C5284" s="120">
        <v>21.89</v>
      </c>
    </row>
    <row r="5285" spans="1:3" x14ac:dyDescent="0.2">
      <c r="A5285" s="117" t="s">
        <v>10123</v>
      </c>
      <c r="B5285" s="117" t="s">
        <v>10124</v>
      </c>
      <c r="C5285" s="120">
        <v>42.57</v>
      </c>
    </row>
    <row r="5286" spans="1:3" x14ac:dyDescent="0.2">
      <c r="A5286" s="117" t="s">
        <v>10125</v>
      </c>
      <c r="B5286" s="117" t="s">
        <v>9207</v>
      </c>
      <c r="C5286" s="120">
        <v>28.79</v>
      </c>
    </row>
    <row r="5287" spans="1:3" x14ac:dyDescent="0.2">
      <c r="A5287" s="117" t="s">
        <v>10126</v>
      </c>
      <c r="B5287" s="117" t="s">
        <v>10127</v>
      </c>
      <c r="C5287" s="120">
        <v>4.79</v>
      </c>
    </row>
    <row r="5288" spans="1:3" x14ac:dyDescent="0.2">
      <c r="A5288" s="117" t="s">
        <v>10128</v>
      </c>
      <c r="B5288" s="117" t="s">
        <v>10129</v>
      </c>
      <c r="C5288" s="120">
        <v>5</v>
      </c>
    </row>
    <row r="5289" spans="1:3" x14ac:dyDescent="0.2">
      <c r="A5289" s="117" t="s">
        <v>10130</v>
      </c>
      <c r="B5289" s="117" t="s">
        <v>5887</v>
      </c>
      <c r="C5289" s="120">
        <v>31.6</v>
      </c>
    </row>
    <row r="5290" spans="1:3" x14ac:dyDescent="0.2">
      <c r="A5290" s="117" t="s">
        <v>10131</v>
      </c>
      <c r="B5290" s="117" t="s">
        <v>10132</v>
      </c>
      <c r="C5290" s="120">
        <v>1.41</v>
      </c>
    </row>
    <row r="5291" spans="1:3" x14ac:dyDescent="0.2">
      <c r="A5291" s="117" t="s">
        <v>10133</v>
      </c>
      <c r="B5291" s="117" t="s">
        <v>10134</v>
      </c>
      <c r="C5291" s="120">
        <v>0.28999999999999998</v>
      </c>
    </row>
    <row r="5292" spans="1:3" x14ac:dyDescent="0.2">
      <c r="A5292" s="117" t="s">
        <v>10135</v>
      </c>
      <c r="B5292" s="117" t="s">
        <v>10136</v>
      </c>
      <c r="C5292" s="120">
        <v>23.55</v>
      </c>
    </row>
    <row r="5293" spans="1:3" x14ac:dyDescent="0.2">
      <c r="A5293" s="117" t="s">
        <v>10137</v>
      </c>
      <c r="B5293" s="117" t="s">
        <v>8926</v>
      </c>
      <c r="C5293" s="120">
        <v>57.54</v>
      </c>
    </row>
    <row r="5294" spans="1:3" x14ac:dyDescent="0.2">
      <c r="A5294" s="117" t="s">
        <v>10138</v>
      </c>
      <c r="B5294" s="117" t="s">
        <v>7052</v>
      </c>
      <c r="C5294" s="120">
        <v>1.48</v>
      </c>
    </row>
    <row r="5295" spans="1:3" x14ac:dyDescent="0.2">
      <c r="A5295" s="117" t="s">
        <v>10139</v>
      </c>
      <c r="B5295" s="117" t="s">
        <v>10140</v>
      </c>
      <c r="C5295" s="120">
        <v>53.99</v>
      </c>
    </row>
    <row r="5296" spans="1:3" x14ac:dyDescent="0.2">
      <c r="A5296" s="117" t="s">
        <v>10141</v>
      </c>
      <c r="B5296" s="117" t="s">
        <v>9015</v>
      </c>
      <c r="C5296" s="120">
        <v>16.53</v>
      </c>
    </row>
    <row r="5297" spans="1:3" x14ac:dyDescent="0.2">
      <c r="A5297" s="117" t="s">
        <v>10142</v>
      </c>
      <c r="B5297" s="117" t="s">
        <v>8786</v>
      </c>
      <c r="C5297" s="120">
        <v>17.29</v>
      </c>
    </row>
    <row r="5298" spans="1:3" x14ac:dyDescent="0.2">
      <c r="A5298" s="117" t="s">
        <v>10143</v>
      </c>
      <c r="B5298" s="117" t="s">
        <v>10144</v>
      </c>
      <c r="C5298" s="120">
        <v>142.71</v>
      </c>
    </row>
    <row r="5299" spans="1:3" x14ac:dyDescent="0.2">
      <c r="A5299" s="117" t="s">
        <v>10145</v>
      </c>
      <c r="B5299" s="117" t="s">
        <v>5887</v>
      </c>
      <c r="C5299" s="120">
        <v>30.22</v>
      </c>
    </row>
    <row r="5300" spans="1:3" x14ac:dyDescent="0.2">
      <c r="A5300" s="117" t="s">
        <v>10146</v>
      </c>
      <c r="B5300" s="117" t="s">
        <v>10147</v>
      </c>
      <c r="C5300" s="120">
        <v>39.75</v>
      </c>
    </row>
    <row r="5301" spans="1:3" x14ac:dyDescent="0.2">
      <c r="A5301" s="117" t="s">
        <v>10148</v>
      </c>
      <c r="B5301" s="117" t="s">
        <v>7005</v>
      </c>
      <c r="C5301" s="120">
        <v>3.45</v>
      </c>
    </row>
    <row r="5302" spans="1:3" x14ac:dyDescent="0.2">
      <c r="A5302" s="117" t="s">
        <v>10149</v>
      </c>
      <c r="B5302" s="117" t="s">
        <v>8567</v>
      </c>
      <c r="C5302" s="120">
        <v>29.07</v>
      </c>
    </row>
    <row r="5303" spans="1:3" x14ac:dyDescent="0.2">
      <c r="A5303" s="117" t="s">
        <v>10150</v>
      </c>
      <c r="B5303" s="117" t="s">
        <v>10151</v>
      </c>
      <c r="C5303" s="120">
        <v>128.30000000000001</v>
      </c>
    </row>
    <row r="5304" spans="1:3" x14ac:dyDescent="0.2">
      <c r="A5304" s="117" t="s">
        <v>10152</v>
      </c>
      <c r="B5304" s="117" t="s">
        <v>8786</v>
      </c>
      <c r="C5304" s="120">
        <v>22.22</v>
      </c>
    </row>
    <row r="5305" spans="1:3" x14ac:dyDescent="0.2">
      <c r="A5305" s="117" t="s">
        <v>10153</v>
      </c>
      <c r="B5305" s="117" t="s">
        <v>10144</v>
      </c>
      <c r="C5305" s="120">
        <v>142.71</v>
      </c>
    </row>
    <row r="5306" spans="1:3" x14ac:dyDescent="0.2">
      <c r="A5306" s="117" t="s">
        <v>10154</v>
      </c>
      <c r="B5306" s="117" t="s">
        <v>9812</v>
      </c>
      <c r="C5306" s="120">
        <v>11.68</v>
      </c>
    </row>
    <row r="5307" spans="1:3" x14ac:dyDescent="0.2">
      <c r="A5307" s="117" t="s">
        <v>10155</v>
      </c>
      <c r="B5307" s="117" t="s">
        <v>10156</v>
      </c>
      <c r="C5307" s="120">
        <v>8.25</v>
      </c>
    </row>
    <row r="5308" spans="1:3" x14ac:dyDescent="0.2">
      <c r="A5308" s="117" t="s">
        <v>10157</v>
      </c>
      <c r="B5308" s="117" t="s">
        <v>10158</v>
      </c>
      <c r="C5308" s="120">
        <v>286.56</v>
      </c>
    </row>
    <row r="5309" spans="1:3" x14ac:dyDescent="0.2">
      <c r="A5309" s="117" t="s">
        <v>10159</v>
      </c>
      <c r="B5309" s="117" t="s">
        <v>7456</v>
      </c>
      <c r="C5309" s="120">
        <v>67.11</v>
      </c>
    </row>
    <row r="5310" spans="1:3" x14ac:dyDescent="0.2">
      <c r="A5310" s="117" t="s">
        <v>10160</v>
      </c>
      <c r="B5310" s="117" t="s">
        <v>10161</v>
      </c>
      <c r="C5310" s="120">
        <v>97.36</v>
      </c>
    </row>
    <row r="5311" spans="1:3" x14ac:dyDescent="0.2">
      <c r="A5311" s="117" t="s">
        <v>10162</v>
      </c>
      <c r="B5311" s="117" t="s">
        <v>7424</v>
      </c>
      <c r="C5311" s="120">
        <v>16.36</v>
      </c>
    </row>
    <row r="5312" spans="1:3" x14ac:dyDescent="0.2">
      <c r="A5312" s="117" t="s">
        <v>10163</v>
      </c>
      <c r="B5312" s="117" t="s">
        <v>10164</v>
      </c>
      <c r="C5312" s="120">
        <v>50.08</v>
      </c>
    </row>
    <row r="5313" spans="1:3" x14ac:dyDescent="0.2">
      <c r="A5313" s="117" t="s">
        <v>10165</v>
      </c>
      <c r="B5313" s="117" t="s">
        <v>6672</v>
      </c>
      <c r="C5313" s="120">
        <v>13.73</v>
      </c>
    </row>
    <row r="5314" spans="1:3" x14ac:dyDescent="0.2">
      <c r="A5314" s="117" t="s">
        <v>10166</v>
      </c>
      <c r="B5314" s="117" t="s">
        <v>10167</v>
      </c>
      <c r="C5314" s="120">
        <v>35.78</v>
      </c>
    </row>
    <row r="5315" spans="1:3" x14ac:dyDescent="0.2">
      <c r="A5315" s="117" t="s">
        <v>10168</v>
      </c>
      <c r="B5315" s="117" t="s">
        <v>10169</v>
      </c>
      <c r="C5315" s="120">
        <v>5</v>
      </c>
    </row>
    <row r="5316" spans="1:3" x14ac:dyDescent="0.2">
      <c r="A5316" s="117" t="s">
        <v>10170</v>
      </c>
      <c r="B5316" s="117" t="s">
        <v>10171</v>
      </c>
      <c r="C5316" s="120">
        <v>0.2</v>
      </c>
    </row>
    <row r="5317" spans="1:3" x14ac:dyDescent="0.2">
      <c r="A5317" s="117" t="s">
        <v>10172</v>
      </c>
      <c r="B5317" s="117" t="s">
        <v>10173</v>
      </c>
      <c r="C5317" s="120">
        <v>41.49</v>
      </c>
    </row>
    <row r="5318" spans="1:3" x14ac:dyDescent="0.2">
      <c r="A5318" s="117" t="s">
        <v>10174</v>
      </c>
      <c r="B5318" s="117" t="s">
        <v>5857</v>
      </c>
      <c r="C5318" s="120">
        <v>0.15</v>
      </c>
    </row>
    <row r="5319" spans="1:3" x14ac:dyDescent="0.2">
      <c r="A5319" s="117" t="s">
        <v>10175</v>
      </c>
      <c r="B5319" s="117" t="s">
        <v>10176</v>
      </c>
      <c r="C5319" s="120">
        <v>10</v>
      </c>
    </row>
    <row r="5320" spans="1:3" x14ac:dyDescent="0.2">
      <c r="A5320" s="117" t="s">
        <v>10177</v>
      </c>
      <c r="B5320" s="117" t="s">
        <v>10178</v>
      </c>
      <c r="C5320" s="120">
        <v>36</v>
      </c>
    </row>
    <row r="5321" spans="1:3" x14ac:dyDescent="0.2">
      <c r="A5321" s="117" t="s">
        <v>10179</v>
      </c>
      <c r="B5321" s="117" t="s">
        <v>10180</v>
      </c>
      <c r="C5321" s="120">
        <v>14.19</v>
      </c>
    </row>
    <row r="5322" spans="1:3" x14ac:dyDescent="0.2">
      <c r="A5322" s="117" t="s">
        <v>10181</v>
      </c>
      <c r="B5322" s="117" t="s">
        <v>10182</v>
      </c>
      <c r="C5322" s="120">
        <v>8.5500000000000007</v>
      </c>
    </row>
    <row r="5323" spans="1:3" x14ac:dyDescent="0.2">
      <c r="A5323" s="117" t="s">
        <v>10183</v>
      </c>
      <c r="B5323" s="117" t="s">
        <v>10184</v>
      </c>
      <c r="C5323" s="120">
        <v>23.27</v>
      </c>
    </row>
    <row r="5324" spans="1:3" x14ac:dyDescent="0.2">
      <c r="A5324" s="117" t="s">
        <v>10185</v>
      </c>
      <c r="B5324" s="117" t="s">
        <v>10186</v>
      </c>
      <c r="C5324" s="120">
        <v>31.75</v>
      </c>
    </row>
    <row r="5325" spans="1:3" x14ac:dyDescent="0.2">
      <c r="A5325" s="117" t="s">
        <v>10187</v>
      </c>
      <c r="B5325" s="117" t="s">
        <v>10188</v>
      </c>
      <c r="C5325" s="120">
        <v>58</v>
      </c>
    </row>
    <row r="5326" spans="1:3" x14ac:dyDescent="0.2">
      <c r="A5326" s="117" t="s">
        <v>10189</v>
      </c>
      <c r="B5326" s="117" t="s">
        <v>10190</v>
      </c>
      <c r="C5326" s="120">
        <v>14</v>
      </c>
    </row>
    <row r="5327" spans="1:3" x14ac:dyDescent="0.2">
      <c r="A5327" s="117" t="s">
        <v>10191</v>
      </c>
      <c r="B5327" s="117" t="s">
        <v>10192</v>
      </c>
      <c r="C5327" s="120">
        <v>16.510000000000002</v>
      </c>
    </row>
    <row r="5328" spans="1:3" x14ac:dyDescent="0.2">
      <c r="A5328" s="117" t="s">
        <v>10193</v>
      </c>
      <c r="B5328" s="117" t="s">
        <v>10194</v>
      </c>
      <c r="C5328" s="120">
        <v>16.190000000000001</v>
      </c>
    </row>
    <row r="5329" spans="1:3" x14ac:dyDescent="0.2">
      <c r="A5329" s="117" t="s">
        <v>10195</v>
      </c>
      <c r="B5329" s="117" t="s">
        <v>10196</v>
      </c>
      <c r="C5329" s="120">
        <v>128.30000000000001</v>
      </c>
    </row>
    <row r="5330" spans="1:3" x14ac:dyDescent="0.2">
      <c r="A5330" s="117" t="s">
        <v>10197</v>
      </c>
      <c r="B5330" s="117" t="s">
        <v>10198</v>
      </c>
      <c r="C5330" s="120">
        <v>2.67</v>
      </c>
    </row>
    <row r="5331" spans="1:3" x14ac:dyDescent="0.2">
      <c r="A5331" s="117" t="s">
        <v>10199</v>
      </c>
      <c r="B5331" s="117" t="s">
        <v>10200</v>
      </c>
      <c r="C5331" s="120">
        <v>1.89</v>
      </c>
    </row>
    <row r="5332" spans="1:3" x14ac:dyDescent="0.2">
      <c r="A5332" s="117" t="s">
        <v>10201</v>
      </c>
      <c r="B5332" s="117" t="s">
        <v>9439</v>
      </c>
      <c r="C5332" s="120">
        <v>57</v>
      </c>
    </row>
    <row r="5333" spans="1:3" x14ac:dyDescent="0.2">
      <c r="A5333" s="117" t="s">
        <v>10202</v>
      </c>
      <c r="B5333" s="117" t="s">
        <v>10203</v>
      </c>
      <c r="C5333" s="120">
        <v>16.78</v>
      </c>
    </row>
    <row r="5334" spans="1:3" x14ac:dyDescent="0.2">
      <c r="A5334" s="117" t="s">
        <v>10204</v>
      </c>
      <c r="B5334" s="117" t="s">
        <v>10205</v>
      </c>
      <c r="C5334" s="120">
        <v>2.64</v>
      </c>
    </row>
    <row r="5335" spans="1:3" x14ac:dyDescent="0.2">
      <c r="A5335" s="117" t="s">
        <v>10206</v>
      </c>
      <c r="B5335" s="117" t="s">
        <v>9588</v>
      </c>
      <c r="C5335" s="120">
        <v>7.84</v>
      </c>
    </row>
    <row r="5336" spans="1:3" x14ac:dyDescent="0.2">
      <c r="A5336" s="117" t="s">
        <v>10207</v>
      </c>
      <c r="B5336" s="117" t="s">
        <v>10208</v>
      </c>
      <c r="C5336" s="120">
        <v>56</v>
      </c>
    </row>
    <row r="5337" spans="1:3" x14ac:dyDescent="0.2">
      <c r="A5337" s="117" t="s">
        <v>10209</v>
      </c>
      <c r="B5337" s="117" t="s">
        <v>9439</v>
      </c>
      <c r="C5337" s="120">
        <v>57</v>
      </c>
    </row>
    <row r="5338" spans="1:3" x14ac:dyDescent="0.2">
      <c r="A5338" s="117" t="s">
        <v>10210</v>
      </c>
      <c r="B5338" s="117" t="s">
        <v>10211</v>
      </c>
      <c r="C5338" s="120">
        <v>16.059999999999999</v>
      </c>
    </row>
    <row r="5339" spans="1:3" x14ac:dyDescent="0.2">
      <c r="A5339" s="117" t="s">
        <v>10212</v>
      </c>
      <c r="B5339" s="117" t="s">
        <v>10213</v>
      </c>
      <c r="C5339" s="120">
        <v>11</v>
      </c>
    </row>
    <row r="5340" spans="1:3" x14ac:dyDescent="0.2">
      <c r="A5340" s="117" t="s">
        <v>10214</v>
      </c>
      <c r="B5340" s="117" t="s">
        <v>8742</v>
      </c>
      <c r="C5340" s="120">
        <v>12.95</v>
      </c>
    </row>
    <row r="5341" spans="1:3" x14ac:dyDescent="0.2">
      <c r="A5341" s="117" t="s">
        <v>10215</v>
      </c>
      <c r="B5341" s="117" t="s">
        <v>10216</v>
      </c>
      <c r="C5341" s="120">
        <v>9.91</v>
      </c>
    </row>
    <row r="5342" spans="1:3" x14ac:dyDescent="0.2">
      <c r="A5342" s="117" t="s">
        <v>10217</v>
      </c>
      <c r="B5342" s="117" t="s">
        <v>10218</v>
      </c>
      <c r="C5342" s="120">
        <v>16.350000000000001</v>
      </c>
    </row>
    <row r="5343" spans="1:3" x14ac:dyDescent="0.2">
      <c r="A5343" s="117" t="s">
        <v>10219</v>
      </c>
      <c r="B5343" s="117" t="s">
        <v>9381</v>
      </c>
      <c r="C5343" s="120">
        <v>142.71</v>
      </c>
    </row>
    <row r="5344" spans="1:3" x14ac:dyDescent="0.2">
      <c r="A5344" s="117" t="s">
        <v>10220</v>
      </c>
      <c r="B5344" s="117" t="s">
        <v>9439</v>
      </c>
      <c r="C5344" s="120">
        <v>57</v>
      </c>
    </row>
    <row r="5345" spans="1:3" x14ac:dyDescent="0.2">
      <c r="A5345" s="117" t="s">
        <v>10221</v>
      </c>
      <c r="B5345" s="117" t="s">
        <v>10222</v>
      </c>
      <c r="C5345" s="120">
        <v>52</v>
      </c>
    </row>
    <row r="5346" spans="1:3" x14ac:dyDescent="0.2">
      <c r="A5346" s="117" t="s">
        <v>10223</v>
      </c>
      <c r="B5346" s="117" t="s">
        <v>7302</v>
      </c>
      <c r="C5346" s="120">
        <v>3.78</v>
      </c>
    </row>
    <row r="5347" spans="1:3" x14ac:dyDescent="0.2">
      <c r="A5347" s="117" t="s">
        <v>10224</v>
      </c>
      <c r="B5347" s="117" t="s">
        <v>9439</v>
      </c>
      <c r="C5347" s="120">
        <v>57</v>
      </c>
    </row>
    <row r="5348" spans="1:3" x14ac:dyDescent="0.2">
      <c r="A5348" s="117" t="s">
        <v>10225</v>
      </c>
      <c r="B5348" s="117" t="s">
        <v>10226</v>
      </c>
      <c r="C5348" s="120">
        <v>52</v>
      </c>
    </row>
    <row r="5349" spans="1:3" x14ac:dyDescent="0.2">
      <c r="A5349" s="117" t="s">
        <v>10227</v>
      </c>
      <c r="B5349" s="117" t="s">
        <v>9130</v>
      </c>
      <c r="C5349" s="120">
        <v>7.3</v>
      </c>
    </row>
    <row r="5350" spans="1:3" x14ac:dyDescent="0.2">
      <c r="A5350" s="117" t="s">
        <v>10228</v>
      </c>
      <c r="B5350" s="117" t="s">
        <v>10229</v>
      </c>
      <c r="C5350" s="120">
        <v>23</v>
      </c>
    </row>
    <row r="5351" spans="1:3" x14ac:dyDescent="0.2">
      <c r="A5351" s="117" t="s">
        <v>10230</v>
      </c>
      <c r="B5351" s="117" t="s">
        <v>10231</v>
      </c>
      <c r="C5351" s="120">
        <v>7</v>
      </c>
    </row>
    <row r="5352" spans="1:3" x14ac:dyDescent="0.2">
      <c r="A5352" s="117" t="s">
        <v>10232</v>
      </c>
      <c r="B5352" s="117" t="s">
        <v>10233</v>
      </c>
      <c r="C5352" s="120">
        <v>20.43</v>
      </c>
    </row>
    <row r="5353" spans="1:3" x14ac:dyDescent="0.2">
      <c r="A5353" s="117" t="s">
        <v>10234</v>
      </c>
      <c r="B5353" s="117" t="s">
        <v>10233</v>
      </c>
      <c r="C5353" s="120">
        <v>10.41</v>
      </c>
    </row>
    <row r="5354" spans="1:3" x14ac:dyDescent="0.2">
      <c r="A5354" s="117" t="s">
        <v>10235</v>
      </c>
      <c r="B5354" s="117" t="s">
        <v>10124</v>
      </c>
      <c r="C5354" s="120">
        <v>44.22</v>
      </c>
    </row>
    <row r="5355" spans="1:3" x14ac:dyDescent="0.2">
      <c r="A5355" s="117" t="s">
        <v>10236</v>
      </c>
      <c r="B5355" s="117" t="s">
        <v>10071</v>
      </c>
      <c r="C5355" s="120">
        <v>56.63</v>
      </c>
    </row>
    <row r="5356" spans="1:3" x14ac:dyDescent="0.2">
      <c r="A5356" s="117" t="s">
        <v>10237</v>
      </c>
      <c r="B5356" s="117" t="s">
        <v>10238</v>
      </c>
      <c r="C5356" s="120">
        <v>6.56</v>
      </c>
    </row>
    <row r="5357" spans="1:3" x14ac:dyDescent="0.2">
      <c r="A5357" s="117" t="s">
        <v>10239</v>
      </c>
      <c r="B5357" s="117" t="s">
        <v>8232</v>
      </c>
      <c r="C5357" s="120">
        <v>3.11</v>
      </c>
    </row>
    <row r="5358" spans="1:3" x14ac:dyDescent="0.2">
      <c r="A5358" s="117" t="s">
        <v>10240</v>
      </c>
      <c r="B5358" s="117" t="s">
        <v>10241</v>
      </c>
      <c r="C5358" s="120">
        <v>2576.9899999999998</v>
      </c>
    </row>
    <row r="5359" spans="1:3" x14ac:dyDescent="0.2">
      <c r="A5359" s="117" t="s">
        <v>10242</v>
      </c>
      <c r="B5359" s="117" t="s">
        <v>10180</v>
      </c>
      <c r="C5359" s="120">
        <v>14.19</v>
      </c>
    </row>
    <row r="5360" spans="1:3" x14ac:dyDescent="0.2">
      <c r="A5360" s="117" t="s">
        <v>10243</v>
      </c>
      <c r="B5360" s="117" t="s">
        <v>10182</v>
      </c>
      <c r="C5360" s="120">
        <v>9.07</v>
      </c>
    </row>
    <row r="5361" spans="1:3" x14ac:dyDescent="0.2">
      <c r="A5361" s="117" t="s">
        <v>10244</v>
      </c>
      <c r="B5361" s="117" t="s">
        <v>10245</v>
      </c>
      <c r="C5361" s="120">
        <v>5.78</v>
      </c>
    </row>
    <row r="5362" spans="1:3" x14ac:dyDescent="0.2">
      <c r="A5362" s="117" t="s">
        <v>10246</v>
      </c>
      <c r="B5362" s="117" t="s">
        <v>10247</v>
      </c>
      <c r="C5362" s="120">
        <v>5.49</v>
      </c>
    </row>
    <row r="5363" spans="1:3" x14ac:dyDescent="0.2">
      <c r="A5363" s="117" t="s">
        <v>10248</v>
      </c>
      <c r="B5363" s="117" t="s">
        <v>10249</v>
      </c>
      <c r="C5363" s="120">
        <v>44</v>
      </c>
    </row>
    <row r="5364" spans="1:3" x14ac:dyDescent="0.2">
      <c r="A5364" s="117" t="s">
        <v>10250</v>
      </c>
      <c r="B5364" s="117" t="s">
        <v>10251</v>
      </c>
      <c r="C5364" s="120">
        <v>9.76</v>
      </c>
    </row>
    <row r="5365" spans="1:3" x14ac:dyDescent="0.2">
      <c r="A5365" s="117" t="s">
        <v>10252</v>
      </c>
      <c r="B5365" s="117" t="s">
        <v>10253</v>
      </c>
      <c r="C5365" s="120">
        <v>437.53</v>
      </c>
    </row>
    <row r="5366" spans="1:3" x14ac:dyDescent="0.2">
      <c r="A5366" s="117" t="s">
        <v>10254</v>
      </c>
      <c r="B5366" s="117" t="s">
        <v>6672</v>
      </c>
      <c r="C5366" s="120">
        <v>13.8</v>
      </c>
    </row>
    <row r="5367" spans="1:3" x14ac:dyDescent="0.2">
      <c r="A5367" s="117" t="s">
        <v>10255</v>
      </c>
      <c r="B5367" s="117" t="s">
        <v>9132</v>
      </c>
      <c r="C5367" s="120">
        <v>13.07</v>
      </c>
    </row>
    <row r="5368" spans="1:3" x14ac:dyDescent="0.2">
      <c r="A5368" s="117" t="s">
        <v>10256</v>
      </c>
      <c r="B5368" s="117" t="s">
        <v>10257</v>
      </c>
      <c r="C5368" s="120">
        <v>0.4</v>
      </c>
    </row>
    <row r="5369" spans="1:3" x14ac:dyDescent="0.2">
      <c r="A5369" s="117" t="s">
        <v>10258</v>
      </c>
      <c r="B5369" s="117" t="s">
        <v>10259</v>
      </c>
      <c r="C5369" s="120">
        <v>185</v>
      </c>
    </row>
    <row r="5370" spans="1:3" x14ac:dyDescent="0.2">
      <c r="A5370" s="117" t="s">
        <v>10260</v>
      </c>
      <c r="B5370" s="117" t="s">
        <v>9844</v>
      </c>
      <c r="C5370" s="120">
        <v>13</v>
      </c>
    </row>
    <row r="5371" spans="1:3" x14ac:dyDescent="0.2">
      <c r="A5371" s="117" t="s">
        <v>10261</v>
      </c>
      <c r="B5371" s="117" t="s">
        <v>10262</v>
      </c>
      <c r="C5371" s="120">
        <v>12.66</v>
      </c>
    </row>
    <row r="5372" spans="1:3" x14ac:dyDescent="0.2">
      <c r="A5372" s="117" t="s">
        <v>10263</v>
      </c>
      <c r="B5372" s="117" t="s">
        <v>10264</v>
      </c>
      <c r="C5372" s="120">
        <v>3.32</v>
      </c>
    </row>
    <row r="5373" spans="1:3" x14ac:dyDescent="0.2">
      <c r="A5373" s="117" t="s">
        <v>10265</v>
      </c>
      <c r="B5373" s="117" t="s">
        <v>10266</v>
      </c>
      <c r="C5373" s="120">
        <v>4.83</v>
      </c>
    </row>
    <row r="5374" spans="1:3" x14ac:dyDescent="0.2">
      <c r="A5374" s="117" t="s">
        <v>10267</v>
      </c>
      <c r="B5374" s="117" t="s">
        <v>10268</v>
      </c>
      <c r="C5374" s="120">
        <v>13.44</v>
      </c>
    </row>
    <row r="5375" spans="1:3" x14ac:dyDescent="0.2">
      <c r="A5375" s="117" t="s">
        <v>10269</v>
      </c>
      <c r="B5375" s="117" t="s">
        <v>10270</v>
      </c>
      <c r="C5375" s="120">
        <v>66.87</v>
      </c>
    </row>
    <row r="5376" spans="1:3" x14ac:dyDescent="0.2">
      <c r="A5376" s="117" t="s">
        <v>10271</v>
      </c>
      <c r="B5376" s="117" t="s">
        <v>10272</v>
      </c>
      <c r="C5376" s="120">
        <v>24</v>
      </c>
    </row>
    <row r="5377" spans="1:3" x14ac:dyDescent="0.2">
      <c r="A5377" s="117" t="s">
        <v>10273</v>
      </c>
      <c r="B5377" s="117" t="s">
        <v>10274</v>
      </c>
      <c r="C5377" s="120">
        <v>24</v>
      </c>
    </row>
    <row r="5378" spans="1:3" x14ac:dyDescent="0.2">
      <c r="A5378" s="117" t="s">
        <v>10275</v>
      </c>
      <c r="B5378" s="117" t="s">
        <v>10276</v>
      </c>
      <c r="C5378" s="120">
        <v>2</v>
      </c>
    </row>
    <row r="5379" spans="1:3" x14ac:dyDescent="0.2">
      <c r="A5379" s="117" t="s">
        <v>10277</v>
      </c>
      <c r="B5379" s="117" t="s">
        <v>10278</v>
      </c>
      <c r="C5379" s="120">
        <v>2.91</v>
      </c>
    </row>
    <row r="5380" spans="1:3" x14ac:dyDescent="0.2">
      <c r="A5380" s="117" t="s">
        <v>10279</v>
      </c>
      <c r="B5380" s="117" t="s">
        <v>10280</v>
      </c>
      <c r="C5380" s="120">
        <v>24</v>
      </c>
    </row>
    <row r="5381" spans="1:3" x14ac:dyDescent="0.2">
      <c r="A5381" s="117" t="s">
        <v>10281</v>
      </c>
      <c r="B5381" s="117" t="s">
        <v>10282</v>
      </c>
      <c r="C5381" s="120">
        <v>47.64</v>
      </c>
    </row>
    <row r="5382" spans="1:3" x14ac:dyDescent="0.2">
      <c r="A5382" s="117" t="s">
        <v>10283</v>
      </c>
      <c r="B5382" s="117" t="s">
        <v>10284</v>
      </c>
      <c r="C5382" s="120">
        <v>0.74</v>
      </c>
    </row>
    <row r="5383" spans="1:3" x14ac:dyDescent="0.2">
      <c r="A5383" s="117" t="s">
        <v>10285</v>
      </c>
      <c r="B5383" s="117" t="s">
        <v>10286</v>
      </c>
      <c r="C5383" s="120">
        <v>134.83000000000001</v>
      </c>
    </row>
    <row r="5384" spans="1:3" x14ac:dyDescent="0.2">
      <c r="A5384" s="117" t="s">
        <v>10287</v>
      </c>
      <c r="B5384" s="117" t="s">
        <v>10288</v>
      </c>
      <c r="C5384" s="120">
        <v>4.54</v>
      </c>
    </row>
    <row r="5385" spans="1:3" x14ac:dyDescent="0.2">
      <c r="A5385" s="117" t="s">
        <v>10290</v>
      </c>
      <c r="B5385" s="117" t="s">
        <v>5857</v>
      </c>
      <c r="C5385" s="120">
        <v>0.15</v>
      </c>
    </row>
    <row r="5386" spans="1:3" x14ac:dyDescent="0.2">
      <c r="A5386" s="117" t="s">
        <v>10291</v>
      </c>
      <c r="B5386" s="117" t="s">
        <v>10292</v>
      </c>
      <c r="C5386" s="120">
        <v>117</v>
      </c>
    </row>
    <row r="5387" spans="1:3" x14ac:dyDescent="0.2">
      <c r="A5387" s="117" t="s">
        <v>10293</v>
      </c>
      <c r="B5387" s="117" t="s">
        <v>10294</v>
      </c>
      <c r="C5387" s="120">
        <v>6</v>
      </c>
    </row>
    <row r="5388" spans="1:3" x14ac:dyDescent="0.2">
      <c r="A5388" s="117" t="s">
        <v>10295</v>
      </c>
      <c r="B5388" s="117" t="s">
        <v>10296</v>
      </c>
      <c r="C5388" s="120">
        <v>0.19</v>
      </c>
    </row>
    <row r="5389" spans="1:3" x14ac:dyDescent="0.2">
      <c r="A5389" s="117" t="s">
        <v>10297</v>
      </c>
      <c r="B5389" s="117" t="s">
        <v>10298</v>
      </c>
      <c r="C5389" s="120">
        <v>35</v>
      </c>
    </row>
    <row r="5390" spans="1:3" x14ac:dyDescent="0.2">
      <c r="A5390" s="117" t="s">
        <v>10299</v>
      </c>
      <c r="B5390" s="117" t="s">
        <v>8932</v>
      </c>
      <c r="C5390" s="120">
        <v>4.72</v>
      </c>
    </row>
    <row r="5391" spans="1:3" x14ac:dyDescent="0.2">
      <c r="A5391" s="117" t="s">
        <v>10300</v>
      </c>
      <c r="B5391" s="117" t="s">
        <v>10301</v>
      </c>
      <c r="C5391" s="120">
        <v>0.18</v>
      </c>
    </row>
    <row r="5392" spans="1:3" x14ac:dyDescent="0.2">
      <c r="A5392" s="117" t="s">
        <v>10302</v>
      </c>
      <c r="B5392" s="117" t="s">
        <v>10280</v>
      </c>
      <c r="C5392" s="120">
        <v>24</v>
      </c>
    </row>
    <row r="5393" spans="1:3" x14ac:dyDescent="0.2">
      <c r="A5393" s="117" t="s">
        <v>10303</v>
      </c>
      <c r="B5393" s="117" t="s">
        <v>10298</v>
      </c>
      <c r="C5393" s="120">
        <v>35</v>
      </c>
    </row>
    <row r="5394" spans="1:3" x14ac:dyDescent="0.2">
      <c r="A5394" s="117" t="s">
        <v>10304</v>
      </c>
      <c r="B5394" s="117" t="s">
        <v>10305</v>
      </c>
      <c r="C5394" s="120">
        <v>6.37</v>
      </c>
    </row>
    <row r="5395" spans="1:3" x14ac:dyDescent="0.2">
      <c r="A5395" s="117" t="s">
        <v>10306</v>
      </c>
      <c r="B5395" s="117" t="s">
        <v>10307</v>
      </c>
      <c r="C5395" s="120">
        <v>0.12</v>
      </c>
    </row>
    <row r="5396" spans="1:3" x14ac:dyDescent="0.2">
      <c r="A5396" s="117" t="s">
        <v>10308</v>
      </c>
      <c r="B5396" s="117" t="s">
        <v>10309</v>
      </c>
      <c r="C5396" s="120">
        <v>18</v>
      </c>
    </row>
    <row r="5397" spans="1:3" x14ac:dyDescent="0.2">
      <c r="A5397" s="117" t="s">
        <v>10310</v>
      </c>
      <c r="B5397" s="117" t="s">
        <v>10311</v>
      </c>
      <c r="C5397" s="120">
        <v>28.36</v>
      </c>
    </row>
    <row r="5398" spans="1:3" x14ac:dyDescent="0.2">
      <c r="A5398" s="117" t="s">
        <v>10312</v>
      </c>
      <c r="B5398" s="117" t="s">
        <v>10313</v>
      </c>
      <c r="C5398" s="120">
        <v>25.95</v>
      </c>
    </row>
    <row r="5399" spans="1:3" x14ac:dyDescent="0.2">
      <c r="A5399" s="117" t="s">
        <v>10314</v>
      </c>
      <c r="B5399" s="117" t="s">
        <v>10315</v>
      </c>
      <c r="C5399" s="120">
        <v>19.829999999999998</v>
      </c>
    </row>
    <row r="5400" spans="1:3" x14ac:dyDescent="0.2">
      <c r="A5400" s="117" t="s">
        <v>10316</v>
      </c>
      <c r="B5400" s="117" t="s">
        <v>10317</v>
      </c>
      <c r="C5400" s="120">
        <v>105.3</v>
      </c>
    </row>
    <row r="5401" spans="1:3" x14ac:dyDescent="0.2">
      <c r="A5401" s="117" t="s">
        <v>10318</v>
      </c>
      <c r="B5401" s="117" t="s">
        <v>10319</v>
      </c>
      <c r="C5401" s="120">
        <v>0.93</v>
      </c>
    </row>
    <row r="5402" spans="1:3" x14ac:dyDescent="0.2">
      <c r="A5402" s="117" t="s">
        <v>10320</v>
      </c>
      <c r="B5402" s="117" t="s">
        <v>10321</v>
      </c>
      <c r="C5402" s="120">
        <v>6</v>
      </c>
    </row>
    <row r="5403" spans="1:3" x14ac:dyDescent="0.2">
      <c r="A5403" s="117" t="s">
        <v>10322</v>
      </c>
      <c r="B5403" s="117" t="s">
        <v>10027</v>
      </c>
      <c r="C5403" s="120">
        <v>6.76</v>
      </c>
    </row>
    <row r="5404" spans="1:3" x14ac:dyDescent="0.2">
      <c r="A5404" s="117" t="s">
        <v>10323</v>
      </c>
      <c r="B5404" s="117" t="s">
        <v>10324</v>
      </c>
      <c r="C5404" s="120">
        <v>64.47</v>
      </c>
    </row>
    <row r="5405" spans="1:3" x14ac:dyDescent="0.2">
      <c r="A5405" s="117" t="s">
        <v>10325</v>
      </c>
      <c r="B5405" s="117" t="s">
        <v>10326</v>
      </c>
      <c r="C5405" s="120">
        <v>12.56</v>
      </c>
    </row>
    <row r="5406" spans="1:3" x14ac:dyDescent="0.2">
      <c r="A5406" s="117" t="s">
        <v>10327</v>
      </c>
      <c r="B5406" s="117" t="s">
        <v>10328</v>
      </c>
      <c r="C5406" s="120">
        <v>2.88</v>
      </c>
    </row>
    <row r="5407" spans="1:3" x14ac:dyDescent="0.2">
      <c r="A5407" s="117" t="s">
        <v>10329</v>
      </c>
      <c r="B5407" s="117" t="s">
        <v>9433</v>
      </c>
      <c r="C5407" s="120">
        <v>56.26</v>
      </c>
    </row>
    <row r="5408" spans="1:3" x14ac:dyDescent="0.2">
      <c r="A5408" s="117" t="s">
        <v>10330</v>
      </c>
      <c r="B5408" s="117" t="s">
        <v>10331</v>
      </c>
      <c r="C5408" s="120">
        <v>16.61</v>
      </c>
    </row>
    <row r="5409" spans="1:3" x14ac:dyDescent="0.2">
      <c r="A5409" s="117" t="s">
        <v>10332</v>
      </c>
      <c r="B5409" s="117" t="s">
        <v>10333</v>
      </c>
      <c r="C5409" s="120">
        <v>1.42</v>
      </c>
    </row>
    <row r="5410" spans="1:3" x14ac:dyDescent="0.2">
      <c r="A5410" s="117" t="s">
        <v>10334</v>
      </c>
      <c r="B5410" s="117" t="s">
        <v>10335</v>
      </c>
      <c r="C5410" s="120">
        <v>12</v>
      </c>
    </row>
    <row r="5411" spans="1:3" x14ac:dyDescent="0.2">
      <c r="A5411" s="117" t="s">
        <v>10336</v>
      </c>
      <c r="B5411" s="117" t="s">
        <v>10337</v>
      </c>
      <c r="C5411" s="120">
        <v>18</v>
      </c>
    </row>
    <row r="5412" spans="1:3" x14ac:dyDescent="0.2">
      <c r="A5412" s="117" t="s">
        <v>10338</v>
      </c>
      <c r="B5412" s="117" t="s">
        <v>9919</v>
      </c>
      <c r="C5412" s="120">
        <v>110</v>
      </c>
    </row>
    <row r="5413" spans="1:3" x14ac:dyDescent="0.2">
      <c r="A5413" s="117" t="s">
        <v>10339</v>
      </c>
      <c r="B5413" s="117" t="s">
        <v>10340</v>
      </c>
      <c r="C5413" s="120">
        <v>6</v>
      </c>
    </row>
    <row r="5414" spans="1:3" x14ac:dyDescent="0.2">
      <c r="A5414" s="117" t="s">
        <v>10341</v>
      </c>
      <c r="B5414" s="117" t="s">
        <v>10342</v>
      </c>
      <c r="C5414" s="120">
        <v>0.37</v>
      </c>
    </row>
    <row r="5415" spans="1:3" x14ac:dyDescent="0.2">
      <c r="A5415" s="117" t="s">
        <v>10343</v>
      </c>
      <c r="B5415" s="117" t="s">
        <v>8541</v>
      </c>
      <c r="C5415" s="120">
        <v>5.26</v>
      </c>
    </row>
    <row r="5416" spans="1:3" x14ac:dyDescent="0.2">
      <c r="A5416" s="117" t="s">
        <v>10344</v>
      </c>
      <c r="B5416" s="117" t="s">
        <v>10345</v>
      </c>
      <c r="C5416" s="120">
        <v>734.68</v>
      </c>
    </row>
    <row r="5417" spans="1:3" x14ac:dyDescent="0.2">
      <c r="A5417" s="117" t="s">
        <v>10346</v>
      </c>
      <c r="B5417" s="117" t="s">
        <v>10347</v>
      </c>
      <c r="C5417" s="120">
        <v>10</v>
      </c>
    </row>
    <row r="5418" spans="1:3" x14ac:dyDescent="0.2">
      <c r="A5418" s="117" t="s">
        <v>10348</v>
      </c>
      <c r="B5418" s="117" t="s">
        <v>10349</v>
      </c>
      <c r="C5418" s="120">
        <v>53.84</v>
      </c>
    </row>
    <row r="5419" spans="1:3" x14ac:dyDescent="0.2">
      <c r="A5419" s="117" t="s">
        <v>10350</v>
      </c>
      <c r="B5419" s="117" t="s">
        <v>9439</v>
      </c>
      <c r="C5419" s="120">
        <v>57</v>
      </c>
    </row>
    <row r="5420" spans="1:3" x14ac:dyDescent="0.2">
      <c r="A5420" s="117" t="s">
        <v>10351</v>
      </c>
      <c r="B5420" s="117" t="s">
        <v>10352</v>
      </c>
      <c r="C5420" s="120">
        <v>13</v>
      </c>
    </row>
    <row r="5421" spans="1:3" x14ac:dyDescent="0.2">
      <c r="A5421" s="117" t="s">
        <v>10353</v>
      </c>
      <c r="B5421" s="117" t="s">
        <v>10354</v>
      </c>
      <c r="C5421" s="120">
        <v>9</v>
      </c>
    </row>
    <row r="5422" spans="1:3" x14ac:dyDescent="0.2">
      <c r="A5422" s="117" t="s">
        <v>10355</v>
      </c>
      <c r="B5422" s="117" t="s">
        <v>10356</v>
      </c>
      <c r="C5422" s="120">
        <v>17.09</v>
      </c>
    </row>
    <row r="5423" spans="1:3" x14ac:dyDescent="0.2">
      <c r="A5423" s="117" t="s">
        <v>10357</v>
      </c>
      <c r="B5423" s="117" t="s">
        <v>10358</v>
      </c>
      <c r="C5423" s="120">
        <v>1.47</v>
      </c>
    </row>
    <row r="5424" spans="1:3" x14ac:dyDescent="0.2">
      <c r="A5424" s="117" t="s">
        <v>10359</v>
      </c>
      <c r="B5424" s="117" t="s">
        <v>10360</v>
      </c>
      <c r="C5424" s="120">
        <v>604.75</v>
      </c>
    </row>
    <row r="5425" spans="1:3" x14ac:dyDescent="0.2">
      <c r="A5425" s="117" t="s">
        <v>10361</v>
      </c>
      <c r="B5425" s="117" t="s">
        <v>10360</v>
      </c>
      <c r="C5425" s="120">
        <v>604.75</v>
      </c>
    </row>
    <row r="5426" spans="1:3" x14ac:dyDescent="0.2">
      <c r="A5426" s="117" t="s">
        <v>10362</v>
      </c>
      <c r="B5426" s="117" t="s">
        <v>9720</v>
      </c>
      <c r="C5426" s="120">
        <v>12</v>
      </c>
    </row>
    <row r="5427" spans="1:3" x14ac:dyDescent="0.2">
      <c r="A5427" s="117" t="s">
        <v>10363</v>
      </c>
      <c r="B5427" s="117" t="s">
        <v>10364</v>
      </c>
      <c r="C5427" s="120">
        <v>10.68</v>
      </c>
    </row>
    <row r="5428" spans="1:3" x14ac:dyDescent="0.2">
      <c r="A5428" s="117" t="s">
        <v>10365</v>
      </c>
      <c r="B5428" s="117" t="s">
        <v>10366</v>
      </c>
      <c r="C5428" s="120">
        <v>24.41</v>
      </c>
    </row>
    <row r="5429" spans="1:3" x14ac:dyDescent="0.2">
      <c r="A5429" s="117" t="s">
        <v>10367</v>
      </c>
      <c r="B5429" s="117" t="s">
        <v>10368</v>
      </c>
      <c r="C5429" s="120">
        <v>0.43</v>
      </c>
    </row>
    <row r="5430" spans="1:3" x14ac:dyDescent="0.2">
      <c r="A5430" s="117" t="s">
        <v>10369</v>
      </c>
      <c r="B5430" s="117" t="s">
        <v>10370</v>
      </c>
      <c r="C5430" s="120">
        <v>6.19</v>
      </c>
    </row>
    <row r="5431" spans="1:3" x14ac:dyDescent="0.2">
      <c r="A5431" s="117" t="s">
        <v>10371</v>
      </c>
      <c r="B5431" s="117" t="s">
        <v>9921</v>
      </c>
      <c r="C5431" s="120">
        <v>24.41</v>
      </c>
    </row>
    <row r="5432" spans="1:3" x14ac:dyDescent="0.2">
      <c r="A5432" s="117" t="s">
        <v>10372</v>
      </c>
      <c r="B5432" s="117" t="s">
        <v>10373</v>
      </c>
      <c r="C5432" s="120">
        <v>2.23</v>
      </c>
    </row>
    <row r="5433" spans="1:3" x14ac:dyDescent="0.2">
      <c r="A5433" s="117" t="s">
        <v>10374</v>
      </c>
      <c r="B5433" s="117" t="s">
        <v>10375</v>
      </c>
      <c r="C5433" s="120">
        <v>16.89</v>
      </c>
    </row>
    <row r="5434" spans="1:3" x14ac:dyDescent="0.2">
      <c r="A5434" s="117" t="s">
        <v>10376</v>
      </c>
      <c r="B5434" s="117" t="s">
        <v>10377</v>
      </c>
      <c r="C5434" s="120">
        <v>1.41</v>
      </c>
    </row>
    <row r="5435" spans="1:3" x14ac:dyDescent="0.2">
      <c r="A5435" s="117" t="s">
        <v>10378</v>
      </c>
      <c r="B5435" s="117" t="s">
        <v>9604</v>
      </c>
      <c r="C5435" s="120">
        <v>10</v>
      </c>
    </row>
    <row r="5436" spans="1:3" x14ac:dyDescent="0.2">
      <c r="A5436" s="117" t="s">
        <v>10379</v>
      </c>
      <c r="B5436" s="117" t="s">
        <v>5899</v>
      </c>
      <c r="C5436" s="120">
        <v>13.07</v>
      </c>
    </row>
    <row r="5437" spans="1:3" x14ac:dyDescent="0.2">
      <c r="A5437" s="117" t="s">
        <v>10380</v>
      </c>
      <c r="B5437" s="117" t="s">
        <v>10381</v>
      </c>
      <c r="C5437" s="120">
        <v>0.56000000000000005</v>
      </c>
    </row>
    <row r="5438" spans="1:3" x14ac:dyDescent="0.2">
      <c r="A5438" s="117" t="s">
        <v>10382</v>
      </c>
      <c r="B5438" s="117" t="s">
        <v>10383</v>
      </c>
      <c r="C5438" s="120">
        <v>4.29</v>
      </c>
    </row>
    <row r="5439" spans="1:3" x14ac:dyDescent="0.2">
      <c r="A5439" s="117" t="s">
        <v>10384</v>
      </c>
      <c r="B5439" s="117" t="s">
        <v>10385</v>
      </c>
      <c r="C5439" s="120">
        <v>28.51</v>
      </c>
    </row>
    <row r="5440" spans="1:3" x14ac:dyDescent="0.2">
      <c r="A5440" s="117" t="s">
        <v>10386</v>
      </c>
      <c r="B5440" s="117" t="s">
        <v>10387</v>
      </c>
      <c r="C5440" s="120">
        <v>27.99</v>
      </c>
    </row>
    <row r="5441" spans="1:3" x14ac:dyDescent="0.2">
      <c r="A5441" s="117" t="s">
        <v>10388</v>
      </c>
      <c r="B5441" s="117" t="s">
        <v>9488</v>
      </c>
      <c r="C5441" s="120">
        <v>3.62</v>
      </c>
    </row>
    <row r="5442" spans="1:3" x14ac:dyDescent="0.2">
      <c r="A5442" s="117" t="s">
        <v>10389</v>
      </c>
      <c r="B5442" s="117" t="s">
        <v>10390</v>
      </c>
      <c r="C5442" s="120">
        <v>12.11</v>
      </c>
    </row>
    <row r="5443" spans="1:3" x14ac:dyDescent="0.2">
      <c r="A5443" s="117" t="s">
        <v>10391</v>
      </c>
      <c r="B5443" s="117" t="s">
        <v>10392</v>
      </c>
      <c r="C5443" s="120">
        <v>90.55</v>
      </c>
    </row>
    <row r="5444" spans="1:3" x14ac:dyDescent="0.2">
      <c r="A5444" s="117" t="s">
        <v>10393</v>
      </c>
      <c r="B5444" s="117" t="s">
        <v>10394</v>
      </c>
      <c r="C5444" s="120">
        <v>26.68</v>
      </c>
    </row>
    <row r="5445" spans="1:3" x14ac:dyDescent="0.2">
      <c r="A5445" s="117" t="s">
        <v>10395</v>
      </c>
      <c r="B5445" s="117" t="s">
        <v>10396</v>
      </c>
      <c r="C5445" s="120">
        <v>0.06</v>
      </c>
    </row>
    <row r="5446" spans="1:3" x14ac:dyDescent="0.2">
      <c r="A5446" s="117" t="s">
        <v>10397</v>
      </c>
      <c r="B5446" s="117" t="s">
        <v>9844</v>
      </c>
      <c r="C5446" s="120">
        <v>13</v>
      </c>
    </row>
    <row r="5447" spans="1:3" x14ac:dyDescent="0.2">
      <c r="A5447" s="117" t="s">
        <v>10398</v>
      </c>
      <c r="B5447" s="117" t="s">
        <v>10259</v>
      </c>
      <c r="C5447" s="120">
        <v>185</v>
      </c>
    </row>
    <row r="5448" spans="1:3" x14ac:dyDescent="0.2">
      <c r="A5448" s="117" t="s">
        <v>10399</v>
      </c>
      <c r="B5448" s="117" t="s">
        <v>9844</v>
      </c>
      <c r="C5448" s="120">
        <v>14</v>
      </c>
    </row>
    <row r="5449" spans="1:3" x14ac:dyDescent="0.2">
      <c r="A5449" s="117" t="s">
        <v>10400</v>
      </c>
      <c r="B5449" s="117" t="s">
        <v>10401</v>
      </c>
      <c r="C5449" s="120">
        <v>18</v>
      </c>
    </row>
    <row r="5450" spans="1:3" x14ac:dyDescent="0.2">
      <c r="A5450" s="117" t="s">
        <v>10402</v>
      </c>
      <c r="B5450" s="117" t="s">
        <v>9788</v>
      </c>
      <c r="C5450" s="120">
        <v>23</v>
      </c>
    </row>
    <row r="5451" spans="1:3" x14ac:dyDescent="0.2">
      <c r="A5451" s="117" t="s">
        <v>10403</v>
      </c>
      <c r="B5451" s="117" t="s">
        <v>10404</v>
      </c>
      <c r="C5451" s="120">
        <v>28.05</v>
      </c>
    </row>
    <row r="5452" spans="1:3" x14ac:dyDescent="0.2">
      <c r="A5452" s="117" t="s">
        <v>10405</v>
      </c>
      <c r="B5452" s="117" t="s">
        <v>10406</v>
      </c>
      <c r="C5452" s="120">
        <v>0.22</v>
      </c>
    </row>
    <row r="5453" spans="1:3" x14ac:dyDescent="0.2">
      <c r="A5453" s="117" t="s">
        <v>10407</v>
      </c>
      <c r="B5453" s="117" t="s">
        <v>10408</v>
      </c>
      <c r="C5453" s="120">
        <v>26</v>
      </c>
    </row>
    <row r="5454" spans="1:3" x14ac:dyDescent="0.2">
      <c r="A5454" s="117" t="s">
        <v>10409</v>
      </c>
      <c r="B5454" s="117" t="s">
        <v>10410</v>
      </c>
      <c r="C5454" s="120">
        <v>147</v>
      </c>
    </row>
    <row r="5455" spans="1:3" x14ac:dyDescent="0.2">
      <c r="A5455" s="117" t="s">
        <v>10411</v>
      </c>
      <c r="B5455" s="117" t="s">
        <v>9439</v>
      </c>
      <c r="C5455" s="120">
        <v>57</v>
      </c>
    </row>
    <row r="5456" spans="1:3" x14ac:dyDescent="0.2">
      <c r="A5456" s="117" t="s">
        <v>10412</v>
      </c>
      <c r="B5456" s="117" t="s">
        <v>8232</v>
      </c>
      <c r="C5456" s="120">
        <v>2.34</v>
      </c>
    </row>
    <row r="5457" spans="1:3" x14ac:dyDescent="0.2">
      <c r="A5457" s="117" t="s">
        <v>10413</v>
      </c>
      <c r="B5457" s="117" t="s">
        <v>9788</v>
      </c>
      <c r="C5457" s="120">
        <v>29</v>
      </c>
    </row>
    <row r="5458" spans="1:3" x14ac:dyDescent="0.2">
      <c r="A5458" s="117" t="s">
        <v>10414</v>
      </c>
      <c r="B5458" s="117" t="s">
        <v>10415</v>
      </c>
      <c r="C5458" s="120">
        <v>7.7</v>
      </c>
    </row>
    <row r="5459" spans="1:3" x14ac:dyDescent="0.2">
      <c r="A5459" s="117" t="s">
        <v>10416</v>
      </c>
      <c r="B5459" s="117" t="s">
        <v>10417</v>
      </c>
      <c r="C5459" s="120">
        <v>2.15</v>
      </c>
    </row>
    <row r="5460" spans="1:3" x14ac:dyDescent="0.2">
      <c r="A5460" s="117" t="s">
        <v>10418</v>
      </c>
      <c r="B5460" s="117" t="s">
        <v>10419</v>
      </c>
      <c r="C5460" s="120">
        <v>27.43</v>
      </c>
    </row>
    <row r="5461" spans="1:3" x14ac:dyDescent="0.2">
      <c r="A5461" s="117" t="s">
        <v>10420</v>
      </c>
      <c r="B5461" s="117" t="s">
        <v>10421</v>
      </c>
      <c r="C5461" s="120">
        <v>3.97</v>
      </c>
    </row>
    <row r="5462" spans="1:3" x14ac:dyDescent="0.2">
      <c r="A5462" s="117" t="s">
        <v>10422</v>
      </c>
      <c r="B5462" s="117" t="s">
        <v>10423</v>
      </c>
      <c r="C5462" s="120">
        <v>505.2</v>
      </c>
    </row>
    <row r="5463" spans="1:3" x14ac:dyDescent="0.2">
      <c r="A5463" s="117" t="s">
        <v>10424</v>
      </c>
      <c r="B5463" s="117" t="s">
        <v>10425</v>
      </c>
      <c r="C5463" s="120">
        <v>38.03</v>
      </c>
    </row>
    <row r="5464" spans="1:3" x14ac:dyDescent="0.2">
      <c r="A5464" s="117" t="s">
        <v>10426</v>
      </c>
      <c r="B5464" s="117" t="s">
        <v>8595</v>
      </c>
      <c r="C5464" s="120">
        <v>12.24</v>
      </c>
    </row>
    <row r="5465" spans="1:3" x14ac:dyDescent="0.2">
      <c r="A5465" s="117" t="s">
        <v>10427</v>
      </c>
      <c r="B5465" s="117" t="s">
        <v>10428</v>
      </c>
      <c r="C5465" s="120">
        <v>28.15</v>
      </c>
    </row>
    <row r="5466" spans="1:3" x14ac:dyDescent="0.2">
      <c r="A5466" s="117" t="s">
        <v>10429</v>
      </c>
      <c r="B5466" s="117" t="s">
        <v>10055</v>
      </c>
      <c r="C5466" s="120">
        <v>22.77</v>
      </c>
    </row>
    <row r="5467" spans="1:3" x14ac:dyDescent="0.2">
      <c r="A5467" s="117" t="s">
        <v>10430</v>
      </c>
      <c r="B5467" s="117" t="s">
        <v>7860</v>
      </c>
      <c r="C5467" s="120">
        <v>18.2</v>
      </c>
    </row>
    <row r="5468" spans="1:3" x14ac:dyDescent="0.2">
      <c r="A5468" s="117" t="s">
        <v>10431</v>
      </c>
      <c r="B5468" s="117" t="s">
        <v>10423</v>
      </c>
      <c r="C5468" s="120">
        <v>505.2</v>
      </c>
    </row>
    <row r="5469" spans="1:3" x14ac:dyDescent="0.2">
      <c r="A5469" s="117" t="s">
        <v>10432</v>
      </c>
      <c r="B5469" s="117" t="s">
        <v>9496</v>
      </c>
      <c r="C5469" s="120">
        <v>25.74</v>
      </c>
    </row>
    <row r="5470" spans="1:3" x14ac:dyDescent="0.2">
      <c r="A5470" s="117" t="s">
        <v>10433</v>
      </c>
      <c r="B5470" s="117" t="s">
        <v>10434</v>
      </c>
      <c r="C5470" s="120">
        <v>0.09</v>
      </c>
    </row>
    <row r="5471" spans="1:3" x14ac:dyDescent="0.2">
      <c r="A5471" s="117" t="s">
        <v>10435</v>
      </c>
      <c r="B5471" s="117" t="s">
        <v>10436</v>
      </c>
      <c r="C5471" s="120">
        <v>19.170000000000002</v>
      </c>
    </row>
    <row r="5472" spans="1:3" x14ac:dyDescent="0.2">
      <c r="A5472" s="117" t="s">
        <v>10437</v>
      </c>
      <c r="B5472" s="117" t="s">
        <v>9919</v>
      </c>
      <c r="C5472" s="120">
        <v>73</v>
      </c>
    </row>
    <row r="5473" spans="1:3" x14ac:dyDescent="0.2">
      <c r="A5473" s="117" t="s">
        <v>10438</v>
      </c>
      <c r="B5473" s="117" t="s">
        <v>10439</v>
      </c>
      <c r="C5473" s="120">
        <v>11</v>
      </c>
    </row>
    <row r="5474" spans="1:3" x14ac:dyDescent="0.2">
      <c r="A5474" s="117" t="s">
        <v>10440</v>
      </c>
      <c r="B5474" s="117" t="s">
        <v>10441</v>
      </c>
      <c r="C5474" s="120">
        <v>4</v>
      </c>
    </row>
    <row r="5475" spans="1:3" x14ac:dyDescent="0.2">
      <c r="A5475" s="117" t="s">
        <v>10442</v>
      </c>
      <c r="B5475" s="117" t="s">
        <v>10443</v>
      </c>
      <c r="C5475" s="120">
        <v>7193.64</v>
      </c>
    </row>
    <row r="5476" spans="1:3" x14ac:dyDescent="0.2">
      <c r="A5476" s="117" t="s">
        <v>10444</v>
      </c>
      <c r="B5476" s="117" t="s">
        <v>9849</v>
      </c>
      <c r="C5476" s="120">
        <v>28</v>
      </c>
    </row>
    <row r="5477" spans="1:3" x14ac:dyDescent="0.2">
      <c r="A5477" s="117" t="s">
        <v>10445</v>
      </c>
      <c r="B5477" s="117" t="s">
        <v>10446</v>
      </c>
      <c r="C5477" s="120">
        <v>31</v>
      </c>
    </row>
    <row r="5478" spans="1:3" x14ac:dyDescent="0.2">
      <c r="A5478" s="117" t="s">
        <v>10447</v>
      </c>
      <c r="B5478" s="117" t="s">
        <v>10448</v>
      </c>
      <c r="C5478" s="120">
        <v>10.14</v>
      </c>
    </row>
    <row r="5479" spans="1:3" x14ac:dyDescent="0.2">
      <c r="A5479" s="117" t="s">
        <v>10449</v>
      </c>
      <c r="B5479" s="117" t="s">
        <v>10450</v>
      </c>
      <c r="C5479" s="120">
        <v>800</v>
      </c>
    </row>
    <row r="5480" spans="1:3" x14ac:dyDescent="0.2">
      <c r="A5480" s="117" t="s">
        <v>10451</v>
      </c>
      <c r="B5480" s="117" t="s">
        <v>10452</v>
      </c>
      <c r="C5480" s="120">
        <v>10</v>
      </c>
    </row>
    <row r="5481" spans="1:3" x14ac:dyDescent="0.2">
      <c r="A5481" s="117" t="s">
        <v>10453</v>
      </c>
      <c r="B5481" s="117" t="s">
        <v>10454</v>
      </c>
      <c r="C5481" s="120">
        <v>22.91</v>
      </c>
    </row>
    <row r="5482" spans="1:3" x14ac:dyDescent="0.2">
      <c r="A5482" s="117" t="s">
        <v>10455</v>
      </c>
      <c r="B5482" s="117" t="s">
        <v>10456</v>
      </c>
      <c r="C5482" s="120">
        <v>128</v>
      </c>
    </row>
    <row r="5483" spans="1:3" x14ac:dyDescent="0.2">
      <c r="A5483" s="117" t="s">
        <v>10457</v>
      </c>
      <c r="B5483" s="117" t="s">
        <v>6639</v>
      </c>
      <c r="C5483" s="120">
        <v>116.97</v>
      </c>
    </row>
    <row r="5484" spans="1:3" x14ac:dyDescent="0.2">
      <c r="A5484" s="117" t="s">
        <v>10458</v>
      </c>
      <c r="B5484" s="117" t="s">
        <v>10459</v>
      </c>
      <c r="C5484" s="120">
        <v>51.99</v>
      </c>
    </row>
    <row r="5485" spans="1:3" x14ac:dyDescent="0.2">
      <c r="A5485" s="117" t="s">
        <v>10460</v>
      </c>
      <c r="B5485" s="117" t="s">
        <v>10461</v>
      </c>
      <c r="C5485" s="120">
        <v>59.52</v>
      </c>
    </row>
    <row r="5486" spans="1:3" x14ac:dyDescent="0.2">
      <c r="A5486" s="117" t="s">
        <v>10462</v>
      </c>
      <c r="B5486" s="117" t="s">
        <v>10463</v>
      </c>
      <c r="C5486" s="120">
        <v>16.64</v>
      </c>
    </row>
    <row r="5487" spans="1:3" x14ac:dyDescent="0.2">
      <c r="A5487" s="117" t="s">
        <v>10464</v>
      </c>
      <c r="B5487" s="117" t="s">
        <v>7860</v>
      </c>
      <c r="C5487" s="120">
        <v>2.93</v>
      </c>
    </row>
    <row r="5488" spans="1:3" x14ac:dyDescent="0.2">
      <c r="A5488" s="117" t="s">
        <v>10465</v>
      </c>
      <c r="B5488" s="117" t="s">
        <v>10466</v>
      </c>
      <c r="C5488" s="120">
        <v>1.44</v>
      </c>
    </row>
    <row r="5489" spans="1:3" x14ac:dyDescent="0.2">
      <c r="A5489" s="117" t="s">
        <v>10467</v>
      </c>
      <c r="B5489" s="117" t="s">
        <v>10446</v>
      </c>
      <c r="C5489" s="120">
        <v>31</v>
      </c>
    </row>
    <row r="5490" spans="1:3" x14ac:dyDescent="0.2">
      <c r="A5490" s="117" t="s">
        <v>10468</v>
      </c>
      <c r="B5490" s="117" t="s">
        <v>10469</v>
      </c>
      <c r="C5490" s="120">
        <v>7.74</v>
      </c>
    </row>
    <row r="5491" spans="1:3" x14ac:dyDescent="0.2">
      <c r="A5491" s="117" t="s">
        <v>10470</v>
      </c>
      <c r="B5491" s="117" t="s">
        <v>9559</v>
      </c>
      <c r="C5491" s="120">
        <v>27</v>
      </c>
    </row>
    <row r="5492" spans="1:3" x14ac:dyDescent="0.2">
      <c r="A5492" s="117" t="s">
        <v>10471</v>
      </c>
      <c r="B5492" s="117" t="s">
        <v>10472</v>
      </c>
      <c r="C5492" s="120">
        <v>0.75</v>
      </c>
    </row>
    <row r="5493" spans="1:3" x14ac:dyDescent="0.2">
      <c r="A5493" s="117" t="s">
        <v>10473</v>
      </c>
      <c r="B5493" s="117" t="s">
        <v>10474</v>
      </c>
      <c r="C5493" s="120">
        <v>1.06</v>
      </c>
    </row>
    <row r="5494" spans="1:3" x14ac:dyDescent="0.2">
      <c r="A5494" s="117" t="s">
        <v>10475</v>
      </c>
      <c r="B5494" s="117" t="s">
        <v>10474</v>
      </c>
      <c r="C5494" s="120">
        <v>1.1200000000000001</v>
      </c>
    </row>
    <row r="5495" spans="1:3" x14ac:dyDescent="0.2">
      <c r="A5495" s="117" t="s">
        <v>10476</v>
      </c>
      <c r="B5495" s="117" t="s">
        <v>10477</v>
      </c>
      <c r="C5495" s="120">
        <v>50.33</v>
      </c>
    </row>
    <row r="5496" spans="1:3" x14ac:dyDescent="0.2">
      <c r="A5496" s="117" t="s">
        <v>10478</v>
      </c>
      <c r="B5496" s="117" t="s">
        <v>10479</v>
      </c>
      <c r="C5496" s="120">
        <v>3.24</v>
      </c>
    </row>
    <row r="5497" spans="1:3" x14ac:dyDescent="0.2">
      <c r="A5497" s="117" t="s">
        <v>10480</v>
      </c>
      <c r="B5497" s="117" t="s">
        <v>8672</v>
      </c>
      <c r="C5497" s="120">
        <v>36.479999999999997</v>
      </c>
    </row>
    <row r="5498" spans="1:3" x14ac:dyDescent="0.2">
      <c r="A5498" s="117" t="s">
        <v>10481</v>
      </c>
      <c r="B5498" s="117" t="s">
        <v>10482</v>
      </c>
      <c r="C5498" s="120">
        <v>147.5</v>
      </c>
    </row>
    <row r="5499" spans="1:3" x14ac:dyDescent="0.2">
      <c r="A5499" s="117" t="s">
        <v>10483</v>
      </c>
      <c r="B5499" s="117" t="s">
        <v>10484</v>
      </c>
      <c r="C5499" s="120">
        <v>10.63</v>
      </c>
    </row>
    <row r="5500" spans="1:3" x14ac:dyDescent="0.2">
      <c r="A5500" s="117" t="s">
        <v>10485</v>
      </c>
      <c r="B5500" s="117" t="s">
        <v>10486</v>
      </c>
      <c r="C5500" s="120">
        <v>10</v>
      </c>
    </row>
    <row r="5501" spans="1:3" x14ac:dyDescent="0.2">
      <c r="A5501" s="117" t="s">
        <v>10487</v>
      </c>
      <c r="B5501" s="117" t="s">
        <v>10488</v>
      </c>
      <c r="C5501" s="120">
        <v>4</v>
      </c>
    </row>
    <row r="5502" spans="1:3" x14ac:dyDescent="0.2">
      <c r="A5502" s="117" t="s">
        <v>10489</v>
      </c>
      <c r="B5502" s="117" t="s">
        <v>10490</v>
      </c>
      <c r="C5502" s="120">
        <v>152</v>
      </c>
    </row>
    <row r="5503" spans="1:3" x14ac:dyDescent="0.2">
      <c r="A5503" s="117" t="s">
        <v>10491</v>
      </c>
      <c r="B5503" s="117" t="s">
        <v>10492</v>
      </c>
      <c r="C5503" s="120">
        <v>18.329999999999998</v>
      </c>
    </row>
    <row r="5504" spans="1:3" x14ac:dyDescent="0.2">
      <c r="A5504" s="117" t="s">
        <v>10493</v>
      </c>
      <c r="B5504" s="117" t="s">
        <v>10494</v>
      </c>
      <c r="C5504" s="120">
        <v>47</v>
      </c>
    </row>
    <row r="5505" spans="1:3" x14ac:dyDescent="0.2">
      <c r="A5505" s="117" t="s">
        <v>10495</v>
      </c>
      <c r="B5505" s="117" t="s">
        <v>10496</v>
      </c>
      <c r="C5505" s="120">
        <v>42.61</v>
      </c>
    </row>
    <row r="5506" spans="1:3" x14ac:dyDescent="0.2">
      <c r="A5506" s="117" t="s">
        <v>10497</v>
      </c>
      <c r="B5506" s="117" t="s">
        <v>8163</v>
      </c>
      <c r="C5506" s="120">
        <v>24.72</v>
      </c>
    </row>
    <row r="5507" spans="1:3" x14ac:dyDescent="0.2">
      <c r="A5507" s="117" t="s">
        <v>10498</v>
      </c>
      <c r="B5507" s="117" t="s">
        <v>10499</v>
      </c>
      <c r="C5507" s="120">
        <v>17.13</v>
      </c>
    </row>
    <row r="5508" spans="1:3" x14ac:dyDescent="0.2">
      <c r="A5508" s="117" t="s">
        <v>10500</v>
      </c>
      <c r="B5508" s="117" t="s">
        <v>10501</v>
      </c>
      <c r="C5508" s="120">
        <v>0.44</v>
      </c>
    </row>
    <row r="5509" spans="1:3" x14ac:dyDescent="0.2">
      <c r="A5509" s="117" t="s">
        <v>10502</v>
      </c>
      <c r="B5509" s="117" t="s">
        <v>7042</v>
      </c>
      <c r="C5509" s="120">
        <v>4.0199999999999996</v>
      </c>
    </row>
    <row r="5510" spans="1:3" x14ac:dyDescent="0.2">
      <c r="A5510" s="117" t="s">
        <v>10503</v>
      </c>
      <c r="B5510" s="117" t="s">
        <v>10504</v>
      </c>
      <c r="C5510" s="120">
        <v>7.84</v>
      </c>
    </row>
    <row r="5511" spans="1:3" x14ac:dyDescent="0.2">
      <c r="A5511" s="117" t="s">
        <v>10505</v>
      </c>
      <c r="B5511" s="117" t="s">
        <v>10506</v>
      </c>
      <c r="C5511" s="120">
        <v>12.34</v>
      </c>
    </row>
    <row r="5512" spans="1:3" x14ac:dyDescent="0.2">
      <c r="A5512" s="117" t="s">
        <v>10507</v>
      </c>
      <c r="B5512" s="117" t="s">
        <v>10508</v>
      </c>
      <c r="C5512" s="120">
        <v>378.82</v>
      </c>
    </row>
    <row r="5513" spans="1:3" x14ac:dyDescent="0.2">
      <c r="A5513" s="117" t="s">
        <v>10509</v>
      </c>
      <c r="B5513" s="117" t="s">
        <v>10203</v>
      </c>
      <c r="C5513" s="120">
        <v>8.9</v>
      </c>
    </row>
    <row r="5514" spans="1:3" x14ac:dyDescent="0.2">
      <c r="A5514" s="117" t="s">
        <v>10510</v>
      </c>
      <c r="B5514" s="117" t="s">
        <v>10511</v>
      </c>
      <c r="C5514" s="120">
        <v>58.14</v>
      </c>
    </row>
    <row r="5515" spans="1:3" x14ac:dyDescent="0.2">
      <c r="A5515" s="117" t="s">
        <v>10512</v>
      </c>
      <c r="B5515" s="117" t="s">
        <v>9452</v>
      </c>
      <c r="C5515" s="120">
        <v>7.86</v>
      </c>
    </row>
    <row r="5516" spans="1:3" x14ac:dyDescent="0.2">
      <c r="A5516" s="117" t="s">
        <v>10513</v>
      </c>
      <c r="B5516" s="117" t="s">
        <v>10514</v>
      </c>
      <c r="C5516" s="120">
        <v>4.05</v>
      </c>
    </row>
    <row r="5517" spans="1:3" x14ac:dyDescent="0.2">
      <c r="A5517" s="117" t="s">
        <v>10515</v>
      </c>
      <c r="B5517" s="117" t="s">
        <v>5968</v>
      </c>
      <c r="C5517" s="120">
        <v>1.61</v>
      </c>
    </row>
    <row r="5518" spans="1:3" x14ac:dyDescent="0.2">
      <c r="A5518" s="117" t="s">
        <v>10516</v>
      </c>
      <c r="B5518" s="117" t="s">
        <v>10517</v>
      </c>
      <c r="C5518" s="120">
        <v>0.47</v>
      </c>
    </row>
    <row r="5519" spans="1:3" x14ac:dyDescent="0.2">
      <c r="A5519" s="117" t="s">
        <v>10518</v>
      </c>
      <c r="B5519" s="117" t="s">
        <v>10519</v>
      </c>
      <c r="C5519" s="120">
        <v>4.5599999999999996</v>
      </c>
    </row>
    <row r="5520" spans="1:3" x14ac:dyDescent="0.2">
      <c r="A5520" s="117" t="s">
        <v>10520</v>
      </c>
      <c r="B5520" s="117" t="s">
        <v>10521</v>
      </c>
      <c r="C5520" s="120">
        <v>49</v>
      </c>
    </row>
    <row r="5521" spans="1:3" x14ac:dyDescent="0.2">
      <c r="A5521" s="117" t="s">
        <v>10522</v>
      </c>
      <c r="B5521" s="117" t="s">
        <v>10523</v>
      </c>
      <c r="C5521" s="120">
        <v>287</v>
      </c>
    </row>
    <row r="5522" spans="1:3" x14ac:dyDescent="0.2">
      <c r="A5522" s="117" t="s">
        <v>10524</v>
      </c>
      <c r="B5522" s="117" t="s">
        <v>9849</v>
      </c>
      <c r="C5522" s="120">
        <v>28</v>
      </c>
    </row>
    <row r="5523" spans="1:3" x14ac:dyDescent="0.2">
      <c r="A5523" s="117" t="s">
        <v>10525</v>
      </c>
      <c r="B5523" s="117" t="s">
        <v>10526</v>
      </c>
      <c r="C5523" s="120">
        <v>120.04</v>
      </c>
    </row>
    <row r="5524" spans="1:3" x14ac:dyDescent="0.2">
      <c r="A5524" s="117" t="s">
        <v>10527</v>
      </c>
      <c r="B5524" s="117" t="s">
        <v>10528</v>
      </c>
      <c r="C5524" s="120">
        <v>409</v>
      </c>
    </row>
    <row r="5525" spans="1:3" x14ac:dyDescent="0.2">
      <c r="A5525" s="117" t="s">
        <v>10529</v>
      </c>
      <c r="B5525" s="117" t="s">
        <v>10530</v>
      </c>
      <c r="C5525" s="120">
        <v>23.98</v>
      </c>
    </row>
    <row r="5526" spans="1:3" x14ac:dyDescent="0.2">
      <c r="A5526" s="117" t="s">
        <v>10531</v>
      </c>
      <c r="B5526" s="117" t="s">
        <v>10532</v>
      </c>
      <c r="C5526" s="120">
        <v>57.3</v>
      </c>
    </row>
    <row r="5527" spans="1:3" x14ac:dyDescent="0.2">
      <c r="A5527" s="117" t="s">
        <v>10533</v>
      </c>
      <c r="B5527" s="117" t="s">
        <v>10534</v>
      </c>
      <c r="C5527" s="120">
        <v>3.49</v>
      </c>
    </row>
    <row r="5528" spans="1:3" x14ac:dyDescent="0.2">
      <c r="A5528" s="117" t="s">
        <v>10535</v>
      </c>
      <c r="B5528" s="117" t="s">
        <v>10461</v>
      </c>
      <c r="C5528" s="120">
        <v>59.52</v>
      </c>
    </row>
    <row r="5529" spans="1:3" x14ac:dyDescent="0.2">
      <c r="A5529" s="117" t="s">
        <v>10536</v>
      </c>
      <c r="B5529" s="117" t="s">
        <v>9849</v>
      </c>
      <c r="C5529" s="120">
        <v>28</v>
      </c>
    </row>
    <row r="5530" spans="1:3" x14ac:dyDescent="0.2">
      <c r="A5530" s="117" t="s">
        <v>10537</v>
      </c>
      <c r="B5530" s="117" t="s">
        <v>6672</v>
      </c>
      <c r="C5530" s="120">
        <v>29.64</v>
      </c>
    </row>
    <row r="5531" spans="1:3" x14ac:dyDescent="0.2">
      <c r="A5531" s="117" t="s">
        <v>10538</v>
      </c>
      <c r="B5531" s="117" t="s">
        <v>10539</v>
      </c>
      <c r="C5531" s="120">
        <v>18</v>
      </c>
    </row>
    <row r="5532" spans="1:3" x14ac:dyDescent="0.2">
      <c r="A5532" s="117" t="s">
        <v>10540</v>
      </c>
      <c r="B5532" s="117" t="s">
        <v>5884</v>
      </c>
      <c r="C5532" s="120">
        <v>21.76</v>
      </c>
    </row>
    <row r="5533" spans="1:3" x14ac:dyDescent="0.2">
      <c r="A5533" s="117" t="s">
        <v>10541</v>
      </c>
      <c r="B5533" s="117" t="s">
        <v>10542</v>
      </c>
      <c r="C5533" s="120">
        <v>56</v>
      </c>
    </row>
    <row r="5534" spans="1:3" x14ac:dyDescent="0.2">
      <c r="A5534" s="117" t="s">
        <v>10543</v>
      </c>
      <c r="B5534" s="117" t="s">
        <v>10544</v>
      </c>
      <c r="C5534" s="120">
        <v>94.64</v>
      </c>
    </row>
    <row r="5535" spans="1:3" x14ac:dyDescent="0.2">
      <c r="A5535" s="117" t="s">
        <v>10545</v>
      </c>
      <c r="B5535" s="117" t="s">
        <v>10546</v>
      </c>
      <c r="C5535" s="120">
        <v>20.9</v>
      </c>
    </row>
    <row r="5536" spans="1:3" x14ac:dyDescent="0.2">
      <c r="A5536" s="117" t="s">
        <v>10547</v>
      </c>
      <c r="B5536" s="117" t="s">
        <v>10548</v>
      </c>
      <c r="C5536" s="120">
        <v>31.97</v>
      </c>
    </row>
    <row r="5537" spans="1:3" x14ac:dyDescent="0.2">
      <c r="A5537" s="117" t="s">
        <v>10549</v>
      </c>
      <c r="B5537" s="117" t="s">
        <v>6536</v>
      </c>
      <c r="C5537" s="120">
        <v>29.84</v>
      </c>
    </row>
    <row r="5538" spans="1:3" x14ac:dyDescent="0.2">
      <c r="A5538" s="117" t="s">
        <v>10550</v>
      </c>
      <c r="B5538" s="117" t="s">
        <v>6066</v>
      </c>
      <c r="C5538" s="120">
        <v>0.28000000000000003</v>
      </c>
    </row>
    <row r="5539" spans="1:3" x14ac:dyDescent="0.2">
      <c r="A5539" s="117" t="s">
        <v>10551</v>
      </c>
      <c r="B5539" s="117" t="s">
        <v>9936</v>
      </c>
      <c r="C5539" s="120">
        <v>69.28</v>
      </c>
    </row>
    <row r="5540" spans="1:3" x14ac:dyDescent="0.2">
      <c r="A5540" s="117" t="s">
        <v>10552</v>
      </c>
      <c r="B5540" s="117" t="s">
        <v>10553</v>
      </c>
      <c r="C5540" s="120">
        <v>12</v>
      </c>
    </row>
    <row r="5541" spans="1:3" x14ac:dyDescent="0.2">
      <c r="A5541" s="117" t="s">
        <v>10554</v>
      </c>
      <c r="B5541" s="117" t="s">
        <v>10555</v>
      </c>
      <c r="C5541" s="120">
        <v>8</v>
      </c>
    </row>
    <row r="5542" spans="1:3" x14ac:dyDescent="0.2">
      <c r="A5542" s="117" t="s">
        <v>10556</v>
      </c>
      <c r="B5542" s="117" t="s">
        <v>10071</v>
      </c>
      <c r="C5542" s="120">
        <v>56.64</v>
      </c>
    </row>
    <row r="5543" spans="1:3" x14ac:dyDescent="0.2">
      <c r="A5543" s="117" t="s">
        <v>10557</v>
      </c>
      <c r="B5543" s="117" t="s">
        <v>10558</v>
      </c>
      <c r="C5543" s="120">
        <v>287</v>
      </c>
    </row>
    <row r="5544" spans="1:3" x14ac:dyDescent="0.2">
      <c r="A5544" s="117" t="s">
        <v>10559</v>
      </c>
      <c r="B5544" s="117" t="s">
        <v>10560</v>
      </c>
      <c r="C5544" s="120">
        <v>0.02</v>
      </c>
    </row>
    <row r="5545" spans="1:3" x14ac:dyDescent="0.2">
      <c r="A5545" s="117" t="s">
        <v>10561</v>
      </c>
      <c r="B5545" s="117" t="s">
        <v>10562</v>
      </c>
      <c r="C5545" s="120">
        <v>1.73</v>
      </c>
    </row>
    <row r="5546" spans="1:3" x14ac:dyDescent="0.2">
      <c r="A5546" s="117" t="s">
        <v>10563</v>
      </c>
      <c r="B5546" s="117" t="s">
        <v>9738</v>
      </c>
      <c r="C5546" s="120">
        <v>12</v>
      </c>
    </row>
    <row r="5547" spans="1:3" x14ac:dyDescent="0.2">
      <c r="A5547" s="117" t="s">
        <v>10564</v>
      </c>
      <c r="B5547" s="117" t="s">
        <v>10565</v>
      </c>
      <c r="C5547" s="120">
        <v>6.02</v>
      </c>
    </row>
    <row r="5548" spans="1:3" x14ac:dyDescent="0.2">
      <c r="A5548" s="117" t="s">
        <v>10566</v>
      </c>
      <c r="B5548" s="117" t="s">
        <v>9919</v>
      </c>
      <c r="C5548" s="120">
        <v>142</v>
      </c>
    </row>
    <row r="5549" spans="1:3" x14ac:dyDescent="0.2">
      <c r="A5549" s="117" t="s">
        <v>10567</v>
      </c>
      <c r="B5549" s="117" t="s">
        <v>10568</v>
      </c>
      <c r="C5549" s="120">
        <v>115.18</v>
      </c>
    </row>
    <row r="5550" spans="1:3" x14ac:dyDescent="0.2">
      <c r="A5550" s="117" t="s">
        <v>10569</v>
      </c>
      <c r="B5550" s="117" t="s">
        <v>7456</v>
      </c>
      <c r="C5550" s="120">
        <v>67.11</v>
      </c>
    </row>
    <row r="5551" spans="1:3" x14ac:dyDescent="0.2">
      <c r="A5551" s="117" t="s">
        <v>10570</v>
      </c>
      <c r="B5551" s="117" t="s">
        <v>7456</v>
      </c>
      <c r="C5551" s="120">
        <v>67.11</v>
      </c>
    </row>
    <row r="5552" spans="1:3" x14ac:dyDescent="0.2">
      <c r="A5552" s="117" t="s">
        <v>10571</v>
      </c>
      <c r="B5552" s="117" t="s">
        <v>10572</v>
      </c>
      <c r="C5552" s="120">
        <v>112.33</v>
      </c>
    </row>
    <row r="5553" spans="1:3" x14ac:dyDescent="0.2">
      <c r="A5553" s="117" t="s">
        <v>10573</v>
      </c>
      <c r="B5553" s="117" t="s">
        <v>10574</v>
      </c>
      <c r="C5553" s="120">
        <v>2.65</v>
      </c>
    </row>
    <row r="5554" spans="1:3" x14ac:dyDescent="0.2">
      <c r="A5554" s="117" t="s">
        <v>10575</v>
      </c>
      <c r="B5554" s="117" t="s">
        <v>10576</v>
      </c>
      <c r="C5554" s="120">
        <v>22.66</v>
      </c>
    </row>
    <row r="5555" spans="1:3" x14ac:dyDescent="0.2">
      <c r="A5555" s="117" t="s">
        <v>10577</v>
      </c>
      <c r="B5555" s="117" t="s">
        <v>9802</v>
      </c>
      <c r="C5555" s="120">
        <v>72.459999999999994</v>
      </c>
    </row>
    <row r="5556" spans="1:3" x14ac:dyDescent="0.2">
      <c r="A5556" s="117" t="s">
        <v>10578</v>
      </c>
      <c r="B5556" s="117" t="s">
        <v>10579</v>
      </c>
      <c r="C5556" s="120">
        <v>23</v>
      </c>
    </row>
    <row r="5557" spans="1:3" x14ac:dyDescent="0.2">
      <c r="A5557" s="117" t="s">
        <v>10580</v>
      </c>
      <c r="B5557" s="117" t="s">
        <v>10581</v>
      </c>
      <c r="C5557" s="120">
        <v>7.73</v>
      </c>
    </row>
    <row r="5558" spans="1:3" x14ac:dyDescent="0.2">
      <c r="A5558" s="117" t="s">
        <v>10582</v>
      </c>
      <c r="B5558" s="117" t="s">
        <v>10373</v>
      </c>
      <c r="C5558" s="120">
        <v>2.23</v>
      </c>
    </row>
    <row r="5559" spans="1:3" x14ac:dyDescent="0.2">
      <c r="A5559" s="117" t="s">
        <v>10583</v>
      </c>
      <c r="B5559" s="117" t="s">
        <v>10584</v>
      </c>
      <c r="C5559" s="120">
        <v>45.42</v>
      </c>
    </row>
    <row r="5560" spans="1:3" x14ac:dyDescent="0.2">
      <c r="A5560" s="117" t="s">
        <v>10585</v>
      </c>
      <c r="B5560" s="117" t="s">
        <v>10586</v>
      </c>
      <c r="C5560" s="120">
        <v>8.74</v>
      </c>
    </row>
    <row r="5561" spans="1:3" x14ac:dyDescent="0.2">
      <c r="A5561" s="117" t="s">
        <v>10587</v>
      </c>
      <c r="B5561" s="117" t="s">
        <v>9640</v>
      </c>
      <c r="C5561" s="120">
        <v>17</v>
      </c>
    </row>
    <row r="5562" spans="1:3" x14ac:dyDescent="0.2">
      <c r="A5562" s="117" t="s">
        <v>10588</v>
      </c>
      <c r="B5562" s="117" t="s">
        <v>10589</v>
      </c>
      <c r="C5562" s="120">
        <v>1</v>
      </c>
    </row>
    <row r="5563" spans="1:3" x14ac:dyDescent="0.2">
      <c r="A5563" s="117" t="s">
        <v>10590</v>
      </c>
      <c r="B5563" s="117" t="s">
        <v>10591</v>
      </c>
      <c r="C5563" s="120">
        <v>17</v>
      </c>
    </row>
    <row r="5564" spans="1:3" x14ac:dyDescent="0.2">
      <c r="A5564" s="117" t="s">
        <v>10592</v>
      </c>
      <c r="B5564" s="117" t="s">
        <v>9075</v>
      </c>
      <c r="C5564" s="120">
        <v>28.62</v>
      </c>
    </row>
    <row r="5565" spans="1:3" x14ac:dyDescent="0.2">
      <c r="A5565" s="117" t="s">
        <v>10593</v>
      </c>
      <c r="B5565" s="117" t="s">
        <v>10530</v>
      </c>
      <c r="C5565" s="120">
        <v>49.26</v>
      </c>
    </row>
    <row r="5566" spans="1:3" x14ac:dyDescent="0.2">
      <c r="A5566" s="117" t="s">
        <v>10594</v>
      </c>
      <c r="B5566" s="117" t="s">
        <v>10595</v>
      </c>
      <c r="C5566" s="120">
        <v>35.78</v>
      </c>
    </row>
    <row r="5567" spans="1:3" x14ac:dyDescent="0.2">
      <c r="A5567" s="117" t="s">
        <v>10596</v>
      </c>
      <c r="B5567" s="117" t="s">
        <v>9788</v>
      </c>
      <c r="C5567" s="120">
        <v>23</v>
      </c>
    </row>
    <row r="5568" spans="1:3" x14ac:dyDescent="0.2">
      <c r="A5568" s="117" t="s">
        <v>10597</v>
      </c>
      <c r="B5568" s="117" t="s">
        <v>9962</v>
      </c>
      <c r="C5568" s="120">
        <v>49</v>
      </c>
    </row>
    <row r="5569" spans="1:3" x14ac:dyDescent="0.2">
      <c r="A5569" s="117" t="s">
        <v>10598</v>
      </c>
      <c r="B5569" s="117" t="s">
        <v>10599</v>
      </c>
      <c r="C5569" s="120">
        <v>45</v>
      </c>
    </row>
    <row r="5570" spans="1:3" x14ac:dyDescent="0.2">
      <c r="A5570" s="117" t="s">
        <v>10600</v>
      </c>
      <c r="B5570" s="117" t="s">
        <v>10601</v>
      </c>
      <c r="C5570" s="120">
        <v>0.12</v>
      </c>
    </row>
    <row r="5571" spans="1:3" x14ac:dyDescent="0.2">
      <c r="A5571" s="117" t="s">
        <v>10602</v>
      </c>
      <c r="B5571" s="117" t="s">
        <v>10603</v>
      </c>
      <c r="C5571" s="120">
        <v>0.32</v>
      </c>
    </row>
    <row r="5572" spans="1:3" x14ac:dyDescent="0.2">
      <c r="A5572" s="117" t="s">
        <v>10604</v>
      </c>
      <c r="B5572" s="117" t="s">
        <v>10605</v>
      </c>
      <c r="C5572" s="120">
        <v>33</v>
      </c>
    </row>
    <row r="5573" spans="1:3" x14ac:dyDescent="0.2">
      <c r="A5573" s="117" t="s">
        <v>10606</v>
      </c>
      <c r="B5573" s="117" t="s">
        <v>10373</v>
      </c>
      <c r="C5573" s="120">
        <v>2.23</v>
      </c>
    </row>
    <row r="5574" spans="1:3" x14ac:dyDescent="0.2">
      <c r="A5574" s="117" t="s">
        <v>10607</v>
      </c>
      <c r="B5574" s="117" t="s">
        <v>10608</v>
      </c>
      <c r="C5574" s="120">
        <v>6.1</v>
      </c>
    </row>
    <row r="5575" spans="1:3" x14ac:dyDescent="0.2">
      <c r="A5575" s="117" t="s">
        <v>10609</v>
      </c>
      <c r="B5575" s="117" t="s">
        <v>10599</v>
      </c>
      <c r="C5575" s="120">
        <v>45</v>
      </c>
    </row>
    <row r="5576" spans="1:3" x14ac:dyDescent="0.2">
      <c r="A5576" s="117" t="s">
        <v>10610</v>
      </c>
      <c r="B5576" s="117" t="s">
        <v>10611</v>
      </c>
      <c r="C5576" s="120">
        <v>19</v>
      </c>
    </row>
    <row r="5577" spans="1:3" x14ac:dyDescent="0.2">
      <c r="A5577" s="117" t="s">
        <v>10612</v>
      </c>
      <c r="B5577" s="117" t="s">
        <v>10613</v>
      </c>
      <c r="C5577" s="120">
        <v>0.03</v>
      </c>
    </row>
    <row r="5578" spans="1:3" x14ac:dyDescent="0.2">
      <c r="A5578" s="117" t="s">
        <v>10614</v>
      </c>
      <c r="B5578" s="117" t="s">
        <v>10615</v>
      </c>
      <c r="C5578" s="120">
        <v>1.4</v>
      </c>
    </row>
    <row r="5579" spans="1:3" x14ac:dyDescent="0.2">
      <c r="A5579" s="117" t="s">
        <v>10616</v>
      </c>
      <c r="B5579" s="117" t="s">
        <v>10617</v>
      </c>
      <c r="C5579" s="120">
        <v>4</v>
      </c>
    </row>
    <row r="5580" spans="1:3" x14ac:dyDescent="0.2">
      <c r="A5580" s="117" t="s">
        <v>10618</v>
      </c>
      <c r="B5580" s="117" t="s">
        <v>10619</v>
      </c>
      <c r="C5580" s="120">
        <v>24.13</v>
      </c>
    </row>
    <row r="5581" spans="1:3" x14ac:dyDescent="0.2">
      <c r="A5581" s="117" t="s">
        <v>10620</v>
      </c>
      <c r="B5581" s="117" t="s">
        <v>9724</v>
      </c>
      <c r="C5581" s="120">
        <v>238</v>
      </c>
    </row>
    <row r="5582" spans="1:3" x14ac:dyDescent="0.2">
      <c r="A5582" s="117" t="s">
        <v>10621</v>
      </c>
      <c r="B5582" s="117" t="s">
        <v>10622</v>
      </c>
      <c r="C5582" s="120">
        <v>7.34</v>
      </c>
    </row>
    <row r="5583" spans="1:3" x14ac:dyDescent="0.2">
      <c r="A5583" s="117" t="s">
        <v>10623</v>
      </c>
      <c r="B5583" s="117" t="s">
        <v>9759</v>
      </c>
      <c r="C5583" s="120">
        <v>29</v>
      </c>
    </row>
    <row r="5584" spans="1:3" x14ac:dyDescent="0.2">
      <c r="A5584" s="117" t="s">
        <v>10624</v>
      </c>
      <c r="B5584" s="117" t="s">
        <v>10625</v>
      </c>
      <c r="C5584" s="120">
        <v>47.1</v>
      </c>
    </row>
    <row r="5585" spans="1:3" x14ac:dyDescent="0.2">
      <c r="A5585" s="117" t="s">
        <v>10626</v>
      </c>
      <c r="B5585" s="117" t="s">
        <v>10627</v>
      </c>
      <c r="C5585" s="120">
        <v>4.68</v>
      </c>
    </row>
    <row r="5586" spans="1:3" x14ac:dyDescent="0.2">
      <c r="A5586" s="117" t="s">
        <v>10628</v>
      </c>
      <c r="B5586" s="117" t="s">
        <v>10629</v>
      </c>
      <c r="C5586" s="120">
        <v>0.49</v>
      </c>
    </row>
    <row r="5587" spans="1:3" x14ac:dyDescent="0.2">
      <c r="A5587" s="117" t="s">
        <v>10630</v>
      </c>
      <c r="B5587" s="117" t="s">
        <v>10631</v>
      </c>
      <c r="C5587" s="120">
        <v>2</v>
      </c>
    </row>
    <row r="5588" spans="1:3" x14ac:dyDescent="0.2">
      <c r="A5588" s="117" t="s">
        <v>10632</v>
      </c>
      <c r="B5588" s="117" t="s">
        <v>10633</v>
      </c>
      <c r="C5588" s="120">
        <v>45</v>
      </c>
    </row>
    <row r="5589" spans="1:3" x14ac:dyDescent="0.2">
      <c r="A5589" s="117" t="s">
        <v>10634</v>
      </c>
      <c r="B5589" s="117" t="s">
        <v>9559</v>
      </c>
      <c r="C5589" s="120">
        <v>27</v>
      </c>
    </row>
    <row r="5590" spans="1:3" x14ac:dyDescent="0.2">
      <c r="A5590" s="117" t="s">
        <v>10635</v>
      </c>
      <c r="B5590" s="117" t="s">
        <v>10636</v>
      </c>
      <c r="C5590" s="120">
        <v>2</v>
      </c>
    </row>
    <row r="5591" spans="1:3" x14ac:dyDescent="0.2">
      <c r="A5591" s="117" t="s">
        <v>10637</v>
      </c>
      <c r="B5591" s="117" t="s">
        <v>10490</v>
      </c>
      <c r="C5591" s="120">
        <v>152</v>
      </c>
    </row>
    <row r="5592" spans="1:3" x14ac:dyDescent="0.2">
      <c r="A5592" s="117" t="s">
        <v>10638</v>
      </c>
      <c r="B5592" s="117" t="s">
        <v>10639</v>
      </c>
      <c r="C5592" s="120">
        <v>26</v>
      </c>
    </row>
    <row r="5593" spans="1:3" x14ac:dyDescent="0.2">
      <c r="A5593" s="117" t="s">
        <v>10640</v>
      </c>
      <c r="B5593" s="117" t="s">
        <v>10490</v>
      </c>
      <c r="C5593" s="120">
        <v>152</v>
      </c>
    </row>
    <row r="5594" spans="1:3" x14ac:dyDescent="0.2">
      <c r="A5594" s="117" t="s">
        <v>10641</v>
      </c>
      <c r="B5594" s="117" t="s">
        <v>8640</v>
      </c>
      <c r="C5594" s="120">
        <v>14.5</v>
      </c>
    </row>
    <row r="5595" spans="1:3" x14ac:dyDescent="0.2">
      <c r="A5595" s="117" t="s">
        <v>10642</v>
      </c>
      <c r="B5595" s="117" t="s">
        <v>10373</v>
      </c>
      <c r="C5595" s="120">
        <v>2.4</v>
      </c>
    </row>
    <row r="5596" spans="1:3" x14ac:dyDescent="0.2">
      <c r="A5596" s="117" t="s">
        <v>10643</v>
      </c>
      <c r="B5596" s="117" t="s">
        <v>5905</v>
      </c>
      <c r="C5596" s="120">
        <v>1.86</v>
      </c>
    </row>
    <row r="5597" spans="1:3" x14ac:dyDescent="0.2">
      <c r="A5597" s="117" t="s">
        <v>10644</v>
      </c>
      <c r="B5597" s="117" t="s">
        <v>9388</v>
      </c>
      <c r="C5597" s="120">
        <v>73.87</v>
      </c>
    </row>
    <row r="5598" spans="1:3" x14ac:dyDescent="0.2">
      <c r="A5598" s="117" t="s">
        <v>10645</v>
      </c>
      <c r="B5598" s="117" t="s">
        <v>10646</v>
      </c>
      <c r="C5598" s="120">
        <v>242.69</v>
      </c>
    </row>
    <row r="5599" spans="1:3" x14ac:dyDescent="0.2">
      <c r="A5599" s="117" t="s">
        <v>10647</v>
      </c>
      <c r="B5599" s="117" t="s">
        <v>10648</v>
      </c>
      <c r="C5599" s="120">
        <v>0.56999999999999995</v>
      </c>
    </row>
    <row r="5600" spans="1:3" x14ac:dyDescent="0.2">
      <c r="A5600" s="117" t="s">
        <v>10649</v>
      </c>
      <c r="B5600" s="117" t="s">
        <v>10650</v>
      </c>
      <c r="C5600" s="120">
        <v>18.66</v>
      </c>
    </row>
    <row r="5601" spans="1:3" x14ac:dyDescent="0.2">
      <c r="A5601" s="117" t="s">
        <v>10651</v>
      </c>
      <c r="B5601" s="117" t="s">
        <v>10652</v>
      </c>
      <c r="C5601" s="120">
        <v>9</v>
      </c>
    </row>
    <row r="5602" spans="1:3" x14ac:dyDescent="0.2">
      <c r="A5602" s="117" t="s">
        <v>10653</v>
      </c>
      <c r="B5602" s="117" t="s">
        <v>9703</v>
      </c>
      <c r="C5602" s="120">
        <v>57</v>
      </c>
    </row>
    <row r="5603" spans="1:3" x14ac:dyDescent="0.2">
      <c r="A5603" s="117" t="s">
        <v>10654</v>
      </c>
      <c r="B5603" s="117" t="s">
        <v>10655</v>
      </c>
      <c r="C5603" s="120">
        <v>14.16</v>
      </c>
    </row>
    <row r="5604" spans="1:3" x14ac:dyDescent="0.2">
      <c r="A5604" s="117" t="s">
        <v>10656</v>
      </c>
      <c r="B5604" s="117" t="s">
        <v>10655</v>
      </c>
      <c r="C5604" s="120">
        <v>14.16</v>
      </c>
    </row>
    <row r="5605" spans="1:3" x14ac:dyDescent="0.2">
      <c r="A5605" s="117" t="s">
        <v>10657</v>
      </c>
      <c r="B5605" s="117" t="s">
        <v>5868</v>
      </c>
      <c r="C5605" s="120">
        <v>27.99</v>
      </c>
    </row>
    <row r="5606" spans="1:3" x14ac:dyDescent="0.2">
      <c r="A5606" s="117" t="s">
        <v>10658</v>
      </c>
      <c r="B5606" s="117" t="s">
        <v>10659</v>
      </c>
      <c r="C5606" s="120">
        <v>0.53</v>
      </c>
    </row>
    <row r="5607" spans="1:3" x14ac:dyDescent="0.2">
      <c r="A5607" s="117" t="s">
        <v>10660</v>
      </c>
      <c r="B5607" s="117" t="s">
        <v>9015</v>
      </c>
      <c r="C5607" s="120">
        <v>18.04</v>
      </c>
    </row>
    <row r="5608" spans="1:3" x14ac:dyDescent="0.2">
      <c r="A5608" s="117" t="s">
        <v>10661</v>
      </c>
      <c r="B5608" s="117" t="s">
        <v>10317</v>
      </c>
      <c r="C5608" s="120">
        <v>89</v>
      </c>
    </row>
    <row r="5609" spans="1:3" x14ac:dyDescent="0.2">
      <c r="A5609" s="117" t="s">
        <v>10662</v>
      </c>
      <c r="B5609" s="117" t="s">
        <v>10663</v>
      </c>
      <c r="C5609" s="120">
        <v>18</v>
      </c>
    </row>
    <row r="5610" spans="1:3" x14ac:dyDescent="0.2">
      <c r="A5610" s="117" t="s">
        <v>10664</v>
      </c>
      <c r="B5610" s="117" t="s">
        <v>5906</v>
      </c>
      <c r="C5610" s="120">
        <v>12.51</v>
      </c>
    </row>
    <row r="5611" spans="1:3" x14ac:dyDescent="0.2">
      <c r="A5611" s="117" t="s">
        <v>10665</v>
      </c>
      <c r="B5611" s="117" t="s">
        <v>10666</v>
      </c>
      <c r="C5611" s="120">
        <v>0.25</v>
      </c>
    </row>
    <row r="5612" spans="1:3" x14ac:dyDescent="0.2">
      <c r="A5612" s="117" t="s">
        <v>10667</v>
      </c>
      <c r="B5612" s="117" t="s">
        <v>10090</v>
      </c>
      <c r="C5612" s="120">
        <v>30</v>
      </c>
    </row>
    <row r="5613" spans="1:3" x14ac:dyDescent="0.2">
      <c r="A5613" s="117" t="s">
        <v>10668</v>
      </c>
      <c r="B5613" s="117" t="s">
        <v>10669</v>
      </c>
      <c r="C5613" s="120">
        <v>421.77</v>
      </c>
    </row>
    <row r="5614" spans="1:3" x14ac:dyDescent="0.2">
      <c r="A5614" s="117" t="s">
        <v>10670</v>
      </c>
      <c r="B5614" s="117" t="s">
        <v>10671</v>
      </c>
      <c r="C5614" s="120">
        <v>7.3</v>
      </c>
    </row>
    <row r="5615" spans="1:3" x14ac:dyDescent="0.2">
      <c r="A5615" s="117" t="s">
        <v>10672</v>
      </c>
      <c r="B5615" s="117" t="s">
        <v>10673</v>
      </c>
      <c r="C5615" s="120">
        <v>5</v>
      </c>
    </row>
    <row r="5616" spans="1:3" x14ac:dyDescent="0.2">
      <c r="A5616" s="117" t="s">
        <v>10674</v>
      </c>
      <c r="B5616" s="117" t="s">
        <v>9962</v>
      </c>
      <c r="C5616" s="120">
        <v>49</v>
      </c>
    </row>
    <row r="5617" spans="1:3" x14ac:dyDescent="0.2">
      <c r="A5617" s="117" t="s">
        <v>10675</v>
      </c>
      <c r="B5617" s="117" t="s">
        <v>9764</v>
      </c>
      <c r="C5617" s="120">
        <v>7</v>
      </c>
    </row>
    <row r="5618" spans="1:3" x14ac:dyDescent="0.2">
      <c r="A5618" s="117" t="s">
        <v>10676</v>
      </c>
      <c r="B5618" s="117" t="s">
        <v>8659</v>
      </c>
      <c r="C5618" s="120">
        <v>4.51</v>
      </c>
    </row>
    <row r="5619" spans="1:3" x14ac:dyDescent="0.2">
      <c r="A5619" s="117" t="s">
        <v>10677</v>
      </c>
      <c r="B5619" s="117" t="s">
        <v>10678</v>
      </c>
      <c r="C5619" s="120">
        <v>38.19</v>
      </c>
    </row>
    <row r="5620" spans="1:3" x14ac:dyDescent="0.2">
      <c r="A5620" s="117" t="s">
        <v>10679</v>
      </c>
      <c r="B5620" s="117" t="s">
        <v>9600</v>
      </c>
      <c r="C5620" s="120">
        <v>57</v>
      </c>
    </row>
    <row r="5621" spans="1:3" x14ac:dyDescent="0.2">
      <c r="A5621" s="117" t="s">
        <v>10680</v>
      </c>
      <c r="B5621" s="117" t="s">
        <v>9439</v>
      </c>
      <c r="C5621" s="120">
        <v>57</v>
      </c>
    </row>
    <row r="5622" spans="1:3" x14ac:dyDescent="0.2">
      <c r="A5622" s="117" t="s">
        <v>10681</v>
      </c>
      <c r="B5622" s="117" t="s">
        <v>10682</v>
      </c>
      <c r="C5622" s="120">
        <v>19</v>
      </c>
    </row>
    <row r="5623" spans="1:3" x14ac:dyDescent="0.2">
      <c r="A5623" s="117" t="s">
        <v>10683</v>
      </c>
      <c r="B5623" s="117" t="s">
        <v>10684</v>
      </c>
      <c r="C5623" s="120">
        <v>2</v>
      </c>
    </row>
    <row r="5624" spans="1:3" x14ac:dyDescent="0.2">
      <c r="A5624" s="117" t="s">
        <v>10685</v>
      </c>
      <c r="B5624" s="117" t="s">
        <v>10686</v>
      </c>
      <c r="C5624" s="120">
        <v>4</v>
      </c>
    </row>
    <row r="5625" spans="1:3" x14ac:dyDescent="0.2">
      <c r="A5625" s="117" t="s">
        <v>10687</v>
      </c>
      <c r="B5625" s="117" t="s">
        <v>10688</v>
      </c>
      <c r="C5625" s="120">
        <v>141</v>
      </c>
    </row>
    <row r="5626" spans="1:3" x14ac:dyDescent="0.2">
      <c r="A5626" s="117" t="s">
        <v>10689</v>
      </c>
      <c r="B5626" s="117" t="s">
        <v>9439</v>
      </c>
      <c r="C5626" s="120">
        <v>57</v>
      </c>
    </row>
    <row r="5627" spans="1:3" x14ac:dyDescent="0.2">
      <c r="A5627" s="117" t="s">
        <v>10690</v>
      </c>
      <c r="B5627" s="117" t="s">
        <v>10691</v>
      </c>
      <c r="C5627" s="120">
        <v>16</v>
      </c>
    </row>
    <row r="5628" spans="1:3" x14ac:dyDescent="0.2">
      <c r="A5628" s="117" t="s">
        <v>10692</v>
      </c>
      <c r="B5628" s="117" t="s">
        <v>10693</v>
      </c>
      <c r="C5628" s="120">
        <v>191</v>
      </c>
    </row>
    <row r="5629" spans="1:3" x14ac:dyDescent="0.2">
      <c r="A5629" s="117" t="s">
        <v>10694</v>
      </c>
      <c r="B5629" s="117" t="s">
        <v>10695</v>
      </c>
      <c r="C5629" s="120">
        <v>0.01</v>
      </c>
    </row>
    <row r="5630" spans="1:3" x14ac:dyDescent="0.2">
      <c r="A5630" s="117" t="s">
        <v>10696</v>
      </c>
      <c r="B5630" s="117" t="s">
        <v>9259</v>
      </c>
      <c r="C5630" s="120">
        <v>0.02</v>
      </c>
    </row>
    <row r="5631" spans="1:3" x14ac:dyDescent="0.2">
      <c r="A5631" s="117" t="s">
        <v>10697</v>
      </c>
      <c r="B5631" s="117" t="s">
        <v>10698</v>
      </c>
      <c r="C5631" s="120">
        <v>23.03</v>
      </c>
    </row>
    <row r="5632" spans="1:3" x14ac:dyDescent="0.2">
      <c r="A5632" s="117" t="s">
        <v>10699</v>
      </c>
      <c r="B5632" s="117" t="s">
        <v>10700</v>
      </c>
      <c r="C5632" s="120">
        <v>46</v>
      </c>
    </row>
    <row r="5633" spans="1:3" x14ac:dyDescent="0.2">
      <c r="A5633" s="117" t="s">
        <v>10701</v>
      </c>
      <c r="B5633" s="117" t="s">
        <v>9439</v>
      </c>
      <c r="C5633" s="120">
        <v>57</v>
      </c>
    </row>
    <row r="5634" spans="1:3" x14ac:dyDescent="0.2">
      <c r="A5634" s="117" t="s">
        <v>10702</v>
      </c>
      <c r="B5634" s="117" t="s">
        <v>9938</v>
      </c>
      <c r="C5634" s="120">
        <v>28</v>
      </c>
    </row>
    <row r="5635" spans="1:3" x14ac:dyDescent="0.2">
      <c r="A5635" s="117" t="s">
        <v>10703</v>
      </c>
      <c r="B5635" s="117" t="s">
        <v>10704</v>
      </c>
      <c r="C5635" s="120">
        <v>10</v>
      </c>
    </row>
    <row r="5636" spans="1:3" x14ac:dyDescent="0.2">
      <c r="A5636" s="117" t="s">
        <v>10705</v>
      </c>
      <c r="B5636" s="117" t="s">
        <v>9921</v>
      </c>
      <c r="C5636" s="120">
        <v>24.38</v>
      </c>
    </row>
    <row r="5637" spans="1:3" x14ac:dyDescent="0.2">
      <c r="A5637" s="117" t="s">
        <v>10706</v>
      </c>
      <c r="B5637" s="117" t="s">
        <v>10707</v>
      </c>
      <c r="C5637" s="120">
        <v>0.56000000000000005</v>
      </c>
    </row>
    <row r="5638" spans="1:3" x14ac:dyDescent="0.2">
      <c r="A5638" s="117" t="s">
        <v>10708</v>
      </c>
      <c r="B5638" s="117" t="s">
        <v>9439</v>
      </c>
      <c r="C5638" s="120">
        <v>57</v>
      </c>
    </row>
    <row r="5639" spans="1:3" x14ac:dyDescent="0.2">
      <c r="A5639" s="117" t="s">
        <v>10709</v>
      </c>
      <c r="B5639" s="117" t="s">
        <v>10710</v>
      </c>
      <c r="C5639" s="120">
        <v>65</v>
      </c>
    </row>
    <row r="5640" spans="1:3" x14ac:dyDescent="0.2">
      <c r="A5640" s="117" t="s">
        <v>10711</v>
      </c>
      <c r="B5640" s="117" t="s">
        <v>10289</v>
      </c>
      <c r="C5640" s="120">
        <v>2.2000000000000002</v>
      </c>
    </row>
    <row r="5641" spans="1:3" x14ac:dyDescent="0.2">
      <c r="A5641" s="117" t="s">
        <v>10712</v>
      </c>
      <c r="B5641" s="117" t="s">
        <v>6104</v>
      </c>
      <c r="C5641" s="120">
        <v>0.02</v>
      </c>
    </row>
    <row r="5642" spans="1:3" x14ac:dyDescent="0.2">
      <c r="A5642" s="117" t="s">
        <v>10713</v>
      </c>
      <c r="B5642" s="117" t="s">
        <v>10714</v>
      </c>
      <c r="C5642" s="120">
        <v>0.35</v>
      </c>
    </row>
    <row r="5643" spans="1:3" x14ac:dyDescent="0.2">
      <c r="A5643" s="117" t="s">
        <v>10715</v>
      </c>
      <c r="B5643" s="117" t="s">
        <v>10716</v>
      </c>
      <c r="C5643" s="120">
        <v>6.53</v>
      </c>
    </row>
    <row r="5644" spans="1:3" x14ac:dyDescent="0.2">
      <c r="A5644" s="117" t="s">
        <v>10717</v>
      </c>
      <c r="B5644" s="117" t="s">
        <v>10718</v>
      </c>
      <c r="C5644" s="120">
        <v>30</v>
      </c>
    </row>
    <row r="5645" spans="1:3" x14ac:dyDescent="0.2">
      <c r="A5645" s="117" t="s">
        <v>10719</v>
      </c>
      <c r="B5645" s="117" t="s">
        <v>10720</v>
      </c>
      <c r="C5645" s="120">
        <v>5</v>
      </c>
    </row>
    <row r="5646" spans="1:3" x14ac:dyDescent="0.2">
      <c r="A5646" s="117" t="s">
        <v>10721</v>
      </c>
      <c r="B5646" s="117" t="s">
        <v>10722</v>
      </c>
      <c r="C5646" s="120">
        <v>6</v>
      </c>
    </row>
    <row r="5647" spans="1:3" x14ac:dyDescent="0.2">
      <c r="A5647" s="117" t="s">
        <v>10723</v>
      </c>
      <c r="B5647" s="117" t="s">
        <v>10724</v>
      </c>
      <c r="C5647" s="120">
        <v>30</v>
      </c>
    </row>
    <row r="5648" spans="1:3" x14ac:dyDescent="0.2">
      <c r="A5648" s="117" t="s">
        <v>10725</v>
      </c>
      <c r="B5648" s="117" t="s">
        <v>10726</v>
      </c>
      <c r="C5648" s="120">
        <v>80</v>
      </c>
    </row>
    <row r="5649" spans="1:3" x14ac:dyDescent="0.2">
      <c r="A5649" s="117" t="s">
        <v>10727</v>
      </c>
      <c r="B5649" s="117" t="s">
        <v>10728</v>
      </c>
      <c r="C5649" s="120">
        <v>5.4</v>
      </c>
    </row>
    <row r="5650" spans="1:3" x14ac:dyDescent="0.2">
      <c r="A5650" s="117" t="s">
        <v>10729</v>
      </c>
      <c r="B5650" s="117" t="s">
        <v>9738</v>
      </c>
      <c r="C5650" s="120">
        <v>12</v>
      </c>
    </row>
    <row r="5651" spans="1:3" x14ac:dyDescent="0.2">
      <c r="A5651" s="117" t="s">
        <v>10730</v>
      </c>
      <c r="B5651" s="117" t="s">
        <v>10731</v>
      </c>
      <c r="C5651" s="120">
        <v>14.32</v>
      </c>
    </row>
    <row r="5652" spans="1:3" x14ac:dyDescent="0.2">
      <c r="A5652" s="117" t="s">
        <v>10732</v>
      </c>
      <c r="B5652" s="117" t="s">
        <v>9738</v>
      </c>
      <c r="C5652" s="120">
        <v>12</v>
      </c>
    </row>
    <row r="5653" spans="1:3" x14ac:dyDescent="0.2">
      <c r="A5653" s="117" t="s">
        <v>10733</v>
      </c>
      <c r="B5653" s="117" t="s">
        <v>10734</v>
      </c>
      <c r="C5653" s="120">
        <v>1</v>
      </c>
    </row>
    <row r="5654" spans="1:3" x14ac:dyDescent="0.2">
      <c r="A5654" s="117" t="s">
        <v>10735</v>
      </c>
      <c r="B5654" s="117" t="s">
        <v>10736</v>
      </c>
      <c r="C5654" s="120">
        <v>1</v>
      </c>
    </row>
    <row r="5655" spans="1:3" x14ac:dyDescent="0.2">
      <c r="A5655" s="117" t="s">
        <v>10737</v>
      </c>
      <c r="B5655" s="117" t="s">
        <v>10738</v>
      </c>
      <c r="C5655" s="120">
        <v>2</v>
      </c>
    </row>
    <row r="5656" spans="1:3" x14ac:dyDescent="0.2">
      <c r="A5656" s="117" t="s">
        <v>10739</v>
      </c>
      <c r="B5656" s="117" t="s">
        <v>9640</v>
      </c>
      <c r="C5656" s="120">
        <v>17</v>
      </c>
    </row>
    <row r="5657" spans="1:3" x14ac:dyDescent="0.2">
      <c r="A5657" s="117" t="s">
        <v>10740</v>
      </c>
      <c r="B5657" s="117" t="s">
        <v>10741</v>
      </c>
      <c r="C5657" s="120">
        <v>19</v>
      </c>
    </row>
    <row r="5658" spans="1:3" x14ac:dyDescent="0.2">
      <c r="A5658" s="117" t="s">
        <v>10744</v>
      </c>
      <c r="B5658" s="117" t="s">
        <v>10745</v>
      </c>
      <c r="C5658" s="120">
        <v>0.28000000000000003</v>
      </c>
    </row>
    <row r="5659" spans="1:3" x14ac:dyDescent="0.2">
      <c r="A5659" s="117" t="s">
        <v>10746</v>
      </c>
      <c r="B5659" s="117" t="s">
        <v>10747</v>
      </c>
      <c r="C5659" s="120">
        <v>5.39</v>
      </c>
    </row>
    <row r="5660" spans="1:3" x14ac:dyDescent="0.2">
      <c r="A5660" s="117" t="s">
        <v>10748</v>
      </c>
      <c r="B5660" s="117" t="s">
        <v>10747</v>
      </c>
      <c r="C5660" s="120">
        <v>4.38</v>
      </c>
    </row>
    <row r="5661" spans="1:3" x14ac:dyDescent="0.2">
      <c r="A5661" s="117" t="s">
        <v>10749</v>
      </c>
      <c r="B5661" s="117" t="s">
        <v>6238</v>
      </c>
      <c r="C5661" s="120">
        <v>54.21</v>
      </c>
    </row>
    <row r="5662" spans="1:3" x14ac:dyDescent="0.2">
      <c r="A5662" s="117" t="s">
        <v>10750</v>
      </c>
      <c r="B5662" s="117" t="s">
        <v>10016</v>
      </c>
      <c r="C5662" s="120">
        <v>40.549999999999997</v>
      </c>
    </row>
    <row r="5663" spans="1:3" x14ac:dyDescent="0.2">
      <c r="A5663" s="117" t="s">
        <v>10751</v>
      </c>
      <c r="B5663" s="117" t="s">
        <v>10752</v>
      </c>
      <c r="C5663" s="120">
        <v>57.5</v>
      </c>
    </row>
    <row r="5664" spans="1:3" x14ac:dyDescent="0.2">
      <c r="A5664" s="117" t="s">
        <v>10753</v>
      </c>
      <c r="B5664" s="117" t="s">
        <v>10754</v>
      </c>
      <c r="C5664" s="120">
        <v>2.08</v>
      </c>
    </row>
    <row r="5665" spans="1:3" x14ac:dyDescent="0.2">
      <c r="A5665" s="117" t="s">
        <v>10755</v>
      </c>
      <c r="B5665" s="117" t="s">
        <v>10756</v>
      </c>
      <c r="C5665" s="120">
        <v>0.24</v>
      </c>
    </row>
    <row r="5666" spans="1:3" x14ac:dyDescent="0.2">
      <c r="A5666" s="117" t="s">
        <v>10757</v>
      </c>
      <c r="B5666" s="117" t="s">
        <v>10758</v>
      </c>
      <c r="C5666" s="120">
        <v>23.47</v>
      </c>
    </row>
    <row r="5667" spans="1:3" x14ac:dyDescent="0.2">
      <c r="A5667" s="117" t="s">
        <v>10759</v>
      </c>
      <c r="B5667" s="117" t="s">
        <v>10760</v>
      </c>
      <c r="C5667" s="120">
        <v>24</v>
      </c>
    </row>
    <row r="5668" spans="1:3" x14ac:dyDescent="0.2">
      <c r="A5668" s="117" t="s">
        <v>10761</v>
      </c>
      <c r="B5668" s="117" t="s">
        <v>10762</v>
      </c>
      <c r="C5668" s="120">
        <v>10</v>
      </c>
    </row>
    <row r="5669" spans="1:3" x14ac:dyDescent="0.2">
      <c r="A5669" s="117" t="s">
        <v>10763</v>
      </c>
      <c r="B5669" s="117" t="s">
        <v>10764</v>
      </c>
      <c r="C5669" s="120">
        <v>16</v>
      </c>
    </row>
    <row r="5670" spans="1:3" x14ac:dyDescent="0.2">
      <c r="A5670" s="117" t="s">
        <v>10765</v>
      </c>
      <c r="B5670" s="117" t="s">
        <v>10766</v>
      </c>
      <c r="C5670" s="120">
        <v>98</v>
      </c>
    </row>
    <row r="5671" spans="1:3" x14ac:dyDescent="0.2">
      <c r="A5671" s="117" t="s">
        <v>10767</v>
      </c>
      <c r="B5671" s="117" t="s">
        <v>10028</v>
      </c>
      <c r="C5671" s="120">
        <v>1</v>
      </c>
    </row>
    <row r="5672" spans="1:3" x14ac:dyDescent="0.2">
      <c r="A5672" s="117" t="s">
        <v>10768</v>
      </c>
      <c r="B5672" s="117" t="s">
        <v>10769</v>
      </c>
      <c r="C5672" s="120">
        <v>24.53</v>
      </c>
    </row>
    <row r="5673" spans="1:3" x14ac:dyDescent="0.2">
      <c r="A5673" s="117" t="s">
        <v>10770</v>
      </c>
      <c r="B5673" s="117" t="s">
        <v>10769</v>
      </c>
      <c r="C5673" s="120">
        <v>62.4</v>
      </c>
    </row>
    <row r="5674" spans="1:3" x14ac:dyDescent="0.2">
      <c r="A5674" s="117" t="s">
        <v>10771</v>
      </c>
      <c r="B5674" s="117" t="s">
        <v>10772</v>
      </c>
      <c r="C5674" s="120">
        <v>0.46</v>
      </c>
    </row>
    <row r="5675" spans="1:3" x14ac:dyDescent="0.2">
      <c r="A5675" s="117" t="s">
        <v>10773</v>
      </c>
      <c r="B5675" s="117" t="s">
        <v>10774</v>
      </c>
      <c r="C5675" s="120">
        <v>18</v>
      </c>
    </row>
    <row r="5676" spans="1:3" x14ac:dyDescent="0.2">
      <c r="A5676" s="117" t="s">
        <v>10775</v>
      </c>
      <c r="B5676" s="117" t="s">
        <v>10776</v>
      </c>
      <c r="C5676" s="120">
        <v>4</v>
      </c>
    </row>
    <row r="5677" spans="1:3" x14ac:dyDescent="0.2">
      <c r="A5677" s="117" t="s">
        <v>10777</v>
      </c>
      <c r="B5677" s="117" t="s">
        <v>8928</v>
      </c>
      <c r="C5677" s="120">
        <v>19.170000000000002</v>
      </c>
    </row>
    <row r="5678" spans="1:3" x14ac:dyDescent="0.2">
      <c r="A5678" s="117" t="s">
        <v>10778</v>
      </c>
      <c r="B5678" s="117" t="s">
        <v>10198</v>
      </c>
      <c r="C5678" s="120">
        <v>3.32</v>
      </c>
    </row>
    <row r="5679" spans="1:3" x14ac:dyDescent="0.2">
      <c r="A5679" s="117" t="s">
        <v>10779</v>
      </c>
      <c r="B5679" s="117" t="s">
        <v>9736</v>
      </c>
      <c r="C5679" s="120">
        <v>9</v>
      </c>
    </row>
    <row r="5680" spans="1:3" x14ac:dyDescent="0.2">
      <c r="A5680" s="117" t="s">
        <v>10780</v>
      </c>
      <c r="B5680" s="117" t="s">
        <v>10781</v>
      </c>
      <c r="C5680" s="120">
        <v>10</v>
      </c>
    </row>
    <row r="5681" spans="1:3" x14ac:dyDescent="0.2">
      <c r="A5681" s="117" t="s">
        <v>10782</v>
      </c>
      <c r="B5681" s="117" t="s">
        <v>10783</v>
      </c>
      <c r="C5681" s="120">
        <v>1.85</v>
      </c>
    </row>
    <row r="5682" spans="1:3" x14ac:dyDescent="0.2">
      <c r="A5682" s="117" t="s">
        <v>10784</v>
      </c>
      <c r="B5682" s="117" t="s">
        <v>10785</v>
      </c>
      <c r="C5682" s="120">
        <v>435.44</v>
      </c>
    </row>
    <row r="5683" spans="1:3" x14ac:dyDescent="0.2">
      <c r="A5683" s="117" t="s">
        <v>10786</v>
      </c>
      <c r="B5683" s="117" t="s">
        <v>10785</v>
      </c>
      <c r="C5683" s="120">
        <v>102.22</v>
      </c>
    </row>
    <row r="5684" spans="1:3" x14ac:dyDescent="0.2">
      <c r="A5684" s="117" t="s">
        <v>10787</v>
      </c>
      <c r="B5684" s="117" t="s">
        <v>10788</v>
      </c>
      <c r="C5684" s="120">
        <v>2.4500000000000002</v>
      </c>
    </row>
    <row r="5685" spans="1:3" x14ac:dyDescent="0.2">
      <c r="A5685" s="117" t="s">
        <v>10789</v>
      </c>
      <c r="B5685" s="117" t="s">
        <v>10790</v>
      </c>
      <c r="C5685" s="120">
        <v>52.5</v>
      </c>
    </row>
    <row r="5686" spans="1:3" x14ac:dyDescent="0.2">
      <c r="A5686" s="117" t="s">
        <v>10791</v>
      </c>
      <c r="B5686" s="117" t="s">
        <v>10792</v>
      </c>
      <c r="C5686" s="120">
        <v>52.47</v>
      </c>
    </row>
    <row r="5687" spans="1:3" x14ac:dyDescent="0.2">
      <c r="A5687" s="117" t="s">
        <v>10793</v>
      </c>
      <c r="B5687" s="117" t="s">
        <v>10794</v>
      </c>
      <c r="C5687" s="120">
        <v>100</v>
      </c>
    </row>
    <row r="5688" spans="1:3" x14ac:dyDescent="0.2">
      <c r="A5688" s="117" t="s">
        <v>10795</v>
      </c>
      <c r="B5688" s="117" t="s">
        <v>10796</v>
      </c>
      <c r="C5688" s="120">
        <v>23.79</v>
      </c>
    </row>
    <row r="5689" spans="1:3" x14ac:dyDescent="0.2">
      <c r="A5689" s="117" t="s">
        <v>10797</v>
      </c>
      <c r="B5689" s="117" t="s">
        <v>10798</v>
      </c>
      <c r="C5689" s="120">
        <v>23.22</v>
      </c>
    </row>
    <row r="5690" spans="1:3" x14ac:dyDescent="0.2">
      <c r="A5690" s="117" t="s">
        <v>10799</v>
      </c>
      <c r="B5690" s="117" t="s">
        <v>10800</v>
      </c>
      <c r="C5690" s="120">
        <v>40.92</v>
      </c>
    </row>
    <row r="5691" spans="1:3" x14ac:dyDescent="0.2">
      <c r="A5691" s="117" t="s">
        <v>10801</v>
      </c>
      <c r="B5691" s="117" t="s">
        <v>10802</v>
      </c>
      <c r="C5691" s="120">
        <v>57.87</v>
      </c>
    </row>
    <row r="5692" spans="1:3" x14ac:dyDescent="0.2">
      <c r="A5692" s="117" t="s">
        <v>10803</v>
      </c>
      <c r="B5692" s="117" t="s">
        <v>10804</v>
      </c>
      <c r="C5692" s="120">
        <v>4</v>
      </c>
    </row>
    <row r="5693" spans="1:3" x14ac:dyDescent="0.2">
      <c r="A5693" s="117" t="s">
        <v>10805</v>
      </c>
      <c r="B5693" s="117" t="s">
        <v>10806</v>
      </c>
      <c r="C5693" s="120">
        <v>24.69</v>
      </c>
    </row>
    <row r="5694" spans="1:3" x14ac:dyDescent="0.2">
      <c r="A5694" s="117" t="s">
        <v>10807</v>
      </c>
      <c r="B5694" s="117" t="s">
        <v>9849</v>
      </c>
      <c r="C5694" s="120">
        <v>31</v>
      </c>
    </row>
    <row r="5695" spans="1:3" x14ac:dyDescent="0.2">
      <c r="A5695" s="117" t="s">
        <v>10808</v>
      </c>
      <c r="B5695" s="117" t="s">
        <v>10809</v>
      </c>
      <c r="C5695" s="120">
        <v>10.06</v>
      </c>
    </row>
    <row r="5696" spans="1:3" x14ac:dyDescent="0.2">
      <c r="A5696" s="117" t="s">
        <v>10810</v>
      </c>
      <c r="B5696" s="117" t="s">
        <v>9207</v>
      </c>
      <c r="C5696" s="120">
        <v>31.07</v>
      </c>
    </row>
    <row r="5697" spans="1:3" x14ac:dyDescent="0.2">
      <c r="A5697" s="117" t="s">
        <v>10811</v>
      </c>
      <c r="B5697" s="117" t="s">
        <v>10812</v>
      </c>
      <c r="C5697" s="120">
        <v>100.74</v>
      </c>
    </row>
    <row r="5698" spans="1:3" x14ac:dyDescent="0.2">
      <c r="A5698" s="117" t="s">
        <v>10813</v>
      </c>
      <c r="B5698" s="117" t="s">
        <v>10814</v>
      </c>
      <c r="C5698" s="120">
        <v>18</v>
      </c>
    </row>
    <row r="5699" spans="1:3" x14ac:dyDescent="0.2">
      <c r="A5699" s="117" t="s">
        <v>10815</v>
      </c>
      <c r="B5699" s="117" t="s">
        <v>9738</v>
      </c>
      <c r="C5699" s="120">
        <v>12</v>
      </c>
    </row>
    <row r="5700" spans="1:3" x14ac:dyDescent="0.2">
      <c r="A5700" s="117" t="s">
        <v>10816</v>
      </c>
      <c r="B5700" s="117" t="s">
        <v>9298</v>
      </c>
      <c r="C5700" s="120">
        <v>2.34</v>
      </c>
    </row>
    <row r="5701" spans="1:3" x14ac:dyDescent="0.2">
      <c r="A5701" s="117" t="s">
        <v>10817</v>
      </c>
      <c r="B5701" s="117" t="s">
        <v>10055</v>
      </c>
      <c r="C5701" s="120">
        <v>20.83</v>
      </c>
    </row>
    <row r="5702" spans="1:3" x14ac:dyDescent="0.2">
      <c r="A5702" s="117" t="s">
        <v>10818</v>
      </c>
      <c r="B5702" s="117" t="s">
        <v>10819</v>
      </c>
      <c r="C5702" s="120">
        <v>656</v>
      </c>
    </row>
    <row r="5703" spans="1:3" x14ac:dyDescent="0.2">
      <c r="A5703" s="117" t="s">
        <v>10820</v>
      </c>
      <c r="B5703" s="117" t="s">
        <v>10821</v>
      </c>
      <c r="C5703" s="120">
        <v>11.93</v>
      </c>
    </row>
    <row r="5704" spans="1:3" x14ac:dyDescent="0.2">
      <c r="A5704" s="117" t="s">
        <v>10822</v>
      </c>
      <c r="B5704" s="117" t="s">
        <v>10823</v>
      </c>
      <c r="C5704" s="120">
        <v>0.37</v>
      </c>
    </row>
    <row r="5705" spans="1:3" x14ac:dyDescent="0.2">
      <c r="A5705" s="117" t="s">
        <v>10824</v>
      </c>
      <c r="B5705" s="117" t="s">
        <v>9979</v>
      </c>
      <c r="C5705" s="120">
        <v>6.76</v>
      </c>
    </row>
    <row r="5706" spans="1:3" x14ac:dyDescent="0.2">
      <c r="A5706" s="117" t="s">
        <v>10825</v>
      </c>
      <c r="B5706" s="117" t="s">
        <v>9439</v>
      </c>
      <c r="C5706" s="120">
        <v>62</v>
      </c>
    </row>
    <row r="5707" spans="1:3" x14ac:dyDescent="0.2">
      <c r="A5707" s="117" t="s">
        <v>10826</v>
      </c>
      <c r="B5707" s="117" t="s">
        <v>9439</v>
      </c>
      <c r="C5707" s="120">
        <v>62</v>
      </c>
    </row>
    <row r="5708" spans="1:3" x14ac:dyDescent="0.2">
      <c r="A5708" s="117" t="s">
        <v>10827</v>
      </c>
      <c r="B5708" s="117" t="s">
        <v>10828</v>
      </c>
      <c r="C5708" s="120">
        <v>1.63</v>
      </c>
    </row>
    <row r="5709" spans="1:3" x14ac:dyDescent="0.2">
      <c r="A5709" s="117" t="s">
        <v>10829</v>
      </c>
      <c r="B5709" s="117" t="s">
        <v>10830</v>
      </c>
      <c r="C5709" s="120">
        <v>68</v>
      </c>
    </row>
    <row r="5710" spans="1:3" x14ac:dyDescent="0.2">
      <c r="A5710" s="117" t="s">
        <v>10831</v>
      </c>
      <c r="B5710" s="117" t="s">
        <v>10832</v>
      </c>
      <c r="C5710" s="120">
        <v>30</v>
      </c>
    </row>
    <row r="5711" spans="1:3" x14ac:dyDescent="0.2">
      <c r="A5711" s="117" t="s">
        <v>10833</v>
      </c>
      <c r="B5711" s="117" t="s">
        <v>10834</v>
      </c>
      <c r="C5711" s="120">
        <v>3.5</v>
      </c>
    </row>
    <row r="5712" spans="1:3" x14ac:dyDescent="0.2">
      <c r="A5712" s="117" t="s">
        <v>10835</v>
      </c>
      <c r="B5712" s="117" t="s">
        <v>9491</v>
      </c>
      <c r="C5712" s="120">
        <v>2.6</v>
      </c>
    </row>
    <row r="5713" spans="1:3" x14ac:dyDescent="0.2">
      <c r="A5713" s="117" t="s">
        <v>10836</v>
      </c>
      <c r="B5713" s="117" t="s">
        <v>10333</v>
      </c>
      <c r="C5713" s="120">
        <v>1.42</v>
      </c>
    </row>
    <row r="5714" spans="1:3" x14ac:dyDescent="0.2">
      <c r="A5714" s="117" t="s">
        <v>10837</v>
      </c>
      <c r="B5714" s="117" t="s">
        <v>10838</v>
      </c>
      <c r="C5714" s="120">
        <v>10</v>
      </c>
    </row>
    <row r="5715" spans="1:3" x14ac:dyDescent="0.2">
      <c r="A5715" s="117" t="s">
        <v>10839</v>
      </c>
      <c r="B5715" s="117" t="s">
        <v>10840</v>
      </c>
      <c r="C5715" s="120">
        <v>2.5099999999999998</v>
      </c>
    </row>
    <row r="5716" spans="1:3" x14ac:dyDescent="0.2">
      <c r="A5716" s="117" t="s">
        <v>10841</v>
      </c>
      <c r="B5716" s="117" t="s">
        <v>10842</v>
      </c>
      <c r="C5716" s="120">
        <v>18.149999999999999</v>
      </c>
    </row>
    <row r="5717" spans="1:3" x14ac:dyDescent="0.2">
      <c r="A5717" s="117" t="s">
        <v>10843</v>
      </c>
      <c r="B5717" s="117" t="s">
        <v>10844</v>
      </c>
      <c r="C5717" s="120">
        <v>13.38</v>
      </c>
    </row>
    <row r="5718" spans="1:3" x14ac:dyDescent="0.2">
      <c r="A5718" s="117" t="s">
        <v>10845</v>
      </c>
      <c r="B5718" s="117" t="s">
        <v>10846</v>
      </c>
      <c r="C5718" s="120">
        <v>10</v>
      </c>
    </row>
    <row r="5719" spans="1:3" x14ac:dyDescent="0.2">
      <c r="A5719" s="117" t="s">
        <v>10847</v>
      </c>
      <c r="B5719" s="117" t="s">
        <v>10814</v>
      </c>
      <c r="C5719" s="120">
        <v>8.44</v>
      </c>
    </row>
    <row r="5720" spans="1:3" x14ac:dyDescent="0.2">
      <c r="A5720" s="117" t="s">
        <v>10848</v>
      </c>
      <c r="B5720" s="117" t="s">
        <v>10830</v>
      </c>
      <c r="C5720" s="120">
        <v>68</v>
      </c>
    </row>
    <row r="5721" spans="1:3" x14ac:dyDescent="0.2">
      <c r="A5721" s="117" t="s">
        <v>10849</v>
      </c>
      <c r="B5721" s="117" t="s">
        <v>10850</v>
      </c>
      <c r="C5721" s="120">
        <v>30</v>
      </c>
    </row>
    <row r="5722" spans="1:3" x14ac:dyDescent="0.2">
      <c r="A5722" s="117" t="s">
        <v>10851</v>
      </c>
      <c r="B5722" s="117" t="s">
        <v>10852</v>
      </c>
      <c r="C5722" s="120">
        <v>51</v>
      </c>
    </row>
    <row r="5723" spans="1:3" x14ac:dyDescent="0.2">
      <c r="A5723" s="117" t="s">
        <v>10853</v>
      </c>
      <c r="B5723" s="117" t="s">
        <v>9439</v>
      </c>
      <c r="C5723" s="120">
        <v>62</v>
      </c>
    </row>
    <row r="5724" spans="1:3" x14ac:dyDescent="0.2">
      <c r="A5724" s="117" t="s">
        <v>10854</v>
      </c>
      <c r="B5724" s="117" t="s">
        <v>10855</v>
      </c>
      <c r="C5724" s="120">
        <v>10.62</v>
      </c>
    </row>
    <row r="5725" spans="1:3" x14ac:dyDescent="0.2">
      <c r="A5725" s="117" t="s">
        <v>10856</v>
      </c>
      <c r="B5725" s="117" t="s">
        <v>10855</v>
      </c>
      <c r="C5725" s="120">
        <v>10.62</v>
      </c>
    </row>
    <row r="5726" spans="1:3" x14ac:dyDescent="0.2">
      <c r="A5726" s="117" t="s">
        <v>10857</v>
      </c>
      <c r="B5726" s="117" t="s">
        <v>10858</v>
      </c>
      <c r="C5726" s="120">
        <v>62</v>
      </c>
    </row>
    <row r="5727" spans="1:3" x14ac:dyDescent="0.2">
      <c r="A5727" s="117" t="s">
        <v>10859</v>
      </c>
      <c r="B5727" s="117" t="s">
        <v>10860</v>
      </c>
      <c r="C5727" s="120">
        <v>177</v>
      </c>
    </row>
    <row r="5728" spans="1:3" x14ac:dyDescent="0.2">
      <c r="A5728" s="117" t="s">
        <v>10861</v>
      </c>
      <c r="B5728" s="117" t="s">
        <v>10862</v>
      </c>
      <c r="C5728" s="120">
        <v>148.19999999999999</v>
      </c>
    </row>
    <row r="5729" spans="1:3" x14ac:dyDescent="0.2">
      <c r="A5729" s="117" t="s">
        <v>10863</v>
      </c>
      <c r="B5729" s="117" t="s">
        <v>8957</v>
      </c>
      <c r="C5729" s="120">
        <v>11.98</v>
      </c>
    </row>
    <row r="5730" spans="1:3" x14ac:dyDescent="0.2">
      <c r="A5730" s="117" t="s">
        <v>10864</v>
      </c>
      <c r="B5730" s="117" t="s">
        <v>10865</v>
      </c>
      <c r="C5730" s="120">
        <v>23.19</v>
      </c>
    </row>
    <row r="5731" spans="1:3" x14ac:dyDescent="0.2">
      <c r="A5731" s="117" t="s">
        <v>10866</v>
      </c>
      <c r="B5731" s="117" t="s">
        <v>10867</v>
      </c>
      <c r="C5731" s="120">
        <v>1072.27</v>
      </c>
    </row>
    <row r="5732" spans="1:3" x14ac:dyDescent="0.2">
      <c r="A5732" s="117" t="s">
        <v>10868</v>
      </c>
      <c r="B5732" s="117" t="s">
        <v>10869</v>
      </c>
      <c r="C5732" s="120">
        <v>0.32</v>
      </c>
    </row>
    <row r="5733" spans="1:3" x14ac:dyDescent="0.2">
      <c r="A5733" s="117" t="s">
        <v>10870</v>
      </c>
      <c r="B5733" s="117" t="s">
        <v>10871</v>
      </c>
      <c r="C5733" s="120">
        <v>16.09</v>
      </c>
    </row>
    <row r="5734" spans="1:3" x14ac:dyDescent="0.2">
      <c r="A5734" s="117" t="s">
        <v>10872</v>
      </c>
      <c r="B5734" s="117" t="s">
        <v>5906</v>
      </c>
      <c r="C5734" s="120">
        <v>12.45</v>
      </c>
    </row>
    <row r="5735" spans="1:3" x14ac:dyDescent="0.2">
      <c r="A5735" s="117" t="s">
        <v>10873</v>
      </c>
      <c r="B5735" s="117" t="s">
        <v>10874</v>
      </c>
      <c r="C5735" s="120">
        <v>372.42</v>
      </c>
    </row>
    <row r="5736" spans="1:3" x14ac:dyDescent="0.2">
      <c r="A5736" s="117" t="s">
        <v>10875</v>
      </c>
      <c r="B5736" s="117" t="s">
        <v>9804</v>
      </c>
      <c r="C5736" s="120">
        <v>20</v>
      </c>
    </row>
    <row r="5737" spans="1:3" x14ac:dyDescent="0.2">
      <c r="A5737" s="117" t="s">
        <v>10876</v>
      </c>
      <c r="B5737" s="117" t="s">
        <v>10877</v>
      </c>
      <c r="C5737" s="120">
        <v>7</v>
      </c>
    </row>
    <row r="5738" spans="1:3" x14ac:dyDescent="0.2">
      <c r="A5738" s="117" t="s">
        <v>10878</v>
      </c>
      <c r="B5738" s="117" t="s">
        <v>10879</v>
      </c>
      <c r="C5738" s="120">
        <v>16</v>
      </c>
    </row>
    <row r="5739" spans="1:3" x14ac:dyDescent="0.2">
      <c r="A5739" s="117" t="s">
        <v>10880</v>
      </c>
      <c r="B5739" s="117" t="s">
        <v>5857</v>
      </c>
      <c r="C5739" s="120">
        <v>0.15</v>
      </c>
    </row>
    <row r="5740" spans="1:3" x14ac:dyDescent="0.2">
      <c r="A5740" s="117" t="s">
        <v>10881</v>
      </c>
      <c r="B5740" s="117" t="s">
        <v>10882</v>
      </c>
      <c r="C5740" s="120">
        <v>33.159999999999997</v>
      </c>
    </row>
    <row r="5741" spans="1:3" x14ac:dyDescent="0.2">
      <c r="A5741" s="117" t="s">
        <v>10883</v>
      </c>
      <c r="B5741" s="117" t="s">
        <v>10882</v>
      </c>
      <c r="C5741" s="120">
        <v>52.81</v>
      </c>
    </row>
    <row r="5742" spans="1:3" x14ac:dyDescent="0.2">
      <c r="A5742" s="117" t="s">
        <v>10884</v>
      </c>
      <c r="B5742" s="117" t="s">
        <v>10885</v>
      </c>
      <c r="C5742" s="120">
        <v>35.78</v>
      </c>
    </row>
    <row r="5743" spans="1:3" x14ac:dyDescent="0.2">
      <c r="A5743" s="117" t="s">
        <v>10886</v>
      </c>
      <c r="B5743" s="117" t="s">
        <v>10887</v>
      </c>
      <c r="C5743" s="120">
        <v>0.88</v>
      </c>
    </row>
    <row r="5744" spans="1:3" x14ac:dyDescent="0.2">
      <c r="A5744" s="117" t="s">
        <v>10888</v>
      </c>
      <c r="B5744" s="117" t="s">
        <v>10844</v>
      </c>
      <c r="C5744" s="120">
        <v>13.38</v>
      </c>
    </row>
    <row r="5745" spans="1:3" x14ac:dyDescent="0.2">
      <c r="A5745" s="117" t="s">
        <v>10889</v>
      </c>
      <c r="B5745" s="117" t="s">
        <v>10890</v>
      </c>
      <c r="C5745" s="120">
        <v>6.34</v>
      </c>
    </row>
    <row r="5746" spans="1:3" x14ac:dyDescent="0.2">
      <c r="A5746" s="117" t="s">
        <v>10891</v>
      </c>
      <c r="B5746" s="117" t="s">
        <v>8767</v>
      </c>
      <c r="C5746" s="120">
        <v>6.33</v>
      </c>
    </row>
    <row r="5747" spans="1:3" x14ac:dyDescent="0.2">
      <c r="A5747" s="117" t="s">
        <v>10892</v>
      </c>
      <c r="B5747" s="117" t="s">
        <v>10893</v>
      </c>
      <c r="C5747" s="120">
        <v>151.52000000000001</v>
      </c>
    </row>
    <row r="5748" spans="1:3" x14ac:dyDescent="0.2">
      <c r="A5748" s="117" t="s">
        <v>10894</v>
      </c>
      <c r="B5748" s="117" t="s">
        <v>10895</v>
      </c>
      <c r="C5748" s="120">
        <v>5.52</v>
      </c>
    </row>
    <row r="5749" spans="1:3" x14ac:dyDescent="0.2">
      <c r="A5749" s="117" t="s">
        <v>10896</v>
      </c>
      <c r="B5749" s="117" t="s">
        <v>10897</v>
      </c>
      <c r="C5749" s="120">
        <v>16</v>
      </c>
    </row>
    <row r="5750" spans="1:3" x14ac:dyDescent="0.2">
      <c r="A5750" s="117" t="s">
        <v>10898</v>
      </c>
      <c r="B5750" s="117" t="s">
        <v>9390</v>
      </c>
      <c r="C5750" s="120">
        <v>0.49</v>
      </c>
    </row>
    <row r="5751" spans="1:3" x14ac:dyDescent="0.2">
      <c r="A5751" s="117" t="s">
        <v>10899</v>
      </c>
      <c r="B5751" s="117" t="s">
        <v>10900</v>
      </c>
      <c r="C5751" s="120">
        <v>5.27</v>
      </c>
    </row>
    <row r="5752" spans="1:3" x14ac:dyDescent="0.2">
      <c r="A5752" s="117" t="s">
        <v>10901</v>
      </c>
      <c r="B5752" s="117" t="s">
        <v>10902</v>
      </c>
      <c r="C5752" s="120">
        <v>15.89</v>
      </c>
    </row>
    <row r="5753" spans="1:3" x14ac:dyDescent="0.2">
      <c r="A5753" s="117" t="s">
        <v>10903</v>
      </c>
      <c r="B5753" s="117" t="s">
        <v>10904</v>
      </c>
      <c r="C5753" s="120">
        <v>0.87</v>
      </c>
    </row>
    <row r="5754" spans="1:3" x14ac:dyDescent="0.2">
      <c r="A5754" s="117" t="s">
        <v>10905</v>
      </c>
      <c r="B5754" s="117" t="s">
        <v>10906</v>
      </c>
      <c r="C5754" s="120">
        <v>3.08</v>
      </c>
    </row>
    <row r="5755" spans="1:3" x14ac:dyDescent="0.2">
      <c r="A5755" s="117" t="s">
        <v>10907</v>
      </c>
      <c r="B5755" s="117" t="s">
        <v>10908</v>
      </c>
      <c r="C5755" s="120">
        <v>29.52</v>
      </c>
    </row>
    <row r="5756" spans="1:3" x14ac:dyDescent="0.2">
      <c r="A5756" s="117" t="s">
        <v>10909</v>
      </c>
      <c r="B5756" s="117" t="s">
        <v>10910</v>
      </c>
      <c r="C5756" s="120">
        <v>706.47</v>
      </c>
    </row>
    <row r="5757" spans="1:3" x14ac:dyDescent="0.2">
      <c r="A5757" s="117" t="s">
        <v>10911</v>
      </c>
      <c r="B5757" s="117" t="s">
        <v>10912</v>
      </c>
      <c r="C5757" s="120">
        <v>2590.39</v>
      </c>
    </row>
    <row r="5758" spans="1:3" x14ac:dyDescent="0.2">
      <c r="A5758" s="117" t="s">
        <v>10913</v>
      </c>
      <c r="B5758" s="117" t="s">
        <v>10914</v>
      </c>
      <c r="C5758" s="120">
        <v>4.8</v>
      </c>
    </row>
    <row r="5759" spans="1:3" x14ac:dyDescent="0.2">
      <c r="A5759" s="117" t="s">
        <v>10915</v>
      </c>
      <c r="B5759" s="117" t="s">
        <v>10916</v>
      </c>
      <c r="C5759" s="120">
        <v>5.01</v>
      </c>
    </row>
    <row r="5760" spans="1:3" x14ac:dyDescent="0.2">
      <c r="A5760" s="117" t="s">
        <v>10917</v>
      </c>
      <c r="B5760" s="117" t="s">
        <v>10918</v>
      </c>
      <c r="C5760" s="120">
        <v>1</v>
      </c>
    </row>
    <row r="5761" spans="1:3" x14ac:dyDescent="0.2">
      <c r="A5761" s="117" t="s">
        <v>10919</v>
      </c>
      <c r="B5761" s="117" t="s">
        <v>9439</v>
      </c>
      <c r="C5761" s="120">
        <v>62</v>
      </c>
    </row>
    <row r="5762" spans="1:3" x14ac:dyDescent="0.2">
      <c r="A5762" s="117" t="s">
        <v>10920</v>
      </c>
      <c r="B5762" s="117" t="s">
        <v>10921</v>
      </c>
      <c r="C5762" s="120">
        <v>74</v>
      </c>
    </row>
    <row r="5763" spans="1:3" x14ac:dyDescent="0.2">
      <c r="A5763" s="117" t="s">
        <v>10922</v>
      </c>
      <c r="B5763" s="117" t="s">
        <v>8163</v>
      </c>
      <c r="C5763" s="120">
        <v>56.4</v>
      </c>
    </row>
    <row r="5764" spans="1:3" x14ac:dyDescent="0.2">
      <c r="A5764" s="117" t="s">
        <v>10923</v>
      </c>
      <c r="B5764" s="117" t="s">
        <v>10090</v>
      </c>
      <c r="C5764" s="120">
        <v>32</v>
      </c>
    </row>
    <row r="5765" spans="1:3" x14ac:dyDescent="0.2">
      <c r="A5765" s="117" t="s">
        <v>10924</v>
      </c>
      <c r="B5765" s="117" t="s">
        <v>6672</v>
      </c>
      <c r="C5765" s="120">
        <v>19.09</v>
      </c>
    </row>
    <row r="5766" spans="1:3" x14ac:dyDescent="0.2">
      <c r="A5766" s="117" t="s">
        <v>10925</v>
      </c>
      <c r="B5766" s="117" t="s">
        <v>9089</v>
      </c>
      <c r="C5766" s="120">
        <v>3.04</v>
      </c>
    </row>
    <row r="5767" spans="1:3" x14ac:dyDescent="0.2">
      <c r="A5767" s="117" t="s">
        <v>10926</v>
      </c>
      <c r="B5767" s="117" t="s">
        <v>9439</v>
      </c>
      <c r="C5767" s="120">
        <v>62</v>
      </c>
    </row>
    <row r="5768" spans="1:3" x14ac:dyDescent="0.2">
      <c r="A5768" s="117" t="s">
        <v>10927</v>
      </c>
      <c r="B5768" s="117" t="s">
        <v>9703</v>
      </c>
      <c r="C5768" s="120">
        <v>62</v>
      </c>
    </row>
    <row r="5769" spans="1:3" x14ac:dyDescent="0.2">
      <c r="A5769" s="117" t="s">
        <v>10928</v>
      </c>
      <c r="B5769" s="117" t="s">
        <v>10743</v>
      </c>
      <c r="C5769" s="120">
        <v>1</v>
      </c>
    </row>
    <row r="5770" spans="1:3" x14ac:dyDescent="0.2">
      <c r="A5770" s="117" t="s">
        <v>10929</v>
      </c>
      <c r="B5770" s="117" t="s">
        <v>10930</v>
      </c>
      <c r="C5770" s="120">
        <v>5439.18</v>
      </c>
    </row>
    <row r="5771" spans="1:3" x14ac:dyDescent="0.2">
      <c r="A5771" s="117" t="s">
        <v>10931</v>
      </c>
      <c r="B5771" s="117" t="s">
        <v>10932</v>
      </c>
      <c r="C5771" s="120">
        <v>67</v>
      </c>
    </row>
    <row r="5772" spans="1:3" x14ac:dyDescent="0.2">
      <c r="A5772" s="117" t="s">
        <v>10933</v>
      </c>
      <c r="B5772" s="117" t="s">
        <v>10934</v>
      </c>
      <c r="C5772" s="120">
        <v>15.16</v>
      </c>
    </row>
    <row r="5773" spans="1:3" x14ac:dyDescent="0.2">
      <c r="A5773" s="117" t="s">
        <v>10935</v>
      </c>
      <c r="B5773" s="117" t="s">
        <v>10936</v>
      </c>
      <c r="C5773" s="120">
        <v>35.72</v>
      </c>
    </row>
    <row r="5774" spans="1:3" x14ac:dyDescent="0.2">
      <c r="A5774" s="117" t="s">
        <v>10937</v>
      </c>
      <c r="B5774" s="117" t="s">
        <v>10938</v>
      </c>
      <c r="C5774" s="120">
        <v>0.59</v>
      </c>
    </row>
    <row r="5775" spans="1:3" x14ac:dyDescent="0.2">
      <c r="A5775" s="117" t="s">
        <v>10939</v>
      </c>
      <c r="B5775" s="117" t="s">
        <v>10940</v>
      </c>
      <c r="C5775" s="120">
        <v>0.02</v>
      </c>
    </row>
    <row r="5776" spans="1:3" x14ac:dyDescent="0.2">
      <c r="A5776" s="117" t="s">
        <v>10941</v>
      </c>
      <c r="B5776" s="117" t="s">
        <v>10942</v>
      </c>
      <c r="C5776" s="120">
        <v>17</v>
      </c>
    </row>
    <row r="5777" spans="1:3" x14ac:dyDescent="0.2">
      <c r="A5777" s="117" t="s">
        <v>10943</v>
      </c>
      <c r="B5777" s="117" t="s">
        <v>9778</v>
      </c>
      <c r="C5777" s="120">
        <v>11</v>
      </c>
    </row>
    <row r="5778" spans="1:3" x14ac:dyDescent="0.2">
      <c r="A5778" s="117" t="s">
        <v>10944</v>
      </c>
      <c r="B5778" s="117" t="s">
        <v>5835</v>
      </c>
      <c r="C5778" s="120">
        <v>8.73</v>
      </c>
    </row>
    <row r="5779" spans="1:3" x14ac:dyDescent="0.2">
      <c r="A5779" s="117" t="s">
        <v>10945</v>
      </c>
      <c r="B5779" s="117" t="s">
        <v>8969</v>
      </c>
      <c r="C5779" s="120">
        <v>6.08</v>
      </c>
    </row>
    <row r="5780" spans="1:3" x14ac:dyDescent="0.2">
      <c r="A5780" s="117" t="s">
        <v>10946</v>
      </c>
      <c r="B5780" s="117" t="s">
        <v>10947</v>
      </c>
      <c r="C5780" s="120">
        <v>11.35</v>
      </c>
    </row>
    <row r="5781" spans="1:3" x14ac:dyDescent="0.2">
      <c r="A5781" s="117" t="s">
        <v>10948</v>
      </c>
      <c r="B5781" s="117" t="s">
        <v>5937</v>
      </c>
      <c r="C5781" s="120">
        <v>8.67</v>
      </c>
    </row>
    <row r="5782" spans="1:3" x14ac:dyDescent="0.2">
      <c r="A5782" s="117" t="s">
        <v>10949</v>
      </c>
      <c r="B5782" s="117" t="s">
        <v>6618</v>
      </c>
      <c r="C5782" s="120">
        <v>29.67</v>
      </c>
    </row>
    <row r="5783" spans="1:3" x14ac:dyDescent="0.2">
      <c r="A5783" s="117" t="s">
        <v>10950</v>
      </c>
      <c r="B5783" s="117" t="s">
        <v>10951</v>
      </c>
      <c r="C5783" s="120">
        <v>4.05</v>
      </c>
    </row>
    <row r="5784" spans="1:3" x14ac:dyDescent="0.2">
      <c r="A5784" s="117" t="s">
        <v>10952</v>
      </c>
      <c r="B5784" s="117" t="s">
        <v>10953</v>
      </c>
      <c r="C5784" s="120">
        <v>6.76</v>
      </c>
    </row>
    <row r="5785" spans="1:3" x14ac:dyDescent="0.2">
      <c r="A5785" s="117" t="s">
        <v>10954</v>
      </c>
      <c r="B5785" s="117" t="s">
        <v>10955</v>
      </c>
      <c r="C5785" s="120">
        <v>10.56</v>
      </c>
    </row>
    <row r="5786" spans="1:3" x14ac:dyDescent="0.2">
      <c r="A5786" s="117" t="s">
        <v>10956</v>
      </c>
      <c r="B5786" s="117" t="s">
        <v>10957</v>
      </c>
      <c r="C5786" s="120">
        <v>3.71</v>
      </c>
    </row>
    <row r="5787" spans="1:3" x14ac:dyDescent="0.2">
      <c r="A5787" s="117" t="s">
        <v>10958</v>
      </c>
      <c r="B5787" s="117" t="s">
        <v>10959</v>
      </c>
      <c r="C5787" s="120">
        <v>86.49</v>
      </c>
    </row>
    <row r="5788" spans="1:3" x14ac:dyDescent="0.2">
      <c r="A5788" s="117" t="s">
        <v>10960</v>
      </c>
      <c r="B5788" s="117" t="s">
        <v>10961</v>
      </c>
      <c r="C5788" s="120">
        <v>10.29</v>
      </c>
    </row>
    <row r="5789" spans="1:3" x14ac:dyDescent="0.2">
      <c r="A5789" s="117" t="s">
        <v>10962</v>
      </c>
      <c r="B5789" s="117" t="s">
        <v>10785</v>
      </c>
      <c r="C5789" s="120">
        <v>102.22</v>
      </c>
    </row>
    <row r="5790" spans="1:3" x14ac:dyDescent="0.2">
      <c r="A5790" s="117" t="s">
        <v>10963</v>
      </c>
      <c r="B5790" s="117" t="s">
        <v>10964</v>
      </c>
      <c r="C5790" s="120">
        <v>25.74</v>
      </c>
    </row>
    <row r="5791" spans="1:3" x14ac:dyDescent="0.2">
      <c r="A5791" s="117" t="s">
        <v>10965</v>
      </c>
      <c r="B5791" s="117" t="s">
        <v>10966</v>
      </c>
      <c r="C5791" s="120">
        <v>0.1</v>
      </c>
    </row>
    <row r="5792" spans="1:3" x14ac:dyDescent="0.2">
      <c r="A5792" s="117" t="s">
        <v>10967</v>
      </c>
      <c r="B5792" s="117" t="s">
        <v>10968</v>
      </c>
      <c r="C5792" s="120">
        <v>0.74</v>
      </c>
    </row>
    <row r="5793" spans="1:3" x14ac:dyDescent="0.2">
      <c r="A5793" s="117" t="s">
        <v>10969</v>
      </c>
      <c r="B5793" s="117" t="s">
        <v>10970</v>
      </c>
      <c r="C5793" s="120">
        <v>10</v>
      </c>
    </row>
    <row r="5794" spans="1:3" x14ac:dyDescent="0.2">
      <c r="A5794" s="117" t="s">
        <v>10971</v>
      </c>
      <c r="B5794" s="117" t="s">
        <v>10972</v>
      </c>
      <c r="C5794" s="120">
        <v>10</v>
      </c>
    </row>
    <row r="5795" spans="1:3" x14ac:dyDescent="0.2">
      <c r="A5795" s="117" t="s">
        <v>10973</v>
      </c>
      <c r="B5795" s="117" t="s">
        <v>10974</v>
      </c>
      <c r="C5795" s="120">
        <v>26</v>
      </c>
    </row>
    <row r="5796" spans="1:3" x14ac:dyDescent="0.2">
      <c r="A5796" s="117" t="s">
        <v>10975</v>
      </c>
      <c r="B5796" s="117" t="s">
        <v>10976</v>
      </c>
      <c r="C5796" s="120">
        <v>133.55000000000001</v>
      </c>
    </row>
    <row r="5797" spans="1:3" x14ac:dyDescent="0.2">
      <c r="A5797" s="117" t="s">
        <v>10977</v>
      </c>
      <c r="B5797" s="117" t="s">
        <v>10693</v>
      </c>
      <c r="C5797" s="120">
        <v>249</v>
      </c>
    </row>
    <row r="5798" spans="1:3" x14ac:dyDescent="0.2">
      <c r="A5798" s="117" t="s">
        <v>10978</v>
      </c>
      <c r="B5798" s="117" t="s">
        <v>10979</v>
      </c>
      <c r="C5798" s="120">
        <v>35.979999999999997</v>
      </c>
    </row>
    <row r="5799" spans="1:3" x14ac:dyDescent="0.2">
      <c r="A5799" s="117" t="s">
        <v>10980</v>
      </c>
      <c r="B5799" s="117" t="s">
        <v>10981</v>
      </c>
      <c r="C5799" s="120">
        <v>0.1</v>
      </c>
    </row>
    <row r="5800" spans="1:3" x14ac:dyDescent="0.2">
      <c r="A5800" s="117" t="s">
        <v>10982</v>
      </c>
      <c r="B5800" s="117" t="s">
        <v>10983</v>
      </c>
      <c r="C5800" s="120">
        <v>1.98</v>
      </c>
    </row>
    <row r="5801" spans="1:3" x14ac:dyDescent="0.2">
      <c r="A5801" s="117" t="s">
        <v>10984</v>
      </c>
      <c r="B5801" s="117" t="s">
        <v>10985</v>
      </c>
      <c r="C5801" s="120">
        <v>7</v>
      </c>
    </row>
    <row r="5802" spans="1:3" x14ac:dyDescent="0.2">
      <c r="A5802" s="117" t="s">
        <v>10986</v>
      </c>
      <c r="B5802" s="117" t="s">
        <v>10373</v>
      </c>
      <c r="C5802" s="120">
        <v>2.13</v>
      </c>
    </row>
    <row r="5803" spans="1:3" x14ac:dyDescent="0.2">
      <c r="A5803" s="117" t="s">
        <v>10987</v>
      </c>
      <c r="B5803" s="117" t="s">
        <v>9089</v>
      </c>
      <c r="C5803" s="120">
        <v>3.04</v>
      </c>
    </row>
    <row r="5804" spans="1:3" x14ac:dyDescent="0.2">
      <c r="A5804" s="117" t="s">
        <v>10988</v>
      </c>
      <c r="B5804" s="117" t="s">
        <v>9849</v>
      </c>
      <c r="C5804" s="120">
        <v>31</v>
      </c>
    </row>
    <row r="5805" spans="1:3" x14ac:dyDescent="0.2">
      <c r="A5805" s="117" t="s">
        <v>10989</v>
      </c>
      <c r="B5805" s="117" t="s">
        <v>10990</v>
      </c>
      <c r="C5805" s="120">
        <v>409</v>
      </c>
    </row>
    <row r="5806" spans="1:3" x14ac:dyDescent="0.2">
      <c r="A5806" s="117" t="s">
        <v>10991</v>
      </c>
      <c r="B5806" s="117" t="s">
        <v>10317</v>
      </c>
      <c r="C5806" s="120">
        <v>24.09</v>
      </c>
    </row>
    <row r="5807" spans="1:3" x14ac:dyDescent="0.2">
      <c r="A5807" s="117" t="s">
        <v>10992</v>
      </c>
      <c r="B5807" s="117" t="s">
        <v>6158</v>
      </c>
      <c r="C5807" s="120">
        <v>32.770000000000003</v>
      </c>
    </row>
    <row r="5808" spans="1:3" x14ac:dyDescent="0.2">
      <c r="A5808" s="117" t="s">
        <v>10993</v>
      </c>
      <c r="B5808" s="117" t="s">
        <v>10994</v>
      </c>
      <c r="C5808" s="120">
        <v>9.6300000000000008</v>
      </c>
    </row>
    <row r="5809" spans="1:3" x14ac:dyDescent="0.2">
      <c r="A5809" s="117" t="s">
        <v>10995</v>
      </c>
      <c r="B5809" s="117" t="s">
        <v>9736</v>
      </c>
      <c r="C5809" s="120">
        <v>9</v>
      </c>
    </row>
    <row r="5810" spans="1:3" x14ac:dyDescent="0.2">
      <c r="A5810" s="117" t="s">
        <v>10996</v>
      </c>
      <c r="B5810" s="117" t="s">
        <v>10997</v>
      </c>
      <c r="C5810" s="120">
        <v>0.1</v>
      </c>
    </row>
    <row r="5811" spans="1:3" x14ac:dyDescent="0.2">
      <c r="A5811" s="117" t="s">
        <v>10998</v>
      </c>
      <c r="B5811" s="117" t="s">
        <v>6434</v>
      </c>
      <c r="C5811" s="120">
        <v>41.16</v>
      </c>
    </row>
    <row r="5812" spans="1:3" x14ac:dyDescent="0.2">
      <c r="A5812" s="117" t="s">
        <v>10999</v>
      </c>
      <c r="B5812" s="117" t="s">
        <v>10997</v>
      </c>
      <c r="C5812" s="120">
        <v>0.11</v>
      </c>
    </row>
    <row r="5813" spans="1:3" x14ac:dyDescent="0.2">
      <c r="A5813" s="117" t="s">
        <v>11000</v>
      </c>
      <c r="B5813" s="117" t="s">
        <v>5923</v>
      </c>
      <c r="C5813" s="120">
        <v>10.48</v>
      </c>
    </row>
    <row r="5814" spans="1:3" x14ac:dyDescent="0.2">
      <c r="A5814" s="117" t="s">
        <v>11001</v>
      </c>
      <c r="B5814" s="117" t="s">
        <v>11002</v>
      </c>
      <c r="C5814" s="120">
        <v>15.27</v>
      </c>
    </row>
    <row r="5815" spans="1:3" x14ac:dyDescent="0.2">
      <c r="A5815" s="117" t="s">
        <v>11003</v>
      </c>
      <c r="B5815" s="117" t="s">
        <v>11004</v>
      </c>
      <c r="C5815" s="120">
        <v>8.8000000000000007</v>
      </c>
    </row>
    <row r="5816" spans="1:3" x14ac:dyDescent="0.2">
      <c r="A5816" s="117" t="s">
        <v>11005</v>
      </c>
      <c r="B5816" s="117" t="s">
        <v>11006</v>
      </c>
      <c r="C5816" s="120">
        <v>0.92</v>
      </c>
    </row>
    <row r="5817" spans="1:3" x14ac:dyDescent="0.2">
      <c r="A5817" s="117" t="s">
        <v>11007</v>
      </c>
      <c r="B5817" s="117" t="s">
        <v>9703</v>
      </c>
      <c r="C5817" s="120">
        <v>62</v>
      </c>
    </row>
    <row r="5818" spans="1:3" x14ac:dyDescent="0.2">
      <c r="A5818" s="117" t="s">
        <v>11008</v>
      </c>
      <c r="B5818" s="117" t="s">
        <v>11009</v>
      </c>
      <c r="C5818" s="120">
        <v>1070.96</v>
      </c>
    </row>
    <row r="5819" spans="1:3" x14ac:dyDescent="0.2">
      <c r="A5819" s="117" t="s">
        <v>11010</v>
      </c>
      <c r="B5819" s="117" t="s">
        <v>11011</v>
      </c>
      <c r="C5819" s="120">
        <v>12.38</v>
      </c>
    </row>
    <row r="5820" spans="1:3" x14ac:dyDescent="0.2">
      <c r="A5820" s="117" t="s">
        <v>11012</v>
      </c>
      <c r="B5820" s="117" t="s">
        <v>11013</v>
      </c>
      <c r="C5820" s="120">
        <v>7.87</v>
      </c>
    </row>
    <row r="5821" spans="1:3" x14ac:dyDescent="0.2">
      <c r="A5821" s="117" t="s">
        <v>11014</v>
      </c>
      <c r="B5821" s="117" t="s">
        <v>11015</v>
      </c>
      <c r="C5821" s="120">
        <v>8.11</v>
      </c>
    </row>
    <row r="5822" spans="1:3" x14ac:dyDescent="0.2">
      <c r="A5822" s="117" t="s">
        <v>11016</v>
      </c>
      <c r="B5822" s="117" t="s">
        <v>11017</v>
      </c>
      <c r="C5822" s="120">
        <v>10.01</v>
      </c>
    </row>
    <row r="5823" spans="1:3" x14ac:dyDescent="0.2">
      <c r="A5823" s="117" t="s">
        <v>11018</v>
      </c>
      <c r="B5823" s="117" t="s">
        <v>11019</v>
      </c>
      <c r="C5823" s="120">
        <v>17</v>
      </c>
    </row>
    <row r="5824" spans="1:3" x14ac:dyDescent="0.2">
      <c r="A5824" s="117" t="s">
        <v>11020</v>
      </c>
      <c r="B5824" s="117" t="s">
        <v>11021</v>
      </c>
      <c r="C5824" s="120">
        <v>3</v>
      </c>
    </row>
    <row r="5825" spans="1:3" x14ac:dyDescent="0.2">
      <c r="A5825" s="117" t="s">
        <v>11022</v>
      </c>
      <c r="B5825" s="117" t="s">
        <v>11023</v>
      </c>
      <c r="C5825" s="120">
        <v>11</v>
      </c>
    </row>
    <row r="5826" spans="1:3" x14ac:dyDescent="0.2">
      <c r="A5826" s="117" t="s">
        <v>11024</v>
      </c>
      <c r="B5826" s="117" t="s">
        <v>11025</v>
      </c>
      <c r="C5826" s="120">
        <v>52.74</v>
      </c>
    </row>
    <row r="5827" spans="1:3" x14ac:dyDescent="0.2">
      <c r="A5827" s="117" t="s">
        <v>11026</v>
      </c>
      <c r="B5827" s="117" t="s">
        <v>11027</v>
      </c>
      <c r="C5827" s="120">
        <v>199.2</v>
      </c>
    </row>
    <row r="5828" spans="1:3" x14ac:dyDescent="0.2">
      <c r="A5828" s="117" t="s">
        <v>11028</v>
      </c>
      <c r="B5828" s="117" t="s">
        <v>11029</v>
      </c>
      <c r="C5828" s="120">
        <v>0.34</v>
      </c>
    </row>
    <row r="5829" spans="1:3" x14ac:dyDescent="0.2">
      <c r="A5829" s="117" t="s">
        <v>11030</v>
      </c>
      <c r="B5829" s="117" t="s">
        <v>8462</v>
      </c>
      <c r="C5829" s="120">
        <v>1.97</v>
      </c>
    </row>
    <row r="5830" spans="1:3" x14ac:dyDescent="0.2">
      <c r="A5830" s="117" t="s">
        <v>11031</v>
      </c>
      <c r="B5830" s="117" t="s">
        <v>11032</v>
      </c>
      <c r="C5830" s="120">
        <v>6</v>
      </c>
    </row>
    <row r="5831" spans="1:3" x14ac:dyDescent="0.2">
      <c r="A5831" s="117" t="s">
        <v>11033</v>
      </c>
      <c r="B5831" s="117" t="s">
        <v>11034</v>
      </c>
      <c r="C5831" s="120">
        <v>13.11</v>
      </c>
    </row>
    <row r="5832" spans="1:3" x14ac:dyDescent="0.2">
      <c r="A5832" s="117" t="s">
        <v>11035</v>
      </c>
      <c r="B5832" s="117" t="s">
        <v>11036</v>
      </c>
      <c r="C5832" s="120">
        <v>6.04</v>
      </c>
    </row>
    <row r="5833" spans="1:3" x14ac:dyDescent="0.2">
      <c r="A5833" s="117" t="s">
        <v>11037</v>
      </c>
      <c r="B5833" s="117" t="s">
        <v>6168</v>
      </c>
      <c r="C5833" s="120">
        <v>3.36</v>
      </c>
    </row>
    <row r="5834" spans="1:3" x14ac:dyDescent="0.2">
      <c r="A5834" s="117" t="s">
        <v>11038</v>
      </c>
      <c r="B5834" s="117" t="s">
        <v>11039</v>
      </c>
      <c r="C5834" s="120">
        <v>3.2</v>
      </c>
    </row>
    <row r="5835" spans="1:3" x14ac:dyDescent="0.2">
      <c r="A5835" s="117" t="s">
        <v>11040</v>
      </c>
      <c r="B5835" s="117" t="s">
        <v>10728</v>
      </c>
      <c r="C5835" s="120">
        <v>5.4</v>
      </c>
    </row>
    <row r="5836" spans="1:3" x14ac:dyDescent="0.2">
      <c r="A5836" s="117" t="s">
        <v>11041</v>
      </c>
      <c r="B5836" s="117" t="s">
        <v>10728</v>
      </c>
      <c r="C5836" s="120">
        <v>2.62</v>
      </c>
    </row>
    <row r="5837" spans="1:3" x14ac:dyDescent="0.2">
      <c r="A5837" s="117" t="s">
        <v>11042</v>
      </c>
      <c r="B5837" s="117" t="s">
        <v>9849</v>
      </c>
      <c r="C5837" s="120">
        <v>31</v>
      </c>
    </row>
    <row r="5838" spans="1:3" x14ac:dyDescent="0.2">
      <c r="A5838" s="117" t="s">
        <v>11043</v>
      </c>
      <c r="B5838" s="117" t="s">
        <v>5799</v>
      </c>
      <c r="C5838" s="120">
        <v>29.67</v>
      </c>
    </row>
    <row r="5839" spans="1:3" x14ac:dyDescent="0.2">
      <c r="A5839" s="117" t="s">
        <v>11044</v>
      </c>
      <c r="B5839" s="117" t="s">
        <v>6204</v>
      </c>
      <c r="C5839" s="120">
        <v>10.62</v>
      </c>
    </row>
    <row r="5840" spans="1:3" x14ac:dyDescent="0.2">
      <c r="A5840" s="117" t="s">
        <v>11045</v>
      </c>
      <c r="B5840" s="117" t="s">
        <v>7681</v>
      </c>
      <c r="C5840" s="120">
        <v>62.08</v>
      </c>
    </row>
    <row r="5841" spans="1:3" x14ac:dyDescent="0.2">
      <c r="A5841" s="117" t="s">
        <v>11046</v>
      </c>
      <c r="B5841" s="117" t="s">
        <v>9904</v>
      </c>
      <c r="C5841" s="120">
        <v>6</v>
      </c>
    </row>
    <row r="5842" spans="1:3" x14ac:dyDescent="0.2">
      <c r="A5842" s="117" t="s">
        <v>11047</v>
      </c>
      <c r="B5842" s="117" t="s">
        <v>7005</v>
      </c>
      <c r="C5842" s="120">
        <v>3.34</v>
      </c>
    </row>
    <row r="5843" spans="1:3" x14ac:dyDescent="0.2">
      <c r="A5843" s="117" t="s">
        <v>11048</v>
      </c>
      <c r="B5843" s="117" t="s">
        <v>10574</v>
      </c>
      <c r="C5843" s="120">
        <v>1.77</v>
      </c>
    </row>
    <row r="5844" spans="1:3" x14ac:dyDescent="0.2">
      <c r="A5844" s="117" t="s">
        <v>11049</v>
      </c>
      <c r="B5844" s="117" t="s">
        <v>8791</v>
      </c>
      <c r="C5844" s="120">
        <v>1.54</v>
      </c>
    </row>
    <row r="5845" spans="1:3" x14ac:dyDescent="0.2">
      <c r="A5845" s="117" t="s">
        <v>11050</v>
      </c>
      <c r="B5845" s="117" t="s">
        <v>11051</v>
      </c>
      <c r="C5845" s="120">
        <v>10</v>
      </c>
    </row>
    <row r="5846" spans="1:3" x14ac:dyDescent="0.2">
      <c r="A5846" s="117" t="s">
        <v>11052</v>
      </c>
      <c r="B5846" s="117" t="s">
        <v>11053</v>
      </c>
      <c r="C5846" s="120">
        <v>13.77</v>
      </c>
    </row>
    <row r="5847" spans="1:3" x14ac:dyDescent="0.2">
      <c r="A5847" s="117" t="s">
        <v>11054</v>
      </c>
      <c r="B5847" s="117" t="s">
        <v>11055</v>
      </c>
      <c r="C5847" s="120">
        <v>4</v>
      </c>
    </row>
    <row r="5848" spans="1:3" x14ac:dyDescent="0.2">
      <c r="A5848" s="117" t="s">
        <v>11056</v>
      </c>
      <c r="B5848" s="117" t="s">
        <v>11057</v>
      </c>
      <c r="C5848" s="120">
        <v>27.51</v>
      </c>
    </row>
    <row r="5849" spans="1:3" x14ac:dyDescent="0.2">
      <c r="A5849" s="117" t="s">
        <v>11058</v>
      </c>
      <c r="B5849" s="117" t="s">
        <v>10016</v>
      </c>
      <c r="C5849" s="120">
        <v>40.549999999999997</v>
      </c>
    </row>
    <row r="5850" spans="1:3" x14ac:dyDescent="0.2">
      <c r="A5850" s="117" t="s">
        <v>11059</v>
      </c>
      <c r="B5850" s="117" t="s">
        <v>11060</v>
      </c>
      <c r="C5850" s="120">
        <v>5</v>
      </c>
    </row>
    <row r="5851" spans="1:3" x14ac:dyDescent="0.2">
      <c r="A5851" s="117" t="s">
        <v>11061</v>
      </c>
      <c r="B5851" s="117" t="s">
        <v>11062</v>
      </c>
      <c r="C5851" s="120">
        <v>3.33</v>
      </c>
    </row>
    <row r="5852" spans="1:3" x14ac:dyDescent="0.2">
      <c r="A5852" s="117" t="s">
        <v>11063</v>
      </c>
      <c r="B5852" s="117" t="s">
        <v>11064</v>
      </c>
      <c r="C5852" s="120">
        <v>35.78</v>
      </c>
    </row>
    <row r="5853" spans="1:3" x14ac:dyDescent="0.2">
      <c r="A5853" s="117" t="s">
        <v>11065</v>
      </c>
      <c r="B5853" s="117" t="s">
        <v>11066</v>
      </c>
      <c r="C5853" s="120">
        <v>43.66</v>
      </c>
    </row>
    <row r="5854" spans="1:3" x14ac:dyDescent="0.2">
      <c r="A5854" s="117" t="s">
        <v>11067</v>
      </c>
      <c r="B5854" s="117" t="s">
        <v>11068</v>
      </c>
      <c r="C5854" s="120">
        <v>26</v>
      </c>
    </row>
    <row r="5855" spans="1:3" x14ac:dyDescent="0.2">
      <c r="A5855" s="117" t="s">
        <v>11069</v>
      </c>
      <c r="B5855" s="117" t="s">
        <v>11070</v>
      </c>
      <c r="C5855" s="120">
        <v>14.14</v>
      </c>
    </row>
    <row r="5856" spans="1:3" x14ac:dyDescent="0.2">
      <c r="A5856" s="117" t="s">
        <v>11071</v>
      </c>
      <c r="B5856" s="117" t="s">
        <v>9255</v>
      </c>
      <c r="C5856" s="120">
        <v>35.46</v>
      </c>
    </row>
    <row r="5857" spans="1:3" x14ac:dyDescent="0.2">
      <c r="A5857" s="117" t="s">
        <v>11072</v>
      </c>
      <c r="B5857" s="117" t="s">
        <v>9255</v>
      </c>
      <c r="C5857" s="120">
        <v>42.4</v>
      </c>
    </row>
    <row r="5858" spans="1:3" x14ac:dyDescent="0.2">
      <c r="A5858" s="117" t="s">
        <v>11073</v>
      </c>
      <c r="B5858" s="117" t="s">
        <v>11074</v>
      </c>
      <c r="C5858" s="120">
        <v>12.79</v>
      </c>
    </row>
    <row r="5859" spans="1:3" x14ac:dyDescent="0.2">
      <c r="A5859" s="117" t="s">
        <v>11075</v>
      </c>
      <c r="B5859" s="117" t="s">
        <v>11076</v>
      </c>
      <c r="C5859" s="120">
        <v>10</v>
      </c>
    </row>
    <row r="5860" spans="1:3" x14ac:dyDescent="0.2">
      <c r="A5860" s="117" t="s">
        <v>11077</v>
      </c>
      <c r="B5860" s="117" t="s">
        <v>11078</v>
      </c>
      <c r="C5860" s="120">
        <v>10.01</v>
      </c>
    </row>
    <row r="5861" spans="1:3" x14ac:dyDescent="0.2">
      <c r="A5861" s="117" t="s">
        <v>11079</v>
      </c>
      <c r="B5861" s="117" t="s">
        <v>11080</v>
      </c>
      <c r="C5861" s="120">
        <v>10.01</v>
      </c>
    </row>
    <row r="5862" spans="1:3" x14ac:dyDescent="0.2">
      <c r="A5862" s="117" t="s">
        <v>11081</v>
      </c>
      <c r="B5862" s="117" t="s">
        <v>11082</v>
      </c>
      <c r="C5862" s="120">
        <v>10</v>
      </c>
    </row>
    <row r="5863" spans="1:3" x14ac:dyDescent="0.2">
      <c r="A5863" s="117" t="s">
        <v>11083</v>
      </c>
      <c r="B5863" s="117" t="s">
        <v>11084</v>
      </c>
      <c r="C5863" s="120">
        <v>10</v>
      </c>
    </row>
    <row r="5864" spans="1:3" x14ac:dyDescent="0.2">
      <c r="A5864" s="117" t="s">
        <v>11085</v>
      </c>
      <c r="B5864" s="117" t="s">
        <v>11086</v>
      </c>
      <c r="C5864" s="120">
        <v>6.76</v>
      </c>
    </row>
    <row r="5865" spans="1:3" x14ac:dyDescent="0.2">
      <c r="A5865" s="117" t="s">
        <v>11087</v>
      </c>
      <c r="B5865" s="117" t="s">
        <v>10639</v>
      </c>
      <c r="C5865" s="120">
        <v>14</v>
      </c>
    </row>
    <row r="5866" spans="1:3" x14ac:dyDescent="0.2">
      <c r="A5866" s="117" t="s">
        <v>11088</v>
      </c>
      <c r="B5866" s="117" t="s">
        <v>11089</v>
      </c>
      <c r="C5866" s="120">
        <v>26</v>
      </c>
    </row>
    <row r="5867" spans="1:3" x14ac:dyDescent="0.2">
      <c r="A5867" s="117" t="s">
        <v>11090</v>
      </c>
      <c r="B5867" s="117" t="s">
        <v>10490</v>
      </c>
      <c r="C5867" s="120">
        <v>152</v>
      </c>
    </row>
    <row r="5868" spans="1:3" x14ac:dyDescent="0.2">
      <c r="A5868" s="117" t="s">
        <v>11091</v>
      </c>
      <c r="B5868" s="117" t="s">
        <v>11092</v>
      </c>
      <c r="C5868" s="120">
        <v>11.47</v>
      </c>
    </row>
    <row r="5869" spans="1:3" x14ac:dyDescent="0.2">
      <c r="A5869" s="117" t="s">
        <v>11093</v>
      </c>
      <c r="B5869" s="117" t="s">
        <v>8930</v>
      </c>
      <c r="C5869" s="120">
        <v>0.16</v>
      </c>
    </row>
    <row r="5870" spans="1:3" x14ac:dyDescent="0.2">
      <c r="A5870" s="117" t="s">
        <v>11094</v>
      </c>
      <c r="B5870" s="117" t="s">
        <v>11095</v>
      </c>
      <c r="C5870" s="120">
        <v>112.2</v>
      </c>
    </row>
    <row r="5871" spans="1:3" x14ac:dyDescent="0.2">
      <c r="A5871" s="117" t="s">
        <v>11096</v>
      </c>
      <c r="B5871" s="117" t="s">
        <v>11097</v>
      </c>
      <c r="C5871" s="120">
        <v>0.22</v>
      </c>
    </row>
    <row r="5872" spans="1:3" x14ac:dyDescent="0.2">
      <c r="A5872" s="117" t="s">
        <v>11098</v>
      </c>
      <c r="B5872" s="117" t="s">
        <v>11099</v>
      </c>
      <c r="C5872" s="120">
        <v>1.63</v>
      </c>
    </row>
    <row r="5873" spans="1:3" x14ac:dyDescent="0.2">
      <c r="A5873" s="117" t="s">
        <v>11100</v>
      </c>
      <c r="B5873" s="117" t="s">
        <v>11101</v>
      </c>
      <c r="C5873" s="120">
        <v>12.97</v>
      </c>
    </row>
    <row r="5874" spans="1:3" x14ac:dyDescent="0.2">
      <c r="A5874" s="117" t="s">
        <v>11102</v>
      </c>
      <c r="B5874" s="117" t="s">
        <v>11103</v>
      </c>
      <c r="C5874" s="120">
        <v>15.84</v>
      </c>
    </row>
    <row r="5875" spans="1:3" x14ac:dyDescent="0.2">
      <c r="A5875" s="117" t="s">
        <v>11104</v>
      </c>
      <c r="B5875" s="117" t="s">
        <v>11105</v>
      </c>
      <c r="C5875" s="120">
        <v>35</v>
      </c>
    </row>
    <row r="5876" spans="1:3" x14ac:dyDescent="0.2">
      <c r="A5876" s="117" t="s">
        <v>11106</v>
      </c>
      <c r="B5876" s="117" t="s">
        <v>10456</v>
      </c>
      <c r="C5876" s="120">
        <v>141</v>
      </c>
    </row>
    <row r="5877" spans="1:3" x14ac:dyDescent="0.2">
      <c r="A5877" s="117" t="s">
        <v>11107</v>
      </c>
      <c r="B5877" s="117" t="s">
        <v>11108</v>
      </c>
      <c r="C5877" s="120">
        <v>15</v>
      </c>
    </row>
    <row r="5878" spans="1:3" x14ac:dyDescent="0.2">
      <c r="A5878" s="117" t="s">
        <v>11109</v>
      </c>
      <c r="B5878" s="117" t="s">
        <v>10490</v>
      </c>
      <c r="C5878" s="120">
        <v>152</v>
      </c>
    </row>
    <row r="5879" spans="1:3" x14ac:dyDescent="0.2">
      <c r="A5879" s="117" t="s">
        <v>11110</v>
      </c>
      <c r="B5879" s="117" t="s">
        <v>11111</v>
      </c>
      <c r="C5879" s="120">
        <v>5</v>
      </c>
    </row>
    <row r="5880" spans="1:3" x14ac:dyDescent="0.2">
      <c r="A5880" s="117" t="s">
        <v>11112</v>
      </c>
      <c r="B5880" s="117" t="s">
        <v>11113</v>
      </c>
      <c r="C5880" s="120">
        <v>15</v>
      </c>
    </row>
    <row r="5881" spans="1:3" x14ac:dyDescent="0.2">
      <c r="A5881" s="117" t="s">
        <v>11114</v>
      </c>
      <c r="B5881" s="117" t="s">
        <v>11115</v>
      </c>
      <c r="C5881" s="120">
        <v>0.04</v>
      </c>
    </row>
    <row r="5882" spans="1:3" x14ac:dyDescent="0.2">
      <c r="A5882" s="117" t="s">
        <v>11116</v>
      </c>
      <c r="B5882" s="117" t="s">
        <v>11117</v>
      </c>
      <c r="C5882" s="120">
        <v>3.58</v>
      </c>
    </row>
    <row r="5883" spans="1:3" x14ac:dyDescent="0.2">
      <c r="A5883" s="117" t="s">
        <v>11118</v>
      </c>
      <c r="B5883" s="117" t="s">
        <v>11119</v>
      </c>
      <c r="C5883" s="120">
        <v>7.75</v>
      </c>
    </row>
    <row r="5884" spans="1:3" x14ac:dyDescent="0.2">
      <c r="A5884" s="117" t="s">
        <v>11120</v>
      </c>
      <c r="B5884" s="117" t="s">
        <v>10639</v>
      </c>
      <c r="C5884" s="120">
        <v>14</v>
      </c>
    </row>
    <row r="5885" spans="1:3" x14ac:dyDescent="0.2">
      <c r="A5885" s="117" t="s">
        <v>11121</v>
      </c>
      <c r="B5885" s="117" t="s">
        <v>11089</v>
      </c>
      <c r="C5885" s="120">
        <v>26</v>
      </c>
    </row>
    <row r="5886" spans="1:3" x14ac:dyDescent="0.2">
      <c r="A5886" s="117" t="s">
        <v>11122</v>
      </c>
      <c r="B5886" s="117" t="s">
        <v>10490</v>
      </c>
      <c r="C5886" s="120">
        <v>152</v>
      </c>
    </row>
    <row r="5887" spans="1:3" x14ac:dyDescent="0.2">
      <c r="A5887" s="117" t="s">
        <v>11123</v>
      </c>
      <c r="B5887" s="117" t="s">
        <v>10085</v>
      </c>
      <c r="C5887" s="120">
        <v>50.55</v>
      </c>
    </row>
    <row r="5888" spans="1:3" x14ac:dyDescent="0.2">
      <c r="A5888" s="117" t="s">
        <v>11124</v>
      </c>
      <c r="B5888" s="117" t="s">
        <v>9736</v>
      </c>
      <c r="C5888" s="120">
        <v>9</v>
      </c>
    </row>
    <row r="5889" spans="1:3" x14ac:dyDescent="0.2">
      <c r="A5889" s="117" t="s">
        <v>11125</v>
      </c>
      <c r="B5889" s="117" t="s">
        <v>10496</v>
      </c>
      <c r="C5889" s="120">
        <v>18.84</v>
      </c>
    </row>
    <row r="5890" spans="1:3" x14ac:dyDescent="0.2">
      <c r="A5890" s="117" t="s">
        <v>11126</v>
      </c>
      <c r="B5890" s="117" t="s">
        <v>5851</v>
      </c>
      <c r="C5890" s="120">
        <v>44.29</v>
      </c>
    </row>
    <row r="5891" spans="1:3" x14ac:dyDescent="0.2">
      <c r="A5891" s="117" t="s">
        <v>11127</v>
      </c>
      <c r="B5891" s="117" t="s">
        <v>5851</v>
      </c>
      <c r="C5891" s="120">
        <v>35.28</v>
      </c>
    </row>
    <row r="5892" spans="1:3" x14ac:dyDescent="0.2">
      <c r="A5892" s="117" t="s">
        <v>11128</v>
      </c>
      <c r="B5892" s="117" t="s">
        <v>10499</v>
      </c>
      <c r="C5892" s="120">
        <v>8.86</v>
      </c>
    </row>
    <row r="5893" spans="1:3" x14ac:dyDescent="0.2">
      <c r="A5893" s="117" t="s">
        <v>11129</v>
      </c>
      <c r="B5893" s="117" t="s">
        <v>5988</v>
      </c>
      <c r="C5893" s="120">
        <v>36</v>
      </c>
    </row>
    <row r="5894" spans="1:3" x14ac:dyDescent="0.2">
      <c r="A5894" s="117" t="s">
        <v>11130</v>
      </c>
      <c r="B5894" s="117" t="s">
        <v>7134</v>
      </c>
      <c r="C5894" s="120">
        <v>44.29</v>
      </c>
    </row>
    <row r="5895" spans="1:3" x14ac:dyDescent="0.2">
      <c r="A5895" s="117" t="s">
        <v>11131</v>
      </c>
      <c r="B5895" s="117" t="s">
        <v>9703</v>
      </c>
      <c r="C5895" s="120">
        <v>62</v>
      </c>
    </row>
    <row r="5896" spans="1:3" x14ac:dyDescent="0.2">
      <c r="A5896" s="117" t="s">
        <v>11132</v>
      </c>
      <c r="B5896" s="117" t="s">
        <v>6778</v>
      </c>
      <c r="C5896" s="120">
        <v>62.08</v>
      </c>
    </row>
    <row r="5897" spans="1:3" x14ac:dyDescent="0.2">
      <c r="A5897" s="117" t="s">
        <v>11133</v>
      </c>
      <c r="B5897" s="117" t="s">
        <v>6778</v>
      </c>
      <c r="C5897" s="120">
        <v>62.08</v>
      </c>
    </row>
    <row r="5898" spans="1:3" x14ac:dyDescent="0.2">
      <c r="A5898" s="117" t="s">
        <v>11134</v>
      </c>
      <c r="B5898" s="117" t="s">
        <v>10385</v>
      </c>
      <c r="C5898" s="120">
        <v>28.51</v>
      </c>
    </row>
    <row r="5899" spans="1:3" x14ac:dyDescent="0.2">
      <c r="A5899" s="117" t="s">
        <v>11135</v>
      </c>
      <c r="B5899" s="117" t="s">
        <v>9207</v>
      </c>
      <c r="C5899" s="120">
        <v>31.07</v>
      </c>
    </row>
    <row r="5900" spans="1:3" x14ac:dyDescent="0.2">
      <c r="A5900" s="117" t="s">
        <v>11136</v>
      </c>
      <c r="B5900" s="117" t="s">
        <v>11137</v>
      </c>
      <c r="C5900" s="120">
        <v>21</v>
      </c>
    </row>
    <row r="5901" spans="1:3" x14ac:dyDescent="0.2">
      <c r="A5901" s="117" t="s">
        <v>11138</v>
      </c>
      <c r="B5901" s="117" t="s">
        <v>11009</v>
      </c>
      <c r="C5901" s="120">
        <v>1070.96</v>
      </c>
    </row>
    <row r="5902" spans="1:3" x14ac:dyDescent="0.2">
      <c r="A5902" s="117" t="s">
        <v>11139</v>
      </c>
      <c r="B5902" s="117" t="s">
        <v>11009</v>
      </c>
      <c r="C5902" s="120">
        <v>1070.96</v>
      </c>
    </row>
    <row r="5903" spans="1:3" x14ac:dyDescent="0.2">
      <c r="A5903" s="117" t="s">
        <v>11140</v>
      </c>
      <c r="B5903" s="117" t="s">
        <v>11141</v>
      </c>
      <c r="C5903" s="120">
        <v>15</v>
      </c>
    </row>
    <row r="5904" spans="1:3" x14ac:dyDescent="0.2">
      <c r="A5904" s="117" t="s">
        <v>11142</v>
      </c>
      <c r="B5904" s="117" t="s">
        <v>11143</v>
      </c>
      <c r="C5904" s="120">
        <v>40</v>
      </c>
    </row>
    <row r="5905" spans="1:3" x14ac:dyDescent="0.2">
      <c r="A5905" s="117" t="s">
        <v>11144</v>
      </c>
      <c r="B5905" s="117" t="s">
        <v>5906</v>
      </c>
      <c r="C5905" s="120">
        <v>12.45</v>
      </c>
    </row>
    <row r="5906" spans="1:3" x14ac:dyDescent="0.2">
      <c r="A5906" s="117" t="s">
        <v>11145</v>
      </c>
      <c r="B5906" s="117" t="s">
        <v>11146</v>
      </c>
      <c r="C5906" s="120">
        <v>27.44</v>
      </c>
    </row>
    <row r="5907" spans="1:3" x14ac:dyDescent="0.2">
      <c r="A5907" s="117" t="s">
        <v>11147</v>
      </c>
      <c r="B5907" s="117" t="s">
        <v>11148</v>
      </c>
      <c r="C5907" s="120">
        <v>4.28</v>
      </c>
    </row>
    <row r="5908" spans="1:3" x14ac:dyDescent="0.2">
      <c r="A5908" s="117" t="s">
        <v>11149</v>
      </c>
      <c r="B5908" s="117" t="s">
        <v>5988</v>
      </c>
      <c r="C5908" s="120">
        <v>15.67</v>
      </c>
    </row>
    <row r="5909" spans="1:3" x14ac:dyDescent="0.2">
      <c r="A5909" s="117" t="s">
        <v>11150</v>
      </c>
      <c r="B5909" s="117" t="s">
        <v>5890</v>
      </c>
      <c r="C5909" s="120">
        <v>1.78</v>
      </c>
    </row>
    <row r="5910" spans="1:3" x14ac:dyDescent="0.2">
      <c r="A5910" s="117" t="s">
        <v>11151</v>
      </c>
      <c r="B5910" s="117" t="s">
        <v>6571</v>
      </c>
      <c r="C5910" s="120">
        <v>50.01</v>
      </c>
    </row>
    <row r="5911" spans="1:3" x14ac:dyDescent="0.2">
      <c r="A5911" s="117" t="s">
        <v>11152</v>
      </c>
      <c r="B5911" s="117" t="s">
        <v>5851</v>
      </c>
      <c r="C5911" s="120">
        <v>44.29</v>
      </c>
    </row>
    <row r="5912" spans="1:3" x14ac:dyDescent="0.2">
      <c r="A5912" s="117" t="s">
        <v>11153</v>
      </c>
      <c r="B5912" s="117" t="s">
        <v>6618</v>
      </c>
      <c r="C5912" s="120">
        <v>29.67</v>
      </c>
    </row>
    <row r="5913" spans="1:3" x14ac:dyDescent="0.2">
      <c r="A5913" s="117" t="s">
        <v>11154</v>
      </c>
      <c r="B5913" s="117" t="s">
        <v>10410</v>
      </c>
      <c r="C5913" s="120">
        <v>178</v>
      </c>
    </row>
    <row r="5914" spans="1:3" x14ac:dyDescent="0.2">
      <c r="A5914" s="117" t="s">
        <v>11155</v>
      </c>
      <c r="B5914" s="117" t="s">
        <v>9936</v>
      </c>
      <c r="C5914" s="120">
        <v>68.41</v>
      </c>
    </row>
    <row r="5915" spans="1:3" x14ac:dyDescent="0.2">
      <c r="A5915" s="117" t="s">
        <v>11156</v>
      </c>
      <c r="B5915" s="117" t="s">
        <v>11157</v>
      </c>
      <c r="C5915" s="120">
        <v>2</v>
      </c>
    </row>
    <row r="5916" spans="1:3" x14ac:dyDescent="0.2">
      <c r="A5916" s="117" t="s">
        <v>11158</v>
      </c>
      <c r="B5916" s="117" t="s">
        <v>11159</v>
      </c>
      <c r="C5916" s="120">
        <v>3</v>
      </c>
    </row>
    <row r="5917" spans="1:3" x14ac:dyDescent="0.2">
      <c r="A5917" s="117" t="s">
        <v>11160</v>
      </c>
      <c r="B5917" s="117" t="s">
        <v>9849</v>
      </c>
      <c r="C5917" s="120">
        <v>31</v>
      </c>
    </row>
    <row r="5918" spans="1:3" x14ac:dyDescent="0.2">
      <c r="A5918" s="117" t="s">
        <v>11161</v>
      </c>
      <c r="B5918" s="117" t="s">
        <v>11162</v>
      </c>
      <c r="C5918" s="120">
        <v>128.44</v>
      </c>
    </row>
    <row r="5919" spans="1:3" x14ac:dyDescent="0.2">
      <c r="A5919" s="117" t="s">
        <v>11163</v>
      </c>
      <c r="B5919" s="117" t="s">
        <v>11164</v>
      </c>
      <c r="C5919" s="120">
        <v>482.45</v>
      </c>
    </row>
    <row r="5920" spans="1:3" x14ac:dyDescent="0.2">
      <c r="A5920" s="117" t="s">
        <v>11165</v>
      </c>
      <c r="B5920" s="117" t="s">
        <v>11166</v>
      </c>
      <c r="C5920" s="120">
        <v>62</v>
      </c>
    </row>
    <row r="5921" spans="1:3" x14ac:dyDescent="0.2">
      <c r="A5921" s="117" t="s">
        <v>11167</v>
      </c>
      <c r="B5921" s="117" t="s">
        <v>11168</v>
      </c>
      <c r="C5921" s="120">
        <v>1</v>
      </c>
    </row>
    <row r="5922" spans="1:3" x14ac:dyDescent="0.2">
      <c r="A5922" s="117" t="s">
        <v>11169</v>
      </c>
      <c r="B5922" s="117" t="s">
        <v>11170</v>
      </c>
      <c r="C5922" s="120">
        <v>19</v>
      </c>
    </row>
    <row r="5923" spans="1:3" x14ac:dyDescent="0.2">
      <c r="A5923" s="117" t="s">
        <v>11171</v>
      </c>
      <c r="B5923" s="117" t="s">
        <v>10586</v>
      </c>
      <c r="C5923" s="120">
        <v>8.74</v>
      </c>
    </row>
    <row r="5924" spans="1:3" x14ac:dyDescent="0.2">
      <c r="A5924" s="117" t="s">
        <v>11172</v>
      </c>
      <c r="B5924" s="117" t="s">
        <v>11173</v>
      </c>
      <c r="C5924" s="120">
        <v>80.8</v>
      </c>
    </row>
    <row r="5925" spans="1:3" x14ac:dyDescent="0.2">
      <c r="A5925" s="117" t="s">
        <v>11174</v>
      </c>
      <c r="B5925" s="117" t="s">
        <v>11175</v>
      </c>
      <c r="C5925" s="120">
        <v>40</v>
      </c>
    </row>
    <row r="5926" spans="1:3" x14ac:dyDescent="0.2">
      <c r="A5926" s="117" t="s">
        <v>11176</v>
      </c>
      <c r="B5926" s="117" t="s">
        <v>11177</v>
      </c>
      <c r="C5926" s="120">
        <v>104</v>
      </c>
    </row>
    <row r="5927" spans="1:3" x14ac:dyDescent="0.2">
      <c r="A5927" s="117" t="s">
        <v>11178</v>
      </c>
      <c r="B5927" s="117" t="s">
        <v>10682</v>
      </c>
      <c r="C5927" s="120">
        <v>19</v>
      </c>
    </row>
    <row r="5928" spans="1:3" x14ac:dyDescent="0.2">
      <c r="A5928" s="117" t="s">
        <v>11179</v>
      </c>
      <c r="B5928" s="117" t="s">
        <v>11180</v>
      </c>
      <c r="C5928" s="120">
        <v>2</v>
      </c>
    </row>
    <row r="5929" spans="1:3" x14ac:dyDescent="0.2">
      <c r="A5929" s="117" t="s">
        <v>11181</v>
      </c>
      <c r="B5929" s="117" t="s">
        <v>11182</v>
      </c>
      <c r="C5929" s="120">
        <v>12</v>
      </c>
    </row>
    <row r="5930" spans="1:3" x14ac:dyDescent="0.2">
      <c r="A5930" s="117" t="s">
        <v>11183</v>
      </c>
      <c r="B5930" s="117" t="s">
        <v>11184</v>
      </c>
      <c r="C5930" s="120">
        <v>95</v>
      </c>
    </row>
    <row r="5931" spans="1:3" x14ac:dyDescent="0.2">
      <c r="A5931" s="117" t="s">
        <v>11185</v>
      </c>
      <c r="B5931" s="117" t="s">
        <v>11166</v>
      </c>
      <c r="C5931" s="120">
        <v>62</v>
      </c>
    </row>
    <row r="5932" spans="1:3" x14ac:dyDescent="0.2">
      <c r="A5932" s="117" t="s">
        <v>11186</v>
      </c>
      <c r="B5932" s="117" t="s">
        <v>10276</v>
      </c>
      <c r="C5932" s="120">
        <v>1</v>
      </c>
    </row>
    <row r="5933" spans="1:3" x14ac:dyDescent="0.2">
      <c r="A5933" s="117" t="s">
        <v>11187</v>
      </c>
      <c r="B5933" s="117" t="s">
        <v>10722</v>
      </c>
      <c r="C5933" s="120">
        <v>6</v>
      </c>
    </row>
    <row r="5934" spans="1:3" x14ac:dyDescent="0.2">
      <c r="A5934" s="117" t="s">
        <v>11188</v>
      </c>
      <c r="B5934" s="117" t="s">
        <v>11189</v>
      </c>
      <c r="C5934" s="120">
        <v>9</v>
      </c>
    </row>
    <row r="5935" spans="1:3" x14ac:dyDescent="0.2">
      <c r="A5935" s="117" t="s">
        <v>11190</v>
      </c>
      <c r="B5935" s="117" t="s">
        <v>11189</v>
      </c>
      <c r="C5935" s="120">
        <v>9</v>
      </c>
    </row>
    <row r="5936" spans="1:3" x14ac:dyDescent="0.2">
      <c r="A5936" s="117" t="s">
        <v>11191</v>
      </c>
      <c r="B5936" s="117" t="s">
        <v>11192</v>
      </c>
      <c r="C5936" s="120">
        <v>78.39</v>
      </c>
    </row>
    <row r="5937" spans="1:3" x14ac:dyDescent="0.2">
      <c r="A5937" s="117" t="s">
        <v>11193</v>
      </c>
      <c r="B5937" s="117" t="s">
        <v>9149</v>
      </c>
      <c r="C5937" s="120">
        <v>15.8</v>
      </c>
    </row>
    <row r="5938" spans="1:3" x14ac:dyDescent="0.2">
      <c r="A5938" s="117" t="s">
        <v>11194</v>
      </c>
      <c r="B5938" s="117" t="s">
        <v>8926</v>
      </c>
      <c r="C5938" s="120">
        <v>62.08</v>
      </c>
    </row>
    <row r="5939" spans="1:3" x14ac:dyDescent="0.2">
      <c r="A5939" s="117" t="s">
        <v>11195</v>
      </c>
      <c r="B5939" s="117" t="s">
        <v>8926</v>
      </c>
      <c r="C5939" s="120">
        <v>62.08</v>
      </c>
    </row>
    <row r="5940" spans="1:3" x14ac:dyDescent="0.2">
      <c r="A5940" s="117" t="s">
        <v>11196</v>
      </c>
      <c r="B5940" s="117" t="s">
        <v>11197</v>
      </c>
      <c r="C5940" s="120">
        <v>301.52999999999997</v>
      </c>
    </row>
    <row r="5941" spans="1:3" x14ac:dyDescent="0.2">
      <c r="A5941" s="117" t="s">
        <v>11198</v>
      </c>
      <c r="B5941" s="117" t="s">
        <v>11199</v>
      </c>
      <c r="C5941" s="120">
        <v>72</v>
      </c>
    </row>
    <row r="5942" spans="1:3" x14ac:dyDescent="0.2">
      <c r="A5942" s="117" t="s">
        <v>11200</v>
      </c>
      <c r="B5942" s="117" t="s">
        <v>11201</v>
      </c>
      <c r="C5942" s="120">
        <v>39.57</v>
      </c>
    </row>
    <row r="5943" spans="1:3" x14ac:dyDescent="0.2">
      <c r="A5943" s="117" t="s">
        <v>11202</v>
      </c>
      <c r="B5943" s="117" t="s">
        <v>11203</v>
      </c>
      <c r="C5943" s="120">
        <v>7</v>
      </c>
    </row>
    <row r="5944" spans="1:3" x14ac:dyDescent="0.2">
      <c r="A5944" s="117" t="s">
        <v>11204</v>
      </c>
      <c r="B5944" s="117" t="s">
        <v>11205</v>
      </c>
      <c r="C5944" s="120">
        <v>41</v>
      </c>
    </row>
    <row r="5945" spans="1:3" x14ac:dyDescent="0.2">
      <c r="A5945" s="117" t="s">
        <v>11206</v>
      </c>
      <c r="B5945" s="117" t="s">
        <v>11207</v>
      </c>
      <c r="C5945" s="120">
        <v>63</v>
      </c>
    </row>
    <row r="5946" spans="1:3" x14ac:dyDescent="0.2">
      <c r="A5946" s="117" t="s">
        <v>11208</v>
      </c>
      <c r="B5946" s="117" t="s">
        <v>11209</v>
      </c>
      <c r="C5946" s="120">
        <v>56</v>
      </c>
    </row>
    <row r="5947" spans="1:3" x14ac:dyDescent="0.2">
      <c r="A5947" s="117" t="s">
        <v>11210</v>
      </c>
      <c r="B5947" s="117" t="s">
        <v>9555</v>
      </c>
      <c r="C5947" s="120">
        <v>31.6</v>
      </c>
    </row>
    <row r="5948" spans="1:3" x14ac:dyDescent="0.2">
      <c r="A5948" s="117" t="s">
        <v>11211</v>
      </c>
      <c r="B5948" s="117" t="s">
        <v>11212</v>
      </c>
      <c r="C5948" s="120">
        <v>28</v>
      </c>
    </row>
    <row r="5949" spans="1:3" x14ac:dyDescent="0.2">
      <c r="A5949" s="117" t="s">
        <v>11213</v>
      </c>
      <c r="B5949" s="117" t="s">
        <v>11214</v>
      </c>
      <c r="C5949" s="120">
        <v>19</v>
      </c>
    </row>
    <row r="5950" spans="1:3" x14ac:dyDescent="0.2">
      <c r="A5950" s="117" t="s">
        <v>11215</v>
      </c>
      <c r="B5950" s="117" t="s">
        <v>11216</v>
      </c>
      <c r="C5950" s="120">
        <v>7.65</v>
      </c>
    </row>
    <row r="5951" spans="1:3" x14ac:dyDescent="0.2">
      <c r="A5951" s="117" t="s">
        <v>11217</v>
      </c>
      <c r="B5951" s="117" t="s">
        <v>9849</v>
      </c>
      <c r="C5951" s="120">
        <v>31</v>
      </c>
    </row>
    <row r="5952" spans="1:3" x14ac:dyDescent="0.2">
      <c r="A5952" s="117" t="s">
        <v>11218</v>
      </c>
      <c r="B5952" s="117" t="s">
        <v>11219</v>
      </c>
      <c r="C5952" s="120">
        <v>3</v>
      </c>
    </row>
    <row r="5953" spans="1:3" x14ac:dyDescent="0.2">
      <c r="A5953" s="117" t="s">
        <v>11220</v>
      </c>
      <c r="B5953" s="117" t="s">
        <v>11182</v>
      </c>
      <c r="C5953" s="120">
        <v>12</v>
      </c>
    </row>
    <row r="5954" spans="1:3" x14ac:dyDescent="0.2">
      <c r="A5954" s="117" t="s">
        <v>11221</v>
      </c>
      <c r="B5954" s="117" t="s">
        <v>10830</v>
      </c>
      <c r="C5954" s="120">
        <v>68</v>
      </c>
    </row>
    <row r="5955" spans="1:3" x14ac:dyDescent="0.2">
      <c r="A5955" s="117" t="s">
        <v>11222</v>
      </c>
      <c r="B5955" s="117" t="s">
        <v>11223</v>
      </c>
      <c r="C5955" s="120">
        <v>3</v>
      </c>
    </row>
    <row r="5956" spans="1:3" x14ac:dyDescent="0.2">
      <c r="A5956" s="117" t="s">
        <v>11224</v>
      </c>
      <c r="B5956" s="117" t="s">
        <v>7860</v>
      </c>
      <c r="C5956" s="120">
        <v>2.93</v>
      </c>
    </row>
    <row r="5957" spans="1:3" x14ac:dyDescent="0.2">
      <c r="A5957" s="117" t="s">
        <v>11225</v>
      </c>
      <c r="B5957" s="117" t="s">
        <v>10639</v>
      </c>
      <c r="C5957" s="120">
        <v>13</v>
      </c>
    </row>
    <row r="5958" spans="1:3" x14ac:dyDescent="0.2">
      <c r="A5958" s="117" t="s">
        <v>11226</v>
      </c>
      <c r="B5958" s="117" t="s">
        <v>10555</v>
      </c>
      <c r="C5958" s="120">
        <v>8</v>
      </c>
    </row>
    <row r="5959" spans="1:3" x14ac:dyDescent="0.2">
      <c r="A5959" s="117" t="s">
        <v>11227</v>
      </c>
      <c r="B5959" s="117" t="s">
        <v>11089</v>
      </c>
      <c r="C5959" s="120">
        <v>26</v>
      </c>
    </row>
    <row r="5960" spans="1:3" x14ac:dyDescent="0.2">
      <c r="A5960" s="117" t="s">
        <v>11228</v>
      </c>
      <c r="B5960" s="117" t="s">
        <v>11229</v>
      </c>
      <c r="C5960" s="120">
        <v>25</v>
      </c>
    </row>
    <row r="5961" spans="1:3" x14ac:dyDescent="0.2">
      <c r="A5961" s="117" t="s">
        <v>11230</v>
      </c>
      <c r="B5961" s="117" t="s">
        <v>11231</v>
      </c>
      <c r="C5961" s="120">
        <v>315.39</v>
      </c>
    </row>
    <row r="5962" spans="1:3" x14ac:dyDescent="0.2">
      <c r="A5962" s="117" t="s">
        <v>11232</v>
      </c>
      <c r="B5962" s="117" t="s">
        <v>11231</v>
      </c>
      <c r="C5962" s="120">
        <v>315.39</v>
      </c>
    </row>
    <row r="5963" spans="1:3" x14ac:dyDescent="0.2">
      <c r="A5963" s="117" t="s">
        <v>11233</v>
      </c>
      <c r="B5963" s="117" t="s">
        <v>11234</v>
      </c>
      <c r="C5963" s="120">
        <v>18</v>
      </c>
    </row>
    <row r="5964" spans="1:3" x14ac:dyDescent="0.2">
      <c r="A5964" s="117" t="s">
        <v>11235</v>
      </c>
      <c r="B5964" s="117" t="s">
        <v>10249</v>
      </c>
      <c r="C5964" s="120">
        <v>18</v>
      </c>
    </row>
    <row r="5965" spans="1:3" x14ac:dyDescent="0.2">
      <c r="A5965" s="117" t="s">
        <v>11236</v>
      </c>
      <c r="B5965" s="117" t="s">
        <v>11237</v>
      </c>
      <c r="C5965" s="120">
        <v>27</v>
      </c>
    </row>
    <row r="5966" spans="1:3" x14ac:dyDescent="0.2">
      <c r="A5966" s="117" t="s">
        <v>11238</v>
      </c>
      <c r="B5966" s="117" t="s">
        <v>11239</v>
      </c>
      <c r="C5966" s="120">
        <v>10</v>
      </c>
    </row>
    <row r="5967" spans="1:3" x14ac:dyDescent="0.2">
      <c r="A5967" s="117" t="s">
        <v>11240</v>
      </c>
      <c r="B5967" s="117" t="s">
        <v>11241</v>
      </c>
      <c r="C5967" s="120">
        <v>3</v>
      </c>
    </row>
    <row r="5968" spans="1:3" x14ac:dyDescent="0.2">
      <c r="A5968" s="117" t="s">
        <v>11242</v>
      </c>
      <c r="B5968" s="117" t="s">
        <v>11243</v>
      </c>
      <c r="C5968" s="120">
        <v>86</v>
      </c>
    </row>
    <row r="5969" spans="1:3" x14ac:dyDescent="0.2">
      <c r="A5969" s="117" t="s">
        <v>11244</v>
      </c>
      <c r="B5969" s="117" t="s">
        <v>8526</v>
      </c>
      <c r="C5969" s="120">
        <v>0.28000000000000003</v>
      </c>
    </row>
    <row r="5970" spans="1:3" x14ac:dyDescent="0.2">
      <c r="A5970" s="117" t="s">
        <v>11245</v>
      </c>
      <c r="B5970" s="117" t="s">
        <v>11032</v>
      </c>
      <c r="C5970" s="120">
        <v>26</v>
      </c>
    </row>
    <row r="5971" spans="1:3" x14ac:dyDescent="0.2">
      <c r="A5971" s="117" t="s">
        <v>11246</v>
      </c>
      <c r="B5971" s="117" t="s">
        <v>11247</v>
      </c>
      <c r="C5971" s="120">
        <v>3</v>
      </c>
    </row>
    <row r="5972" spans="1:3" x14ac:dyDescent="0.2">
      <c r="A5972" s="117" t="s">
        <v>11248</v>
      </c>
      <c r="B5972" s="117" t="s">
        <v>5969</v>
      </c>
      <c r="C5972" s="120">
        <v>3.78</v>
      </c>
    </row>
    <row r="5973" spans="1:3" x14ac:dyDescent="0.2">
      <c r="A5973" s="117" t="s">
        <v>11249</v>
      </c>
      <c r="B5973" s="117" t="s">
        <v>9802</v>
      </c>
      <c r="C5973" s="120">
        <v>72.209999999999994</v>
      </c>
    </row>
    <row r="5974" spans="1:3" x14ac:dyDescent="0.2">
      <c r="A5974" s="117" t="s">
        <v>11250</v>
      </c>
      <c r="B5974" s="117" t="s">
        <v>11251</v>
      </c>
      <c r="C5974" s="120">
        <v>396</v>
      </c>
    </row>
    <row r="5975" spans="1:3" x14ac:dyDescent="0.2">
      <c r="A5975" s="117" t="s">
        <v>11252</v>
      </c>
      <c r="B5975" s="117" t="s">
        <v>11032</v>
      </c>
      <c r="C5975" s="120">
        <v>26</v>
      </c>
    </row>
    <row r="5976" spans="1:3" x14ac:dyDescent="0.2">
      <c r="A5976" s="117" t="s">
        <v>11253</v>
      </c>
      <c r="B5976" s="117" t="s">
        <v>11254</v>
      </c>
      <c r="C5976" s="120">
        <v>39</v>
      </c>
    </row>
    <row r="5977" spans="1:3" x14ac:dyDescent="0.2">
      <c r="A5977" s="117" t="s">
        <v>11255</v>
      </c>
      <c r="B5977" s="117" t="s">
        <v>11256</v>
      </c>
      <c r="C5977" s="120">
        <v>26</v>
      </c>
    </row>
    <row r="5978" spans="1:3" x14ac:dyDescent="0.2">
      <c r="A5978" s="117" t="s">
        <v>11257</v>
      </c>
      <c r="B5978" s="117" t="s">
        <v>11258</v>
      </c>
      <c r="C5978" s="120">
        <v>20</v>
      </c>
    </row>
    <row r="5979" spans="1:3" x14ac:dyDescent="0.2">
      <c r="A5979" s="117" t="s">
        <v>11259</v>
      </c>
      <c r="B5979" s="117" t="s">
        <v>10055</v>
      </c>
      <c r="C5979" s="120">
        <v>20.77</v>
      </c>
    </row>
    <row r="5980" spans="1:3" x14ac:dyDescent="0.2">
      <c r="A5980" s="117" t="s">
        <v>11260</v>
      </c>
      <c r="B5980" s="117" t="s">
        <v>11261</v>
      </c>
      <c r="C5980" s="120">
        <v>19</v>
      </c>
    </row>
    <row r="5981" spans="1:3" x14ac:dyDescent="0.2">
      <c r="A5981" s="117" t="s">
        <v>11262</v>
      </c>
      <c r="B5981" s="117" t="s">
        <v>11263</v>
      </c>
      <c r="C5981" s="120">
        <v>16</v>
      </c>
    </row>
    <row r="5982" spans="1:3" x14ac:dyDescent="0.2">
      <c r="A5982" s="117" t="s">
        <v>11264</v>
      </c>
      <c r="B5982" s="117" t="s">
        <v>8539</v>
      </c>
      <c r="C5982" s="120">
        <v>16.059999999999999</v>
      </c>
    </row>
    <row r="5983" spans="1:3" x14ac:dyDescent="0.2">
      <c r="A5983" s="117" t="s">
        <v>11265</v>
      </c>
      <c r="B5983" s="117" t="s">
        <v>11266</v>
      </c>
      <c r="C5983" s="120">
        <v>1.24</v>
      </c>
    </row>
    <row r="5984" spans="1:3" x14ac:dyDescent="0.2">
      <c r="A5984" s="117" t="s">
        <v>11267</v>
      </c>
      <c r="B5984" s="117" t="s">
        <v>9736</v>
      </c>
      <c r="C5984" s="120">
        <v>9</v>
      </c>
    </row>
    <row r="5985" spans="1:3" x14ac:dyDescent="0.2">
      <c r="A5985" s="117" t="s">
        <v>11268</v>
      </c>
      <c r="B5985" s="117" t="s">
        <v>11269</v>
      </c>
      <c r="C5985" s="120">
        <v>19</v>
      </c>
    </row>
    <row r="5986" spans="1:3" x14ac:dyDescent="0.2">
      <c r="A5986" s="117" t="s">
        <v>11270</v>
      </c>
      <c r="B5986" s="117" t="s">
        <v>11271</v>
      </c>
      <c r="C5986" s="120">
        <v>2</v>
      </c>
    </row>
    <row r="5987" spans="1:3" x14ac:dyDescent="0.2">
      <c r="A5987" s="117" t="s">
        <v>11272</v>
      </c>
      <c r="B5987" s="117" t="s">
        <v>11273</v>
      </c>
      <c r="C5987" s="120">
        <v>39</v>
      </c>
    </row>
    <row r="5988" spans="1:3" x14ac:dyDescent="0.2">
      <c r="A5988" s="117" t="s">
        <v>11274</v>
      </c>
      <c r="B5988" s="117" t="s">
        <v>6969</v>
      </c>
      <c r="C5988" s="120">
        <v>13.15</v>
      </c>
    </row>
    <row r="5989" spans="1:3" x14ac:dyDescent="0.2">
      <c r="A5989" s="117" t="s">
        <v>11275</v>
      </c>
      <c r="B5989" s="117" t="s">
        <v>11276</v>
      </c>
      <c r="C5989" s="120">
        <v>20</v>
      </c>
    </row>
    <row r="5990" spans="1:3" x14ac:dyDescent="0.2">
      <c r="A5990" s="117" t="s">
        <v>11277</v>
      </c>
      <c r="B5990" s="117" t="s">
        <v>11278</v>
      </c>
      <c r="C5990" s="120">
        <v>3</v>
      </c>
    </row>
    <row r="5991" spans="1:3" x14ac:dyDescent="0.2">
      <c r="A5991" s="117" t="s">
        <v>11279</v>
      </c>
      <c r="B5991" s="117" t="s">
        <v>11280</v>
      </c>
      <c r="C5991" s="120">
        <v>145</v>
      </c>
    </row>
    <row r="5992" spans="1:3" x14ac:dyDescent="0.2">
      <c r="A5992" s="117" t="s">
        <v>11281</v>
      </c>
      <c r="B5992" s="117" t="s">
        <v>6672</v>
      </c>
      <c r="C5992" s="120">
        <v>20.88</v>
      </c>
    </row>
    <row r="5993" spans="1:3" x14ac:dyDescent="0.2">
      <c r="A5993" s="117" t="s">
        <v>11282</v>
      </c>
      <c r="B5993" s="117" t="s">
        <v>11283</v>
      </c>
      <c r="C5993" s="120">
        <v>3</v>
      </c>
    </row>
    <row r="5994" spans="1:3" x14ac:dyDescent="0.2">
      <c r="A5994" s="117" t="s">
        <v>11284</v>
      </c>
      <c r="B5994" s="117" t="s">
        <v>11285</v>
      </c>
      <c r="C5994" s="120">
        <v>0.11</v>
      </c>
    </row>
    <row r="5995" spans="1:3" x14ac:dyDescent="0.2">
      <c r="A5995" s="117" t="s">
        <v>11286</v>
      </c>
      <c r="B5995" s="117" t="s">
        <v>10272</v>
      </c>
      <c r="C5995" s="120">
        <v>26</v>
      </c>
    </row>
    <row r="5996" spans="1:3" x14ac:dyDescent="0.2">
      <c r="A5996" s="117" t="s">
        <v>11287</v>
      </c>
      <c r="B5996" s="117" t="s">
        <v>11288</v>
      </c>
      <c r="C5996" s="120">
        <v>27.82</v>
      </c>
    </row>
    <row r="5997" spans="1:3" x14ac:dyDescent="0.2">
      <c r="A5997" s="117" t="s">
        <v>11289</v>
      </c>
      <c r="B5997" s="117" t="s">
        <v>11290</v>
      </c>
      <c r="C5997" s="120">
        <v>2.4700000000000002</v>
      </c>
    </row>
    <row r="5998" spans="1:3" x14ac:dyDescent="0.2">
      <c r="A5998" s="117" t="s">
        <v>11291</v>
      </c>
      <c r="B5998" s="117" t="s">
        <v>11223</v>
      </c>
      <c r="C5998" s="120">
        <v>19</v>
      </c>
    </row>
    <row r="5999" spans="1:3" x14ac:dyDescent="0.2">
      <c r="A5999" s="117" t="s">
        <v>11292</v>
      </c>
      <c r="B5999" s="117" t="s">
        <v>10700</v>
      </c>
      <c r="C5999" s="120">
        <v>50</v>
      </c>
    </row>
    <row r="6000" spans="1:3" x14ac:dyDescent="0.2">
      <c r="A6000" s="117" t="s">
        <v>11293</v>
      </c>
      <c r="B6000" s="117" t="s">
        <v>11294</v>
      </c>
      <c r="C6000" s="120">
        <v>4</v>
      </c>
    </row>
    <row r="6001" spans="1:3" x14ac:dyDescent="0.2">
      <c r="A6001" s="117" t="s">
        <v>11295</v>
      </c>
      <c r="B6001" s="117" t="s">
        <v>11296</v>
      </c>
      <c r="C6001" s="120">
        <v>34.64</v>
      </c>
    </row>
    <row r="6002" spans="1:3" x14ac:dyDescent="0.2">
      <c r="A6002" s="117" t="s">
        <v>11297</v>
      </c>
      <c r="B6002" s="117" t="s">
        <v>11298</v>
      </c>
      <c r="C6002" s="120">
        <v>34.64</v>
      </c>
    </row>
    <row r="6003" spans="1:3" x14ac:dyDescent="0.2">
      <c r="A6003" s="117" t="s">
        <v>11299</v>
      </c>
      <c r="B6003" s="117" t="s">
        <v>11300</v>
      </c>
      <c r="C6003" s="120">
        <v>41</v>
      </c>
    </row>
    <row r="6004" spans="1:3" x14ac:dyDescent="0.2">
      <c r="A6004" s="117" t="s">
        <v>11301</v>
      </c>
      <c r="B6004" s="117" t="s">
        <v>11302</v>
      </c>
      <c r="C6004" s="120">
        <v>55</v>
      </c>
    </row>
    <row r="6005" spans="1:3" x14ac:dyDescent="0.2">
      <c r="A6005" s="117" t="s">
        <v>11303</v>
      </c>
      <c r="B6005" s="117" t="s">
        <v>11304</v>
      </c>
      <c r="C6005" s="120">
        <v>1</v>
      </c>
    </row>
    <row r="6006" spans="1:3" x14ac:dyDescent="0.2">
      <c r="A6006" s="117" t="s">
        <v>11305</v>
      </c>
      <c r="B6006" s="117" t="s">
        <v>11306</v>
      </c>
      <c r="C6006" s="120">
        <v>5.96</v>
      </c>
    </row>
    <row r="6007" spans="1:3" x14ac:dyDescent="0.2">
      <c r="A6007" s="117" t="s">
        <v>11307</v>
      </c>
      <c r="B6007" s="117" t="s">
        <v>11308</v>
      </c>
      <c r="C6007" s="120">
        <v>2</v>
      </c>
    </row>
    <row r="6008" spans="1:3" x14ac:dyDescent="0.2">
      <c r="A6008" s="117" t="s">
        <v>11309</v>
      </c>
      <c r="B6008" s="117" t="s">
        <v>11310</v>
      </c>
      <c r="C6008" s="120">
        <v>5</v>
      </c>
    </row>
    <row r="6009" spans="1:3" x14ac:dyDescent="0.2">
      <c r="A6009" s="117" t="s">
        <v>11311</v>
      </c>
      <c r="B6009" s="117" t="s">
        <v>11312</v>
      </c>
      <c r="C6009" s="120">
        <v>53</v>
      </c>
    </row>
    <row r="6010" spans="1:3" x14ac:dyDescent="0.2">
      <c r="A6010" s="117" t="s">
        <v>11313</v>
      </c>
      <c r="B6010" s="117" t="s">
        <v>11314</v>
      </c>
      <c r="C6010" s="120">
        <v>2</v>
      </c>
    </row>
    <row r="6011" spans="1:3" x14ac:dyDescent="0.2">
      <c r="A6011" s="117" t="s">
        <v>11315</v>
      </c>
      <c r="B6011" s="117" t="s">
        <v>10743</v>
      </c>
      <c r="C6011" s="120">
        <v>1</v>
      </c>
    </row>
    <row r="6012" spans="1:3" x14ac:dyDescent="0.2">
      <c r="A6012" s="117" t="s">
        <v>11316</v>
      </c>
      <c r="B6012" s="117" t="s">
        <v>11317</v>
      </c>
      <c r="C6012" s="120">
        <v>61</v>
      </c>
    </row>
    <row r="6013" spans="1:3" x14ac:dyDescent="0.2">
      <c r="A6013" s="117" t="s">
        <v>11318</v>
      </c>
      <c r="B6013" s="117" t="s">
        <v>11319</v>
      </c>
      <c r="C6013" s="120">
        <v>11</v>
      </c>
    </row>
    <row r="6014" spans="1:3" x14ac:dyDescent="0.2">
      <c r="A6014" s="117" t="s">
        <v>11320</v>
      </c>
      <c r="B6014" s="117" t="s">
        <v>11321</v>
      </c>
      <c r="C6014" s="120">
        <v>8.23</v>
      </c>
    </row>
    <row r="6015" spans="1:3" x14ac:dyDescent="0.2">
      <c r="A6015" s="117" t="s">
        <v>11322</v>
      </c>
      <c r="B6015" s="117" t="s">
        <v>11089</v>
      </c>
      <c r="C6015" s="120">
        <v>27</v>
      </c>
    </row>
    <row r="6016" spans="1:3" x14ac:dyDescent="0.2">
      <c r="A6016" s="117" t="s">
        <v>11323</v>
      </c>
      <c r="B6016" s="117" t="s">
        <v>10523</v>
      </c>
      <c r="C6016" s="120">
        <v>315</v>
      </c>
    </row>
    <row r="6017" spans="1:3" x14ac:dyDescent="0.2">
      <c r="A6017" s="117" t="s">
        <v>11324</v>
      </c>
      <c r="B6017" s="117" t="s">
        <v>11256</v>
      </c>
      <c r="C6017" s="120">
        <v>26</v>
      </c>
    </row>
    <row r="6018" spans="1:3" x14ac:dyDescent="0.2">
      <c r="A6018" s="117" t="s">
        <v>11325</v>
      </c>
      <c r="B6018" s="117" t="s">
        <v>11256</v>
      </c>
      <c r="C6018" s="120">
        <v>26</v>
      </c>
    </row>
    <row r="6019" spans="1:3" x14ac:dyDescent="0.2">
      <c r="A6019" s="117" t="s">
        <v>11326</v>
      </c>
      <c r="B6019" s="117" t="s">
        <v>11327</v>
      </c>
      <c r="C6019" s="120">
        <v>2</v>
      </c>
    </row>
    <row r="6020" spans="1:3" x14ac:dyDescent="0.2">
      <c r="A6020" s="117" t="s">
        <v>11328</v>
      </c>
      <c r="B6020" s="117" t="s">
        <v>10408</v>
      </c>
      <c r="C6020" s="120">
        <v>28</v>
      </c>
    </row>
    <row r="6021" spans="1:3" x14ac:dyDescent="0.2">
      <c r="A6021" s="117" t="s">
        <v>11329</v>
      </c>
      <c r="B6021" s="117" t="s">
        <v>11330</v>
      </c>
      <c r="C6021" s="120">
        <v>5.43</v>
      </c>
    </row>
    <row r="6022" spans="1:3" x14ac:dyDescent="0.2">
      <c r="A6022" s="117" t="s">
        <v>11331</v>
      </c>
      <c r="B6022" s="117" t="s">
        <v>11332</v>
      </c>
      <c r="C6022" s="120">
        <v>23</v>
      </c>
    </row>
    <row r="6023" spans="1:3" x14ac:dyDescent="0.2">
      <c r="A6023" s="117" t="s">
        <v>11333</v>
      </c>
      <c r="B6023" s="117" t="s">
        <v>11334</v>
      </c>
      <c r="C6023" s="120">
        <v>49</v>
      </c>
    </row>
    <row r="6024" spans="1:3" x14ac:dyDescent="0.2">
      <c r="A6024" s="117" t="s">
        <v>11335</v>
      </c>
      <c r="B6024" s="117" t="s">
        <v>10724</v>
      </c>
      <c r="C6024" s="120">
        <v>31</v>
      </c>
    </row>
    <row r="6025" spans="1:3" x14ac:dyDescent="0.2">
      <c r="A6025" s="117" t="s">
        <v>11336</v>
      </c>
      <c r="B6025" s="117" t="s">
        <v>11337</v>
      </c>
      <c r="C6025" s="120">
        <v>7</v>
      </c>
    </row>
    <row r="6026" spans="1:3" x14ac:dyDescent="0.2">
      <c r="A6026" s="117" t="s">
        <v>11338</v>
      </c>
      <c r="B6026" s="117" t="s">
        <v>11339</v>
      </c>
      <c r="C6026" s="120">
        <v>7</v>
      </c>
    </row>
    <row r="6027" spans="1:3" x14ac:dyDescent="0.2">
      <c r="A6027" s="117" t="s">
        <v>11340</v>
      </c>
      <c r="B6027" s="117" t="s">
        <v>11341</v>
      </c>
      <c r="C6027" s="120">
        <v>53</v>
      </c>
    </row>
    <row r="6028" spans="1:3" x14ac:dyDescent="0.2">
      <c r="A6028" s="117" t="s">
        <v>11342</v>
      </c>
      <c r="B6028" s="117" t="s">
        <v>11343</v>
      </c>
      <c r="C6028" s="120">
        <v>3</v>
      </c>
    </row>
    <row r="6029" spans="1:3" x14ac:dyDescent="0.2">
      <c r="A6029" s="117" t="s">
        <v>11344</v>
      </c>
      <c r="B6029" s="117" t="s">
        <v>11276</v>
      </c>
      <c r="C6029" s="120">
        <v>20</v>
      </c>
    </row>
    <row r="6030" spans="1:3" x14ac:dyDescent="0.2">
      <c r="A6030" s="117" t="s">
        <v>11345</v>
      </c>
      <c r="B6030" s="117" t="s">
        <v>11223</v>
      </c>
      <c r="C6030" s="120">
        <v>19</v>
      </c>
    </row>
    <row r="6031" spans="1:3" x14ac:dyDescent="0.2">
      <c r="A6031" s="117" t="s">
        <v>11346</v>
      </c>
      <c r="B6031" s="117" t="s">
        <v>9800</v>
      </c>
      <c r="C6031" s="120">
        <v>18.05</v>
      </c>
    </row>
    <row r="6032" spans="1:3" x14ac:dyDescent="0.2">
      <c r="A6032" s="117" t="s">
        <v>11347</v>
      </c>
      <c r="B6032" s="117" t="s">
        <v>11199</v>
      </c>
      <c r="C6032" s="120">
        <v>72</v>
      </c>
    </row>
    <row r="6033" spans="1:3" x14ac:dyDescent="0.2">
      <c r="A6033" s="117" t="s">
        <v>11348</v>
      </c>
      <c r="B6033" s="117" t="s">
        <v>11349</v>
      </c>
      <c r="C6033" s="120">
        <v>22</v>
      </c>
    </row>
    <row r="6034" spans="1:3" x14ac:dyDescent="0.2">
      <c r="A6034" s="117" t="s">
        <v>11350</v>
      </c>
      <c r="B6034" s="117" t="s">
        <v>11351</v>
      </c>
      <c r="C6034" s="120">
        <v>1</v>
      </c>
    </row>
    <row r="6035" spans="1:3" x14ac:dyDescent="0.2">
      <c r="A6035" s="117" t="s">
        <v>11352</v>
      </c>
      <c r="B6035" s="117" t="s">
        <v>10639</v>
      </c>
      <c r="C6035" s="120">
        <v>26</v>
      </c>
    </row>
    <row r="6036" spans="1:3" x14ac:dyDescent="0.2">
      <c r="A6036" s="117" t="s">
        <v>11353</v>
      </c>
      <c r="B6036" s="117" t="s">
        <v>10688</v>
      </c>
      <c r="C6036" s="120">
        <v>141</v>
      </c>
    </row>
    <row r="6037" spans="1:3" x14ac:dyDescent="0.2">
      <c r="A6037" s="117" t="s">
        <v>11354</v>
      </c>
      <c r="B6037" s="117" t="s">
        <v>9439</v>
      </c>
      <c r="C6037" s="120">
        <v>62</v>
      </c>
    </row>
    <row r="6038" spans="1:3" x14ac:dyDescent="0.2">
      <c r="A6038" s="117" t="s">
        <v>11355</v>
      </c>
      <c r="B6038" s="117" t="s">
        <v>11356</v>
      </c>
      <c r="C6038" s="120">
        <v>14</v>
      </c>
    </row>
    <row r="6039" spans="1:3" x14ac:dyDescent="0.2">
      <c r="A6039" s="117" t="s">
        <v>11357</v>
      </c>
      <c r="B6039" s="117" t="s">
        <v>11358</v>
      </c>
      <c r="C6039" s="120">
        <v>11</v>
      </c>
    </row>
    <row r="6040" spans="1:3" x14ac:dyDescent="0.2">
      <c r="A6040" s="117" t="s">
        <v>11359</v>
      </c>
      <c r="B6040" s="117" t="s">
        <v>11360</v>
      </c>
      <c r="C6040" s="120">
        <v>4</v>
      </c>
    </row>
    <row r="6041" spans="1:3" x14ac:dyDescent="0.2">
      <c r="A6041" s="117" t="s">
        <v>11361</v>
      </c>
      <c r="B6041" s="117" t="s">
        <v>11362</v>
      </c>
      <c r="C6041" s="120">
        <v>6.42</v>
      </c>
    </row>
    <row r="6042" spans="1:3" x14ac:dyDescent="0.2">
      <c r="A6042" s="117" t="s">
        <v>11363</v>
      </c>
      <c r="B6042" s="117" t="s">
        <v>11364</v>
      </c>
      <c r="C6042" s="120">
        <v>16</v>
      </c>
    </row>
    <row r="6043" spans="1:3" x14ac:dyDescent="0.2">
      <c r="A6043" s="117" t="s">
        <v>11365</v>
      </c>
      <c r="B6043" s="117" t="s">
        <v>11366</v>
      </c>
      <c r="C6043" s="120">
        <v>5</v>
      </c>
    </row>
    <row r="6044" spans="1:3" x14ac:dyDescent="0.2">
      <c r="A6044" s="117" t="s">
        <v>11367</v>
      </c>
      <c r="B6044" s="117" t="s">
        <v>11368</v>
      </c>
      <c r="C6044" s="120">
        <v>32</v>
      </c>
    </row>
    <row r="6045" spans="1:3" x14ac:dyDescent="0.2">
      <c r="A6045" s="117" t="s">
        <v>11369</v>
      </c>
      <c r="B6045" s="117" t="s">
        <v>11370</v>
      </c>
      <c r="C6045" s="120">
        <v>1</v>
      </c>
    </row>
    <row r="6046" spans="1:3" x14ac:dyDescent="0.2">
      <c r="A6046" s="117" t="s">
        <v>11371</v>
      </c>
      <c r="B6046" s="117" t="s">
        <v>11372</v>
      </c>
      <c r="C6046" s="120">
        <v>2</v>
      </c>
    </row>
    <row r="6047" spans="1:3" x14ac:dyDescent="0.2">
      <c r="A6047" s="117" t="s">
        <v>11373</v>
      </c>
      <c r="B6047" s="117" t="s">
        <v>11374</v>
      </c>
      <c r="C6047" s="120">
        <v>8</v>
      </c>
    </row>
    <row r="6048" spans="1:3" x14ac:dyDescent="0.2">
      <c r="A6048" s="117" t="s">
        <v>11375</v>
      </c>
      <c r="B6048" s="117" t="s">
        <v>11376</v>
      </c>
      <c r="C6048" s="120">
        <v>8</v>
      </c>
    </row>
    <row r="6049" spans="1:3" x14ac:dyDescent="0.2">
      <c r="A6049" s="117" t="s">
        <v>11377</v>
      </c>
      <c r="B6049" s="117" t="s">
        <v>9132</v>
      </c>
      <c r="C6049" s="120">
        <v>12.49</v>
      </c>
    </row>
    <row r="6050" spans="1:3" x14ac:dyDescent="0.2">
      <c r="A6050" s="117" t="s">
        <v>11378</v>
      </c>
      <c r="B6050" s="117" t="s">
        <v>11379</v>
      </c>
      <c r="C6050" s="120">
        <v>2.69</v>
      </c>
    </row>
    <row r="6051" spans="1:3" x14ac:dyDescent="0.2">
      <c r="A6051" s="117" t="s">
        <v>11380</v>
      </c>
      <c r="B6051" s="117" t="s">
        <v>10691</v>
      </c>
      <c r="C6051" s="120">
        <v>16</v>
      </c>
    </row>
    <row r="6052" spans="1:3" x14ac:dyDescent="0.2">
      <c r="A6052" s="117" t="s">
        <v>11381</v>
      </c>
      <c r="B6052" s="117" t="s">
        <v>11382</v>
      </c>
      <c r="C6052" s="120">
        <v>7</v>
      </c>
    </row>
    <row r="6053" spans="1:3" x14ac:dyDescent="0.2">
      <c r="A6053" s="117" t="s">
        <v>11383</v>
      </c>
      <c r="B6053" s="117" t="s">
        <v>11384</v>
      </c>
      <c r="C6053" s="120">
        <v>545</v>
      </c>
    </row>
    <row r="6054" spans="1:3" x14ac:dyDescent="0.2">
      <c r="A6054" s="117" t="s">
        <v>11385</v>
      </c>
      <c r="B6054" s="117" t="s">
        <v>11386</v>
      </c>
      <c r="C6054" s="120">
        <v>23</v>
      </c>
    </row>
    <row r="6055" spans="1:3" x14ac:dyDescent="0.2">
      <c r="A6055" s="117" t="s">
        <v>11387</v>
      </c>
      <c r="B6055" s="117" t="s">
        <v>11388</v>
      </c>
      <c r="C6055" s="120">
        <v>21</v>
      </c>
    </row>
    <row r="6056" spans="1:3" x14ac:dyDescent="0.2">
      <c r="A6056" s="117" t="s">
        <v>11389</v>
      </c>
      <c r="B6056" s="117" t="s">
        <v>11358</v>
      </c>
      <c r="C6056" s="120">
        <v>11</v>
      </c>
    </row>
    <row r="6057" spans="1:3" x14ac:dyDescent="0.2">
      <c r="A6057" s="117" t="s">
        <v>11390</v>
      </c>
      <c r="B6057" s="117" t="s">
        <v>11391</v>
      </c>
      <c r="C6057" s="120">
        <v>90</v>
      </c>
    </row>
    <row r="6058" spans="1:3" x14ac:dyDescent="0.2">
      <c r="A6058" s="117" t="s">
        <v>11392</v>
      </c>
      <c r="B6058" s="117" t="s">
        <v>11393</v>
      </c>
      <c r="C6058" s="120">
        <v>22.06</v>
      </c>
    </row>
    <row r="6059" spans="1:3" x14ac:dyDescent="0.2">
      <c r="A6059" s="117" t="s">
        <v>11394</v>
      </c>
      <c r="B6059" s="117" t="s">
        <v>11395</v>
      </c>
      <c r="C6059" s="120">
        <v>4.7300000000000004</v>
      </c>
    </row>
    <row r="6060" spans="1:3" x14ac:dyDescent="0.2">
      <c r="A6060" s="117" t="s">
        <v>11396</v>
      </c>
      <c r="B6060" s="117" t="s">
        <v>8811</v>
      </c>
      <c r="C6060" s="120">
        <v>13.14</v>
      </c>
    </row>
    <row r="6061" spans="1:3" x14ac:dyDescent="0.2">
      <c r="A6061" s="117" t="s">
        <v>11397</v>
      </c>
      <c r="B6061" s="117" t="s">
        <v>11398</v>
      </c>
      <c r="C6061" s="120">
        <v>16.14</v>
      </c>
    </row>
    <row r="6062" spans="1:3" x14ac:dyDescent="0.2">
      <c r="A6062" s="117" t="s">
        <v>11399</v>
      </c>
      <c r="B6062" s="117" t="s">
        <v>11400</v>
      </c>
      <c r="C6062" s="120">
        <v>1</v>
      </c>
    </row>
    <row r="6063" spans="1:3" x14ac:dyDescent="0.2">
      <c r="A6063" s="117" t="s">
        <v>11401</v>
      </c>
      <c r="B6063" s="117" t="s">
        <v>9797</v>
      </c>
      <c r="C6063" s="120">
        <v>31</v>
      </c>
    </row>
    <row r="6064" spans="1:3" x14ac:dyDescent="0.2">
      <c r="A6064" s="117" t="s">
        <v>11402</v>
      </c>
      <c r="B6064" s="117" t="s">
        <v>11403</v>
      </c>
      <c r="C6064" s="120">
        <v>16</v>
      </c>
    </row>
    <row r="6065" spans="1:3" x14ac:dyDescent="0.2">
      <c r="A6065" s="117" t="s">
        <v>11404</v>
      </c>
      <c r="B6065" s="117" t="s">
        <v>11405</v>
      </c>
      <c r="C6065" s="120">
        <v>8</v>
      </c>
    </row>
    <row r="6066" spans="1:3" x14ac:dyDescent="0.2">
      <c r="A6066" s="117" t="s">
        <v>11406</v>
      </c>
      <c r="B6066" s="117" t="s">
        <v>11407</v>
      </c>
      <c r="C6066" s="120">
        <v>0.97</v>
      </c>
    </row>
    <row r="6067" spans="1:3" x14ac:dyDescent="0.2">
      <c r="A6067" s="117" t="s">
        <v>11408</v>
      </c>
      <c r="B6067" s="117" t="s">
        <v>11409</v>
      </c>
      <c r="C6067" s="120">
        <v>441.84</v>
      </c>
    </row>
    <row r="6068" spans="1:3" x14ac:dyDescent="0.2">
      <c r="A6068" s="117" t="s">
        <v>11410</v>
      </c>
      <c r="B6068" s="117" t="s">
        <v>11411</v>
      </c>
      <c r="C6068" s="120">
        <v>3.03</v>
      </c>
    </row>
    <row r="6069" spans="1:3" x14ac:dyDescent="0.2">
      <c r="A6069" s="117" t="s">
        <v>11412</v>
      </c>
      <c r="B6069" s="117" t="s">
        <v>11413</v>
      </c>
      <c r="C6069" s="120">
        <v>72</v>
      </c>
    </row>
    <row r="6070" spans="1:3" x14ac:dyDescent="0.2">
      <c r="A6070" s="117" t="s">
        <v>11414</v>
      </c>
      <c r="B6070" s="117" t="s">
        <v>4837</v>
      </c>
      <c r="C6070" s="120">
        <v>10</v>
      </c>
    </row>
    <row r="6071" spans="1:3" x14ac:dyDescent="0.2">
      <c r="A6071" s="117" t="s">
        <v>11415</v>
      </c>
      <c r="B6071" s="117" t="s">
        <v>11032</v>
      </c>
      <c r="C6071" s="120">
        <v>25</v>
      </c>
    </row>
    <row r="6072" spans="1:3" x14ac:dyDescent="0.2">
      <c r="A6072" s="117" t="s">
        <v>11416</v>
      </c>
      <c r="B6072" s="117" t="s">
        <v>9759</v>
      </c>
      <c r="C6072" s="120">
        <v>29</v>
      </c>
    </row>
    <row r="6073" spans="1:3" x14ac:dyDescent="0.2">
      <c r="A6073" s="117" t="s">
        <v>11417</v>
      </c>
      <c r="B6073" s="117" t="s">
        <v>11418</v>
      </c>
      <c r="C6073" s="120">
        <v>11</v>
      </c>
    </row>
    <row r="6074" spans="1:3" x14ac:dyDescent="0.2">
      <c r="A6074" s="117" t="s">
        <v>11419</v>
      </c>
      <c r="B6074" s="117" t="s">
        <v>11420</v>
      </c>
      <c r="C6074" s="120">
        <v>9.75</v>
      </c>
    </row>
    <row r="6075" spans="1:3" x14ac:dyDescent="0.2">
      <c r="A6075" s="117" t="s">
        <v>11421</v>
      </c>
      <c r="B6075" s="117" t="s">
        <v>11358</v>
      </c>
      <c r="C6075" s="120">
        <v>11</v>
      </c>
    </row>
    <row r="6076" spans="1:3" x14ac:dyDescent="0.2">
      <c r="A6076" s="117" t="s">
        <v>11422</v>
      </c>
      <c r="B6076" s="117" t="s">
        <v>11360</v>
      </c>
      <c r="C6076" s="120">
        <v>4</v>
      </c>
    </row>
    <row r="6077" spans="1:3" x14ac:dyDescent="0.2">
      <c r="A6077" s="117" t="s">
        <v>11423</v>
      </c>
      <c r="B6077" s="117" t="s">
        <v>10408</v>
      </c>
      <c r="C6077" s="120">
        <v>28</v>
      </c>
    </row>
    <row r="6078" spans="1:3" x14ac:dyDescent="0.2">
      <c r="A6078" s="117" t="s">
        <v>11424</v>
      </c>
      <c r="B6078" s="117" t="s">
        <v>11425</v>
      </c>
      <c r="C6078" s="120">
        <v>17.14</v>
      </c>
    </row>
    <row r="6079" spans="1:3" x14ac:dyDescent="0.2">
      <c r="A6079" s="117" t="s">
        <v>11426</v>
      </c>
      <c r="B6079" s="117" t="s">
        <v>11427</v>
      </c>
      <c r="C6079" s="120">
        <v>0.39</v>
      </c>
    </row>
    <row r="6080" spans="1:3" x14ac:dyDescent="0.2">
      <c r="A6080" s="117" t="s">
        <v>11428</v>
      </c>
      <c r="B6080" s="117" t="s">
        <v>11429</v>
      </c>
      <c r="C6080" s="120">
        <v>397.38</v>
      </c>
    </row>
    <row r="6081" spans="1:3" x14ac:dyDescent="0.2">
      <c r="A6081" s="117" t="s">
        <v>11430</v>
      </c>
      <c r="B6081" s="117" t="s">
        <v>11431</v>
      </c>
      <c r="C6081" s="120">
        <v>2</v>
      </c>
    </row>
    <row r="6082" spans="1:3" x14ac:dyDescent="0.2">
      <c r="A6082" s="117" t="s">
        <v>11432</v>
      </c>
      <c r="B6082" s="117" t="s">
        <v>11433</v>
      </c>
      <c r="C6082" s="120">
        <v>7</v>
      </c>
    </row>
    <row r="6083" spans="1:3" x14ac:dyDescent="0.2">
      <c r="A6083" s="117" t="s">
        <v>11434</v>
      </c>
      <c r="B6083" s="117" t="s">
        <v>11435</v>
      </c>
      <c r="C6083" s="120">
        <v>30</v>
      </c>
    </row>
    <row r="6084" spans="1:3" x14ac:dyDescent="0.2">
      <c r="A6084" s="117" t="s">
        <v>11436</v>
      </c>
      <c r="B6084" s="117" t="s">
        <v>11437</v>
      </c>
      <c r="C6084" s="120">
        <v>19</v>
      </c>
    </row>
    <row r="6085" spans="1:3" x14ac:dyDescent="0.2">
      <c r="A6085" s="117" t="s">
        <v>11438</v>
      </c>
      <c r="B6085" s="117" t="s">
        <v>11439</v>
      </c>
      <c r="C6085" s="120">
        <v>22</v>
      </c>
    </row>
    <row r="6086" spans="1:3" x14ac:dyDescent="0.2">
      <c r="A6086" s="117" t="s">
        <v>11440</v>
      </c>
      <c r="B6086" s="117" t="s">
        <v>11441</v>
      </c>
      <c r="C6086" s="120">
        <v>7</v>
      </c>
    </row>
    <row r="6087" spans="1:3" x14ac:dyDescent="0.2">
      <c r="A6087" s="117" t="s">
        <v>11442</v>
      </c>
      <c r="B6087" s="117" t="s">
        <v>9738</v>
      </c>
      <c r="C6087" s="120">
        <v>12</v>
      </c>
    </row>
    <row r="6088" spans="1:3" x14ac:dyDescent="0.2">
      <c r="A6088" s="117" t="s">
        <v>11443</v>
      </c>
      <c r="B6088" s="117" t="s">
        <v>11444</v>
      </c>
      <c r="C6088" s="120">
        <v>13</v>
      </c>
    </row>
    <row r="6089" spans="1:3" x14ac:dyDescent="0.2">
      <c r="A6089" s="117" t="s">
        <v>11445</v>
      </c>
      <c r="B6089" s="117" t="s">
        <v>11446</v>
      </c>
      <c r="C6089" s="120">
        <v>15.1</v>
      </c>
    </row>
    <row r="6090" spans="1:3" x14ac:dyDescent="0.2">
      <c r="A6090" s="117" t="s">
        <v>11447</v>
      </c>
      <c r="B6090" s="117" t="s">
        <v>11448</v>
      </c>
      <c r="C6090" s="120">
        <v>26</v>
      </c>
    </row>
    <row r="6091" spans="1:3" x14ac:dyDescent="0.2">
      <c r="A6091" s="117" t="s">
        <v>11449</v>
      </c>
      <c r="B6091" s="117" t="s">
        <v>11425</v>
      </c>
      <c r="C6091" s="120">
        <v>18.940000000000001</v>
      </c>
    </row>
    <row r="6092" spans="1:3" x14ac:dyDescent="0.2">
      <c r="A6092" s="117" t="s">
        <v>11450</v>
      </c>
      <c r="B6092" s="117" t="s">
        <v>11451</v>
      </c>
      <c r="C6092" s="120">
        <v>2.52</v>
      </c>
    </row>
    <row r="6093" spans="1:3" x14ac:dyDescent="0.2">
      <c r="A6093" s="117" t="s">
        <v>11452</v>
      </c>
      <c r="B6093" s="117" t="s">
        <v>11453</v>
      </c>
      <c r="C6093" s="120">
        <v>0.05</v>
      </c>
    </row>
    <row r="6094" spans="1:3" x14ac:dyDescent="0.2">
      <c r="A6094" s="117" t="s">
        <v>11454</v>
      </c>
      <c r="B6094" s="117" t="s">
        <v>11455</v>
      </c>
      <c r="C6094" s="120">
        <v>19</v>
      </c>
    </row>
    <row r="6095" spans="1:3" x14ac:dyDescent="0.2">
      <c r="A6095" s="117" t="s">
        <v>11456</v>
      </c>
      <c r="B6095" s="117" t="s">
        <v>11457</v>
      </c>
      <c r="C6095" s="120">
        <v>31</v>
      </c>
    </row>
    <row r="6096" spans="1:3" x14ac:dyDescent="0.2">
      <c r="A6096" s="117" t="s">
        <v>11458</v>
      </c>
      <c r="B6096" s="117" t="s">
        <v>11459</v>
      </c>
      <c r="C6096" s="120">
        <v>26</v>
      </c>
    </row>
    <row r="6097" spans="1:3" x14ac:dyDescent="0.2">
      <c r="A6097" s="117" t="s">
        <v>11460</v>
      </c>
      <c r="B6097" s="117" t="s">
        <v>10345</v>
      </c>
      <c r="C6097" s="120">
        <v>734.69</v>
      </c>
    </row>
    <row r="6098" spans="1:3" x14ac:dyDescent="0.2">
      <c r="A6098" s="117" t="s">
        <v>11461</v>
      </c>
      <c r="B6098" s="117" t="s">
        <v>11462</v>
      </c>
      <c r="C6098" s="120">
        <v>25.69</v>
      </c>
    </row>
    <row r="6099" spans="1:3" x14ac:dyDescent="0.2">
      <c r="A6099" s="117" t="s">
        <v>11463</v>
      </c>
      <c r="B6099" s="117" t="s">
        <v>11464</v>
      </c>
      <c r="C6099" s="120">
        <v>0.05</v>
      </c>
    </row>
    <row r="6100" spans="1:3" x14ac:dyDescent="0.2">
      <c r="A6100" s="117" t="s">
        <v>11465</v>
      </c>
      <c r="B6100" s="117" t="s">
        <v>11280</v>
      </c>
      <c r="C6100" s="120">
        <v>145</v>
      </c>
    </row>
    <row r="6101" spans="1:3" x14ac:dyDescent="0.2">
      <c r="A6101" s="117" t="s">
        <v>11466</v>
      </c>
      <c r="B6101" s="117" t="s">
        <v>11115</v>
      </c>
      <c r="C6101" s="120">
        <v>1.1000000000000001</v>
      </c>
    </row>
    <row r="6102" spans="1:3" x14ac:dyDescent="0.2">
      <c r="A6102" s="117" t="s">
        <v>11467</v>
      </c>
      <c r="B6102" s="117" t="s">
        <v>11468</v>
      </c>
      <c r="C6102" s="120">
        <v>19.46</v>
      </c>
    </row>
    <row r="6103" spans="1:3" x14ac:dyDescent="0.2">
      <c r="A6103" s="117" t="s">
        <v>11469</v>
      </c>
      <c r="B6103" s="117" t="s">
        <v>11470</v>
      </c>
      <c r="C6103" s="120">
        <v>0.92</v>
      </c>
    </row>
    <row r="6104" spans="1:3" x14ac:dyDescent="0.2">
      <c r="A6104" s="117" t="s">
        <v>11471</v>
      </c>
      <c r="B6104" s="117" t="s">
        <v>11472</v>
      </c>
      <c r="C6104" s="120">
        <v>24.13</v>
      </c>
    </row>
    <row r="6105" spans="1:3" x14ac:dyDescent="0.2">
      <c r="A6105" s="117" t="s">
        <v>11473</v>
      </c>
      <c r="B6105" s="117" t="s">
        <v>8234</v>
      </c>
      <c r="C6105" s="120">
        <v>3.51</v>
      </c>
    </row>
    <row r="6106" spans="1:3" x14ac:dyDescent="0.2">
      <c r="A6106" s="117" t="s">
        <v>11474</v>
      </c>
      <c r="B6106" s="117" t="s">
        <v>11475</v>
      </c>
      <c r="C6106" s="120">
        <v>3</v>
      </c>
    </row>
    <row r="6107" spans="1:3" x14ac:dyDescent="0.2">
      <c r="A6107" s="117" t="s">
        <v>11476</v>
      </c>
      <c r="B6107" s="117" t="s">
        <v>11477</v>
      </c>
      <c r="C6107" s="120">
        <v>4</v>
      </c>
    </row>
    <row r="6108" spans="1:3" x14ac:dyDescent="0.2">
      <c r="A6108" s="117" t="s">
        <v>11478</v>
      </c>
      <c r="B6108" s="117" t="s">
        <v>11479</v>
      </c>
      <c r="C6108" s="120">
        <v>7</v>
      </c>
    </row>
    <row r="6109" spans="1:3" x14ac:dyDescent="0.2">
      <c r="A6109" s="117" t="s">
        <v>11480</v>
      </c>
      <c r="B6109" s="117" t="s">
        <v>11475</v>
      </c>
      <c r="C6109" s="120">
        <v>3</v>
      </c>
    </row>
    <row r="6110" spans="1:3" x14ac:dyDescent="0.2">
      <c r="A6110" s="117" t="s">
        <v>11481</v>
      </c>
      <c r="B6110" s="117" t="s">
        <v>11477</v>
      </c>
      <c r="C6110" s="120">
        <v>4</v>
      </c>
    </row>
    <row r="6111" spans="1:3" x14ac:dyDescent="0.2">
      <c r="A6111" s="117" t="s">
        <v>11482</v>
      </c>
      <c r="B6111" s="117" t="s">
        <v>11479</v>
      </c>
      <c r="C6111" s="120">
        <v>7</v>
      </c>
    </row>
    <row r="6112" spans="1:3" x14ac:dyDescent="0.2">
      <c r="A6112" s="117" t="s">
        <v>11483</v>
      </c>
      <c r="B6112" s="117" t="s">
        <v>11276</v>
      </c>
      <c r="C6112" s="120">
        <v>20</v>
      </c>
    </row>
    <row r="6113" spans="1:3" x14ac:dyDescent="0.2">
      <c r="A6113" s="117" t="s">
        <v>11484</v>
      </c>
      <c r="B6113" s="117" t="s">
        <v>11485</v>
      </c>
      <c r="C6113" s="120">
        <v>7</v>
      </c>
    </row>
    <row r="6114" spans="1:3" x14ac:dyDescent="0.2">
      <c r="A6114" s="117" t="s">
        <v>11486</v>
      </c>
      <c r="B6114" s="117" t="s">
        <v>10188</v>
      </c>
      <c r="C6114" s="120">
        <v>63</v>
      </c>
    </row>
    <row r="6115" spans="1:3" x14ac:dyDescent="0.2">
      <c r="A6115" s="117" t="s">
        <v>11487</v>
      </c>
      <c r="B6115" s="117" t="s">
        <v>9498</v>
      </c>
      <c r="C6115" s="120">
        <v>178</v>
      </c>
    </row>
    <row r="6116" spans="1:3" x14ac:dyDescent="0.2">
      <c r="A6116" s="117" t="s">
        <v>11488</v>
      </c>
      <c r="B6116" s="117" t="s">
        <v>6204</v>
      </c>
      <c r="C6116" s="120">
        <v>10.56</v>
      </c>
    </row>
    <row r="6117" spans="1:3" x14ac:dyDescent="0.2">
      <c r="A6117" s="117" t="s">
        <v>11489</v>
      </c>
      <c r="B6117" s="117" t="s">
        <v>9298</v>
      </c>
      <c r="C6117" s="120">
        <v>4.9800000000000004</v>
      </c>
    </row>
    <row r="6118" spans="1:3" x14ac:dyDescent="0.2">
      <c r="A6118" s="117" t="s">
        <v>11490</v>
      </c>
      <c r="B6118" s="117" t="s">
        <v>11491</v>
      </c>
      <c r="C6118" s="120">
        <v>18.66</v>
      </c>
    </row>
    <row r="6119" spans="1:3" x14ac:dyDescent="0.2">
      <c r="A6119" s="117" t="s">
        <v>11492</v>
      </c>
      <c r="B6119" s="117" t="s">
        <v>11493</v>
      </c>
      <c r="C6119" s="120">
        <v>16.64</v>
      </c>
    </row>
    <row r="6120" spans="1:3" x14ac:dyDescent="0.2">
      <c r="A6120" s="117" t="s">
        <v>11494</v>
      </c>
      <c r="B6120" s="117" t="s">
        <v>6672</v>
      </c>
      <c r="C6120" s="120">
        <v>29.64</v>
      </c>
    </row>
    <row r="6121" spans="1:3" x14ac:dyDescent="0.2">
      <c r="A6121" s="117" t="s">
        <v>11495</v>
      </c>
      <c r="B6121" s="117" t="s">
        <v>10107</v>
      </c>
      <c r="C6121" s="120">
        <v>20</v>
      </c>
    </row>
    <row r="6122" spans="1:3" x14ac:dyDescent="0.2">
      <c r="A6122" s="117" t="s">
        <v>11496</v>
      </c>
      <c r="B6122" s="117" t="s">
        <v>11234</v>
      </c>
      <c r="C6122" s="120">
        <v>18</v>
      </c>
    </row>
    <row r="6123" spans="1:3" x14ac:dyDescent="0.2">
      <c r="A6123" s="117" t="s">
        <v>11497</v>
      </c>
      <c r="B6123" s="117" t="s">
        <v>11498</v>
      </c>
      <c r="C6123" s="120">
        <v>2</v>
      </c>
    </row>
    <row r="6124" spans="1:3" x14ac:dyDescent="0.2">
      <c r="A6124" s="117" t="s">
        <v>11499</v>
      </c>
      <c r="B6124" s="117" t="s">
        <v>11500</v>
      </c>
      <c r="C6124" s="120">
        <v>5.26</v>
      </c>
    </row>
    <row r="6125" spans="1:3" x14ac:dyDescent="0.2">
      <c r="A6125" s="117" t="s">
        <v>11501</v>
      </c>
      <c r="B6125" s="117" t="s">
        <v>8578</v>
      </c>
      <c r="C6125" s="120">
        <v>5.57</v>
      </c>
    </row>
    <row r="6126" spans="1:3" x14ac:dyDescent="0.2">
      <c r="A6126" s="117" t="s">
        <v>11502</v>
      </c>
      <c r="B6126" s="117" t="s">
        <v>11503</v>
      </c>
      <c r="C6126" s="120">
        <v>15</v>
      </c>
    </row>
    <row r="6127" spans="1:3" x14ac:dyDescent="0.2">
      <c r="A6127" s="117" t="s">
        <v>11504</v>
      </c>
      <c r="B6127" s="117" t="s">
        <v>7771</v>
      </c>
      <c r="C6127" s="120">
        <v>7.92</v>
      </c>
    </row>
    <row r="6128" spans="1:3" x14ac:dyDescent="0.2">
      <c r="A6128" s="117" t="s">
        <v>11505</v>
      </c>
      <c r="B6128" s="117" t="s">
        <v>11506</v>
      </c>
      <c r="C6128" s="120">
        <v>3</v>
      </c>
    </row>
    <row r="6129" spans="1:3" x14ac:dyDescent="0.2">
      <c r="A6129" s="117" t="s">
        <v>11507</v>
      </c>
      <c r="B6129" s="117" t="s">
        <v>11300</v>
      </c>
      <c r="C6129" s="120">
        <v>22</v>
      </c>
    </row>
    <row r="6130" spans="1:3" x14ac:dyDescent="0.2">
      <c r="A6130" s="117" t="s">
        <v>11508</v>
      </c>
      <c r="B6130" s="117" t="s">
        <v>11509</v>
      </c>
      <c r="C6130" s="120">
        <v>17</v>
      </c>
    </row>
    <row r="6131" spans="1:3" x14ac:dyDescent="0.2">
      <c r="A6131" s="117" t="s">
        <v>11510</v>
      </c>
      <c r="B6131" s="117" t="s">
        <v>9024</v>
      </c>
      <c r="C6131" s="120">
        <v>18.059999999999999</v>
      </c>
    </row>
    <row r="6132" spans="1:3" x14ac:dyDescent="0.2">
      <c r="A6132" s="117" t="s">
        <v>11511</v>
      </c>
      <c r="B6132" s="117" t="s">
        <v>9473</v>
      </c>
      <c r="C6132" s="120">
        <v>16.32</v>
      </c>
    </row>
    <row r="6133" spans="1:3" x14ac:dyDescent="0.2">
      <c r="A6133" s="117" t="s">
        <v>11512</v>
      </c>
      <c r="B6133" s="117" t="s">
        <v>9540</v>
      </c>
      <c r="C6133" s="120">
        <v>2.58</v>
      </c>
    </row>
    <row r="6134" spans="1:3" x14ac:dyDescent="0.2">
      <c r="A6134" s="117" t="s">
        <v>11513</v>
      </c>
      <c r="B6134" s="117" t="s">
        <v>9703</v>
      </c>
      <c r="C6134" s="120">
        <v>67</v>
      </c>
    </row>
    <row r="6135" spans="1:3" x14ac:dyDescent="0.2">
      <c r="A6135" s="117" t="s">
        <v>11514</v>
      </c>
      <c r="B6135" s="117" t="s">
        <v>11515</v>
      </c>
      <c r="C6135" s="120">
        <v>31</v>
      </c>
    </row>
    <row r="6136" spans="1:3" x14ac:dyDescent="0.2">
      <c r="A6136" s="117" t="s">
        <v>11516</v>
      </c>
      <c r="B6136" s="117" t="s">
        <v>5877</v>
      </c>
      <c r="C6136" s="120">
        <v>153.97999999999999</v>
      </c>
    </row>
    <row r="6137" spans="1:3" x14ac:dyDescent="0.2">
      <c r="A6137" s="117" t="s">
        <v>11517</v>
      </c>
      <c r="B6137" s="117" t="s">
        <v>9033</v>
      </c>
      <c r="C6137" s="120">
        <v>31.81</v>
      </c>
    </row>
    <row r="6138" spans="1:3" x14ac:dyDescent="0.2">
      <c r="A6138" s="117" t="s">
        <v>11518</v>
      </c>
      <c r="B6138" s="117" t="s">
        <v>6778</v>
      </c>
      <c r="C6138" s="120">
        <v>67.05</v>
      </c>
    </row>
    <row r="6139" spans="1:3" x14ac:dyDescent="0.2">
      <c r="A6139" s="117" t="s">
        <v>11519</v>
      </c>
      <c r="B6139" s="117" t="s">
        <v>8396</v>
      </c>
      <c r="C6139" s="120">
        <v>0.34</v>
      </c>
    </row>
    <row r="6140" spans="1:3" x14ac:dyDescent="0.2">
      <c r="A6140" s="117" t="s">
        <v>11520</v>
      </c>
      <c r="B6140" s="117" t="s">
        <v>9738</v>
      </c>
      <c r="C6140" s="120">
        <v>12</v>
      </c>
    </row>
    <row r="6141" spans="1:3" x14ac:dyDescent="0.2">
      <c r="A6141" s="117" t="s">
        <v>11521</v>
      </c>
      <c r="B6141" s="117" t="s">
        <v>11522</v>
      </c>
      <c r="C6141" s="120">
        <v>71</v>
      </c>
    </row>
    <row r="6142" spans="1:3" x14ac:dyDescent="0.2">
      <c r="A6142" s="117" t="s">
        <v>11523</v>
      </c>
      <c r="B6142" s="117" t="s">
        <v>10521</v>
      </c>
      <c r="C6142" s="120">
        <v>49</v>
      </c>
    </row>
    <row r="6143" spans="1:3" x14ac:dyDescent="0.2">
      <c r="A6143" s="117" t="s">
        <v>11524</v>
      </c>
      <c r="B6143" s="117" t="s">
        <v>11525</v>
      </c>
      <c r="C6143" s="120">
        <v>131</v>
      </c>
    </row>
    <row r="6144" spans="1:3" x14ac:dyDescent="0.2">
      <c r="A6144" s="117" t="s">
        <v>11526</v>
      </c>
      <c r="B6144" s="117" t="s">
        <v>11527</v>
      </c>
      <c r="C6144" s="120">
        <v>104</v>
      </c>
    </row>
    <row r="6145" spans="1:3" x14ac:dyDescent="0.2">
      <c r="A6145" s="117" t="s">
        <v>11528</v>
      </c>
      <c r="B6145" s="117" t="s">
        <v>11529</v>
      </c>
      <c r="C6145" s="120">
        <v>34</v>
      </c>
    </row>
    <row r="6146" spans="1:3" x14ac:dyDescent="0.2">
      <c r="A6146" s="117" t="s">
        <v>11530</v>
      </c>
      <c r="B6146" s="117" t="s">
        <v>11531</v>
      </c>
      <c r="C6146" s="120">
        <v>2</v>
      </c>
    </row>
    <row r="6147" spans="1:3" x14ac:dyDescent="0.2">
      <c r="A6147" s="117" t="s">
        <v>11532</v>
      </c>
      <c r="B6147" s="117" t="s">
        <v>10216</v>
      </c>
      <c r="C6147" s="120">
        <v>10.220000000000001</v>
      </c>
    </row>
    <row r="6148" spans="1:3" x14ac:dyDescent="0.2">
      <c r="A6148" s="117" t="s">
        <v>11533</v>
      </c>
      <c r="B6148" s="117" t="s">
        <v>11477</v>
      </c>
      <c r="C6148" s="120">
        <v>1</v>
      </c>
    </row>
    <row r="6149" spans="1:3" x14ac:dyDescent="0.2">
      <c r="A6149" s="117" t="s">
        <v>11534</v>
      </c>
      <c r="B6149" s="117" t="s">
        <v>11535</v>
      </c>
      <c r="C6149" s="120">
        <v>31</v>
      </c>
    </row>
    <row r="6150" spans="1:3" x14ac:dyDescent="0.2">
      <c r="A6150" s="117" t="s">
        <v>11536</v>
      </c>
      <c r="B6150" s="117" t="s">
        <v>9849</v>
      </c>
      <c r="C6150" s="120">
        <v>33</v>
      </c>
    </row>
    <row r="6151" spans="1:3" x14ac:dyDescent="0.2">
      <c r="A6151" s="117" t="s">
        <v>11537</v>
      </c>
      <c r="B6151" s="117" t="s">
        <v>11538</v>
      </c>
      <c r="C6151" s="120">
        <v>50</v>
      </c>
    </row>
    <row r="6152" spans="1:3" x14ac:dyDescent="0.2">
      <c r="A6152" s="117" t="s">
        <v>11539</v>
      </c>
      <c r="B6152" s="117" t="s">
        <v>11540</v>
      </c>
      <c r="C6152" s="120">
        <v>128</v>
      </c>
    </row>
    <row r="6153" spans="1:3" x14ac:dyDescent="0.2">
      <c r="A6153" s="117" t="s">
        <v>11541</v>
      </c>
      <c r="B6153" s="117" t="s">
        <v>11542</v>
      </c>
      <c r="C6153" s="120">
        <v>1</v>
      </c>
    </row>
    <row r="6154" spans="1:3" x14ac:dyDescent="0.2">
      <c r="A6154" s="117" t="s">
        <v>11543</v>
      </c>
      <c r="B6154" s="117" t="s">
        <v>9559</v>
      </c>
      <c r="C6154" s="120">
        <v>32</v>
      </c>
    </row>
    <row r="6155" spans="1:3" x14ac:dyDescent="0.2">
      <c r="A6155" s="117" t="s">
        <v>11544</v>
      </c>
      <c r="B6155" s="117" t="s">
        <v>11545</v>
      </c>
      <c r="C6155" s="120">
        <v>9.98</v>
      </c>
    </row>
    <row r="6156" spans="1:3" x14ac:dyDescent="0.2">
      <c r="A6156" s="117" t="s">
        <v>11546</v>
      </c>
      <c r="B6156" s="117" t="s">
        <v>9738</v>
      </c>
      <c r="C6156" s="120">
        <v>12</v>
      </c>
    </row>
    <row r="6157" spans="1:3" x14ac:dyDescent="0.2">
      <c r="A6157" s="117" t="s">
        <v>11547</v>
      </c>
      <c r="B6157" s="117" t="s">
        <v>10558</v>
      </c>
      <c r="C6157" s="120">
        <v>196</v>
      </c>
    </row>
    <row r="6158" spans="1:3" x14ac:dyDescent="0.2">
      <c r="A6158" s="117" t="s">
        <v>11548</v>
      </c>
      <c r="B6158" s="117" t="s">
        <v>11549</v>
      </c>
      <c r="C6158" s="120">
        <v>34.090000000000003</v>
      </c>
    </row>
    <row r="6159" spans="1:3" x14ac:dyDescent="0.2">
      <c r="A6159" s="117" t="s">
        <v>11550</v>
      </c>
      <c r="B6159" s="117" t="s">
        <v>10196</v>
      </c>
      <c r="C6159" s="120">
        <v>128.44</v>
      </c>
    </row>
    <row r="6160" spans="1:3" x14ac:dyDescent="0.2">
      <c r="A6160" s="117" t="s">
        <v>11551</v>
      </c>
      <c r="B6160" s="117" t="s">
        <v>11552</v>
      </c>
      <c r="C6160" s="120">
        <v>16.190000000000001</v>
      </c>
    </row>
    <row r="6161" spans="1:3" x14ac:dyDescent="0.2">
      <c r="A6161" s="117" t="s">
        <v>11553</v>
      </c>
      <c r="B6161" s="117" t="s">
        <v>11554</v>
      </c>
      <c r="C6161" s="120">
        <v>2.6</v>
      </c>
    </row>
    <row r="6162" spans="1:3" x14ac:dyDescent="0.2">
      <c r="A6162" s="117" t="s">
        <v>11555</v>
      </c>
      <c r="B6162" s="117" t="s">
        <v>11556</v>
      </c>
      <c r="C6162" s="120">
        <v>1.8</v>
      </c>
    </row>
    <row r="6163" spans="1:3" x14ac:dyDescent="0.2">
      <c r="A6163" s="117" t="s">
        <v>11557</v>
      </c>
      <c r="B6163" s="117" t="s">
        <v>11558</v>
      </c>
      <c r="C6163" s="120">
        <v>195</v>
      </c>
    </row>
    <row r="6164" spans="1:3" x14ac:dyDescent="0.2">
      <c r="A6164" s="117" t="s">
        <v>11559</v>
      </c>
      <c r="B6164" s="117" t="s">
        <v>11560</v>
      </c>
      <c r="C6164" s="120">
        <v>195.74</v>
      </c>
    </row>
    <row r="6165" spans="1:3" x14ac:dyDescent="0.2">
      <c r="A6165" s="117" t="s">
        <v>11561</v>
      </c>
      <c r="B6165" s="117" t="s">
        <v>9559</v>
      </c>
      <c r="C6165" s="120">
        <v>32</v>
      </c>
    </row>
    <row r="6166" spans="1:3" x14ac:dyDescent="0.2">
      <c r="A6166" s="117" t="s">
        <v>11562</v>
      </c>
      <c r="B6166" s="117" t="s">
        <v>11563</v>
      </c>
      <c r="C6166" s="120">
        <v>1</v>
      </c>
    </row>
    <row r="6167" spans="1:3" x14ac:dyDescent="0.2">
      <c r="A6167" s="117" t="s">
        <v>11564</v>
      </c>
      <c r="B6167" s="117" t="s">
        <v>10408</v>
      </c>
      <c r="C6167" s="120">
        <v>1132.98</v>
      </c>
    </row>
    <row r="6168" spans="1:3" x14ac:dyDescent="0.2">
      <c r="A6168" s="117" t="s">
        <v>11565</v>
      </c>
      <c r="B6168" s="117" t="s">
        <v>11566</v>
      </c>
      <c r="C6168" s="120">
        <v>13</v>
      </c>
    </row>
    <row r="6169" spans="1:3" x14ac:dyDescent="0.2">
      <c r="A6169" s="117" t="s">
        <v>11567</v>
      </c>
      <c r="B6169" s="117" t="s">
        <v>11568</v>
      </c>
      <c r="C6169" s="120">
        <v>4</v>
      </c>
    </row>
    <row r="6170" spans="1:3" x14ac:dyDescent="0.2">
      <c r="A6170" s="117" t="s">
        <v>11569</v>
      </c>
      <c r="B6170" s="117" t="s">
        <v>9868</v>
      </c>
      <c r="C6170" s="120">
        <v>2</v>
      </c>
    </row>
    <row r="6171" spans="1:3" x14ac:dyDescent="0.2">
      <c r="A6171" s="117" t="s">
        <v>11570</v>
      </c>
      <c r="B6171" s="117" t="s">
        <v>10490</v>
      </c>
      <c r="C6171" s="120">
        <v>152</v>
      </c>
    </row>
    <row r="6172" spans="1:3" x14ac:dyDescent="0.2">
      <c r="A6172" s="117" t="s">
        <v>11571</v>
      </c>
      <c r="B6172" s="117" t="s">
        <v>11572</v>
      </c>
      <c r="C6172" s="120">
        <v>134</v>
      </c>
    </row>
    <row r="6173" spans="1:3" x14ac:dyDescent="0.2">
      <c r="A6173" s="117" t="s">
        <v>11573</v>
      </c>
      <c r="B6173" s="117" t="s">
        <v>9703</v>
      </c>
      <c r="C6173" s="120">
        <v>67</v>
      </c>
    </row>
    <row r="6174" spans="1:3" x14ac:dyDescent="0.2">
      <c r="A6174" s="117" t="s">
        <v>11574</v>
      </c>
      <c r="B6174" s="117" t="s">
        <v>11575</v>
      </c>
      <c r="C6174" s="120">
        <v>7</v>
      </c>
    </row>
    <row r="6175" spans="1:3" x14ac:dyDescent="0.2">
      <c r="A6175" s="117" t="s">
        <v>11576</v>
      </c>
      <c r="B6175" s="117" t="s">
        <v>11577</v>
      </c>
      <c r="C6175" s="120">
        <v>17</v>
      </c>
    </row>
    <row r="6176" spans="1:3" x14ac:dyDescent="0.2">
      <c r="A6176" s="117" t="s">
        <v>11578</v>
      </c>
      <c r="B6176" s="117" t="s">
        <v>11579</v>
      </c>
      <c r="C6176" s="120">
        <v>170</v>
      </c>
    </row>
    <row r="6177" spans="1:3" x14ac:dyDescent="0.2">
      <c r="A6177" s="117" t="s">
        <v>11580</v>
      </c>
      <c r="B6177" s="117" t="s">
        <v>11055</v>
      </c>
      <c r="C6177" s="120">
        <v>4</v>
      </c>
    </row>
    <row r="6178" spans="1:3" x14ac:dyDescent="0.2">
      <c r="A6178" s="117" t="s">
        <v>11581</v>
      </c>
      <c r="B6178" s="117" t="s">
        <v>11582</v>
      </c>
      <c r="C6178" s="120">
        <v>56</v>
      </c>
    </row>
    <row r="6179" spans="1:3" x14ac:dyDescent="0.2">
      <c r="A6179" s="117" t="s">
        <v>11583</v>
      </c>
      <c r="B6179" s="117" t="s">
        <v>10211</v>
      </c>
      <c r="C6179" s="120">
        <v>14.67</v>
      </c>
    </row>
    <row r="6180" spans="1:3" x14ac:dyDescent="0.2">
      <c r="A6180" s="117" t="s">
        <v>11584</v>
      </c>
      <c r="B6180" s="117" t="s">
        <v>11585</v>
      </c>
      <c r="C6180" s="120">
        <v>61</v>
      </c>
    </row>
    <row r="6181" spans="1:3" x14ac:dyDescent="0.2">
      <c r="A6181" s="117" t="s">
        <v>11586</v>
      </c>
      <c r="B6181" s="117" t="s">
        <v>11554</v>
      </c>
      <c r="C6181" s="120">
        <v>2.59</v>
      </c>
    </row>
    <row r="6182" spans="1:3" x14ac:dyDescent="0.2">
      <c r="A6182" s="117" t="s">
        <v>11587</v>
      </c>
      <c r="B6182" s="117" t="s">
        <v>11588</v>
      </c>
      <c r="C6182" s="120">
        <v>10</v>
      </c>
    </row>
    <row r="6183" spans="1:3" x14ac:dyDescent="0.2">
      <c r="A6183" s="117" t="s">
        <v>11589</v>
      </c>
      <c r="B6183" s="117" t="s">
        <v>11590</v>
      </c>
      <c r="C6183" s="120">
        <v>2.99</v>
      </c>
    </row>
    <row r="6184" spans="1:3" x14ac:dyDescent="0.2">
      <c r="A6184" s="117" t="s">
        <v>11591</v>
      </c>
      <c r="B6184" s="117" t="s">
        <v>11592</v>
      </c>
      <c r="C6184" s="120">
        <v>4</v>
      </c>
    </row>
    <row r="6185" spans="1:3" x14ac:dyDescent="0.2">
      <c r="A6185" s="117" t="s">
        <v>11593</v>
      </c>
      <c r="B6185" s="117" t="s">
        <v>11594</v>
      </c>
      <c r="C6185" s="120">
        <v>12</v>
      </c>
    </row>
    <row r="6186" spans="1:3" x14ac:dyDescent="0.2">
      <c r="A6186" s="117" t="s">
        <v>11595</v>
      </c>
      <c r="B6186" s="117" t="s">
        <v>9797</v>
      </c>
      <c r="C6186" s="120">
        <v>34</v>
      </c>
    </row>
    <row r="6187" spans="1:3" x14ac:dyDescent="0.2">
      <c r="A6187" s="117" t="s">
        <v>11596</v>
      </c>
      <c r="B6187" s="117" t="s">
        <v>11280</v>
      </c>
      <c r="C6187" s="120">
        <v>153</v>
      </c>
    </row>
    <row r="6188" spans="1:3" x14ac:dyDescent="0.2">
      <c r="A6188" s="117" t="s">
        <v>11597</v>
      </c>
      <c r="B6188" s="117" t="s">
        <v>10408</v>
      </c>
      <c r="C6188" s="120">
        <v>31</v>
      </c>
    </row>
    <row r="6189" spans="1:3" x14ac:dyDescent="0.2">
      <c r="A6189" s="117" t="s">
        <v>11598</v>
      </c>
      <c r="B6189" s="117" t="s">
        <v>10720</v>
      </c>
      <c r="C6189" s="120">
        <v>5</v>
      </c>
    </row>
    <row r="6190" spans="1:3" x14ac:dyDescent="0.2">
      <c r="A6190" s="117" t="s">
        <v>11599</v>
      </c>
      <c r="B6190" s="117" t="s">
        <v>11600</v>
      </c>
      <c r="C6190" s="120">
        <v>146</v>
      </c>
    </row>
    <row r="6191" spans="1:3" x14ac:dyDescent="0.2">
      <c r="A6191" s="117" t="s">
        <v>11601</v>
      </c>
      <c r="B6191" s="117" t="s">
        <v>11602</v>
      </c>
      <c r="C6191" s="120">
        <v>1.27</v>
      </c>
    </row>
    <row r="6192" spans="1:3" x14ac:dyDescent="0.2">
      <c r="A6192" s="117" t="s">
        <v>11603</v>
      </c>
      <c r="B6192" s="117" t="s">
        <v>11604</v>
      </c>
      <c r="C6192" s="120">
        <v>5</v>
      </c>
    </row>
    <row r="6193" spans="1:3" x14ac:dyDescent="0.2">
      <c r="A6193" s="117" t="s">
        <v>11605</v>
      </c>
      <c r="B6193" s="117" t="s">
        <v>11205</v>
      </c>
      <c r="C6193" s="120">
        <v>41</v>
      </c>
    </row>
    <row r="6194" spans="1:3" x14ac:dyDescent="0.2">
      <c r="A6194" s="117" t="s">
        <v>11606</v>
      </c>
      <c r="B6194" s="117" t="s">
        <v>11607</v>
      </c>
      <c r="C6194" s="120">
        <v>26</v>
      </c>
    </row>
    <row r="6195" spans="1:3" x14ac:dyDescent="0.2">
      <c r="A6195" s="117" t="s">
        <v>11608</v>
      </c>
      <c r="B6195" s="117" t="s">
        <v>11609</v>
      </c>
      <c r="C6195" s="120">
        <v>13</v>
      </c>
    </row>
    <row r="6196" spans="1:3" x14ac:dyDescent="0.2">
      <c r="A6196" s="117" t="s">
        <v>11610</v>
      </c>
      <c r="B6196" s="117" t="s">
        <v>11611</v>
      </c>
      <c r="C6196" s="120">
        <v>37</v>
      </c>
    </row>
    <row r="6197" spans="1:3" x14ac:dyDescent="0.2">
      <c r="A6197" s="117" t="s">
        <v>11612</v>
      </c>
      <c r="B6197" s="117" t="s">
        <v>11613</v>
      </c>
      <c r="C6197" s="120">
        <v>3.79</v>
      </c>
    </row>
    <row r="6198" spans="1:3" x14ac:dyDescent="0.2">
      <c r="A6198" s="117" t="s">
        <v>11614</v>
      </c>
      <c r="B6198" s="117" t="s">
        <v>11276</v>
      </c>
      <c r="C6198" s="120">
        <v>20</v>
      </c>
    </row>
    <row r="6199" spans="1:3" x14ac:dyDescent="0.2">
      <c r="A6199" s="117" t="s">
        <v>11615</v>
      </c>
      <c r="B6199" s="117" t="s">
        <v>9500</v>
      </c>
      <c r="C6199" s="120">
        <v>9</v>
      </c>
    </row>
    <row r="6200" spans="1:3" x14ac:dyDescent="0.2">
      <c r="A6200" s="117" t="s">
        <v>11616</v>
      </c>
      <c r="B6200" s="117" t="s">
        <v>10794</v>
      </c>
      <c r="C6200" s="120">
        <v>100</v>
      </c>
    </row>
    <row r="6201" spans="1:3" x14ac:dyDescent="0.2">
      <c r="A6201" s="117" t="s">
        <v>11617</v>
      </c>
      <c r="B6201" s="117" t="s">
        <v>9718</v>
      </c>
      <c r="C6201" s="120">
        <v>12</v>
      </c>
    </row>
    <row r="6202" spans="1:3" x14ac:dyDescent="0.2">
      <c r="A6202" s="117" t="s">
        <v>11618</v>
      </c>
      <c r="B6202" s="117" t="s">
        <v>5937</v>
      </c>
      <c r="C6202" s="120">
        <v>19.38</v>
      </c>
    </row>
    <row r="6203" spans="1:3" x14ac:dyDescent="0.2">
      <c r="A6203" s="117" t="s">
        <v>11619</v>
      </c>
      <c r="B6203" s="117" t="s">
        <v>11620</v>
      </c>
      <c r="C6203" s="120">
        <v>447</v>
      </c>
    </row>
    <row r="6204" spans="1:3" x14ac:dyDescent="0.2">
      <c r="A6204" s="117" t="s">
        <v>11621</v>
      </c>
      <c r="B6204" s="117" t="s">
        <v>11622</v>
      </c>
      <c r="C6204" s="120">
        <v>12</v>
      </c>
    </row>
    <row r="6205" spans="1:3" x14ac:dyDescent="0.2">
      <c r="A6205" s="117" t="s">
        <v>11623</v>
      </c>
      <c r="B6205" s="117" t="s">
        <v>11624</v>
      </c>
      <c r="C6205" s="120">
        <v>22</v>
      </c>
    </row>
    <row r="6206" spans="1:3" x14ac:dyDescent="0.2">
      <c r="A6206" s="117" t="s">
        <v>11625</v>
      </c>
      <c r="B6206" s="117" t="s">
        <v>11626</v>
      </c>
      <c r="C6206" s="120">
        <v>47</v>
      </c>
    </row>
    <row r="6207" spans="1:3" x14ac:dyDescent="0.2">
      <c r="A6207" s="117" t="s">
        <v>11627</v>
      </c>
      <c r="B6207" s="117" t="s">
        <v>11628</v>
      </c>
      <c r="C6207" s="120">
        <v>17</v>
      </c>
    </row>
    <row r="6208" spans="1:3" x14ac:dyDescent="0.2">
      <c r="A6208" s="117" t="s">
        <v>11629</v>
      </c>
      <c r="B6208" s="117" t="s">
        <v>10375</v>
      </c>
      <c r="C6208" s="120">
        <v>12.67</v>
      </c>
    </row>
    <row r="6209" spans="1:3" x14ac:dyDescent="0.2">
      <c r="A6209" s="117" t="s">
        <v>11630</v>
      </c>
      <c r="B6209" s="117" t="s">
        <v>11631</v>
      </c>
      <c r="C6209" s="120">
        <v>3</v>
      </c>
    </row>
    <row r="6210" spans="1:3" x14ac:dyDescent="0.2">
      <c r="A6210" s="117" t="s">
        <v>11632</v>
      </c>
      <c r="B6210" s="117" t="s">
        <v>9736</v>
      </c>
      <c r="C6210" s="120">
        <v>9</v>
      </c>
    </row>
    <row r="6211" spans="1:3" x14ac:dyDescent="0.2">
      <c r="A6211" s="117" t="s">
        <v>11633</v>
      </c>
      <c r="B6211" s="117" t="s">
        <v>11634</v>
      </c>
      <c r="C6211" s="120">
        <v>25</v>
      </c>
    </row>
    <row r="6212" spans="1:3" x14ac:dyDescent="0.2">
      <c r="A6212" s="117" t="s">
        <v>11635</v>
      </c>
      <c r="B6212" s="117" t="s">
        <v>11636</v>
      </c>
      <c r="C6212" s="120">
        <v>22</v>
      </c>
    </row>
    <row r="6213" spans="1:3" x14ac:dyDescent="0.2">
      <c r="A6213" s="117" t="s">
        <v>11637</v>
      </c>
      <c r="B6213" s="117" t="s">
        <v>11638</v>
      </c>
      <c r="C6213" s="120">
        <v>80</v>
      </c>
    </row>
    <row r="6214" spans="1:3" x14ac:dyDescent="0.2">
      <c r="A6214" s="117" t="s">
        <v>11639</v>
      </c>
      <c r="B6214" s="117" t="s">
        <v>11640</v>
      </c>
      <c r="C6214" s="120">
        <v>1</v>
      </c>
    </row>
    <row r="6215" spans="1:3" x14ac:dyDescent="0.2">
      <c r="A6215" s="117" t="s">
        <v>11641</v>
      </c>
      <c r="B6215" s="117" t="s">
        <v>11300</v>
      </c>
      <c r="C6215" s="120">
        <v>41</v>
      </c>
    </row>
    <row r="6216" spans="1:3" x14ac:dyDescent="0.2">
      <c r="A6216" s="117" t="s">
        <v>11642</v>
      </c>
      <c r="B6216" s="117" t="s">
        <v>11643</v>
      </c>
      <c r="C6216" s="120">
        <v>114</v>
      </c>
    </row>
    <row r="6217" spans="1:3" x14ac:dyDescent="0.2">
      <c r="A6217" s="117" t="s">
        <v>11644</v>
      </c>
      <c r="B6217" s="117" t="s">
        <v>11645</v>
      </c>
      <c r="C6217" s="120">
        <v>7</v>
      </c>
    </row>
    <row r="6218" spans="1:3" x14ac:dyDescent="0.2">
      <c r="A6218" s="117" t="s">
        <v>11646</v>
      </c>
      <c r="B6218" s="117" t="s">
        <v>11647</v>
      </c>
      <c r="C6218" s="120">
        <v>2</v>
      </c>
    </row>
    <row r="6219" spans="1:3" x14ac:dyDescent="0.2">
      <c r="A6219" s="117" t="s">
        <v>11648</v>
      </c>
      <c r="B6219" s="117" t="s">
        <v>11647</v>
      </c>
      <c r="C6219" s="120">
        <v>2</v>
      </c>
    </row>
    <row r="6220" spans="1:3" x14ac:dyDescent="0.2">
      <c r="A6220" s="117" t="s">
        <v>11649</v>
      </c>
      <c r="B6220" s="117" t="s">
        <v>10090</v>
      </c>
      <c r="C6220" s="120">
        <v>34</v>
      </c>
    </row>
    <row r="6221" spans="1:3" x14ac:dyDescent="0.2">
      <c r="A6221" s="117" t="s">
        <v>11650</v>
      </c>
      <c r="B6221" s="117" t="s">
        <v>11651</v>
      </c>
      <c r="C6221" s="120">
        <v>10</v>
      </c>
    </row>
    <row r="6222" spans="1:3" x14ac:dyDescent="0.2">
      <c r="A6222" s="117" t="s">
        <v>11652</v>
      </c>
      <c r="B6222" s="117" t="s">
        <v>11653</v>
      </c>
      <c r="C6222" s="120">
        <v>2.73</v>
      </c>
    </row>
    <row r="6223" spans="1:3" x14ac:dyDescent="0.2">
      <c r="A6223" s="117" t="s">
        <v>11654</v>
      </c>
      <c r="B6223" s="117" t="s">
        <v>9517</v>
      </c>
      <c r="C6223" s="120">
        <v>2.0499999999999998</v>
      </c>
    </row>
    <row r="6224" spans="1:3" x14ac:dyDescent="0.2">
      <c r="A6224" s="117" t="s">
        <v>11655</v>
      </c>
      <c r="B6224" s="117" t="s">
        <v>11656</v>
      </c>
      <c r="C6224" s="120">
        <v>7</v>
      </c>
    </row>
    <row r="6225" spans="1:3" x14ac:dyDescent="0.2">
      <c r="A6225" s="117" t="s">
        <v>11657</v>
      </c>
      <c r="B6225" s="117" t="s">
        <v>11064</v>
      </c>
      <c r="C6225" s="120">
        <v>35.78</v>
      </c>
    </row>
    <row r="6226" spans="1:3" x14ac:dyDescent="0.2">
      <c r="A6226" s="117" t="s">
        <v>11658</v>
      </c>
      <c r="B6226" s="117" t="s">
        <v>11659</v>
      </c>
      <c r="C6226" s="120">
        <v>0.31</v>
      </c>
    </row>
    <row r="6227" spans="1:3" x14ac:dyDescent="0.2">
      <c r="A6227" s="117" t="s">
        <v>11660</v>
      </c>
      <c r="B6227" s="117" t="s">
        <v>11661</v>
      </c>
      <c r="C6227" s="120">
        <v>11.14</v>
      </c>
    </row>
    <row r="6228" spans="1:3" x14ac:dyDescent="0.2">
      <c r="A6228" s="117" t="s">
        <v>11662</v>
      </c>
      <c r="B6228" s="117" t="s">
        <v>11663</v>
      </c>
      <c r="C6228" s="120">
        <v>7</v>
      </c>
    </row>
    <row r="6229" spans="1:3" x14ac:dyDescent="0.2">
      <c r="A6229" s="117" t="s">
        <v>11664</v>
      </c>
      <c r="B6229" s="117" t="s">
        <v>10002</v>
      </c>
      <c r="C6229" s="120">
        <v>32</v>
      </c>
    </row>
    <row r="6230" spans="1:3" x14ac:dyDescent="0.2">
      <c r="A6230" s="117" t="s">
        <v>11665</v>
      </c>
      <c r="B6230" s="117" t="s">
        <v>11666</v>
      </c>
      <c r="C6230" s="120">
        <v>81.209999999999994</v>
      </c>
    </row>
    <row r="6231" spans="1:3" x14ac:dyDescent="0.2">
      <c r="A6231" s="117" t="s">
        <v>11667</v>
      </c>
      <c r="B6231" s="117" t="s">
        <v>11314</v>
      </c>
      <c r="C6231" s="120">
        <v>2</v>
      </c>
    </row>
    <row r="6232" spans="1:3" x14ac:dyDescent="0.2">
      <c r="A6232" s="117" t="s">
        <v>11668</v>
      </c>
      <c r="B6232" s="117" t="s">
        <v>11669</v>
      </c>
      <c r="C6232" s="120">
        <v>81.2</v>
      </c>
    </row>
    <row r="6233" spans="1:3" x14ac:dyDescent="0.2">
      <c r="A6233" s="117" t="s">
        <v>11670</v>
      </c>
      <c r="B6233" s="117" t="s">
        <v>5957</v>
      </c>
      <c r="C6233" s="120">
        <v>27.54</v>
      </c>
    </row>
    <row r="6234" spans="1:3" x14ac:dyDescent="0.2">
      <c r="A6234" s="117" t="s">
        <v>11671</v>
      </c>
      <c r="B6234" s="117" t="s">
        <v>11515</v>
      </c>
      <c r="C6234" s="120">
        <v>31</v>
      </c>
    </row>
    <row r="6235" spans="1:3" x14ac:dyDescent="0.2">
      <c r="A6235" s="117" t="s">
        <v>11672</v>
      </c>
      <c r="B6235" s="117" t="s">
        <v>10002</v>
      </c>
      <c r="C6235" s="120">
        <v>32</v>
      </c>
    </row>
    <row r="6236" spans="1:3" x14ac:dyDescent="0.2">
      <c r="A6236" s="117" t="s">
        <v>11673</v>
      </c>
      <c r="B6236" s="117" t="s">
        <v>11674</v>
      </c>
      <c r="C6236" s="120">
        <v>31.05</v>
      </c>
    </row>
    <row r="6237" spans="1:3" x14ac:dyDescent="0.2">
      <c r="A6237" s="117" t="s">
        <v>11675</v>
      </c>
      <c r="B6237" s="117" t="s">
        <v>11676</v>
      </c>
      <c r="C6237" s="120">
        <v>3</v>
      </c>
    </row>
    <row r="6238" spans="1:3" x14ac:dyDescent="0.2">
      <c r="A6238" s="117" t="s">
        <v>11677</v>
      </c>
      <c r="B6238" s="117" t="s">
        <v>11678</v>
      </c>
      <c r="C6238" s="120">
        <v>8</v>
      </c>
    </row>
    <row r="6239" spans="1:3" x14ac:dyDescent="0.2">
      <c r="A6239" s="117" t="s">
        <v>11679</v>
      </c>
      <c r="B6239" s="117" t="s">
        <v>11334</v>
      </c>
      <c r="C6239" s="120">
        <v>49</v>
      </c>
    </row>
    <row r="6240" spans="1:3" x14ac:dyDescent="0.2">
      <c r="A6240" s="117" t="s">
        <v>11680</v>
      </c>
      <c r="B6240" s="117" t="s">
        <v>11223</v>
      </c>
      <c r="C6240" s="120">
        <v>19</v>
      </c>
    </row>
    <row r="6241" spans="1:3" x14ac:dyDescent="0.2">
      <c r="A6241" s="117" t="s">
        <v>11681</v>
      </c>
      <c r="B6241" s="117" t="s">
        <v>11682</v>
      </c>
      <c r="C6241" s="120">
        <v>13</v>
      </c>
    </row>
    <row r="6242" spans="1:3" x14ac:dyDescent="0.2">
      <c r="A6242" s="117" t="s">
        <v>11683</v>
      </c>
      <c r="B6242" s="117" t="s">
        <v>11684</v>
      </c>
      <c r="C6242" s="120">
        <v>207</v>
      </c>
    </row>
    <row r="6243" spans="1:3" x14ac:dyDescent="0.2">
      <c r="A6243" s="117" t="s">
        <v>11685</v>
      </c>
      <c r="B6243" s="117" t="s">
        <v>11686</v>
      </c>
      <c r="C6243" s="120">
        <v>2</v>
      </c>
    </row>
    <row r="6244" spans="1:3" x14ac:dyDescent="0.2">
      <c r="A6244" s="117" t="s">
        <v>11687</v>
      </c>
      <c r="B6244" s="117" t="s">
        <v>11384</v>
      </c>
      <c r="C6244" s="120">
        <v>589</v>
      </c>
    </row>
    <row r="6245" spans="1:3" x14ac:dyDescent="0.2">
      <c r="A6245" s="117" t="s">
        <v>11688</v>
      </c>
      <c r="B6245" s="117" t="s">
        <v>10760</v>
      </c>
      <c r="C6245" s="120">
        <v>24</v>
      </c>
    </row>
    <row r="6246" spans="1:3" x14ac:dyDescent="0.2">
      <c r="A6246" s="117" t="s">
        <v>11689</v>
      </c>
      <c r="B6246" s="117" t="s">
        <v>11234</v>
      </c>
      <c r="C6246" s="120">
        <v>18</v>
      </c>
    </row>
    <row r="6247" spans="1:3" x14ac:dyDescent="0.2">
      <c r="A6247" s="117" t="s">
        <v>11690</v>
      </c>
      <c r="B6247" s="117" t="s">
        <v>7012</v>
      </c>
      <c r="C6247" s="120">
        <v>30.42</v>
      </c>
    </row>
    <row r="6248" spans="1:3" x14ac:dyDescent="0.2">
      <c r="A6248" s="117" t="s">
        <v>11691</v>
      </c>
      <c r="B6248" s="117" t="s">
        <v>11692</v>
      </c>
      <c r="C6248" s="120">
        <v>73</v>
      </c>
    </row>
    <row r="6249" spans="1:3" x14ac:dyDescent="0.2">
      <c r="A6249" s="117" t="s">
        <v>11693</v>
      </c>
      <c r="B6249" s="117" t="s">
        <v>11694</v>
      </c>
      <c r="C6249" s="120">
        <v>22</v>
      </c>
    </row>
    <row r="6250" spans="1:3" x14ac:dyDescent="0.2">
      <c r="A6250" s="117" t="s">
        <v>11695</v>
      </c>
      <c r="B6250" s="117" t="s">
        <v>11696</v>
      </c>
      <c r="C6250" s="120">
        <v>10</v>
      </c>
    </row>
    <row r="6251" spans="1:3" x14ac:dyDescent="0.2">
      <c r="A6251" s="117" t="s">
        <v>11697</v>
      </c>
      <c r="B6251" s="117" t="s">
        <v>11698</v>
      </c>
      <c r="C6251" s="120">
        <v>10</v>
      </c>
    </row>
    <row r="6252" spans="1:3" x14ac:dyDescent="0.2">
      <c r="A6252" s="117" t="s">
        <v>11699</v>
      </c>
      <c r="B6252" s="117" t="s">
        <v>11700</v>
      </c>
      <c r="C6252" s="120">
        <v>12</v>
      </c>
    </row>
    <row r="6253" spans="1:3" x14ac:dyDescent="0.2">
      <c r="A6253" s="117" t="s">
        <v>11701</v>
      </c>
      <c r="B6253" s="117" t="s">
        <v>11702</v>
      </c>
      <c r="C6253" s="120">
        <v>24</v>
      </c>
    </row>
    <row r="6254" spans="1:3" x14ac:dyDescent="0.2">
      <c r="A6254" s="117" t="s">
        <v>11703</v>
      </c>
      <c r="B6254" s="117" t="s">
        <v>11704</v>
      </c>
      <c r="C6254" s="120">
        <v>7</v>
      </c>
    </row>
    <row r="6255" spans="1:3" x14ac:dyDescent="0.2">
      <c r="A6255" s="117" t="s">
        <v>11705</v>
      </c>
      <c r="B6255" s="117" t="s">
        <v>11349</v>
      </c>
      <c r="C6255" s="120">
        <v>22</v>
      </c>
    </row>
    <row r="6256" spans="1:3" x14ac:dyDescent="0.2">
      <c r="A6256" s="117" t="s">
        <v>11706</v>
      </c>
      <c r="B6256" s="117" t="s">
        <v>11702</v>
      </c>
      <c r="C6256" s="120">
        <v>24</v>
      </c>
    </row>
    <row r="6257" spans="1:3" x14ac:dyDescent="0.2">
      <c r="A6257" s="117" t="s">
        <v>11707</v>
      </c>
      <c r="B6257" s="117" t="s">
        <v>10530</v>
      </c>
      <c r="C6257" s="120">
        <v>58.4</v>
      </c>
    </row>
    <row r="6258" spans="1:3" x14ac:dyDescent="0.2">
      <c r="A6258" s="117" t="s">
        <v>11708</v>
      </c>
      <c r="B6258" s="117" t="s">
        <v>10760</v>
      </c>
      <c r="C6258" s="120">
        <v>24</v>
      </c>
    </row>
    <row r="6259" spans="1:3" x14ac:dyDescent="0.2">
      <c r="A6259" s="117" t="s">
        <v>11709</v>
      </c>
      <c r="B6259" s="117" t="s">
        <v>11459</v>
      </c>
      <c r="C6259" s="120">
        <v>17</v>
      </c>
    </row>
    <row r="6260" spans="1:3" x14ac:dyDescent="0.2">
      <c r="A6260" s="117" t="s">
        <v>11710</v>
      </c>
      <c r="B6260" s="117" t="s">
        <v>11711</v>
      </c>
      <c r="C6260" s="120">
        <v>9</v>
      </c>
    </row>
    <row r="6261" spans="1:3" x14ac:dyDescent="0.2">
      <c r="A6261" s="117" t="s">
        <v>11712</v>
      </c>
      <c r="B6261" s="117" t="s">
        <v>9543</v>
      </c>
      <c r="C6261" s="120">
        <v>21</v>
      </c>
    </row>
    <row r="6262" spans="1:3" x14ac:dyDescent="0.2">
      <c r="A6262" s="117" t="s">
        <v>11713</v>
      </c>
      <c r="B6262" s="117" t="s">
        <v>9543</v>
      </c>
      <c r="C6262" s="120">
        <v>21</v>
      </c>
    </row>
    <row r="6263" spans="1:3" x14ac:dyDescent="0.2">
      <c r="A6263" s="117" t="s">
        <v>11714</v>
      </c>
      <c r="B6263" s="117" t="s">
        <v>11715</v>
      </c>
      <c r="C6263" s="120">
        <v>35</v>
      </c>
    </row>
    <row r="6264" spans="1:3" x14ac:dyDescent="0.2">
      <c r="A6264" s="117" t="s">
        <v>11716</v>
      </c>
      <c r="B6264" s="117" t="s">
        <v>11717</v>
      </c>
      <c r="C6264" s="120">
        <v>8</v>
      </c>
    </row>
    <row r="6265" spans="1:3" x14ac:dyDescent="0.2">
      <c r="A6265" s="117" t="s">
        <v>11718</v>
      </c>
      <c r="B6265" s="117" t="s">
        <v>11719</v>
      </c>
      <c r="C6265" s="120">
        <v>28</v>
      </c>
    </row>
    <row r="6266" spans="1:3" x14ac:dyDescent="0.2">
      <c r="A6266" s="117" t="s">
        <v>11720</v>
      </c>
      <c r="B6266" s="117" t="s">
        <v>11694</v>
      </c>
      <c r="C6266" s="120">
        <v>22</v>
      </c>
    </row>
    <row r="6267" spans="1:3" x14ac:dyDescent="0.2">
      <c r="A6267" s="117" t="s">
        <v>11721</v>
      </c>
      <c r="B6267" s="117" t="s">
        <v>11722</v>
      </c>
      <c r="C6267" s="120">
        <v>42</v>
      </c>
    </row>
    <row r="6268" spans="1:3" x14ac:dyDescent="0.2">
      <c r="A6268" s="117" t="s">
        <v>11723</v>
      </c>
      <c r="B6268" s="117" t="s">
        <v>11724</v>
      </c>
      <c r="C6268" s="120">
        <v>19</v>
      </c>
    </row>
    <row r="6269" spans="1:3" x14ac:dyDescent="0.2">
      <c r="A6269" s="117" t="s">
        <v>11725</v>
      </c>
      <c r="B6269" s="117" t="s">
        <v>11631</v>
      </c>
      <c r="C6269" s="120">
        <v>3</v>
      </c>
    </row>
    <row r="6270" spans="1:3" x14ac:dyDescent="0.2">
      <c r="A6270" s="117" t="s">
        <v>11726</v>
      </c>
      <c r="B6270" s="117" t="s">
        <v>11727</v>
      </c>
      <c r="C6270" s="120">
        <v>1</v>
      </c>
    </row>
    <row r="6271" spans="1:3" x14ac:dyDescent="0.2">
      <c r="A6271" s="117" t="s">
        <v>11728</v>
      </c>
      <c r="B6271" s="117" t="s">
        <v>11729</v>
      </c>
      <c r="C6271" s="120">
        <v>3</v>
      </c>
    </row>
    <row r="6272" spans="1:3" x14ac:dyDescent="0.2">
      <c r="A6272" s="117" t="s">
        <v>11730</v>
      </c>
      <c r="B6272" s="117" t="s">
        <v>11731</v>
      </c>
      <c r="C6272" s="120">
        <v>8</v>
      </c>
    </row>
    <row r="6273" spans="1:3" x14ac:dyDescent="0.2">
      <c r="A6273" s="117" t="s">
        <v>11732</v>
      </c>
      <c r="B6273" s="117" t="s">
        <v>11733</v>
      </c>
      <c r="C6273" s="120">
        <v>13.59</v>
      </c>
    </row>
    <row r="6274" spans="1:3" x14ac:dyDescent="0.2">
      <c r="A6274" s="117" t="s">
        <v>11734</v>
      </c>
      <c r="B6274" s="117" t="s">
        <v>11735</v>
      </c>
      <c r="C6274" s="120">
        <v>16</v>
      </c>
    </row>
    <row r="6275" spans="1:3" x14ac:dyDescent="0.2">
      <c r="A6275" s="117" t="s">
        <v>11736</v>
      </c>
      <c r="B6275" s="117" t="s">
        <v>11735</v>
      </c>
      <c r="C6275" s="120">
        <v>20</v>
      </c>
    </row>
    <row r="6276" spans="1:3" x14ac:dyDescent="0.2">
      <c r="A6276" s="117" t="s">
        <v>11737</v>
      </c>
      <c r="B6276" s="117" t="s">
        <v>11738</v>
      </c>
      <c r="C6276" s="120">
        <v>54</v>
      </c>
    </row>
    <row r="6277" spans="1:3" x14ac:dyDescent="0.2">
      <c r="A6277" s="117" t="s">
        <v>11739</v>
      </c>
      <c r="B6277" s="117" t="s">
        <v>10463</v>
      </c>
      <c r="C6277" s="120">
        <v>16.64</v>
      </c>
    </row>
    <row r="6278" spans="1:3" x14ac:dyDescent="0.2">
      <c r="A6278" s="117" t="s">
        <v>11740</v>
      </c>
      <c r="B6278" s="117" t="s">
        <v>11741</v>
      </c>
      <c r="C6278" s="120">
        <v>49.15</v>
      </c>
    </row>
    <row r="6279" spans="1:3" x14ac:dyDescent="0.2">
      <c r="A6279" s="117" t="s">
        <v>11742</v>
      </c>
      <c r="B6279" s="117" t="s">
        <v>11743</v>
      </c>
      <c r="C6279" s="120">
        <v>28</v>
      </c>
    </row>
    <row r="6280" spans="1:3" x14ac:dyDescent="0.2">
      <c r="A6280" s="117" t="s">
        <v>11744</v>
      </c>
      <c r="B6280" s="117" t="s">
        <v>11745</v>
      </c>
      <c r="C6280" s="120">
        <v>35</v>
      </c>
    </row>
    <row r="6281" spans="1:3" x14ac:dyDescent="0.2">
      <c r="A6281" s="117" t="s">
        <v>11746</v>
      </c>
      <c r="B6281" s="117" t="s">
        <v>11214</v>
      </c>
      <c r="C6281" s="120">
        <v>19</v>
      </c>
    </row>
    <row r="6282" spans="1:3" x14ac:dyDescent="0.2">
      <c r="A6282" s="117" t="s">
        <v>11747</v>
      </c>
      <c r="B6282" s="117" t="s">
        <v>9938</v>
      </c>
      <c r="C6282" s="120">
        <v>33</v>
      </c>
    </row>
    <row r="6283" spans="1:3" x14ac:dyDescent="0.2">
      <c r="A6283" s="117" t="s">
        <v>11748</v>
      </c>
      <c r="B6283" s="117" t="s">
        <v>11749</v>
      </c>
      <c r="C6283" s="120">
        <v>1</v>
      </c>
    </row>
    <row r="6284" spans="1:3" x14ac:dyDescent="0.2">
      <c r="A6284" s="117" t="s">
        <v>11750</v>
      </c>
      <c r="B6284" s="117" t="s">
        <v>11751</v>
      </c>
      <c r="C6284" s="120">
        <v>3</v>
      </c>
    </row>
    <row r="6285" spans="1:3" x14ac:dyDescent="0.2">
      <c r="A6285" s="117" t="s">
        <v>11752</v>
      </c>
      <c r="B6285" s="117" t="s">
        <v>11753</v>
      </c>
      <c r="C6285" s="120">
        <v>19.18</v>
      </c>
    </row>
    <row r="6286" spans="1:3" x14ac:dyDescent="0.2">
      <c r="A6286" s="117" t="s">
        <v>11754</v>
      </c>
      <c r="B6286" s="117" t="s">
        <v>11755</v>
      </c>
      <c r="C6286" s="120">
        <v>46</v>
      </c>
    </row>
    <row r="6287" spans="1:3" x14ac:dyDescent="0.2">
      <c r="A6287" s="117" t="s">
        <v>11756</v>
      </c>
      <c r="B6287" s="117" t="s">
        <v>11757</v>
      </c>
      <c r="C6287" s="120">
        <v>202</v>
      </c>
    </row>
    <row r="6288" spans="1:3" x14ac:dyDescent="0.2">
      <c r="A6288" s="117" t="s">
        <v>11758</v>
      </c>
      <c r="B6288" s="117" t="s">
        <v>11759</v>
      </c>
      <c r="C6288" s="120">
        <v>45</v>
      </c>
    </row>
    <row r="6289" spans="1:3" x14ac:dyDescent="0.2">
      <c r="A6289" s="117" t="s">
        <v>11760</v>
      </c>
      <c r="B6289" s="117" t="s">
        <v>11761</v>
      </c>
      <c r="C6289" s="120">
        <v>6</v>
      </c>
    </row>
    <row r="6290" spans="1:3" x14ac:dyDescent="0.2">
      <c r="A6290" s="117" t="s">
        <v>11762</v>
      </c>
      <c r="B6290" s="117" t="s">
        <v>10579</v>
      </c>
      <c r="C6290" s="120">
        <v>2</v>
      </c>
    </row>
    <row r="6291" spans="1:3" x14ac:dyDescent="0.2">
      <c r="A6291" s="117" t="s">
        <v>11763</v>
      </c>
      <c r="B6291" s="117" t="s">
        <v>11764</v>
      </c>
      <c r="C6291" s="120">
        <v>1</v>
      </c>
    </row>
    <row r="6292" spans="1:3" x14ac:dyDescent="0.2">
      <c r="A6292" s="117" t="s">
        <v>11765</v>
      </c>
      <c r="B6292" s="117" t="s">
        <v>11766</v>
      </c>
      <c r="C6292" s="120">
        <v>25</v>
      </c>
    </row>
    <row r="6293" spans="1:3" x14ac:dyDescent="0.2">
      <c r="A6293" s="117" t="s">
        <v>11767</v>
      </c>
      <c r="B6293" s="117" t="s">
        <v>11768</v>
      </c>
      <c r="C6293" s="120">
        <v>5400</v>
      </c>
    </row>
    <row r="6294" spans="1:3" x14ac:dyDescent="0.2">
      <c r="A6294" s="117" t="s">
        <v>11769</v>
      </c>
      <c r="B6294" s="117" t="s">
        <v>11770</v>
      </c>
      <c r="C6294" s="120">
        <v>1.1100000000000001</v>
      </c>
    </row>
    <row r="6295" spans="1:3" x14ac:dyDescent="0.2">
      <c r="A6295" s="117" t="s">
        <v>11771</v>
      </c>
      <c r="B6295" s="117" t="s">
        <v>11676</v>
      </c>
      <c r="C6295" s="120">
        <v>3</v>
      </c>
    </row>
    <row r="6296" spans="1:3" x14ac:dyDescent="0.2">
      <c r="A6296" s="117" t="s">
        <v>11772</v>
      </c>
      <c r="B6296" s="117" t="s">
        <v>11773</v>
      </c>
      <c r="C6296" s="120">
        <v>104</v>
      </c>
    </row>
    <row r="6297" spans="1:3" x14ac:dyDescent="0.2">
      <c r="A6297" s="117" t="s">
        <v>11774</v>
      </c>
      <c r="B6297" s="117" t="s">
        <v>11775</v>
      </c>
      <c r="C6297" s="120">
        <v>50</v>
      </c>
    </row>
    <row r="6298" spans="1:3" x14ac:dyDescent="0.2">
      <c r="A6298" s="117" t="s">
        <v>11776</v>
      </c>
      <c r="B6298" s="117" t="s">
        <v>11777</v>
      </c>
      <c r="C6298" s="120">
        <v>32</v>
      </c>
    </row>
    <row r="6299" spans="1:3" x14ac:dyDescent="0.2">
      <c r="A6299" s="117" t="s">
        <v>11778</v>
      </c>
      <c r="B6299" s="117" t="s">
        <v>11261</v>
      </c>
      <c r="C6299" s="120">
        <v>19</v>
      </c>
    </row>
    <row r="6300" spans="1:3" x14ac:dyDescent="0.2">
      <c r="A6300" s="117" t="s">
        <v>11779</v>
      </c>
      <c r="B6300" s="117" t="s">
        <v>11780</v>
      </c>
      <c r="C6300" s="120">
        <v>2</v>
      </c>
    </row>
    <row r="6301" spans="1:3" x14ac:dyDescent="0.2">
      <c r="A6301" s="117" t="s">
        <v>11781</v>
      </c>
      <c r="B6301" s="117" t="s">
        <v>11782</v>
      </c>
      <c r="C6301" s="120">
        <v>29</v>
      </c>
    </row>
    <row r="6302" spans="1:3" x14ac:dyDescent="0.2">
      <c r="A6302" s="117" t="s">
        <v>11783</v>
      </c>
      <c r="B6302" s="117" t="s">
        <v>11784</v>
      </c>
      <c r="C6302" s="120">
        <v>17.37</v>
      </c>
    </row>
    <row r="6303" spans="1:3" x14ac:dyDescent="0.2">
      <c r="A6303" s="117" t="s">
        <v>11785</v>
      </c>
      <c r="B6303" s="117" t="s">
        <v>10002</v>
      </c>
      <c r="C6303" s="120">
        <v>32</v>
      </c>
    </row>
    <row r="6304" spans="1:3" x14ac:dyDescent="0.2">
      <c r="A6304" s="117" t="s">
        <v>11786</v>
      </c>
      <c r="B6304" s="117" t="s">
        <v>9498</v>
      </c>
      <c r="C6304" s="120">
        <v>195</v>
      </c>
    </row>
    <row r="6305" spans="1:3" x14ac:dyDescent="0.2">
      <c r="A6305" s="117" t="s">
        <v>11787</v>
      </c>
      <c r="B6305" s="117" t="s">
        <v>11788</v>
      </c>
      <c r="C6305" s="120">
        <v>15.61</v>
      </c>
    </row>
    <row r="6306" spans="1:3" x14ac:dyDescent="0.2">
      <c r="A6306" s="117" t="s">
        <v>11789</v>
      </c>
      <c r="B6306" s="117" t="s">
        <v>11790</v>
      </c>
      <c r="C6306" s="120">
        <v>0.72</v>
      </c>
    </row>
    <row r="6307" spans="1:3" x14ac:dyDescent="0.2">
      <c r="A6307" s="117" t="s">
        <v>11791</v>
      </c>
      <c r="B6307" s="117" t="s">
        <v>11790</v>
      </c>
      <c r="C6307" s="120">
        <v>0.72</v>
      </c>
    </row>
    <row r="6308" spans="1:3" x14ac:dyDescent="0.2">
      <c r="A6308" s="117" t="s">
        <v>11792</v>
      </c>
      <c r="B6308" s="117" t="s">
        <v>11793</v>
      </c>
      <c r="C6308" s="120">
        <v>104.43</v>
      </c>
    </row>
    <row r="6309" spans="1:3" x14ac:dyDescent="0.2">
      <c r="A6309" s="117" t="s">
        <v>11794</v>
      </c>
      <c r="B6309" s="117" t="s">
        <v>11795</v>
      </c>
      <c r="C6309" s="120">
        <v>13</v>
      </c>
    </row>
    <row r="6310" spans="1:3" x14ac:dyDescent="0.2">
      <c r="A6310" s="117" t="s">
        <v>11796</v>
      </c>
      <c r="B6310" s="117" t="s">
        <v>11797</v>
      </c>
      <c r="C6310" s="120">
        <v>23</v>
      </c>
    </row>
    <row r="6311" spans="1:3" x14ac:dyDescent="0.2">
      <c r="A6311" s="117" t="s">
        <v>11798</v>
      </c>
      <c r="B6311" s="117" t="s">
        <v>11799</v>
      </c>
      <c r="C6311" s="120">
        <v>5.86</v>
      </c>
    </row>
    <row r="6312" spans="1:3" x14ac:dyDescent="0.2">
      <c r="A6312" s="117" t="s">
        <v>11800</v>
      </c>
      <c r="B6312" s="117" t="s">
        <v>11801</v>
      </c>
      <c r="C6312" s="120">
        <v>22.83</v>
      </c>
    </row>
    <row r="6313" spans="1:3" x14ac:dyDescent="0.2">
      <c r="A6313" s="117" t="s">
        <v>11802</v>
      </c>
      <c r="B6313" s="117" t="s">
        <v>11558</v>
      </c>
      <c r="C6313" s="120">
        <v>195</v>
      </c>
    </row>
    <row r="6314" spans="1:3" x14ac:dyDescent="0.2">
      <c r="A6314" s="117" t="s">
        <v>11803</v>
      </c>
      <c r="B6314" s="117" t="s">
        <v>11804</v>
      </c>
      <c r="C6314" s="120">
        <v>73</v>
      </c>
    </row>
    <row r="6315" spans="1:3" x14ac:dyDescent="0.2">
      <c r="A6315" s="117" t="s">
        <v>11805</v>
      </c>
      <c r="B6315" s="117" t="s">
        <v>11806</v>
      </c>
      <c r="C6315" s="120">
        <v>1.52</v>
      </c>
    </row>
    <row r="6316" spans="1:3" x14ac:dyDescent="0.2">
      <c r="A6316" s="117" t="s">
        <v>11807</v>
      </c>
      <c r="B6316" s="117" t="s">
        <v>9593</v>
      </c>
      <c r="C6316" s="120">
        <v>195.74</v>
      </c>
    </row>
    <row r="6317" spans="1:3" x14ac:dyDescent="0.2">
      <c r="A6317" s="117" t="s">
        <v>11808</v>
      </c>
      <c r="B6317" s="117" t="s">
        <v>11809</v>
      </c>
      <c r="C6317" s="120">
        <v>74</v>
      </c>
    </row>
    <row r="6318" spans="1:3" x14ac:dyDescent="0.2">
      <c r="A6318" s="117" t="s">
        <v>11810</v>
      </c>
      <c r="B6318" s="117" t="s">
        <v>11811</v>
      </c>
      <c r="C6318" s="120">
        <v>147</v>
      </c>
    </row>
    <row r="6319" spans="1:3" x14ac:dyDescent="0.2">
      <c r="A6319" s="117" t="s">
        <v>11812</v>
      </c>
      <c r="B6319" s="117" t="s">
        <v>11813</v>
      </c>
      <c r="C6319" s="120">
        <v>185</v>
      </c>
    </row>
    <row r="6320" spans="1:3" x14ac:dyDescent="0.2">
      <c r="A6320" s="117" t="s">
        <v>11814</v>
      </c>
      <c r="B6320" s="117" t="s">
        <v>11815</v>
      </c>
      <c r="C6320" s="120">
        <v>35.67</v>
      </c>
    </row>
    <row r="6321" spans="1:3" x14ac:dyDescent="0.2">
      <c r="A6321" s="117" t="s">
        <v>11816</v>
      </c>
      <c r="B6321" s="117" t="s">
        <v>11817</v>
      </c>
      <c r="C6321" s="120">
        <v>51</v>
      </c>
    </row>
    <row r="6322" spans="1:3" x14ac:dyDescent="0.2">
      <c r="A6322" s="117" t="s">
        <v>11818</v>
      </c>
      <c r="B6322" s="117" t="s">
        <v>11819</v>
      </c>
      <c r="C6322" s="120">
        <v>19</v>
      </c>
    </row>
    <row r="6323" spans="1:3" x14ac:dyDescent="0.2">
      <c r="A6323" s="117" t="s">
        <v>11820</v>
      </c>
      <c r="B6323" s="117" t="s">
        <v>11821</v>
      </c>
      <c r="C6323" s="120">
        <v>53</v>
      </c>
    </row>
    <row r="6324" spans="1:3" x14ac:dyDescent="0.2">
      <c r="A6324" s="117" t="s">
        <v>11822</v>
      </c>
      <c r="B6324" s="117" t="s">
        <v>11002</v>
      </c>
      <c r="C6324" s="120">
        <v>13.75</v>
      </c>
    </row>
    <row r="6325" spans="1:3" x14ac:dyDescent="0.2">
      <c r="A6325" s="117" t="s">
        <v>11823</v>
      </c>
      <c r="B6325" s="117" t="s">
        <v>6672</v>
      </c>
      <c r="C6325" s="120">
        <v>29.64</v>
      </c>
    </row>
    <row r="6326" spans="1:3" x14ac:dyDescent="0.2">
      <c r="A6326" s="117" t="s">
        <v>11824</v>
      </c>
      <c r="B6326" s="117" t="s">
        <v>11825</v>
      </c>
      <c r="C6326" s="120">
        <v>19.09</v>
      </c>
    </row>
    <row r="6327" spans="1:3" x14ac:dyDescent="0.2">
      <c r="A6327" s="117" t="s">
        <v>11826</v>
      </c>
      <c r="B6327" s="117" t="s">
        <v>11827</v>
      </c>
      <c r="C6327" s="120">
        <v>7</v>
      </c>
    </row>
    <row r="6328" spans="1:3" x14ac:dyDescent="0.2">
      <c r="A6328" s="117" t="s">
        <v>11828</v>
      </c>
      <c r="B6328" s="117" t="s">
        <v>11368</v>
      </c>
      <c r="C6328" s="120">
        <v>75</v>
      </c>
    </row>
    <row r="6329" spans="1:3" x14ac:dyDescent="0.2">
      <c r="A6329" s="117" t="s">
        <v>11829</v>
      </c>
      <c r="B6329" s="117" t="s">
        <v>11830</v>
      </c>
      <c r="C6329" s="120">
        <v>19.09</v>
      </c>
    </row>
    <row r="6330" spans="1:3" x14ac:dyDescent="0.2">
      <c r="A6330" s="117" t="s">
        <v>11831</v>
      </c>
      <c r="B6330" s="117" t="s">
        <v>11832</v>
      </c>
      <c r="C6330" s="120">
        <v>3.84</v>
      </c>
    </row>
    <row r="6331" spans="1:3" x14ac:dyDescent="0.2">
      <c r="A6331" s="117" t="s">
        <v>11833</v>
      </c>
      <c r="B6331" s="117" t="s">
        <v>10539</v>
      </c>
      <c r="C6331" s="120">
        <v>6</v>
      </c>
    </row>
    <row r="6332" spans="1:3" x14ac:dyDescent="0.2">
      <c r="A6332" s="117" t="s">
        <v>11834</v>
      </c>
      <c r="B6332" s="117" t="s">
        <v>11835</v>
      </c>
      <c r="C6332" s="120">
        <v>483</v>
      </c>
    </row>
    <row r="6333" spans="1:3" x14ac:dyDescent="0.2">
      <c r="A6333" s="117" t="s">
        <v>11836</v>
      </c>
      <c r="B6333" s="117" t="s">
        <v>5846</v>
      </c>
      <c r="C6333" s="120">
        <v>22.57</v>
      </c>
    </row>
    <row r="6334" spans="1:3" x14ac:dyDescent="0.2">
      <c r="A6334" s="117" t="s">
        <v>11837</v>
      </c>
      <c r="B6334" s="117" t="s">
        <v>7860</v>
      </c>
      <c r="C6334" s="120">
        <v>18.16</v>
      </c>
    </row>
    <row r="6335" spans="1:3" x14ac:dyDescent="0.2">
      <c r="A6335" s="117" t="s">
        <v>11838</v>
      </c>
      <c r="B6335" s="117" t="s">
        <v>11839</v>
      </c>
      <c r="C6335" s="120">
        <v>1.93</v>
      </c>
    </row>
    <row r="6336" spans="1:3" x14ac:dyDescent="0.2">
      <c r="A6336" s="117" t="s">
        <v>11840</v>
      </c>
      <c r="B6336" s="117" t="s">
        <v>11841</v>
      </c>
      <c r="C6336" s="120">
        <v>90</v>
      </c>
    </row>
    <row r="6337" spans="1:3" x14ac:dyDescent="0.2">
      <c r="A6337" s="117" t="s">
        <v>11842</v>
      </c>
      <c r="B6337" s="117" t="s">
        <v>11843</v>
      </c>
      <c r="C6337" s="120">
        <v>12</v>
      </c>
    </row>
    <row r="6338" spans="1:3" x14ac:dyDescent="0.2">
      <c r="A6338" s="117" t="s">
        <v>11844</v>
      </c>
      <c r="B6338" s="117" t="s">
        <v>11314</v>
      </c>
      <c r="C6338" s="120">
        <v>2</v>
      </c>
    </row>
    <row r="6339" spans="1:3" x14ac:dyDescent="0.2">
      <c r="A6339" s="117" t="s">
        <v>11845</v>
      </c>
      <c r="B6339" s="117" t="s">
        <v>10599</v>
      </c>
      <c r="C6339" s="120">
        <v>50</v>
      </c>
    </row>
    <row r="6340" spans="1:3" x14ac:dyDescent="0.2">
      <c r="A6340" s="117" t="s">
        <v>11846</v>
      </c>
      <c r="B6340" s="117" t="s">
        <v>11847</v>
      </c>
      <c r="C6340" s="120">
        <v>128</v>
      </c>
    </row>
    <row r="6341" spans="1:3" x14ac:dyDescent="0.2">
      <c r="A6341" s="117" t="s">
        <v>11848</v>
      </c>
      <c r="B6341" s="117" t="s">
        <v>10900</v>
      </c>
      <c r="C6341" s="120">
        <v>20.43</v>
      </c>
    </row>
    <row r="6342" spans="1:3" x14ac:dyDescent="0.2">
      <c r="A6342" s="117" t="s">
        <v>11849</v>
      </c>
      <c r="B6342" s="117" t="s">
        <v>10900</v>
      </c>
      <c r="C6342" s="120">
        <v>20.43</v>
      </c>
    </row>
    <row r="6343" spans="1:3" x14ac:dyDescent="0.2">
      <c r="A6343" s="117" t="s">
        <v>11850</v>
      </c>
      <c r="B6343" s="117" t="s">
        <v>11851</v>
      </c>
      <c r="C6343" s="120">
        <v>5.67</v>
      </c>
    </row>
    <row r="6344" spans="1:3" x14ac:dyDescent="0.2">
      <c r="A6344" s="117" t="s">
        <v>11852</v>
      </c>
      <c r="B6344" s="117" t="s">
        <v>11853</v>
      </c>
      <c r="C6344" s="120">
        <v>4</v>
      </c>
    </row>
    <row r="6345" spans="1:3" x14ac:dyDescent="0.2">
      <c r="A6345" s="117" t="s">
        <v>11854</v>
      </c>
      <c r="B6345" s="117" t="s">
        <v>11855</v>
      </c>
      <c r="C6345" s="120">
        <v>12</v>
      </c>
    </row>
    <row r="6346" spans="1:3" x14ac:dyDescent="0.2">
      <c r="A6346" s="117" t="s">
        <v>11856</v>
      </c>
      <c r="B6346" s="117" t="s">
        <v>11857</v>
      </c>
      <c r="C6346" s="120">
        <v>21</v>
      </c>
    </row>
    <row r="6347" spans="1:3" x14ac:dyDescent="0.2">
      <c r="A6347" s="117" t="s">
        <v>11858</v>
      </c>
      <c r="B6347" s="117" t="s">
        <v>11859</v>
      </c>
      <c r="C6347" s="120">
        <v>26</v>
      </c>
    </row>
    <row r="6348" spans="1:3" x14ac:dyDescent="0.2">
      <c r="A6348" s="117" t="s">
        <v>11860</v>
      </c>
      <c r="B6348" s="117" t="s">
        <v>11861</v>
      </c>
      <c r="C6348" s="120">
        <v>1</v>
      </c>
    </row>
    <row r="6349" spans="1:3" x14ac:dyDescent="0.2">
      <c r="A6349" s="117" t="s">
        <v>11862</v>
      </c>
      <c r="B6349" s="117" t="s">
        <v>11863</v>
      </c>
      <c r="C6349" s="120">
        <v>19</v>
      </c>
    </row>
    <row r="6350" spans="1:3" x14ac:dyDescent="0.2">
      <c r="A6350" s="117" t="s">
        <v>11864</v>
      </c>
      <c r="B6350" s="117" t="s">
        <v>11865</v>
      </c>
      <c r="C6350" s="120">
        <v>12</v>
      </c>
    </row>
    <row r="6351" spans="1:3" x14ac:dyDescent="0.2">
      <c r="A6351" s="117" t="s">
        <v>11866</v>
      </c>
      <c r="B6351" s="117" t="s">
        <v>11867</v>
      </c>
      <c r="C6351" s="120">
        <v>28</v>
      </c>
    </row>
    <row r="6352" spans="1:3" x14ac:dyDescent="0.2">
      <c r="A6352" s="117" t="s">
        <v>11868</v>
      </c>
      <c r="B6352" s="117" t="s">
        <v>11869</v>
      </c>
      <c r="C6352" s="120">
        <v>21</v>
      </c>
    </row>
    <row r="6353" spans="1:3" x14ac:dyDescent="0.2">
      <c r="A6353" s="117" t="s">
        <v>11870</v>
      </c>
      <c r="B6353" s="117" t="s">
        <v>11871</v>
      </c>
      <c r="C6353" s="120">
        <v>88</v>
      </c>
    </row>
    <row r="6354" spans="1:3" x14ac:dyDescent="0.2">
      <c r="A6354" s="117" t="s">
        <v>11872</v>
      </c>
      <c r="B6354" s="117" t="s">
        <v>11873</v>
      </c>
      <c r="C6354" s="120">
        <v>4.5199999999999996</v>
      </c>
    </row>
    <row r="6355" spans="1:3" x14ac:dyDescent="0.2">
      <c r="A6355" s="117" t="s">
        <v>11874</v>
      </c>
      <c r="B6355" s="117" t="s">
        <v>11875</v>
      </c>
      <c r="C6355" s="120">
        <v>9</v>
      </c>
    </row>
    <row r="6356" spans="1:3" x14ac:dyDescent="0.2">
      <c r="A6356" s="117" t="s">
        <v>11876</v>
      </c>
      <c r="B6356" s="117" t="s">
        <v>9788</v>
      </c>
      <c r="C6356" s="120">
        <v>35</v>
      </c>
    </row>
    <row r="6357" spans="1:3" x14ac:dyDescent="0.2">
      <c r="A6357" s="117" t="s">
        <v>11877</v>
      </c>
      <c r="B6357" s="117" t="s">
        <v>11878</v>
      </c>
      <c r="C6357" s="120">
        <v>35</v>
      </c>
    </row>
    <row r="6358" spans="1:3" x14ac:dyDescent="0.2">
      <c r="A6358" s="117" t="s">
        <v>11879</v>
      </c>
      <c r="B6358" s="117" t="s">
        <v>11294</v>
      </c>
      <c r="C6358" s="120">
        <v>4</v>
      </c>
    </row>
    <row r="6359" spans="1:3" x14ac:dyDescent="0.2">
      <c r="A6359" s="117" t="s">
        <v>11880</v>
      </c>
      <c r="B6359" s="117" t="s">
        <v>10333</v>
      </c>
      <c r="C6359" s="120">
        <v>0.16</v>
      </c>
    </row>
    <row r="6360" spans="1:3" x14ac:dyDescent="0.2">
      <c r="A6360" s="117" t="s">
        <v>11881</v>
      </c>
      <c r="B6360" s="117" t="s">
        <v>11882</v>
      </c>
      <c r="C6360" s="120">
        <v>26</v>
      </c>
    </row>
    <row r="6361" spans="1:3" x14ac:dyDescent="0.2">
      <c r="A6361" s="117" t="s">
        <v>11883</v>
      </c>
      <c r="B6361" s="117" t="s">
        <v>10990</v>
      </c>
      <c r="C6361" s="120">
        <v>441</v>
      </c>
    </row>
    <row r="6362" spans="1:3" x14ac:dyDescent="0.2">
      <c r="A6362" s="117" t="s">
        <v>11884</v>
      </c>
      <c r="B6362" s="117" t="s">
        <v>11819</v>
      </c>
      <c r="C6362" s="120">
        <v>19</v>
      </c>
    </row>
    <row r="6363" spans="1:3" x14ac:dyDescent="0.2">
      <c r="A6363" s="117" t="s">
        <v>11885</v>
      </c>
      <c r="B6363" s="117" t="s">
        <v>11886</v>
      </c>
      <c r="C6363" s="120">
        <v>7</v>
      </c>
    </row>
    <row r="6364" spans="1:3" x14ac:dyDescent="0.2">
      <c r="A6364" s="117" t="s">
        <v>11887</v>
      </c>
      <c r="B6364" s="117" t="s">
        <v>11280</v>
      </c>
      <c r="C6364" s="120">
        <v>153</v>
      </c>
    </row>
    <row r="6365" spans="1:3" x14ac:dyDescent="0.2">
      <c r="A6365" s="117" t="s">
        <v>11888</v>
      </c>
      <c r="B6365" s="117" t="s">
        <v>11889</v>
      </c>
      <c r="C6365" s="120">
        <v>9</v>
      </c>
    </row>
    <row r="6366" spans="1:3" x14ac:dyDescent="0.2">
      <c r="A6366" s="117" t="s">
        <v>11890</v>
      </c>
      <c r="B6366" s="117" t="s">
        <v>11276</v>
      </c>
      <c r="C6366" s="120">
        <v>20</v>
      </c>
    </row>
    <row r="6367" spans="1:3" x14ac:dyDescent="0.2">
      <c r="A6367" s="117" t="s">
        <v>11891</v>
      </c>
      <c r="B6367" s="117" t="s">
        <v>11892</v>
      </c>
      <c r="C6367" s="120">
        <v>4</v>
      </c>
    </row>
    <row r="6368" spans="1:3" x14ac:dyDescent="0.2">
      <c r="A6368" s="117" t="s">
        <v>11893</v>
      </c>
      <c r="B6368" s="117" t="s">
        <v>11795</v>
      </c>
      <c r="C6368" s="120">
        <v>13</v>
      </c>
    </row>
    <row r="6369" spans="1:3" x14ac:dyDescent="0.2">
      <c r="A6369" s="117" t="s">
        <v>11894</v>
      </c>
      <c r="B6369" s="117" t="s">
        <v>11795</v>
      </c>
      <c r="C6369" s="120">
        <v>13</v>
      </c>
    </row>
    <row r="6370" spans="1:3" x14ac:dyDescent="0.2">
      <c r="A6370" s="117" t="s">
        <v>11895</v>
      </c>
      <c r="B6370" s="117" t="s">
        <v>11896</v>
      </c>
      <c r="C6370" s="120">
        <v>9</v>
      </c>
    </row>
    <row r="6371" spans="1:3" x14ac:dyDescent="0.2">
      <c r="A6371" s="117" t="s">
        <v>11897</v>
      </c>
      <c r="B6371" s="117" t="s">
        <v>9559</v>
      </c>
      <c r="C6371" s="120">
        <v>32</v>
      </c>
    </row>
    <row r="6372" spans="1:3" x14ac:dyDescent="0.2">
      <c r="A6372" s="117" t="s">
        <v>11898</v>
      </c>
      <c r="B6372" s="117" t="s">
        <v>11899</v>
      </c>
      <c r="C6372" s="120">
        <v>20</v>
      </c>
    </row>
    <row r="6373" spans="1:3" x14ac:dyDescent="0.2">
      <c r="A6373" s="117" t="s">
        <v>11900</v>
      </c>
      <c r="B6373" s="117" t="s">
        <v>11901</v>
      </c>
      <c r="C6373" s="120">
        <v>6</v>
      </c>
    </row>
    <row r="6374" spans="1:3" x14ac:dyDescent="0.2">
      <c r="A6374" s="117" t="s">
        <v>11902</v>
      </c>
      <c r="B6374" s="117" t="s">
        <v>11903</v>
      </c>
      <c r="C6374" s="120">
        <v>3</v>
      </c>
    </row>
    <row r="6375" spans="1:3" x14ac:dyDescent="0.2">
      <c r="A6375" s="117" t="s">
        <v>11904</v>
      </c>
      <c r="B6375" s="117" t="s">
        <v>11905</v>
      </c>
      <c r="C6375" s="120">
        <v>15</v>
      </c>
    </row>
    <row r="6376" spans="1:3" x14ac:dyDescent="0.2">
      <c r="A6376" s="117" t="s">
        <v>11906</v>
      </c>
      <c r="B6376" s="117" t="s">
        <v>11634</v>
      </c>
      <c r="C6376" s="120">
        <v>25</v>
      </c>
    </row>
    <row r="6377" spans="1:3" x14ac:dyDescent="0.2">
      <c r="A6377" s="117" t="s">
        <v>11907</v>
      </c>
      <c r="B6377" s="117" t="s">
        <v>11908</v>
      </c>
      <c r="C6377" s="120">
        <v>16</v>
      </c>
    </row>
    <row r="6378" spans="1:3" x14ac:dyDescent="0.2">
      <c r="A6378" s="117" t="s">
        <v>11909</v>
      </c>
      <c r="B6378" s="117" t="s">
        <v>11910</v>
      </c>
      <c r="C6378" s="120">
        <v>13</v>
      </c>
    </row>
    <row r="6379" spans="1:3" x14ac:dyDescent="0.2">
      <c r="A6379" s="117" t="s">
        <v>11911</v>
      </c>
      <c r="B6379" s="117" t="s">
        <v>11515</v>
      </c>
      <c r="C6379" s="120">
        <v>31</v>
      </c>
    </row>
    <row r="6380" spans="1:3" x14ac:dyDescent="0.2">
      <c r="A6380" s="117" t="s">
        <v>11912</v>
      </c>
      <c r="B6380" s="117" t="s">
        <v>11280</v>
      </c>
      <c r="C6380" s="120">
        <v>153</v>
      </c>
    </row>
    <row r="6381" spans="1:3" x14ac:dyDescent="0.2">
      <c r="A6381" s="117" t="s">
        <v>11913</v>
      </c>
      <c r="B6381" s="117" t="s">
        <v>11910</v>
      </c>
      <c r="C6381" s="120">
        <v>13</v>
      </c>
    </row>
    <row r="6382" spans="1:3" x14ac:dyDescent="0.2">
      <c r="A6382" s="117" t="s">
        <v>11914</v>
      </c>
      <c r="B6382" s="117" t="s">
        <v>11915</v>
      </c>
      <c r="C6382" s="120">
        <v>65</v>
      </c>
    </row>
    <row r="6383" spans="1:3" x14ac:dyDescent="0.2">
      <c r="A6383" s="117" t="s">
        <v>11916</v>
      </c>
      <c r="B6383" s="117" t="s">
        <v>10528</v>
      </c>
      <c r="C6383" s="120">
        <v>477</v>
      </c>
    </row>
    <row r="6384" spans="1:3" x14ac:dyDescent="0.2">
      <c r="A6384" s="117" t="s">
        <v>11917</v>
      </c>
      <c r="B6384" s="117" t="s">
        <v>11918</v>
      </c>
      <c r="C6384" s="120">
        <v>111</v>
      </c>
    </row>
    <row r="6385" spans="1:3" x14ac:dyDescent="0.2">
      <c r="A6385" s="117" t="s">
        <v>11919</v>
      </c>
      <c r="B6385" s="117" t="s">
        <v>11920</v>
      </c>
      <c r="C6385" s="120">
        <v>111</v>
      </c>
    </row>
    <row r="6386" spans="1:3" x14ac:dyDescent="0.2">
      <c r="A6386" s="117" t="s">
        <v>11921</v>
      </c>
      <c r="B6386" s="117" t="s">
        <v>9609</v>
      </c>
      <c r="C6386" s="120">
        <v>67</v>
      </c>
    </row>
    <row r="6387" spans="1:3" x14ac:dyDescent="0.2">
      <c r="A6387" s="117" t="s">
        <v>11922</v>
      </c>
      <c r="B6387" s="117" t="s">
        <v>11575</v>
      </c>
      <c r="C6387" s="120">
        <v>7</v>
      </c>
    </row>
    <row r="6388" spans="1:3" x14ac:dyDescent="0.2">
      <c r="A6388" s="117" t="s">
        <v>11923</v>
      </c>
      <c r="B6388" s="117" t="s">
        <v>11575</v>
      </c>
      <c r="C6388" s="120">
        <v>7</v>
      </c>
    </row>
    <row r="6389" spans="1:3" x14ac:dyDescent="0.2">
      <c r="A6389" s="117" t="s">
        <v>11924</v>
      </c>
      <c r="B6389" s="117" t="s">
        <v>11925</v>
      </c>
      <c r="C6389" s="120">
        <v>1</v>
      </c>
    </row>
    <row r="6390" spans="1:3" x14ac:dyDescent="0.2">
      <c r="A6390" s="117" t="s">
        <v>11926</v>
      </c>
      <c r="B6390" s="117" t="s">
        <v>11485</v>
      </c>
      <c r="C6390" s="120">
        <v>7</v>
      </c>
    </row>
    <row r="6391" spans="1:3" x14ac:dyDescent="0.2">
      <c r="A6391" s="117" t="s">
        <v>11927</v>
      </c>
      <c r="B6391" s="117" t="s">
        <v>10691</v>
      </c>
      <c r="C6391" s="120">
        <v>16</v>
      </c>
    </row>
    <row r="6392" spans="1:3" x14ac:dyDescent="0.2">
      <c r="A6392" s="117" t="s">
        <v>11928</v>
      </c>
      <c r="B6392" s="117" t="s">
        <v>11929</v>
      </c>
      <c r="C6392" s="120">
        <v>0.17</v>
      </c>
    </row>
    <row r="6393" spans="1:3" x14ac:dyDescent="0.2">
      <c r="A6393" s="117" t="s">
        <v>11930</v>
      </c>
      <c r="B6393" s="117" t="s">
        <v>11931</v>
      </c>
      <c r="C6393" s="120">
        <v>69.459999999999994</v>
      </c>
    </row>
    <row r="6394" spans="1:3" x14ac:dyDescent="0.2">
      <c r="A6394" s="117" t="s">
        <v>11932</v>
      </c>
      <c r="B6394" s="117" t="s">
        <v>11933</v>
      </c>
      <c r="C6394" s="120">
        <v>0.17</v>
      </c>
    </row>
    <row r="6395" spans="1:3" x14ac:dyDescent="0.2">
      <c r="A6395" s="117" t="s">
        <v>11934</v>
      </c>
      <c r="B6395" s="117" t="s">
        <v>11933</v>
      </c>
      <c r="C6395" s="120">
        <v>0.17</v>
      </c>
    </row>
    <row r="6396" spans="1:3" x14ac:dyDescent="0.2">
      <c r="A6396" s="117" t="s">
        <v>11935</v>
      </c>
      <c r="B6396" s="117" t="s">
        <v>11936</v>
      </c>
      <c r="C6396" s="120">
        <v>16.350000000000001</v>
      </c>
    </row>
    <row r="6397" spans="1:3" x14ac:dyDescent="0.2">
      <c r="A6397" s="117" t="s">
        <v>11937</v>
      </c>
      <c r="B6397" s="117" t="s">
        <v>11938</v>
      </c>
      <c r="C6397" s="120">
        <v>97</v>
      </c>
    </row>
    <row r="6398" spans="1:3" x14ac:dyDescent="0.2">
      <c r="A6398" s="117" t="s">
        <v>11939</v>
      </c>
      <c r="B6398" s="117" t="s">
        <v>11940</v>
      </c>
      <c r="C6398" s="120">
        <v>35.67</v>
      </c>
    </row>
    <row r="6399" spans="1:3" x14ac:dyDescent="0.2">
      <c r="A6399" s="117" t="s">
        <v>11941</v>
      </c>
      <c r="B6399" s="117" t="s">
        <v>11940</v>
      </c>
      <c r="C6399" s="120">
        <v>35.67</v>
      </c>
    </row>
    <row r="6400" spans="1:3" x14ac:dyDescent="0.2">
      <c r="A6400" s="117" t="s">
        <v>11942</v>
      </c>
      <c r="B6400" s="117" t="s">
        <v>11943</v>
      </c>
      <c r="C6400" s="120">
        <v>1</v>
      </c>
    </row>
    <row r="6401" spans="1:3" x14ac:dyDescent="0.2">
      <c r="A6401" s="117" t="s">
        <v>11944</v>
      </c>
      <c r="B6401" s="117" t="s">
        <v>11945</v>
      </c>
      <c r="C6401" s="120">
        <v>2</v>
      </c>
    </row>
    <row r="6402" spans="1:3" x14ac:dyDescent="0.2">
      <c r="A6402" s="117" t="s">
        <v>11946</v>
      </c>
      <c r="B6402" s="117" t="s">
        <v>11947</v>
      </c>
      <c r="C6402" s="120">
        <v>59</v>
      </c>
    </row>
    <row r="6403" spans="1:3" x14ac:dyDescent="0.2">
      <c r="A6403" s="117" t="s">
        <v>11948</v>
      </c>
      <c r="B6403" s="117" t="s">
        <v>11863</v>
      </c>
      <c r="C6403" s="120">
        <v>46</v>
      </c>
    </row>
    <row r="6404" spans="1:3" x14ac:dyDescent="0.2">
      <c r="A6404" s="117" t="s">
        <v>11949</v>
      </c>
      <c r="B6404" s="117" t="s">
        <v>11743</v>
      </c>
      <c r="C6404" s="120">
        <v>28</v>
      </c>
    </row>
    <row r="6405" spans="1:3" x14ac:dyDescent="0.2">
      <c r="A6405" s="117" t="s">
        <v>11950</v>
      </c>
      <c r="B6405" s="117" t="s">
        <v>11839</v>
      </c>
      <c r="C6405" s="120">
        <v>1.93</v>
      </c>
    </row>
    <row r="6406" spans="1:3" x14ac:dyDescent="0.2">
      <c r="A6406" s="117" t="s">
        <v>11951</v>
      </c>
      <c r="B6406" s="117" t="s">
        <v>10900</v>
      </c>
      <c r="C6406" s="120">
        <v>20.43</v>
      </c>
    </row>
    <row r="6407" spans="1:3" x14ac:dyDescent="0.2">
      <c r="A6407" s="117" t="s">
        <v>11952</v>
      </c>
      <c r="B6407" s="117" t="s">
        <v>11953</v>
      </c>
      <c r="C6407" s="120">
        <v>22</v>
      </c>
    </row>
    <row r="6408" spans="1:3" x14ac:dyDescent="0.2">
      <c r="A6408" s="117" t="s">
        <v>11954</v>
      </c>
      <c r="B6408" s="117" t="s">
        <v>11444</v>
      </c>
      <c r="C6408" s="120">
        <v>13</v>
      </c>
    </row>
    <row r="6409" spans="1:3" x14ac:dyDescent="0.2">
      <c r="A6409" s="117" t="s">
        <v>11955</v>
      </c>
      <c r="B6409" s="117" t="s">
        <v>11956</v>
      </c>
      <c r="C6409" s="120">
        <v>14.58</v>
      </c>
    </row>
    <row r="6410" spans="1:3" x14ac:dyDescent="0.2">
      <c r="A6410" s="117" t="s">
        <v>11957</v>
      </c>
      <c r="B6410" s="117" t="s">
        <v>11958</v>
      </c>
      <c r="C6410" s="120">
        <v>0.14000000000000001</v>
      </c>
    </row>
    <row r="6411" spans="1:3" x14ac:dyDescent="0.2">
      <c r="A6411" s="117" t="s">
        <v>11959</v>
      </c>
      <c r="B6411" s="117" t="s">
        <v>11960</v>
      </c>
      <c r="C6411" s="120">
        <v>0.19</v>
      </c>
    </row>
    <row r="6412" spans="1:3" x14ac:dyDescent="0.2">
      <c r="A6412" s="117" t="s">
        <v>11961</v>
      </c>
      <c r="B6412" s="117" t="s">
        <v>9835</v>
      </c>
      <c r="C6412" s="120">
        <v>9</v>
      </c>
    </row>
    <row r="6413" spans="1:3" x14ac:dyDescent="0.2">
      <c r="A6413" s="117" t="s">
        <v>11962</v>
      </c>
      <c r="B6413" s="117" t="s">
        <v>11963</v>
      </c>
      <c r="C6413" s="120">
        <v>40</v>
      </c>
    </row>
    <row r="6414" spans="1:3" x14ac:dyDescent="0.2">
      <c r="A6414" s="117" t="s">
        <v>11964</v>
      </c>
      <c r="B6414" s="117" t="s">
        <v>11965</v>
      </c>
      <c r="C6414" s="120">
        <v>16</v>
      </c>
    </row>
    <row r="6415" spans="1:3" x14ac:dyDescent="0.2">
      <c r="A6415" s="117" t="s">
        <v>11966</v>
      </c>
      <c r="B6415" s="117" t="s">
        <v>4673</v>
      </c>
      <c r="C6415" s="120">
        <v>10</v>
      </c>
    </row>
    <row r="6416" spans="1:3" x14ac:dyDescent="0.2">
      <c r="A6416" s="117" t="s">
        <v>11967</v>
      </c>
      <c r="B6416" s="117" t="s">
        <v>11968</v>
      </c>
      <c r="C6416" s="120">
        <v>24</v>
      </c>
    </row>
    <row r="6417" spans="1:3" x14ac:dyDescent="0.2">
      <c r="A6417" s="117" t="s">
        <v>11969</v>
      </c>
      <c r="B6417" s="117" t="s">
        <v>11970</v>
      </c>
      <c r="C6417" s="120">
        <v>38</v>
      </c>
    </row>
    <row r="6418" spans="1:3" x14ac:dyDescent="0.2">
      <c r="A6418" s="117" t="s">
        <v>11971</v>
      </c>
      <c r="B6418" s="117" t="s">
        <v>10463</v>
      </c>
      <c r="C6418" s="120">
        <v>18</v>
      </c>
    </row>
    <row r="6419" spans="1:3" x14ac:dyDescent="0.2">
      <c r="A6419" s="117" t="s">
        <v>11972</v>
      </c>
      <c r="B6419" s="117" t="s">
        <v>10463</v>
      </c>
      <c r="C6419" s="120">
        <v>18</v>
      </c>
    </row>
    <row r="6420" spans="1:3" x14ac:dyDescent="0.2">
      <c r="A6420" s="117" t="s">
        <v>11973</v>
      </c>
      <c r="B6420" s="117" t="s">
        <v>11974</v>
      </c>
      <c r="C6420" s="120">
        <v>26</v>
      </c>
    </row>
    <row r="6421" spans="1:3" x14ac:dyDescent="0.2">
      <c r="A6421" s="117" t="s">
        <v>11975</v>
      </c>
      <c r="B6421" s="117" t="s">
        <v>11976</v>
      </c>
      <c r="C6421" s="120">
        <v>5</v>
      </c>
    </row>
    <row r="6422" spans="1:3" x14ac:dyDescent="0.2">
      <c r="A6422" s="117" t="s">
        <v>11977</v>
      </c>
      <c r="B6422" s="117" t="s">
        <v>11978</v>
      </c>
      <c r="C6422" s="120">
        <v>3</v>
      </c>
    </row>
    <row r="6423" spans="1:3" x14ac:dyDescent="0.2">
      <c r="A6423" s="117" t="s">
        <v>11979</v>
      </c>
      <c r="B6423" s="117" t="s">
        <v>11254</v>
      </c>
      <c r="C6423" s="120">
        <v>74</v>
      </c>
    </row>
    <row r="6424" spans="1:3" x14ac:dyDescent="0.2">
      <c r="A6424" s="117" t="s">
        <v>11980</v>
      </c>
      <c r="B6424" s="117" t="s">
        <v>11981</v>
      </c>
      <c r="C6424" s="120">
        <v>24</v>
      </c>
    </row>
    <row r="6425" spans="1:3" x14ac:dyDescent="0.2">
      <c r="A6425" s="117" t="s">
        <v>11982</v>
      </c>
      <c r="B6425" s="117" t="s">
        <v>11749</v>
      </c>
      <c r="C6425" s="120">
        <v>1</v>
      </c>
    </row>
    <row r="6426" spans="1:3" x14ac:dyDescent="0.2">
      <c r="A6426" s="117" t="s">
        <v>11983</v>
      </c>
      <c r="B6426" s="117" t="s">
        <v>11984</v>
      </c>
      <c r="C6426" s="120">
        <v>15</v>
      </c>
    </row>
    <row r="6427" spans="1:3" x14ac:dyDescent="0.2">
      <c r="A6427" s="117" t="s">
        <v>11985</v>
      </c>
      <c r="B6427" s="117" t="s">
        <v>11986</v>
      </c>
      <c r="C6427" s="120">
        <v>156.47</v>
      </c>
    </row>
    <row r="6428" spans="1:3" x14ac:dyDescent="0.2">
      <c r="A6428" s="117" t="s">
        <v>11987</v>
      </c>
      <c r="B6428" s="117" t="s">
        <v>11981</v>
      </c>
      <c r="C6428" s="120">
        <v>24</v>
      </c>
    </row>
    <row r="6429" spans="1:3" x14ac:dyDescent="0.2">
      <c r="A6429" s="117" t="s">
        <v>11988</v>
      </c>
      <c r="B6429" s="117" t="s">
        <v>11989</v>
      </c>
      <c r="C6429" s="120">
        <v>7</v>
      </c>
    </row>
    <row r="6430" spans="1:3" x14ac:dyDescent="0.2">
      <c r="A6430" s="117" t="s">
        <v>11990</v>
      </c>
      <c r="B6430" s="117" t="s">
        <v>11991</v>
      </c>
      <c r="C6430" s="120">
        <v>5.93</v>
      </c>
    </row>
    <row r="6431" spans="1:3" x14ac:dyDescent="0.2">
      <c r="A6431" s="117" t="s">
        <v>11992</v>
      </c>
      <c r="B6431" s="117" t="s">
        <v>11993</v>
      </c>
      <c r="C6431" s="120">
        <v>0.1</v>
      </c>
    </row>
    <row r="6432" spans="1:3" x14ac:dyDescent="0.2">
      <c r="A6432" s="117" t="s">
        <v>11994</v>
      </c>
      <c r="B6432" s="117" t="s">
        <v>11995</v>
      </c>
      <c r="C6432" s="120">
        <v>0.19</v>
      </c>
    </row>
    <row r="6433" spans="1:3" x14ac:dyDescent="0.2">
      <c r="A6433" s="117" t="s">
        <v>11996</v>
      </c>
      <c r="B6433" s="117" t="s">
        <v>11624</v>
      </c>
      <c r="C6433" s="120">
        <v>22</v>
      </c>
    </row>
    <row r="6434" spans="1:3" x14ac:dyDescent="0.2">
      <c r="A6434" s="117" t="s">
        <v>11997</v>
      </c>
      <c r="B6434" s="117" t="s">
        <v>11266</v>
      </c>
      <c r="C6434" s="120">
        <v>0.97</v>
      </c>
    </row>
    <row r="6435" spans="1:3" x14ac:dyDescent="0.2">
      <c r="A6435" s="117" t="s">
        <v>11998</v>
      </c>
      <c r="B6435" s="117" t="s">
        <v>8786</v>
      </c>
      <c r="C6435" s="120">
        <v>17.29</v>
      </c>
    </row>
    <row r="6436" spans="1:3" x14ac:dyDescent="0.2">
      <c r="A6436" s="117" t="s">
        <v>11999</v>
      </c>
      <c r="B6436" s="117" t="s">
        <v>12000</v>
      </c>
      <c r="C6436" s="120">
        <v>0.96</v>
      </c>
    </row>
    <row r="6437" spans="1:3" x14ac:dyDescent="0.2">
      <c r="A6437" s="117" t="s">
        <v>12001</v>
      </c>
      <c r="B6437" s="117" t="s">
        <v>12002</v>
      </c>
      <c r="C6437" s="120">
        <v>8</v>
      </c>
    </row>
    <row r="6438" spans="1:3" x14ac:dyDescent="0.2">
      <c r="A6438" s="117" t="s">
        <v>12003</v>
      </c>
      <c r="B6438" s="117" t="s">
        <v>12004</v>
      </c>
      <c r="C6438" s="120">
        <v>9</v>
      </c>
    </row>
    <row r="6439" spans="1:3" x14ac:dyDescent="0.2">
      <c r="A6439" s="117" t="s">
        <v>12005</v>
      </c>
      <c r="B6439" s="117" t="s">
        <v>10823</v>
      </c>
      <c r="C6439" s="120">
        <v>0.37</v>
      </c>
    </row>
    <row r="6440" spans="1:3" x14ac:dyDescent="0.2">
      <c r="A6440" s="117" t="s">
        <v>12006</v>
      </c>
      <c r="B6440" s="117" t="s">
        <v>12007</v>
      </c>
      <c r="C6440" s="120">
        <v>71</v>
      </c>
    </row>
    <row r="6441" spans="1:3" x14ac:dyDescent="0.2">
      <c r="A6441" s="117" t="s">
        <v>12008</v>
      </c>
      <c r="B6441" s="117" t="s">
        <v>12009</v>
      </c>
      <c r="C6441" s="120">
        <v>19</v>
      </c>
    </row>
    <row r="6442" spans="1:3" x14ac:dyDescent="0.2">
      <c r="A6442" s="117" t="s">
        <v>12010</v>
      </c>
      <c r="B6442" s="117" t="s">
        <v>12011</v>
      </c>
      <c r="C6442" s="120">
        <v>2</v>
      </c>
    </row>
    <row r="6443" spans="1:3" x14ac:dyDescent="0.2">
      <c r="A6443" s="117" t="s">
        <v>12012</v>
      </c>
      <c r="B6443" s="117" t="s">
        <v>10188</v>
      </c>
      <c r="C6443" s="120">
        <v>68</v>
      </c>
    </row>
    <row r="6444" spans="1:3" x14ac:dyDescent="0.2">
      <c r="A6444" s="117" t="s">
        <v>12013</v>
      </c>
      <c r="B6444" s="117" t="s">
        <v>12014</v>
      </c>
      <c r="C6444" s="120">
        <v>17</v>
      </c>
    </row>
    <row r="6445" spans="1:3" x14ac:dyDescent="0.2">
      <c r="A6445" s="117" t="s">
        <v>12015</v>
      </c>
      <c r="B6445" s="117" t="s">
        <v>12016</v>
      </c>
      <c r="C6445" s="120">
        <v>1</v>
      </c>
    </row>
    <row r="6446" spans="1:3" x14ac:dyDescent="0.2">
      <c r="A6446" s="117" t="s">
        <v>12017</v>
      </c>
      <c r="B6446" s="117" t="s">
        <v>9849</v>
      </c>
      <c r="C6446" s="120">
        <v>33</v>
      </c>
    </row>
    <row r="6447" spans="1:3" x14ac:dyDescent="0.2">
      <c r="A6447" s="117" t="s">
        <v>12018</v>
      </c>
      <c r="B6447" s="117" t="s">
        <v>12019</v>
      </c>
      <c r="C6447" s="120">
        <v>67</v>
      </c>
    </row>
    <row r="6448" spans="1:3" x14ac:dyDescent="0.2">
      <c r="A6448" s="117" t="s">
        <v>12020</v>
      </c>
      <c r="B6448" s="117" t="s">
        <v>12021</v>
      </c>
      <c r="C6448" s="120">
        <v>17</v>
      </c>
    </row>
    <row r="6449" spans="1:3" x14ac:dyDescent="0.2">
      <c r="A6449" s="117" t="s">
        <v>12022</v>
      </c>
      <c r="B6449" s="117" t="s">
        <v>12023</v>
      </c>
      <c r="C6449" s="120">
        <v>16</v>
      </c>
    </row>
    <row r="6450" spans="1:3" x14ac:dyDescent="0.2">
      <c r="A6450" s="117" t="s">
        <v>12024</v>
      </c>
      <c r="B6450" s="117" t="s">
        <v>9849</v>
      </c>
      <c r="C6450" s="120">
        <v>33</v>
      </c>
    </row>
    <row r="6451" spans="1:3" x14ac:dyDescent="0.2">
      <c r="A6451" s="117" t="s">
        <v>12025</v>
      </c>
      <c r="B6451" s="117" t="s">
        <v>10850</v>
      </c>
      <c r="C6451" s="120">
        <v>35</v>
      </c>
    </row>
    <row r="6452" spans="1:3" x14ac:dyDescent="0.2">
      <c r="A6452" s="117" t="s">
        <v>12026</v>
      </c>
      <c r="B6452" s="117" t="s">
        <v>11435</v>
      </c>
      <c r="C6452" s="120">
        <v>32</v>
      </c>
    </row>
    <row r="6453" spans="1:3" x14ac:dyDescent="0.2">
      <c r="A6453" s="117" t="s">
        <v>12027</v>
      </c>
      <c r="B6453" s="117" t="s">
        <v>12028</v>
      </c>
      <c r="C6453" s="120">
        <v>1</v>
      </c>
    </row>
    <row r="6454" spans="1:3" x14ac:dyDescent="0.2">
      <c r="A6454" s="117" t="s">
        <v>12029</v>
      </c>
      <c r="B6454" s="117" t="s">
        <v>9849</v>
      </c>
      <c r="C6454" s="120">
        <v>33</v>
      </c>
    </row>
    <row r="6455" spans="1:3" x14ac:dyDescent="0.2">
      <c r="A6455" s="117" t="s">
        <v>12030</v>
      </c>
      <c r="B6455" s="117" t="s">
        <v>12028</v>
      </c>
      <c r="C6455" s="120">
        <v>1</v>
      </c>
    </row>
    <row r="6456" spans="1:3" x14ac:dyDescent="0.2">
      <c r="A6456" s="117" t="s">
        <v>12031</v>
      </c>
      <c r="B6456" s="117" t="s">
        <v>10741</v>
      </c>
      <c r="C6456" s="120">
        <v>19</v>
      </c>
    </row>
    <row r="6457" spans="1:3" x14ac:dyDescent="0.2">
      <c r="A6457" s="117" t="s">
        <v>12032</v>
      </c>
      <c r="B6457" s="117" t="s">
        <v>12007</v>
      </c>
      <c r="C6457" s="120">
        <v>71</v>
      </c>
    </row>
    <row r="6458" spans="1:3" x14ac:dyDescent="0.2">
      <c r="A6458" s="117" t="s">
        <v>12033</v>
      </c>
      <c r="B6458" s="117" t="s">
        <v>12034</v>
      </c>
      <c r="C6458" s="120">
        <v>2</v>
      </c>
    </row>
    <row r="6459" spans="1:3" x14ac:dyDescent="0.2">
      <c r="A6459" s="117" t="s">
        <v>12035</v>
      </c>
      <c r="B6459" s="117" t="s">
        <v>11735</v>
      </c>
      <c r="C6459" s="120">
        <v>16</v>
      </c>
    </row>
    <row r="6460" spans="1:3" x14ac:dyDescent="0.2">
      <c r="A6460" s="117" t="s">
        <v>12036</v>
      </c>
      <c r="B6460" s="117" t="s">
        <v>12037</v>
      </c>
      <c r="C6460" s="120">
        <v>2</v>
      </c>
    </row>
    <row r="6461" spans="1:3" x14ac:dyDescent="0.2">
      <c r="A6461" s="117" t="s">
        <v>12038</v>
      </c>
      <c r="B6461" s="117" t="s">
        <v>12039</v>
      </c>
      <c r="C6461" s="120">
        <v>7.6</v>
      </c>
    </row>
    <row r="6462" spans="1:3" x14ac:dyDescent="0.2">
      <c r="A6462" s="117" t="s">
        <v>12040</v>
      </c>
      <c r="B6462" s="117" t="s">
        <v>10900</v>
      </c>
      <c r="C6462" s="120">
        <v>20.43</v>
      </c>
    </row>
    <row r="6463" spans="1:3" x14ac:dyDescent="0.2">
      <c r="A6463" s="117" t="s">
        <v>12041</v>
      </c>
      <c r="B6463" s="117" t="s">
        <v>6969</v>
      </c>
      <c r="C6463" s="120">
        <v>14.06</v>
      </c>
    </row>
    <row r="6464" spans="1:3" x14ac:dyDescent="0.2">
      <c r="A6464" s="117" t="s">
        <v>12042</v>
      </c>
      <c r="B6464" s="117" t="s">
        <v>12043</v>
      </c>
      <c r="C6464" s="120">
        <v>4</v>
      </c>
    </row>
    <row r="6465" spans="1:3" x14ac:dyDescent="0.2">
      <c r="A6465" s="117" t="s">
        <v>12044</v>
      </c>
      <c r="B6465" s="117" t="s">
        <v>11995</v>
      </c>
      <c r="C6465" s="120">
        <v>0.19</v>
      </c>
    </row>
    <row r="6466" spans="1:3" x14ac:dyDescent="0.2">
      <c r="A6466" s="117" t="s">
        <v>12045</v>
      </c>
      <c r="B6466" s="117" t="s">
        <v>12046</v>
      </c>
      <c r="C6466" s="120">
        <v>23</v>
      </c>
    </row>
    <row r="6467" spans="1:3" x14ac:dyDescent="0.2">
      <c r="A6467" s="117" t="s">
        <v>12047</v>
      </c>
      <c r="B6467" s="117" t="s">
        <v>12048</v>
      </c>
      <c r="C6467" s="120">
        <v>129</v>
      </c>
    </row>
    <row r="6468" spans="1:3" x14ac:dyDescent="0.2">
      <c r="A6468" s="117" t="s">
        <v>12049</v>
      </c>
      <c r="B6468" s="117" t="s">
        <v>12007</v>
      </c>
      <c r="C6468" s="120">
        <v>64</v>
      </c>
    </row>
    <row r="6469" spans="1:3" x14ac:dyDescent="0.2">
      <c r="A6469" s="117" t="s">
        <v>12050</v>
      </c>
      <c r="B6469" s="117" t="s">
        <v>11575</v>
      </c>
      <c r="C6469" s="120">
        <v>26</v>
      </c>
    </row>
    <row r="6470" spans="1:3" x14ac:dyDescent="0.2">
      <c r="A6470" s="117" t="s">
        <v>12051</v>
      </c>
      <c r="B6470" s="117" t="s">
        <v>10463</v>
      </c>
      <c r="C6470" s="120">
        <v>16.59</v>
      </c>
    </row>
    <row r="6471" spans="1:3" x14ac:dyDescent="0.2">
      <c r="A6471" s="117" t="s">
        <v>12052</v>
      </c>
      <c r="B6471" s="117" t="s">
        <v>10463</v>
      </c>
      <c r="C6471" s="120">
        <v>16.59</v>
      </c>
    </row>
    <row r="6472" spans="1:3" x14ac:dyDescent="0.2">
      <c r="A6472" s="117" t="s">
        <v>12053</v>
      </c>
      <c r="B6472" s="117" t="s">
        <v>9536</v>
      </c>
      <c r="C6472" s="120">
        <v>20.57</v>
      </c>
    </row>
    <row r="6473" spans="1:3" x14ac:dyDescent="0.2">
      <c r="A6473" s="117" t="s">
        <v>12054</v>
      </c>
      <c r="B6473" s="117" t="s">
        <v>8330</v>
      </c>
      <c r="C6473" s="120">
        <v>64.62</v>
      </c>
    </row>
    <row r="6474" spans="1:3" x14ac:dyDescent="0.2">
      <c r="A6474" s="117" t="s">
        <v>12055</v>
      </c>
      <c r="B6474" s="117" t="s">
        <v>12056</v>
      </c>
      <c r="C6474" s="120">
        <v>65.319999999999993</v>
      </c>
    </row>
    <row r="6475" spans="1:3" x14ac:dyDescent="0.2">
      <c r="A6475" s="117" t="s">
        <v>12057</v>
      </c>
      <c r="B6475" s="117" t="s">
        <v>8786</v>
      </c>
      <c r="C6475" s="120">
        <v>18.86</v>
      </c>
    </row>
    <row r="6476" spans="1:3" x14ac:dyDescent="0.2">
      <c r="A6476" s="117" t="s">
        <v>12058</v>
      </c>
      <c r="B6476" s="117" t="s">
        <v>11312</v>
      </c>
      <c r="C6476" s="120">
        <v>53</v>
      </c>
    </row>
    <row r="6477" spans="1:3" x14ac:dyDescent="0.2">
      <c r="A6477" s="117" t="s">
        <v>12059</v>
      </c>
      <c r="B6477" s="117" t="s">
        <v>12060</v>
      </c>
      <c r="C6477" s="120">
        <v>99.88</v>
      </c>
    </row>
    <row r="6478" spans="1:3" x14ac:dyDescent="0.2">
      <c r="A6478" s="117" t="s">
        <v>12061</v>
      </c>
      <c r="B6478" s="117" t="s">
        <v>12062</v>
      </c>
      <c r="C6478" s="120">
        <v>12.4</v>
      </c>
    </row>
    <row r="6479" spans="1:3" x14ac:dyDescent="0.2">
      <c r="A6479" s="117" t="s">
        <v>12063</v>
      </c>
      <c r="B6479" s="117" t="s">
        <v>12064</v>
      </c>
      <c r="C6479" s="120">
        <v>0.57999999999999996</v>
      </c>
    </row>
    <row r="6480" spans="1:3" x14ac:dyDescent="0.2">
      <c r="A6480" s="117" t="s">
        <v>12065</v>
      </c>
      <c r="B6480" s="117" t="s">
        <v>12066</v>
      </c>
      <c r="C6480" s="120">
        <v>1.46</v>
      </c>
    </row>
    <row r="6481" spans="1:3" x14ac:dyDescent="0.2">
      <c r="A6481" s="117" t="s">
        <v>12067</v>
      </c>
      <c r="B6481" s="117" t="s">
        <v>12068</v>
      </c>
      <c r="C6481" s="120">
        <v>444.48</v>
      </c>
    </row>
    <row r="6482" spans="1:3" x14ac:dyDescent="0.2">
      <c r="A6482" s="117" t="s">
        <v>12069</v>
      </c>
      <c r="B6482" s="117" t="s">
        <v>7771</v>
      </c>
      <c r="C6482" s="120">
        <v>7.92</v>
      </c>
    </row>
    <row r="6483" spans="1:3" x14ac:dyDescent="0.2">
      <c r="A6483" s="117" t="s">
        <v>12070</v>
      </c>
      <c r="B6483" s="117" t="s">
        <v>12071</v>
      </c>
      <c r="C6483" s="120">
        <v>14</v>
      </c>
    </row>
    <row r="6484" spans="1:3" x14ac:dyDescent="0.2">
      <c r="A6484" s="117" t="s">
        <v>12072</v>
      </c>
      <c r="B6484" s="117" t="s">
        <v>12073</v>
      </c>
      <c r="C6484" s="120">
        <v>20</v>
      </c>
    </row>
    <row r="6485" spans="1:3" x14ac:dyDescent="0.2">
      <c r="A6485" s="117" t="s">
        <v>12074</v>
      </c>
      <c r="B6485" s="117" t="s">
        <v>9797</v>
      </c>
      <c r="C6485" s="120">
        <v>34</v>
      </c>
    </row>
    <row r="6486" spans="1:3" x14ac:dyDescent="0.2">
      <c r="A6486" s="117" t="s">
        <v>12075</v>
      </c>
      <c r="B6486" s="117" t="s">
        <v>12076</v>
      </c>
      <c r="C6486" s="120">
        <v>8</v>
      </c>
    </row>
    <row r="6487" spans="1:3" x14ac:dyDescent="0.2">
      <c r="A6487" s="117" t="s">
        <v>12077</v>
      </c>
      <c r="B6487" s="117" t="s">
        <v>12078</v>
      </c>
      <c r="C6487" s="120">
        <v>20</v>
      </c>
    </row>
    <row r="6488" spans="1:3" x14ac:dyDescent="0.2">
      <c r="A6488" s="117" t="s">
        <v>12079</v>
      </c>
      <c r="B6488" s="117" t="s">
        <v>12080</v>
      </c>
      <c r="C6488" s="120">
        <v>44</v>
      </c>
    </row>
    <row r="6489" spans="1:3" x14ac:dyDescent="0.2">
      <c r="A6489" s="117" t="s">
        <v>12081</v>
      </c>
      <c r="B6489" s="117" t="s">
        <v>10743</v>
      </c>
      <c r="C6489" s="120">
        <v>1</v>
      </c>
    </row>
    <row r="6490" spans="1:3" x14ac:dyDescent="0.2">
      <c r="A6490" s="117" t="s">
        <v>12082</v>
      </c>
      <c r="B6490" s="117" t="s">
        <v>10743</v>
      </c>
      <c r="C6490" s="120">
        <v>1</v>
      </c>
    </row>
    <row r="6491" spans="1:3" x14ac:dyDescent="0.2">
      <c r="A6491" s="117" t="s">
        <v>12083</v>
      </c>
      <c r="B6491" s="117" t="s">
        <v>12084</v>
      </c>
      <c r="C6491" s="120">
        <v>4</v>
      </c>
    </row>
    <row r="6492" spans="1:3" x14ac:dyDescent="0.2">
      <c r="A6492" s="117" t="s">
        <v>12085</v>
      </c>
      <c r="B6492" s="117" t="s">
        <v>9919</v>
      </c>
      <c r="C6492" s="120">
        <v>142</v>
      </c>
    </row>
    <row r="6493" spans="1:3" x14ac:dyDescent="0.2">
      <c r="A6493" s="117" t="s">
        <v>12086</v>
      </c>
      <c r="B6493" s="117" t="s">
        <v>12087</v>
      </c>
      <c r="C6493" s="120">
        <v>4</v>
      </c>
    </row>
    <row r="6494" spans="1:3" x14ac:dyDescent="0.2">
      <c r="A6494" s="117" t="s">
        <v>12088</v>
      </c>
      <c r="B6494" s="117" t="s">
        <v>10688</v>
      </c>
      <c r="C6494" s="120">
        <v>34</v>
      </c>
    </row>
    <row r="6495" spans="1:3" x14ac:dyDescent="0.2">
      <c r="A6495" s="117" t="s">
        <v>12089</v>
      </c>
      <c r="B6495" s="117" t="s">
        <v>12090</v>
      </c>
      <c r="C6495" s="120">
        <v>42.68</v>
      </c>
    </row>
    <row r="6496" spans="1:3" x14ac:dyDescent="0.2">
      <c r="A6496" s="117" t="s">
        <v>12091</v>
      </c>
      <c r="B6496" s="117" t="s">
        <v>12092</v>
      </c>
      <c r="C6496" s="120">
        <v>39.229999999999997</v>
      </c>
    </row>
    <row r="6497" spans="1:3" x14ac:dyDescent="0.2">
      <c r="A6497" s="117" t="s">
        <v>12093</v>
      </c>
      <c r="B6497" s="117" t="s">
        <v>12094</v>
      </c>
      <c r="C6497" s="120">
        <v>39.78</v>
      </c>
    </row>
    <row r="6498" spans="1:3" x14ac:dyDescent="0.2">
      <c r="A6498" s="117" t="s">
        <v>12095</v>
      </c>
      <c r="B6498" s="117" t="s">
        <v>12096</v>
      </c>
      <c r="C6498" s="120">
        <v>39.78</v>
      </c>
    </row>
    <row r="6499" spans="1:3" x14ac:dyDescent="0.2">
      <c r="A6499" s="117" t="s">
        <v>12098</v>
      </c>
      <c r="B6499" s="117" t="s">
        <v>12099</v>
      </c>
      <c r="C6499" s="120">
        <v>1.55</v>
      </c>
    </row>
    <row r="6500" spans="1:3" x14ac:dyDescent="0.2">
      <c r="A6500" s="117" t="s">
        <v>12100</v>
      </c>
      <c r="B6500" s="117" t="s">
        <v>8786</v>
      </c>
      <c r="C6500" s="120">
        <v>18.86</v>
      </c>
    </row>
    <row r="6501" spans="1:3" x14ac:dyDescent="0.2">
      <c r="A6501" s="117" t="s">
        <v>12101</v>
      </c>
      <c r="B6501" s="117" t="s">
        <v>11314</v>
      </c>
      <c r="C6501" s="120">
        <v>2</v>
      </c>
    </row>
    <row r="6502" spans="1:3" x14ac:dyDescent="0.2">
      <c r="A6502" s="117" t="s">
        <v>12102</v>
      </c>
      <c r="B6502" s="117" t="s">
        <v>12103</v>
      </c>
      <c r="C6502" s="120">
        <v>2.99</v>
      </c>
    </row>
    <row r="6503" spans="1:3" x14ac:dyDescent="0.2">
      <c r="A6503" s="117" t="s">
        <v>12104</v>
      </c>
      <c r="B6503" s="117" t="s">
        <v>9738</v>
      </c>
      <c r="C6503" s="120">
        <v>12</v>
      </c>
    </row>
    <row r="6504" spans="1:3" x14ac:dyDescent="0.2">
      <c r="A6504" s="117" t="s">
        <v>12105</v>
      </c>
      <c r="B6504" s="117" t="s">
        <v>5906</v>
      </c>
      <c r="C6504" s="120">
        <v>12.51</v>
      </c>
    </row>
    <row r="6505" spans="1:3" x14ac:dyDescent="0.2">
      <c r="A6505" s="117" t="s">
        <v>12106</v>
      </c>
      <c r="B6505" s="117" t="s">
        <v>12107</v>
      </c>
      <c r="C6505" s="120">
        <v>8</v>
      </c>
    </row>
    <row r="6506" spans="1:3" x14ac:dyDescent="0.2">
      <c r="A6506" s="117" t="s">
        <v>12108</v>
      </c>
      <c r="B6506" s="117" t="s">
        <v>12007</v>
      </c>
      <c r="C6506" s="120">
        <v>71</v>
      </c>
    </row>
    <row r="6507" spans="1:3" x14ac:dyDescent="0.2">
      <c r="A6507" s="117" t="s">
        <v>12109</v>
      </c>
      <c r="B6507" s="117" t="s">
        <v>10743</v>
      </c>
      <c r="C6507" s="120">
        <v>1</v>
      </c>
    </row>
    <row r="6508" spans="1:3" x14ac:dyDescent="0.2">
      <c r="A6508" s="117" t="s">
        <v>12110</v>
      </c>
      <c r="B6508" s="117" t="s">
        <v>10743</v>
      </c>
      <c r="C6508" s="120">
        <v>1</v>
      </c>
    </row>
    <row r="6509" spans="1:3" x14ac:dyDescent="0.2">
      <c r="A6509" s="117" t="s">
        <v>12111</v>
      </c>
      <c r="B6509" s="117" t="s">
        <v>10734</v>
      </c>
      <c r="C6509" s="120">
        <v>1</v>
      </c>
    </row>
    <row r="6510" spans="1:3" x14ac:dyDescent="0.2">
      <c r="A6510" s="117" t="s">
        <v>12112</v>
      </c>
      <c r="B6510" s="117" t="s">
        <v>12113</v>
      </c>
      <c r="C6510" s="120">
        <v>2.52</v>
      </c>
    </row>
    <row r="6511" spans="1:3" x14ac:dyDescent="0.2">
      <c r="A6511" s="117" t="s">
        <v>12114</v>
      </c>
      <c r="B6511" s="117" t="s">
        <v>12115</v>
      </c>
      <c r="C6511" s="120">
        <v>12</v>
      </c>
    </row>
    <row r="6512" spans="1:3" x14ac:dyDescent="0.2">
      <c r="A6512" s="117" t="s">
        <v>12116</v>
      </c>
      <c r="B6512" s="117" t="s">
        <v>12117</v>
      </c>
      <c r="C6512" s="120">
        <v>20</v>
      </c>
    </row>
    <row r="6513" spans="1:3" x14ac:dyDescent="0.2">
      <c r="A6513" s="117" t="s">
        <v>12118</v>
      </c>
      <c r="B6513" s="117" t="s">
        <v>12007</v>
      </c>
      <c r="C6513" s="120">
        <v>64</v>
      </c>
    </row>
    <row r="6514" spans="1:3" x14ac:dyDescent="0.2">
      <c r="A6514" s="117" t="s">
        <v>12119</v>
      </c>
      <c r="B6514" s="117" t="s">
        <v>12007</v>
      </c>
      <c r="C6514" s="120">
        <v>64</v>
      </c>
    </row>
    <row r="6515" spans="1:3" x14ac:dyDescent="0.2">
      <c r="A6515" s="117" t="s">
        <v>12120</v>
      </c>
      <c r="B6515" s="117" t="s">
        <v>12121</v>
      </c>
      <c r="C6515" s="120">
        <v>10.39</v>
      </c>
    </row>
    <row r="6516" spans="1:3" x14ac:dyDescent="0.2">
      <c r="A6516" s="117" t="s">
        <v>12122</v>
      </c>
      <c r="B6516" s="117" t="s">
        <v>9738</v>
      </c>
      <c r="C6516" s="120">
        <v>12</v>
      </c>
    </row>
    <row r="6517" spans="1:3" x14ac:dyDescent="0.2">
      <c r="A6517" s="117" t="s">
        <v>12123</v>
      </c>
      <c r="B6517" s="117" t="s">
        <v>10107</v>
      </c>
      <c r="C6517" s="120">
        <v>20</v>
      </c>
    </row>
    <row r="6518" spans="1:3" x14ac:dyDescent="0.2">
      <c r="A6518" s="117" t="s">
        <v>12124</v>
      </c>
      <c r="B6518" s="117" t="s">
        <v>12125</v>
      </c>
      <c r="C6518" s="120">
        <v>42</v>
      </c>
    </row>
    <row r="6519" spans="1:3" x14ac:dyDescent="0.2">
      <c r="A6519" s="117" t="s">
        <v>12126</v>
      </c>
      <c r="B6519" s="117" t="s">
        <v>12127</v>
      </c>
      <c r="C6519" s="120">
        <v>11</v>
      </c>
    </row>
    <row r="6520" spans="1:3" x14ac:dyDescent="0.2">
      <c r="A6520" s="117" t="s">
        <v>12128</v>
      </c>
      <c r="B6520" s="117" t="s">
        <v>12129</v>
      </c>
      <c r="C6520" s="120">
        <v>57</v>
      </c>
    </row>
    <row r="6521" spans="1:3" x14ac:dyDescent="0.2">
      <c r="A6521" s="117" t="s">
        <v>12130</v>
      </c>
      <c r="B6521" s="117" t="s">
        <v>12131</v>
      </c>
      <c r="C6521" s="120">
        <v>8</v>
      </c>
    </row>
    <row r="6522" spans="1:3" x14ac:dyDescent="0.2">
      <c r="A6522" s="117" t="s">
        <v>12132</v>
      </c>
      <c r="B6522" s="117" t="s">
        <v>12133</v>
      </c>
      <c r="C6522" s="120">
        <v>10</v>
      </c>
    </row>
    <row r="6523" spans="1:3" x14ac:dyDescent="0.2">
      <c r="A6523" s="117" t="s">
        <v>12134</v>
      </c>
      <c r="B6523" s="117" t="s">
        <v>11269</v>
      </c>
      <c r="C6523" s="120">
        <v>19</v>
      </c>
    </row>
    <row r="6524" spans="1:3" x14ac:dyDescent="0.2">
      <c r="A6524" s="117" t="s">
        <v>12135</v>
      </c>
      <c r="B6524" s="117" t="s">
        <v>11981</v>
      </c>
      <c r="C6524" s="120">
        <v>24</v>
      </c>
    </row>
    <row r="6525" spans="1:3" x14ac:dyDescent="0.2">
      <c r="A6525" s="117" t="s">
        <v>12136</v>
      </c>
      <c r="B6525" s="117" t="s">
        <v>12137</v>
      </c>
      <c r="C6525" s="120">
        <v>555</v>
      </c>
    </row>
    <row r="6526" spans="1:3" x14ac:dyDescent="0.2">
      <c r="A6526" s="117" t="s">
        <v>12138</v>
      </c>
      <c r="B6526" s="117" t="s">
        <v>11981</v>
      </c>
      <c r="C6526" s="120">
        <v>24</v>
      </c>
    </row>
    <row r="6527" spans="1:3" x14ac:dyDescent="0.2">
      <c r="A6527" s="117" t="s">
        <v>12139</v>
      </c>
      <c r="B6527" s="117" t="s">
        <v>12140</v>
      </c>
      <c r="C6527" s="120">
        <v>181.63</v>
      </c>
    </row>
    <row r="6528" spans="1:3" x14ac:dyDescent="0.2">
      <c r="A6528" s="117" t="s">
        <v>12141</v>
      </c>
      <c r="B6528" s="117" t="s">
        <v>12142</v>
      </c>
      <c r="C6528" s="120">
        <v>5</v>
      </c>
    </row>
    <row r="6529" spans="1:3" x14ac:dyDescent="0.2">
      <c r="A6529" s="117" t="s">
        <v>12143</v>
      </c>
      <c r="B6529" s="117" t="s">
        <v>10743</v>
      </c>
      <c r="C6529" s="120">
        <v>1</v>
      </c>
    </row>
    <row r="6530" spans="1:3" x14ac:dyDescent="0.2">
      <c r="A6530" s="117" t="s">
        <v>12144</v>
      </c>
      <c r="B6530" s="117" t="s">
        <v>12142</v>
      </c>
      <c r="C6530" s="120">
        <v>5</v>
      </c>
    </row>
    <row r="6531" spans="1:3" x14ac:dyDescent="0.2">
      <c r="A6531" s="117" t="s">
        <v>12145</v>
      </c>
      <c r="B6531" s="117" t="s">
        <v>11568</v>
      </c>
      <c r="C6531" s="120">
        <v>4</v>
      </c>
    </row>
    <row r="6532" spans="1:3" x14ac:dyDescent="0.2">
      <c r="A6532" s="117" t="s">
        <v>12146</v>
      </c>
      <c r="B6532" s="117" t="s">
        <v>12147</v>
      </c>
      <c r="C6532" s="120">
        <v>27</v>
      </c>
    </row>
    <row r="6533" spans="1:3" x14ac:dyDescent="0.2">
      <c r="A6533" s="117" t="s">
        <v>12148</v>
      </c>
      <c r="B6533" s="117" t="s">
        <v>11294</v>
      </c>
      <c r="C6533" s="120">
        <v>2</v>
      </c>
    </row>
    <row r="6534" spans="1:3" x14ac:dyDescent="0.2">
      <c r="A6534" s="117" t="s">
        <v>12149</v>
      </c>
      <c r="B6534" s="117" t="s">
        <v>12150</v>
      </c>
      <c r="C6534" s="120">
        <v>55</v>
      </c>
    </row>
    <row r="6535" spans="1:3" x14ac:dyDescent="0.2">
      <c r="A6535" s="117" t="s">
        <v>12151</v>
      </c>
      <c r="B6535" s="117" t="s">
        <v>10832</v>
      </c>
      <c r="C6535" s="120">
        <v>33</v>
      </c>
    </row>
    <row r="6536" spans="1:3" x14ac:dyDescent="0.2">
      <c r="A6536" s="117" t="s">
        <v>12152</v>
      </c>
      <c r="B6536" s="117" t="s">
        <v>12153</v>
      </c>
      <c r="C6536" s="120">
        <v>48.39</v>
      </c>
    </row>
    <row r="6537" spans="1:3" x14ac:dyDescent="0.2">
      <c r="A6537" s="117" t="s">
        <v>12154</v>
      </c>
      <c r="B6537" s="117" t="s">
        <v>12097</v>
      </c>
      <c r="C6537" s="120">
        <v>8</v>
      </c>
    </row>
    <row r="6538" spans="1:3" x14ac:dyDescent="0.2">
      <c r="A6538" s="117" t="s">
        <v>12155</v>
      </c>
      <c r="B6538" s="117" t="s">
        <v>10743</v>
      </c>
      <c r="C6538" s="120">
        <v>6</v>
      </c>
    </row>
    <row r="6539" spans="1:3" x14ac:dyDescent="0.2">
      <c r="A6539" s="117" t="s">
        <v>12156</v>
      </c>
      <c r="B6539" s="117" t="s">
        <v>12157</v>
      </c>
      <c r="C6539" s="120">
        <v>15</v>
      </c>
    </row>
    <row r="6540" spans="1:3" x14ac:dyDescent="0.2">
      <c r="A6540" s="117" t="s">
        <v>12158</v>
      </c>
      <c r="B6540" s="117" t="s">
        <v>11981</v>
      </c>
      <c r="C6540" s="120">
        <v>24</v>
      </c>
    </row>
    <row r="6541" spans="1:3" x14ac:dyDescent="0.2">
      <c r="A6541" s="117" t="s">
        <v>12159</v>
      </c>
      <c r="B6541" s="117" t="s">
        <v>12160</v>
      </c>
      <c r="C6541" s="120">
        <v>31</v>
      </c>
    </row>
    <row r="6542" spans="1:3" x14ac:dyDescent="0.2">
      <c r="A6542" s="117" t="s">
        <v>12161</v>
      </c>
      <c r="B6542" s="117" t="s">
        <v>12162</v>
      </c>
      <c r="C6542" s="120">
        <v>0.09</v>
      </c>
    </row>
    <row r="6543" spans="1:3" x14ac:dyDescent="0.2">
      <c r="A6543" s="117" t="s">
        <v>12163</v>
      </c>
      <c r="B6543" s="117" t="s">
        <v>12162</v>
      </c>
      <c r="C6543" s="120">
        <v>0.09</v>
      </c>
    </row>
    <row r="6544" spans="1:3" x14ac:dyDescent="0.2">
      <c r="A6544" s="117" t="s">
        <v>12164</v>
      </c>
      <c r="B6544" s="117" t="s">
        <v>11847</v>
      </c>
      <c r="C6544" s="120">
        <v>128</v>
      </c>
    </row>
    <row r="6545" spans="1:3" x14ac:dyDescent="0.2">
      <c r="A6545" s="117" t="s">
        <v>12165</v>
      </c>
      <c r="B6545" s="117" t="s">
        <v>11770</v>
      </c>
      <c r="C6545" s="120">
        <v>1.1100000000000001</v>
      </c>
    </row>
    <row r="6546" spans="1:3" x14ac:dyDescent="0.2">
      <c r="A6546" s="117" t="s">
        <v>12166</v>
      </c>
      <c r="B6546" s="117" t="s">
        <v>12167</v>
      </c>
      <c r="C6546" s="120">
        <v>6</v>
      </c>
    </row>
    <row r="6547" spans="1:3" x14ac:dyDescent="0.2">
      <c r="A6547" s="117" t="s">
        <v>12168</v>
      </c>
      <c r="B6547" s="117" t="s">
        <v>12169</v>
      </c>
      <c r="C6547" s="120">
        <v>9</v>
      </c>
    </row>
    <row r="6548" spans="1:3" x14ac:dyDescent="0.2">
      <c r="A6548" s="117" t="s">
        <v>12170</v>
      </c>
      <c r="B6548" s="117" t="s">
        <v>12171</v>
      </c>
      <c r="C6548" s="120">
        <v>9.51</v>
      </c>
    </row>
    <row r="6549" spans="1:3" x14ac:dyDescent="0.2">
      <c r="A6549" s="117" t="s">
        <v>12172</v>
      </c>
      <c r="B6549" s="117" t="s">
        <v>8595</v>
      </c>
      <c r="C6549" s="120">
        <v>6.04</v>
      </c>
    </row>
    <row r="6550" spans="1:3" x14ac:dyDescent="0.2">
      <c r="A6550" s="117" t="s">
        <v>12173</v>
      </c>
      <c r="B6550" s="117" t="s">
        <v>12174</v>
      </c>
      <c r="C6550" s="120">
        <v>68</v>
      </c>
    </row>
    <row r="6551" spans="1:3" x14ac:dyDescent="0.2">
      <c r="A6551" s="117" t="s">
        <v>12175</v>
      </c>
      <c r="B6551" s="117" t="s">
        <v>11437</v>
      </c>
      <c r="C6551" s="120">
        <v>19</v>
      </c>
    </row>
    <row r="6552" spans="1:3" x14ac:dyDescent="0.2">
      <c r="A6552" s="117" t="s">
        <v>12176</v>
      </c>
      <c r="B6552" s="117" t="s">
        <v>12034</v>
      </c>
      <c r="C6552" s="120">
        <v>2</v>
      </c>
    </row>
    <row r="6553" spans="1:3" x14ac:dyDescent="0.2">
      <c r="A6553" s="117" t="s">
        <v>12177</v>
      </c>
      <c r="B6553" s="117" t="s">
        <v>12019</v>
      </c>
      <c r="C6553" s="120">
        <v>67</v>
      </c>
    </row>
    <row r="6554" spans="1:3" x14ac:dyDescent="0.2">
      <c r="A6554" s="117" t="s">
        <v>12178</v>
      </c>
      <c r="B6554" s="117" t="s">
        <v>9800</v>
      </c>
      <c r="C6554" s="120">
        <v>19.18</v>
      </c>
    </row>
    <row r="6555" spans="1:3" x14ac:dyDescent="0.2">
      <c r="A6555" s="117" t="s">
        <v>12179</v>
      </c>
      <c r="B6555" s="117" t="s">
        <v>12180</v>
      </c>
      <c r="C6555" s="120">
        <v>64</v>
      </c>
    </row>
    <row r="6556" spans="1:3" x14ac:dyDescent="0.2">
      <c r="A6556" s="117" t="s">
        <v>12181</v>
      </c>
      <c r="B6556" s="117" t="s">
        <v>12182</v>
      </c>
      <c r="C6556" s="120">
        <v>64.55</v>
      </c>
    </row>
    <row r="6557" spans="1:3" x14ac:dyDescent="0.2">
      <c r="A6557" s="117" t="s">
        <v>12183</v>
      </c>
      <c r="B6557" s="117" t="s">
        <v>12184</v>
      </c>
      <c r="C6557" s="120">
        <v>71</v>
      </c>
    </row>
    <row r="6558" spans="1:3" x14ac:dyDescent="0.2">
      <c r="A6558" s="117" t="s">
        <v>12185</v>
      </c>
      <c r="B6558" s="117" t="s">
        <v>12184</v>
      </c>
      <c r="C6558" s="120">
        <v>71</v>
      </c>
    </row>
    <row r="6559" spans="1:3" x14ac:dyDescent="0.2">
      <c r="A6559" s="117" t="s">
        <v>12186</v>
      </c>
      <c r="B6559" s="117" t="s">
        <v>12187</v>
      </c>
      <c r="C6559" s="120">
        <v>1</v>
      </c>
    </row>
    <row r="6560" spans="1:3" x14ac:dyDescent="0.2">
      <c r="A6560" s="117" t="s">
        <v>12188</v>
      </c>
      <c r="B6560" s="117" t="s">
        <v>12189</v>
      </c>
      <c r="C6560" s="120">
        <v>14</v>
      </c>
    </row>
    <row r="6561" spans="1:3" x14ac:dyDescent="0.2">
      <c r="A6561" s="117" t="s">
        <v>12190</v>
      </c>
      <c r="B6561" s="117" t="s">
        <v>11137</v>
      </c>
      <c r="C6561" s="120">
        <v>22</v>
      </c>
    </row>
    <row r="6562" spans="1:3" x14ac:dyDescent="0.2">
      <c r="A6562" s="117" t="s">
        <v>12191</v>
      </c>
      <c r="B6562" s="117" t="s">
        <v>12192</v>
      </c>
      <c r="C6562" s="120">
        <v>24</v>
      </c>
    </row>
    <row r="6563" spans="1:3" x14ac:dyDescent="0.2">
      <c r="A6563" s="117" t="s">
        <v>12193</v>
      </c>
      <c r="B6563" s="117" t="s">
        <v>12194</v>
      </c>
      <c r="C6563" s="120">
        <v>11</v>
      </c>
    </row>
    <row r="6564" spans="1:3" x14ac:dyDescent="0.2">
      <c r="A6564" s="117" t="s">
        <v>12195</v>
      </c>
      <c r="B6564" s="117" t="s">
        <v>10490</v>
      </c>
      <c r="C6564" s="120">
        <v>152</v>
      </c>
    </row>
    <row r="6565" spans="1:3" x14ac:dyDescent="0.2">
      <c r="A6565" s="117" t="s">
        <v>12196</v>
      </c>
      <c r="B6565" s="117" t="s">
        <v>12184</v>
      </c>
      <c r="C6565" s="120">
        <v>71</v>
      </c>
    </row>
    <row r="6566" spans="1:3" x14ac:dyDescent="0.2">
      <c r="A6566" s="117" t="s">
        <v>12197</v>
      </c>
      <c r="B6566" s="117" t="s">
        <v>12184</v>
      </c>
      <c r="C6566" s="120">
        <v>71</v>
      </c>
    </row>
    <row r="6567" spans="1:3" x14ac:dyDescent="0.2">
      <c r="A6567" s="117" t="s">
        <v>12198</v>
      </c>
      <c r="B6567" s="117" t="s">
        <v>10691</v>
      </c>
      <c r="C6567" s="120">
        <v>16</v>
      </c>
    </row>
    <row r="6568" spans="1:3" x14ac:dyDescent="0.2">
      <c r="A6568" s="117" t="s">
        <v>12199</v>
      </c>
      <c r="B6568" s="117" t="s">
        <v>12200</v>
      </c>
      <c r="C6568" s="120">
        <v>35</v>
      </c>
    </row>
    <row r="6569" spans="1:3" x14ac:dyDescent="0.2">
      <c r="A6569" s="117" t="s">
        <v>12201</v>
      </c>
      <c r="B6569" s="117" t="s">
        <v>11032</v>
      </c>
      <c r="C6569" s="120">
        <v>14</v>
      </c>
    </row>
    <row r="6570" spans="1:3" x14ac:dyDescent="0.2">
      <c r="A6570" s="117" t="s">
        <v>12202</v>
      </c>
      <c r="B6570" s="117" t="s">
        <v>11170</v>
      </c>
      <c r="C6570" s="120">
        <v>15</v>
      </c>
    </row>
    <row r="6571" spans="1:3" x14ac:dyDescent="0.2">
      <c r="A6571" s="117" t="s">
        <v>12203</v>
      </c>
      <c r="B6571" s="117" t="s">
        <v>11170</v>
      </c>
      <c r="C6571" s="120">
        <v>15</v>
      </c>
    </row>
    <row r="6572" spans="1:3" x14ac:dyDescent="0.2">
      <c r="A6572" s="117" t="s">
        <v>12204</v>
      </c>
      <c r="B6572" s="117" t="s">
        <v>12205</v>
      </c>
      <c r="C6572" s="120">
        <v>65</v>
      </c>
    </row>
    <row r="6573" spans="1:3" x14ac:dyDescent="0.2">
      <c r="A6573" s="117" t="s">
        <v>12206</v>
      </c>
      <c r="B6573" s="117" t="s">
        <v>10918</v>
      </c>
      <c r="C6573" s="120">
        <v>1</v>
      </c>
    </row>
    <row r="6574" spans="1:3" x14ac:dyDescent="0.2">
      <c r="A6574" s="117" t="s">
        <v>12207</v>
      </c>
      <c r="B6574" s="117" t="s">
        <v>12125</v>
      </c>
      <c r="C6574" s="120">
        <v>42</v>
      </c>
    </row>
    <row r="6575" spans="1:3" x14ac:dyDescent="0.2">
      <c r="A6575" s="117" t="s">
        <v>12208</v>
      </c>
      <c r="B6575" s="117" t="s">
        <v>12209</v>
      </c>
      <c r="C6575" s="120">
        <v>102</v>
      </c>
    </row>
    <row r="6576" spans="1:3" x14ac:dyDescent="0.2">
      <c r="A6576" s="117" t="s">
        <v>12210</v>
      </c>
      <c r="B6576" s="117" t="s">
        <v>12211</v>
      </c>
      <c r="C6576" s="120">
        <v>20</v>
      </c>
    </row>
    <row r="6577" spans="1:3" x14ac:dyDescent="0.2">
      <c r="A6577" s="117" t="s">
        <v>12212</v>
      </c>
      <c r="B6577" s="117" t="s">
        <v>10742</v>
      </c>
      <c r="C6577" s="120">
        <v>35</v>
      </c>
    </row>
    <row r="6578" spans="1:3" x14ac:dyDescent="0.2">
      <c r="A6578" s="117" t="s">
        <v>12213</v>
      </c>
      <c r="B6578" s="117" t="s">
        <v>12214</v>
      </c>
      <c r="C6578" s="120">
        <v>18</v>
      </c>
    </row>
    <row r="6579" spans="1:3" x14ac:dyDescent="0.2">
      <c r="A6579" s="117" t="s">
        <v>12215</v>
      </c>
      <c r="B6579" s="117" t="s">
        <v>11572</v>
      </c>
      <c r="C6579" s="120">
        <v>134</v>
      </c>
    </row>
    <row r="6580" spans="1:3" x14ac:dyDescent="0.2">
      <c r="A6580" s="117" t="s">
        <v>12216</v>
      </c>
      <c r="B6580" s="117" t="s">
        <v>12217</v>
      </c>
      <c r="C6580" s="120">
        <v>4.28</v>
      </c>
    </row>
    <row r="6581" spans="1:3" x14ac:dyDescent="0.2">
      <c r="A6581" s="117" t="s">
        <v>12218</v>
      </c>
      <c r="B6581" s="117" t="s">
        <v>12219</v>
      </c>
      <c r="C6581" s="120">
        <v>7</v>
      </c>
    </row>
    <row r="6582" spans="1:3" x14ac:dyDescent="0.2">
      <c r="A6582" s="117" t="s">
        <v>12220</v>
      </c>
      <c r="B6582" s="117" t="s">
        <v>11300</v>
      </c>
      <c r="C6582" s="120">
        <v>22</v>
      </c>
    </row>
    <row r="6583" spans="1:3" x14ac:dyDescent="0.2">
      <c r="A6583" s="117" t="s">
        <v>12221</v>
      </c>
      <c r="B6583" s="117" t="s">
        <v>12222</v>
      </c>
      <c r="C6583" s="120">
        <v>41</v>
      </c>
    </row>
    <row r="6584" spans="1:3" x14ac:dyDescent="0.2">
      <c r="A6584" s="117" t="s">
        <v>12223</v>
      </c>
      <c r="B6584" s="117" t="s">
        <v>12222</v>
      </c>
      <c r="C6584" s="120">
        <v>41</v>
      </c>
    </row>
    <row r="6585" spans="1:3" x14ac:dyDescent="0.2">
      <c r="A6585" s="117" t="s">
        <v>12224</v>
      </c>
      <c r="B6585" s="117" t="s">
        <v>12225</v>
      </c>
      <c r="C6585" s="120">
        <v>40</v>
      </c>
    </row>
    <row r="6586" spans="1:3" x14ac:dyDescent="0.2">
      <c r="A6586" s="117" t="s">
        <v>12226</v>
      </c>
      <c r="B6586" s="117" t="s">
        <v>12227</v>
      </c>
      <c r="C6586" s="120">
        <v>272</v>
      </c>
    </row>
    <row r="6587" spans="1:3" x14ac:dyDescent="0.2">
      <c r="A6587" s="117" t="s">
        <v>12228</v>
      </c>
      <c r="B6587" s="117" t="s">
        <v>9636</v>
      </c>
      <c r="C6587" s="120">
        <v>10</v>
      </c>
    </row>
    <row r="6588" spans="1:3" x14ac:dyDescent="0.2">
      <c r="A6588" s="117" t="s">
        <v>12229</v>
      </c>
      <c r="B6588" s="117" t="s">
        <v>12230</v>
      </c>
      <c r="C6588" s="120">
        <v>2</v>
      </c>
    </row>
    <row r="6589" spans="1:3" x14ac:dyDescent="0.2">
      <c r="A6589" s="117" t="s">
        <v>12231</v>
      </c>
      <c r="B6589" s="117" t="s">
        <v>11558</v>
      </c>
      <c r="C6589" s="120">
        <v>195</v>
      </c>
    </row>
    <row r="6590" spans="1:3" x14ac:dyDescent="0.2">
      <c r="A6590" s="117" t="s">
        <v>12232</v>
      </c>
      <c r="B6590" s="117" t="s">
        <v>9849</v>
      </c>
      <c r="C6590" s="120">
        <v>33</v>
      </c>
    </row>
    <row r="6591" spans="1:3" x14ac:dyDescent="0.2">
      <c r="A6591" s="117" t="s">
        <v>12233</v>
      </c>
      <c r="B6591" s="117" t="s">
        <v>12076</v>
      </c>
      <c r="C6591" s="120">
        <v>8</v>
      </c>
    </row>
    <row r="6592" spans="1:3" x14ac:dyDescent="0.2">
      <c r="A6592" s="117" t="s">
        <v>12234</v>
      </c>
      <c r="B6592" s="117" t="s">
        <v>12235</v>
      </c>
      <c r="C6592" s="120">
        <v>3</v>
      </c>
    </row>
    <row r="6593" spans="1:3" x14ac:dyDescent="0.2">
      <c r="A6593" s="117" t="s">
        <v>12236</v>
      </c>
      <c r="B6593" s="117" t="s">
        <v>10366</v>
      </c>
      <c r="C6593" s="120">
        <v>24.38</v>
      </c>
    </row>
    <row r="6594" spans="1:3" x14ac:dyDescent="0.2">
      <c r="A6594" s="117" t="s">
        <v>12237</v>
      </c>
      <c r="B6594" s="117" t="s">
        <v>10663</v>
      </c>
      <c r="C6594" s="120">
        <v>16</v>
      </c>
    </row>
    <row r="6595" spans="1:3" x14ac:dyDescent="0.2">
      <c r="A6595" s="117" t="s">
        <v>12238</v>
      </c>
      <c r="B6595" s="117" t="s">
        <v>10663</v>
      </c>
      <c r="C6595" s="120">
        <v>16</v>
      </c>
    </row>
    <row r="6596" spans="1:3" x14ac:dyDescent="0.2">
      <c r="A6596" s="117" t="s">
        <v>12239</v>
      </c>
      <c r="B6596" s="117" t="s">
        <v>9849</v>
      </c>
      <c r="C6596" s="120">
        <v>33</v>
      </c>
    </row>
    <row r="6597" spans="1:3" x14ac:dyDescent="0.2">
      <c r="A6597" s="117" t="s">
        <v>12240</v>
      </c>
      <c r="B6597" s="117" t="s">
        <v>12241</v>
      </c>
      <c r="C6597" s="120">
        <v>17</v>
      </c>
    </row>
    <row r="6598" spans="1:3" x14ac:dyDescent="0.2">
      <c r="A6598" s="117" t="s">
        <v>12242</v>
      </c>
      <c r="B6598" s="117" t="s">
        <v>10251</v>
      </c>
      <c r="C6598" s="120">
        <v>10.84</v>
      </c>
    </row>
    <row r="6599" spans="1:3" x14ac:dyDescent="0.2">
      <c r="A6599" s="117" t="s">
        <v>12243</v>
      </c>
      <c r="B6599" s="117" t="s">
        <v>12244</v>
      </c>
      <c r="C6599" s="120">
        <v>2</v>
      </c>
    </row>
    <row r="6600" spans="1:3" x14ac:dyDescent="0.2">
      <c r="A6600" s="117" t="s">
        <v>12245</v>
      </c>
      <c r="B6600" s="117" t="s">
        <v>12246</v>
      </c>
      <c r="C6600" s="120">
        <v>61</v>
      </c>
    </row>
    <row r="6601" spans="1:3" x14ac:dyDescent="0.2">
      <c r="A6601" s="117" t="s">
        <v>12247</v>
      </c>
      <c r="B6601" s="117" t="s">
        <v>12248</v>
      </c>
      <c r="C6601" s="120">
        <v>18</v>
      </c>
    </row>
    <row r="6602" spans="1:3" x14ac:dyDescent="0.2">
      <c r="A6602" s="117" t="s">
        <v>12249</v>
      </c>
      <c r="B6602" s="117" t="s">
        <v>12205</v>
      </c>
      <c r="C6602" s="120">
        <v>65</v>
      </c>
    </row>
    <row r="6603" spans="1:3" x14ac:dyDescent="0.2">
      <c r="A6603" s="117" t="s">
        <v>12250</v>
      </c>
      <c r="B6603" s="117" t="s">
        <v>12251</v>
      </c>
      <c r="C6603" s="120">
        <v>104</v>
      </c>
    </row>
    <row r="6604" spans="1:3" x14ac:dyDescent="0.2">
      <c r="A6604" s="117" t="s">
        <v>12252</v>
      </c>
      <c r="B6604" s="117" t="s">
        <v>12253</v>
      </c>
      <c r="C6604" s="120">
        <v>114.3</v>
      </c>
    </row>
    <row r="6605" spans="1:3" x14ac:dyDescent="0.2">
      <c r="A6605" s="117" t="s">
        <v>12254</v>
      </c>
      <c r="B6605" s="117" t="s">
        <v>12255</v>
      </c>
      <c r="C6605" s="120">
        <v>20</v>
      </c>
    </row>
    <row r="6606" spans="1:3" x14ac:dyDescent="0.2">
      <c r="A6606" s="117" t="s">
        <v>12256</v>
      </c>
      <c r="B6606" s="117" t="s">
        <v>12257</v>
      </c>
      <c r="C6606" s="120">
        <v>12</v>
      </c>
    </row>
    <row r="6607" spans="1:3" x14ac:dyDescent="0.2">
      <c r="A6607" s="117" t="s">
        <v>12258</v>
      </c>
      <c r="B6607" s="117" t="s">
        <v>11261</v>
      </c>
      <c r="C6607" s="120">
        <v>19</v>
      </c>
    </row>
    <row r="6608" spans="1:3" x14ac:dyDescent="0.2">
      <c r="A6608" s="117" t="s">
        <v>12259</v>
      </c>
      <c r="B6608" s="117" t="s">
        <v>12260</v>
      </c>
      <c r="C6608" s="120">
        <v>32</v>
      </c>
    </row>
    <row r="6609" spans="1:3" x14ac:dyDescent="0.2">
      <c r="A6609" s="117" t="s">
        <v>12261</v>
      </c>
      <c r="B6609" s="117" t="s">
        <v>12262</v>
      </c>
      <c r="C6609" s="120">
        <v>107.6</v>
      </c>
    </row>
    <row r="6610" spans="1:3" x14ac:dyDescent="0.2">
      <c r="A6610" s="117" t="s">
        <v>12263</v>
      </c>
      <c r="B6610" s="117" t="s">
        <v>12264</v>
      </c>
      <c r="C6610" s="120">
        <v>3188.6</v>
      </c>
    </row>
    <row r="6611" spans="1:3" x14ac:dyDescent="0.2">
      <c r="A6611" s="117" t="s">
        <v>12265</v>
      </c>
      <c r="B6611" s="117" t="s">
        <v>12264</v>
      </c>
      <c r="C6611" s="120">
        <v>1024.5</v>
      </c>
    </row>
    <row r="6612" spans="1:3" x14ac:dyDescent="0.2">
      <c r="A6612" s="117" t="s">
        <v>12266</v>
      </c>
      <c r="B6612" s="117" t="s">
        <v>12267</v>
      </c>
      <c r="C6612" s="120">
        <v>13</v>
      </c>
    </row>
    <row r="6613" spans="1:3" x14ac:dyDescent="0.2">
      <c r="A6613" s="117" t="s">
        <v>12268</v>
      </c>
      <c r="B6613" s="117" t="s">
        <v>10490</v>
      </c>
      <c r="C6613" s="120">
        <v>152</v>
      </c>
    </row>
    <row r="6614" spans="1:3" x14ac:dyDescent="0.2">
      <c r="A6614" s="117" t="s">
        <v>12269</v>
      </c>
      <c r="B6614" s="117" t="s">
        <v>12270</v>
      </c>
      <c r="C6614" s="120">
        <v>195.74</v>
      </c>
    </row>
    <row r="6615" spans="1:3" x14ac:dyDescent="0.2">
      <c r="A6615" s="117" t="s">
        <v>12271</v>
      </c>
      <c r="B6615" s="117" t="s">
        <v>11931</v>
      </c>
      <c r="C6615" s="120">
        <v>75.98</v>
      </c>
    </row>
    <row r="6616" spans="1:3" x14ac:dyDescent="0.2">
      <c r="A6616" s="117" t="s">
        <v>12272</v>
      </c>
      <c r="B6616" s="117" t="s">
        <v>11749</v>
      </c>
      <c r="C6616" s="120">
        <v>1</v>
      </c>
    </row>
    <row r="6617" spans="1:3" x14ac:dyDescent="0.2">
      <c r="A6617" s="117" t="s">
        <v>12273</v>
      </c>
      <c r="B6617" s="117" t="s">
        <v>12274</v>
      </c>
      <c r="C6617" s="120">
        <v>17</v>
      </c>
    </row>
    <row r="6618" spans="1:3" x14ac:dyDescent="0.2">
      <c r="A6618" s="117" t="s">
        <v>12275</v>
      </c>
      <c r="B6618" s="117" t="s">
        <v>11624</v>
      </c>
      <c r="C6618" s="120">
        <v>28</v>
      </c>
    </row>
    <row r="6619" spans="1:3" x14ac:dyDescent="0.2">
      <c r="A6619" s="117" t="s">
        <v>12276</v>
      </c>
      <c r="B6619" s="117" t="s">
        <v>12277</v>
      </c>
      <c r="C6619" s="120">
        <v>515</v>
      </c>
    </row>
    <row r="6620" spans="1:3" x14ac:dyDescent="0.2">
      <c r="A6620" s="117" t="s">
        <v>12278</v>
      </c>
      <c r="B6620" s="117" t="s">
        <v>12279</v>
      </c>
      <c r="C6620" s="120">
        <v>72</v>
      </c>
    </row>
    <row r="6621" spans="1:3" x14ac:dyDescent="0.2">
      <c r="A6621" s="117" t="s">
        <v>12280</v>
      </c>
      <c r="B6621" s="117" t="s">
        <v>9024</v>
      </c>
      <c r="C6621" s="120">
        <v>19.68</v>
      </c>
    </row>
    <row r="6622" spans="1:3" x14ac:dyDescent="0.2">
      <c r="A6622" s="117" t="s">
        <v>12281</v>
      </c>
      <c r="B6622" s="117" t="s">
        <v>12282</v>
      </c>
      <c r="C6622" s="120">
        <v>4</v>
      </c>
    </row>
    <row r="6623" spans="1:3" x14ac:dyDescent="0.2">
      <c r="A6623" s="117" t="s">
        <v>12283</v>
      </c>
      <c r="B6623" s="117" t="s">
        <v>12284</v>
      </c>
      <c r="C6623" s="120">
        <v>2</v>
      </c>
    </row>
    <row r="6624" spans="1:3" x14ac:dyDescent="0.2">
      <c r="A6624" s="117" t="s">
        <v>12285</v>
      </c>
      <c r="B6624" s="117" t="s">
        <v>12286</v>
      </c>
      <c r="C6624" s="120">
        <v>35</v>
      </c>
    </row>
    <row r="6625" spans="1:3" x14ac:dyDescent="0.2">
      <c r="A6625" s="117" t="s">
        <v>12287</v>
      </c>
      <c r="B6625" s="117" t="s">
        <v>9962</v>
      </c>
      <c r="C6625" s="120">
        <v>58</v>
      </c>
    </row>
    <row r="6626" spans="1:3" x14ac:dyDescent="0.2">
      <c r="A6626" s="117" t="s">
        <v>12288</v>
      </c>
      <c r="B6626" s="117" t="s">
        <v>12289</v>
      </c>
      <c r="C6626" s="120">
        <v>12.96</v>
      </c>
    </row>
    <row r="6627" spans="1:3" x14ac:dyDescent="0.2">
      <c r="A6627" s="117" t="s">
        <v>12290</v>
      </c>
      <c r="B6627" s="117" t="s">
        <v>12291</v>
      </c>
      <c r="C6627" s="120">
        <v>22</v>
      </c>
    </row>
    <row r="6628" spans="1:3" x14ac:dyDescent="0.2">
      <c r="A6628" s="117" t="s">
        <v>12292</v>
      </c>
      <c r="B6628" s="117" t="s">
        <v>12293</v>
      </c>
      <c r="C6628" s="120">
        <v>10.199999999999999</v>
      </c>
    </row>
    <row r="6629" spans="1:3" x14ac:dyDescent="0.2">
      <c r="A6629" s="117" t="s">
        <v>12294</v>
      </c>
      <c r="B6629" s="117" t="s">
        <v>11819</v>
      </c>
      <c r="C6629" s="120">
        <v>2</v>
      </c>
    </row>
    <row r="6630" spans="1:3" x14ac:dyDescent="0.2">
      <c r="A6630" s="117" t="s">
        <v>12295</v>
      </c>
      <c r="B6630" s="117" t="s">
        <v>11223</v>
      </c>
      <c r="C6630" s="120">
        <v>19</v>
      </c>
    </row>
    <row r="6631" spans="1:3" x14ac:dyDescent="0.2">
      <c r="A6631" s="117" t="s">
        <v>12296</v>
      </c>
      <c r="B6631" s="117" t="s">
        <v>12297</v>
      </c>
      <c r="C6631" s="120">
        <v>40</v>
      </c>
    </row>
    <row r="6632" spans="1:3" x14ac:dyDescent="0.2">
      <c r="A6632" s="117" t="s">
        <v>12298</v>
      </c>
      <c r="B6632" s="117" t="s">
        <v>9738</v>
      </c>
      <c r="C6632" s="120">
        <v>12</v>
      </c>
    </row>
    <row r="6633" spans="1:3" x14ac:dyDescent="0.2">
      <c r="A6633" s="117" t="s">
        <v>12299</v>
      </c>
      <c r="B6633" s="117" t="s">
        <v>12235</v>
      </c>
      <c r="C6633" s="120">
        <v>7</v>
      </c>
    </row>
    <row r="6634" spans="1:3" x14ac:dyDescent="0.2">
      <c r="A6634" s="117" t="s">
        <v>12300</v>
      </c>
      <c r="B6634" s="117" t="s">
        <v>12301</v>
      </c>
      <c r="C6634" s="120">
        <v>13</v>
      </c>
    </row>
    <row r="6635" spans="1:3" x14ac:dyDescent="0.2">
      <c r="A6635" s="117" t="s">
        <v>12302</v>
      </c>
      <c r="B6635" s="117" t="s">
        <v>12303</v>
      </c>
      <c r="C6635" s="120">
        <v>8</v>
      </c>
    </row>
    <row r="6636" spans="1:3" x14ac:dyDescent="0.2">
      <c r="A6636" s="117" t="s">
        <v>12304</v>
      </c>
      <c r="B6636" s="117" t="s">
        <v>9718</v>
      </c>
      <c r="C6636" s="120">
        <v>12</v>
      </c>
    </row>
    <row r="6637" spans="1:3" x14ac:dyDescent="0.2">
      <c r="A6637" s="117" t="s">
        <v>12305</v>
      </c>
      <c r="B6637" s="117" t="s">
        <v>12306</v>
      </c>
      <c r="C6637" s="120">
        <v>1</v>
      </c>
    </row>
    <row r="6638" spans="1:3" x14ac:dyDescent="0.2">
      <c r="A6638" s="117" t="s">
        <v>12307</v>
      </c>
      <c r="B6638" s="117" t="s">
        <v>12308</v>
      </c>
      <c r="C6638" s="120">
        <v>17</v>
      </c>
    </row>
    <row r="6639" spans="1:3" x14ac:dyDescent="0.2">
      <c r="A6639" s="117" t="s">
        <v>12309</v>
      </c>
      <c r="B6639" s="117" t="s">
        <v>11579</v>
      </c>
      <c r="C6639" s="120">
        <v>170</v>
      </c>
    </row>
    <row r="6640" spans="1:3" x14ac:dyDescent="0.2">
      <c r="A6640" s="117" t="s">
        <v>12310</v>
      </c>
      <c r="B6640" s="117" t="s">
        <v>12311</v>
      </c>
      <c r="C6640" s="120">
        <v>17.84</v>
      </c>
    </row>
    <row r="6641" spans="1:3" x14ac:dyDescent="0.2">
      <c r="A6641" s="117" t="s">
        <v>12312</v>
      </c>
      <c r="B6641" s="117" t="s">
        <v>12297</v>
      </c>
      <c r="C6641" s="120">
        <v>40</v>
      </c>
    </row>
    <row r="6642" spans="1:3" x14ac:dyDescent="0.2">
      <c r="A6642" s="117" t="s">
        <v>12313</v>
      </c>
      <c r="B6642" s="117" t="s">
        <v>9738</v>
      </c>
      <c r="C6642" s="120">
        <v>12</v>
      </c>
    </row>
    <row r="6643" spans="1:3" x14ac:dyDescent="0.2">
      <c r="A6643" s="117" t="s">
        <v>12314</v>
      </c>
      <c r="B6643" s="117" t="s">
        <v>11223</v>
      </c>
      <c r="C6643" s="120">
        <v>19</v>
      </c>
    </row>
    <row r="6644" spans="1:3" x14ac:dyDescent="0.2">
      <c r="A6644" s="117" t="s">
        <v>12315</v>
      </c>
      <c r="B6644" s="117" t="s">
        <v>12316</v>
      </c>
      <c r="C6644" s="120">
        <v>953.61</v>
      </c>
    </row>
    <row r="6645" spans="1:3" x14ac:dyDescent="0.2">
      <c r="A6645" s="117" t="s">
        <v>12317</v>
      </c>
      <c r="B6645" s="117" t="s">
        <v>12318</v>
      </c>
      <c r="C6645" s="120">
        <v>16</v>
      </c>
    </row>
    <row r="6646" spans="1:3" x14ac:dyDescent="0.2">
      <c r="A6646" s="117" t="s">
        <v>12319</v>
      </c>
      <c r="B6646" s="117" t="s">
        <v>11280</v>
      </c>
      <c r="C6646" s="120">
        <v>163</v>
      </c>
    </row>
    <row r="6647" spans="1:3" x14ac:dyDescent="0.2">
      <c r="A6647" s="117" t="s">
        <v>12320</v>
      </c>
      <c r="B6647" s="117" t="s">
        <v>12321</v>
      </c>
      <c r="C6647" s="120">
        <v>6</v>
      </c>
    </row>
    <row r="6648" spans="1:3" x14ac:dyDescent="0.2">
      <c r="A6648" s="117" t="s">
        <v>12322</v>
      </c>
      <c r="B6648" s="117" t="s">
        <v>10558</v>
      </c>
      <c r="C6648" s="120">
        <v>1060.3499999999999</v>
      </c>
    </row>
    <row r="6649" spans="1:3" x14ac:dyDescent="0.2">
      <c r="A6649" s="117" t="s">
        <v>12323</v>
      </c>
      <c r="B6649" s="117" t="s">
        <v>12324</v>
      </c>
      <c r="C6649" s="120">
        <v>353.01</v>
      </c>
    </row>
    <row r="6650" spans="1:3" x14ac:dyDescent="0.2">
      <c r="A6650" s="117" t="s">
        <v>12325</v>
      </c>
      <c r="B6650" s="117" t="s">
        <v>12214</v>
      </c>
      <c r="C6650" s="120">
        <v>18</v>
      </c>
    </row>
    <row r="6651" spans="1:3" x14ac:dyDescent="0.2">
      <c r="A6651" s="117" t="s">
        <v>12326</v>
      </c>
      <c r="B6651" s="117" t="s">
        <v>12327</v>
      </c>
      <c r="C6651" s="120">
        <v>3</v>
      </c>
    </row>
    <row r="6652" spans="1:3" x14ac:dyDescent="0.2">
      <c r="A6652" s="117" t="s">
        <v>12328</v>
      </c>
      <c r="B6652" s="117" t="s">
        <v>12329</v>
      </c>
      <c r="C6652" s="120">
        <v>26</v>
      </c>
    </row>
    <row r="6653" spans="1:3" x14ac:dyDescent="0.2">
      <c r="A6653" s="119">
        <v>4826063</v>
      </c>
      <c r="B6653" s="119" t="s">
        <v>12332</v>
      </c>
      <c r="C6653" s="122">
        <v>40.729999999999997</v>
      </c>
    </row>
    <row r="6654" spans="1:3" x14ac:dyDescent="0.2">
      <c r="A6654" s="117" t="s">
        <v>12330</v>
      </c>
      <c r="B6654" s="117" t="s">
        <v>12331</v>
      </c>
      <c r="C6654" s="120">
        <v>12.88</v>
      </c>
    </row>
    <row r="6655" spans="1:3" x14ac:dyDescent="0.2">
      <c r="A6655" s="117" t="s">
        <v>12333</v>
      </c>
      <c r="B6655" s="117" t="s">
        <v>12334</v>
      </c>
      <c r="C6655" s="120">
        <v>307.98</v>
      </c>
    </row>
    <row r="6656" spans="1:3" x14ac:dyDescent="0.2">
      <c r="A6656" s="117" t="s">
        <v>12335</v>
      </c>
      <c r="B6656" s="117" t="s">
        <v>12336</v>
      </c>
      <c r="C6656" s="120">
        <v>17.63</v>
      </c>
    </row>
    <row r="6657" spans="1:3" x14ac:dyDescent="0.2">
      <c r="A6657" s="117" t="s">
        <v>12337</v>
      </c>
      <c r="B6657" s="117" t="s">
        <v>12338</v>
      </c>
      <c r="C6657" s="120">
        <v>11.45</v>
      </c>
    </row>
    <row r="6658" spans="1:3" x14ac:dyDescent="0.2">
      <c r="A6658" s="117" t="s">
        <v>12339</v>
      </c>
      <c r="B6658" s="117" t="s">
        <v>12340</v>
      </c>
      <c r="C6658" s="120">
        <v>11.45</v>
      </c>
    </row>
    <row r="6659" spans="1:3" x14ac:dyDescent="0.2">
      <c r="A6659" s="117" t="s">
        <v>12341</v>
      </c>
      <c r="B6659" s="117" t="s">
        <v>12342</v>
      </c>
      <c r="C6659" s="120">
        <v>10</v>
      </c>
    </row>
    <row r="6660" spans="1:3" x14ac:dyDescent="0.2">
      <c r="A6660" s="117" t="s">
        <v>12343</v>
      </c>
      <c r="B6660" s="117" t="s">
        <v>12344</v>
      </c>
      <c r="C6660" s="120">
        <v>13.73</v>
      </c>
    </row>
    <row r="6661" spans="1:3" x14ac:dyDescent="0.2">
      <c r="A6661" s="117" t="s">
        <v>12345</v>
      </c>
      <c r="B6661" s="117" t="s">
        <v>12346</v>
      </c>
      <c r="C6661" s="120">
        <v>12.9</v>
      </c>
    </row>
    <row r="6662" spans="1:3" x14ac:dyDescent="0.2">
      <c r="A6662" s="117" t="s">
        <v>12347</v>
      </c>
      <c r="B6662" s="117" t="s">
        <v>12348</v>
      </c>
      <c r="C6662" s="120">
        <v>11.45</v>
      </c>
    </row>
    <row r="6663" spans="1:3" x14ac:dyDescent="0.2">
      <c r="A6663" s="117" t="s">
        <v>12349</v>
      </c>
      <c r="B6663" s="117" t="s">
        <v>12350</v>
      </c>
      <c r="C6663" s="120">
        <v>11.45</v>
      </c>
    </row>
    <row r="6664" spans="1:3" x14ac:dyDescent="0.2">
      <c r="A6664" s="117" t="s">
        <v>12351</v>
      </c>
      <c r="B6664" s="117" t="s">
        <v>12352</v>
      </c>
      <c r="C6664" s="120">
        <v>11.45</v>
      </c>
    </row>
    <row r="6665" spans="1:3" x14ac:dyDescent="0.2">
      <c r="A6665" s="117" t="s">
        <v>12353</v>
      </c>
      <c r="B6665" s="117" t="s">
        <v>12354</v>
      </c>
      <c r="C6665" s="120">
        <v>17.52</v>
      </c>
    </row>
    <row r="6666" spans="1:3" x14ac:dyDescent="0.2">
      <c r="A6666" s="117" t="s">
        <v>12355</v>
      </c>
      <c r="B6666" s="117" t="s">
        <v>12356</v>
      </c>
      <c r="C6666" s="120">
        <v>14.41</v>
      </c>
    </row>
    <row r="6667" spans="1:3" x14ac:dyDescent="0.2">
      <c r="A6667" s="117" t="s">
        <v>12357</v>
      </c>
      <c r="B6667" s="117" t="s">
        <v>12358</v>
      </c>
      <c r="C6667" s="120">
        <v>11.45</v>
      </c>
    </row>
    <row r="6668" spans="1:3" x14ac:dyDescent="0.2">
      <c r="A6668" s="117" t="s">
        <v>12359</v>
      </c>
      <c r="B6668" s="117" t="s">
        <v>12360</v>
      </c>
      <c r="C6668" s="120">
        <v>11.45</v>
      </c>
    </row>
    <row r="6669" spans="1:3" x14ac:dyDescent="0.2">
      <c r="A6669" s="117" t="s">
        <v>12361</v>
      </c>
      <c r="B6669" s="117" t="s">
        <v>12362</v>
      </c>
      <c r="C6669" s="120">
        <v>23.48</v>
      </c>
    </row>
    <row r="6670" spans="1:3" x14ac:dyDescent="0.2">
      <c r="A6670" s="117" t="s">
        <v>12363</v>
      </c>
      <c r="B6670" s="117" t="s">
        <v>1969</v>
      </c>
      <c r="C6670" s="120">
        <v>11.45</v>
      </c>
    </row>
    <row r="6671" spans="1:3" x14ac:dyDescent="0.2">
      <c r="A6671" s="117" t="s">
        <v>12364</v>
      </c>
      <c r="B6671" s="117" t="s">
        <v>12365</v>
      </c>
      <c r="C6671" s="120">
        <v>18.059999999999999</v>
      </c>
    </row>
    <row r="6672" spans="1:3" x14ac:dyDescent="0.2">
      <c r="A6672" s="117" t="s">
        <v>12366</v>
      </c>
      <c r="B6672" s="117" t="s">
        <v>12367</v>
      </c>
      <c r="C6672" s="120">
        <v>12.88</v>
      </c>
    </row>
    <row r="6673" spans="1:3" x14ac:dyDescent="0.2">
      <c r="A6673" s="117" t="s">
        <v>12368</v>
      </c>
      <c r="B6673" s="117" t="s">
        <v>12369</v>
      </c>
      <c r="C6673" s="120">
        <v>11.45</v>
      </c>
    </row>
    <row r="6674" spans="1:3" x14ac:dyDescent="0.2">
      <c r="A6674" s="117" t="s">
        <v>12370</v>
      </c>
      <c r="B6674" s="117" t="s">
        <v>12371</v>
      </c>
      <c r="C6674" s="120">
        <v>24.05</v>
      </c>
    </row>
    <row r="6675" spans="1:3" x14ac:dyDescent="0.2">
      <c r="A6675" s="117" t="s">
        <v>12372</v>
      </c>
      <c r="B6675" s="117" t="s">
        <v>12373</v>
      </c>
      <c r="C6675" s="120">
        <v>11.45</v>
      </c>
    </row>
    <row r="6676" spans="1:3" x14ac:dyDescent="0.2">
      <c r="A6676" s="117" t="s">
        <v>12374</v>
      </c>
      <c r="B6676" s="117" t="s">
        <v>7474</v>
      </c>
      <c r="C6676" s="120">
        <v>738.42</v>
      </c>
    </row>
    <row r="6677" spans="1:3" x14ac:dyDescent="0.2">
      <c r="A6677" s="117" t="s">
        <v>12375</v>
      </c>
      <c r="B6677" s="117" t="s">
        <v>12376</v>
      </c>
      <c r="C6677" s="120">
        <v>13.11</v>
      </c>
    </row>
    <row r="6678" spans="1:3" x14ac:dyDescent="0.2">
      <c r="A6678" s="117" t="s">
        <v>12377</v>
      </c>
      <c r="B6678" s="117" t="s">
        <v>12378</v>
      </c>
      <c r="C6678" s="120">
        <v>313.29000000000002</v>
      </c>
    </row>
    <row r="6679" spans="1:3" x14ac:dyDescent="0.2">
      <c r="A6679" s="117" t="s">
        <v>12379</v>
      </c>
      <c r="B6679" s="117" t="s">
        <v>12380</v>
      </c>
      <c r="C6679" s="120">
        <v>364.21</v>
      </c>
    </row>
    <row r="6680" spans="1:3" x14ac:dyDescent="0.2">
      <c r="A6680" s="117" t="s">
        <v>12381</v>
      </c>
      <c r="B6680" s="117" t="s">
        <v>12382</v>
      </c>
      <c r="C6680" s="120">
        <v>249.45</v>
      </c>
    </row>
    <row r="6681" spans="1:3" x14ac:dyDescent="0.2">
      <c r="A6681" s="117" t="s">
        <v>12383</v>
      </c>
      <c r="B6681" s="117" t="s">
        <v>12384</v>
      </c>
      <c r="C6681" s="120">
        <v>324.36</v>
      </c>
    </row>
    <row r="6682" spans="1:3" x14ac:dyDescent="0.2">
      <c r="A6682" s="117" t="s">
        <v>12385</v>
      </c>
      <c r="B6682" s="117" t="s">
        <v>12386</v>
      </c>
      <c r="C6682" s="120">
        <v>244.4</v>
      </c>
    </row>
    <row r="6683" spans="1:3" x14ac:dyDescent="0.2">
      <c r="A6683" s="117" t="s">
        <v>12387</v>
      </c>
      <c r="B6683" s="117" t="s">
        <v>12388</v>
      </c>
      <c r="C6683" s="120">
        <v>439.03</v>
      </c>
    </row>
    <row r="6684" spans="1:3" x14ac:dyDescent="0.2">
      <c r="A6684" s="117" t="s">
        <v>12389</v>
      </c>
      <c r="B6684" s="117" t="s">
        <v>12390</v>
      </c>
      <c r="C6684" s="120">
        <v>189.55</v>
      </c>
    </row>
    <row r="6685" spans="1:3" x14ac:dyDescent="0.2">
      <c r="A6685" s="117" t="s">
        <v>12391</v>
      </c>
      <c r="B6685" s="117" t="s">
        <v>12392</v>
      </c>
      <c r="C6685" s="120">
        <v>152.72</v>
      </c>
    </row>
    <row r="6686" spans="1:3" x14ac:dyDescent="0.2">
      <c r="A6686" s="117" t="s">
        <v>12393</v>
      </c>
      <c r="B6686" s="117" t="s">
        <v>12394</v>
      </c>
      <c r="C6686" s="120">
        <v>311.91000000000003</v>
      </c>
    </row>
    <row r="6687" spans="1:3" x14ac:dyDescent="0.2">
      <c r="A6687" s="117" t="s">
        <v>12395</v>
      </c>
      <c r="B6687" s="117" t="s">
        <v>12396</v>
      </c>
      <c r="C6687" s="120">
        <v>100.68</v>
      </c>
    </row>
    <row r="6688" spans="1:3" x14ac:dyDescent="0.2">
      <c r="A6688" s="117" t="s">
        <v>12397</v>
      </c>
      <c r="B6688" s="117" t="s">
        <v>12398</v>
      </c>
      <c r="C6688" s="120">
        <v>198.05</v>
      </c>
    </row>
    <row r="6689" spans="1:3" x14ac:dyDescent="0.2">
      <c r="A6689" s="117" t="s">
        <v>12399</v>
      </c>
      <c r="B6689" s="117" t="s">
        <v>12400</v>
      </c>
      <c r="C6689" s="120">
        <v>178.06</v>
      </c>
    </row>
    <row r="6690" spans="1:3" x14ac:dyDescent="0.2">
      <c r="A6690" s="117" t="s">
        <v>12401</v>
      </c>
      <c r="B6690" s="117" t="s">
        <v>12402</v>
      </c>
      <c r="C6690" s="120">
        <v>2173.34</v>
      </c>
    </row>
    <row r="6691" spans="1:3" x14ac:dyDescent="0.2">
      <c r="A6691" s="117" t="s">
        <v>12403</v>
      </c>
      <c r="B6691" s="117" t="s">
        <v>12404</v>
      </c>
      <c r="C6691" s="120">
        <v>358.73</v>
      </c>
    </row>
    <row r="6692" spans="1:3" x14ac:dyDescent="0.2">
      <c r="A6692" s="117" t="s">
        <v>12405</v>
      </c>
      <c r="B6692" s="117" t="s">
        <v>12406</v>
      </c>
      <c r="C6692" s="120">
        <v>124.7</v>
      </c>
    </row>
    <row r="6693" spans="1:3" x14ac:dyDescent="0.2">
      <c r="A6693" s="117" t="s">
        <v>12407</v>
      </c>
      <c r="B6693" s="117" t="s">
        <v>12408</v>
      </c>
      <c r="C6693" s="120">
        <v>171.56</v>
      </c>
    </row>
    <row r="6694" spans="1:3" x14ac:dyDescent="0.2">
      <c r="A6694" s="117" t="s">
        <v>12409</v>
      </c>
      <c r="B6694" s="117" t="s">
        <v>12410</v>
      </c>
      <c r="C6694" s="120">
        <v>218.16</v>
      </c>
    </row>
    <row r="6695" spans="1:3" x14ac:dyDescent="0.2">
      <c r="A6695" s="117" t="s">
        <v>12411</v>
      </c>
      <c r="B6695" s="117" t="s">
        <v>12412</v>
      </c>
      <c r="C6695" s="120">
        <v>157.85</v>
      </c>
    </row>
    <row r="6696" spans="1:3" x14ac:dyDescent="0.2">
      <c r="A6696" s="117" t="s">
        <v>12413</v>
      </c>
      <c r="B6696" s="117" t="s">
        <v>12414</v>
      </c>
      <c r="C6696" s="120">
        <v>208.1</v>
      </c>
    </row>
    <row r="6697" spans="1:3" x14ac:dyDescent="0.2">
      <c r="A6697" s="117" t="s">
        <v>12415</v>
      </c>
      <c r="B6697" s="117" t="s">
        <v>12416</v>
      </c>
      <c r="C6697" s="120">
        <v>267.93</v>
      </c>
    </row>
    <row r="6698" spans="1:3" x14ac:dyDescent="0.2">
      <c r="A6698" s="117" t="s">
        <v>12417</v>
      </c>
      <c r="B6698" s="117" t="s">
        <v>12418</v>
      </c>
      <c r="C6698" s="120">
        <v>405.85</v>
      </c>
    </row>
    <row r="6699" spans="1:3" x14ac:dyDescent="0.2">
      <c r="A6699" s="117" t="s">
        <v>12419</v>
      </c>
      <c r="B6699" s="117" t="s">
        <v>12420</v>
      </c>
      <c r="C6699" s="120">
        <v>53.06</v>
      </c>
    </row>
    <row r="6700" spans="1:3" x14ac:dyDescent="0.2">
      <c r="A6700" s="117" t="s">
        <v>12421</v>
      </c>
      <c r="B6700" s="117" t="s">
        <v>12422</v>
      </c>
      <c r="C6700" s="120">
        <v>161.06</v>
      </c>
    </row>
    <row r="6701" spans="1:3" x14ac:dyDescent="0.2">
      <c r="A6701" s="117" t="s">
        <v>12423</v>
      </c>
      <c r="B6701" s="117" t="s">
        <v>12424</v>
      </c>
      <c r="C6701" s="120">
        <v>101.56</v>
      </c>
    </row>
    <row r="6702" spans="1:3" x14ac:dyDescent="0.2">
      <c r="A6702" s="117" t="s">
        <v>12425</v>
      </c>
      <c r="B6702" s="117" t="s">
        <v>12426</v>
      </c>
      <c r="C6702" s="120">
        <v>105.75</v>
      </c>
    </row>
    <row r="6703" spans="1:3" x14ac:dyDescent="0.2">
      <c r="A6703" s="117" t="s">
        <v>12427</v>
      </c>
      <c r="B6703" s="117" t="s">
        <v>12428</v>
      </c>
      <c r="C6703" s="120">
        <v>1568.86</v>
      </c>
    </row>
    <row r="6704" spans="1:3" x14ac:dyDescent="0.2">
      <c r="A6704" s="117" t="s">
        <v>12429</v>
      </c>
      <c r="B6704" s="117" t="s">
        <v>12430</v>
      </c>
      <c r="C6704" s="120">
        <v>212.03</v>
      </c>
    </row>
    <row r="6705" spans="1:3" x14ac:dyDescent="0.2">
      <c r="A6705" s="117" t="s">
        <v>12431</v>
      </c>
      <c r="B6705" s="117" t="s">
        <v>12432</v>
      </c>
      <c r="C6705" s="120">
        <v>481.44</v>
      </c>
    </row>
    <row r="6706" spans="1:3" x14ac:dyDescent="0.2">
      <c r="A6706" s="117" t="s">
        <v>12433</v>
      </c>
      <c r="B6706" s="117" t="s">
        <v>4174</v>
      </c>
      <c r="C6706" s="120">
        <v>1467.28</v>
      </c>
    </row>
    <row r="6707" spans="1:3" x14ac:dyDescent="0.2">
      <c r="A6707" s="117" t="s">
        <v>12434</v>
      </c>
      <c r="B6707" s="117" t="s">
        <v>12435</v>
      </c>
      <c r="C6707" s="120">
        <v>72.17</v>
      </c>
    </row>
    <row r="6708" spans="1:3" x14ac:dyDescent="0.2">
      <c r="A6708" s="117" t="s">
        <v>12436</v>
      </c>
      <c r="B6708" s="117" t="s">
        <v>12437</v>
      </c>
      <c r="C6708" s="120">
        <v>45.04</v>
      </c>
    </row>
    <row r="6709" spans="1:3" x14ac:dyDescent="0.2">
      <c r="A6709" s="117" t="s">
        <v>12438</v>
      </c>
      <c r="B6709" s="117" t="s">
        <v>12439</v>
      </c>
      <c r="C6709" s="120">
        <v>2030.75</v>
      </c>
    </row>
    <row r="6710" spans="1:3" x14ac:dyDescent="0.2">
      <c r="A6710" s="117" t="s">
        <v>12440</v>
      </c>
      <c r="B6710" s="117" t="s">
        <v>12441</v>
      </c>
      <c r="C6710" s="120">
        <v>2030.75</v>
      </c>
    </row>
    <row r="6711" spans="1:3" x14ac:dyDescent="0.2">
      <c r="A6711" s="117" t="s">
        <v>12442</v>
      </c>
      <c r="B6711" s="117" t="s">
        <v>12439</v>
      </c>
      <c r="C6711" s="120">
        <v>2030.75</v>
      </c>
    </row>
    <row r="6712" spans="1:3" x14ac:dyDescent="0.2">
      <c r="A6712" s="117" t="s">
        <v>12443</v>
      </c>
      <c r="B6712" s="117" t="s">
        <v>12444</v>
      </c>
      <c r="C6712" s="120">
        <v>5415.42</v>
      </c>
    </row>
    <row r="6713" spans="1:3" x14ac:dyDescent="0.2">
      <c r="A6713" s="117" t="s">
        <v>12445</v>
      </c>
      <c r="B6713" s="117" t="s">
        <v>12446</v>
      </c>
      <c r="C6713" s="120">
        <v>2030.75</v>
      </c>
    </row>
    <row r="6714" spans="1:3" x14ac:dyDescent="0.2">
      <c r="A6714" s="117" t="s">
        <v>12447</v>
      </c>
      <c r="B6714" s="117" t="s">
        <v>12448</v>
      </c>
      <c r="C6714" s="120">
        <v>2030.75</v>
      </c>
    </row>
    <row r="6715" spans="1:3" x14ac:dyDescent="0.2">
      <c r="A6715" s="117" t="s">
        <v>12449</v>
      </c>
      <c r="B6715" s="117" t="s">
        <v>12450</v>
      </c>
      <c r="C6715" s="120">
        <v>2707.68</v>
      </c>
    </row>
    <row r="6716" spans="1:3" x14ac:dyDescent="0.2">
      <c r="A6716" s="117" t="s">
        <v>12451</v>
      </c>
      <c r="B6716" s="117" t="s">
        <v>12452</v>
      </c>
      <c r="C6716" s="120">
        <v>2707.68</v>
      </c>
    </row>
    <row r="6717" spans="1:3" x14ac:dyDescent="0.2">
      <c r="A6717" s="117" t="s">
        <v>12453</v>
      </c>
      <c r="B6717" s="117" t="s">
        <v>12454</v>
      </c>
      <c r="C6717" s="120">
        <v>5415.42</v>
      </c>
    </row>
    <row r="6718" spans="1:3" x14ac:dyDescent="0.2">
      <c r="A6718" s="117" t="s">
        <v>12455</v>
      </c>
      <c r="B6718" s="117" t="s">
        <v>320</v>
      </c>
      <c r="C6718" s="120">
        <v>707.74</v>
      </c>
    </row>
    <row r="6719" spans="1:3" x14ac:dyDescent="0.2">
      <c r="A6719" s="117" t="s">
        <v>12456</v>
      </c>
      <c r="B6719" s="117" t="s">
        <v>12457</v>
      </c>
      <c r="C6719" s="120">
        <v>2030.75</v>
      </c>
    </row>
    <row r="6720" spans="1:3" x14ac:dyDescent="0.2">
      <c r="A6720" s="117" t="s">
        <v>12458</v>
      </c>
      <c r="B6720" s="117" t="s">
        <v>12459</v>
      </c>
      <c r="C6720" s="120">
        <v>2707.68</v>
      </c>
    </row>
    <row r="6721" spans="1:3" x14ac:dyDescent="0.2">
      <c r="A6721" s="117" t="s">
        <v>12460</v>
      </c>
      <c r="B6721" s="117" t="s">
        <v>12461</v>
      </c>
      <c r="C6721" s="120">
        <v>5415.42</v>
      </c>
    </row>
    <row r="6722" spans="1:3" x14ac:dyDescent="0.2">
      <c r="A6722" s="117" t="s">
        <v>12462</v>
      </c>
      <c r="B6722" s="117" t="s">
        <v>12463</v>
      </c>
      <c r="C6722" s="120">
        <v>256.55</v>
      </c>
    </row>
    <row r="6723" spans="1:3" x14ac:dyDescent="0.2">
      <c r="A6723" s="117" t="s">
        <v>12464</v>
      </c>
      <c r="B6723" s="117" t="s">
        <v>12465</v>
      </c>
      <c r="C6723" s="120">
        <v>410.53</v>
      </c>
    </row>
    <row r="6724" spans="1:3" x14ac:dyDescent="0.2">
      <c r="A6724" s="117" t="s">
        <v>12466</v>
      </c>
      <c r="B6724" s="117" t="s">
        <v>12467</v>
      </c>
      <c r="C6724" s="120">
        <v>159.37</v>
      </c>
    </row>
    <row r="6725" spans="1:3" x14ac:dyDescent="0.2">
      <c r="A6725" s="117" t="s">
        <v>12468</v>
      </c>
      <c r="B6725" s="117" t="s">
        <v>12469</v>
      </c>
      <c r="C6725" s="120">
        <v>188.76</v>
      </c>
    </row>
    <row r="6726" spans="1:3" x14ac:dyDescent="0.2">
      <c r="A6726" s="117" t="s">
        <v>12470</v>
      </c>
      <c r="B6726" s="117" t="s">
        <v>12471</v>
      </c>
      <c r="C6726" s="120">
        <v>159.37</v>
      </c>
    </row>
    <row r="6727" spans="1:3" x14ac:dyDescent="0.2">
      <c r="A6727" s="117" t="s">
        <v>12472</v>
      </c>
      <c r="B6727" s="117" t="s">
        <v>12473</v>
      </c>
      <c r="C6727" s="120">
        <v>159.37</v>
      </c>
    </row>
    <row r="6728" spans="1:3" x14ac:dyDescent="0.2">
      <c r="A6728" s="117" t="s">
        <v>12474</v>
      </c>
      <c r="B6728" s="117" t="s">
        <v>12475</v>
      </c>
      <c r="C6728" s="120">
        <v>159.37</v>
      </c>
    </row>
    <row r="6729" spans="1:3" x14ac:dyDescent="0.2">
      <c r="A6729" s="117" t="s">
        <v>12476</v>
      </c>
      <c r="B6729" s="117" t="s">
        <v>12477</v>
      </c>
      <c r="C6729" s="120">
        <v>159.37</v>
      </c>
    </row>
    <row r="6730" spans="1:3" x14ac:dyDescent="0.2">
      <c r="A6730" s="117" t="s">
        <v>12478</v>
      </c>
      <c r="B6730" s="117" t="s">
        <v>12479</v>
      </c>
      <c r="C6730" s="120">
        <v>159.37</v>
      </c>
    </row>
    <row r="6731" spans="1:3" x14ac:dyDescent="0.2">
      <c r="A6731" s="117" t="s">
        <v>12480</v>
      </c>
      <c r="B6731" s="117" t="s">
        <v>12481</v>
      </c>
      <c r="C6731" s="120">
        <v>159.37</v>
      </c>
    </row>
    <row r="6732" spans="1:3" x14ac:dyDescent="0.2">
      <c r="A6732" s="117" t="s">
        <v>12482</v>
      </c>
      <c r="B6732" s="117" t="s">
        <v>12483</v>
      </c>
      <c r="C6732" s="120">
        <v>127.66</v>
      </c>
    </row>
    <row r="6733" spans="1:3" x14ac:dyDescent="0.2">
      <c r="A6733" s="117" t="s">
        <v>12484</v>
      </c>
      <c r="B6733" s="117" t="s">
        <v>12485</v>
      </c>
      <c r="C6733" s="120">
        <v>159.37</v>
      </c>
    </row>
    <row r="6734" spans="1:3" x14ac:dyDescent="0.2">
      <c r="A6734" s="117" t="s">
        <v>12486</v>
      </c>
      <c r="B6734" s="117" t="s">
        <v>12487</v>
      </c>
      <c r="C6734" s="120">
        <v>159.37</v>
      </c>
    </row>
    <row r="6735" spans="1:3" x14ac:dyDescent="0.2">
      <c r="A6735" s="117" t="s">
        <v>12488</v>
      </c>
      <c r="B6735" s="117" t="s">
        <v>12489</v>
      </c>
      <c r="C6735" s="120">
        <v>159.37</v>
      </c>
    </row>
    <row r="6736" spans="1:3" x14ac:dyDescent="0.2">
      <c r="A6736" s="117" t="s">
        <v>12490</v>
      </c>
      <c r="B6736" s="117" t="s">
        <v>12491</v>
      </c>
      <c r="C6736" s="120">
        <v>159.37</v>
      </c>
    </row>
    <row r="6737" spans="1:3" x14ac:dyDescent="0.2">
      <c r="A6737" s="117" t="s">
        <v>12492</v>
      </c>
      <c r="B6737" s="117" t="s">
        <v>12493</v>
      </c>
      <c r="C6737" s="120">
        <v>482.23</v>
      </c>
    </row>
    <row r="6738" spans="1:3" x14ac:dyDescent="0.2">
      <c r="A6738" s="117" t="s">
        <v>12494</v>
      </c>
      <c r="B6738" s="117" t="s">
        <v>12495</v>
      </c>
      <c r="C6738" s="120">
        <v>482.23</v>
      </c>
    </row>
    <row r="6739" spans="1:3" x14ac:dyDescent="0.2">
      <c r="A6739" s="117" t="s">
        <v>12496</v>
      </c>
      <c r="B6739" s="117" t="s">
        <v>12497</v>
      </c>
      <c r="C6739" s="120">
        <v>482.23</v>
      </c>
    </row>
    <row r="6740" spans="1:3" x14ac:dyDescent="0.2">
      <c r="A6740" s="117" t="s">
        <v>12498</v>
      </c>
      <c r="B6740" s="117" t="s">
        <v>12499</v>
      </c>
      <c r="C6740" s="120">
        <v>328.36</v>
      </c>
    </row>
    <row r="6741" spans="1:3" x14ac:dyDescent="0.2">
      <c r="A6741" s="117" t="s">
        <v>12500</v>
      </c>
      <c r="B6741" s="117" t="s">
        <v>12501</v>
      </c>
      <c r="C6741" s="120">
        <v>447.85</v>
      </c>
    </row>
    <row r="6742" spans="1:3" x14ac:dyDescent="0.2">
      <c r="A6742" s="117" t="s">
        <v>12502</v>
      </c>
      <c r="B6742" s="117" t="s">
        <v>12503</v>
      </c>
      <c r="C6742" s="120">
        <v>440.31</v>
      </c>
    </row>
    <row r="6743" spans="1:3" x14ac:dyDescent="0.2">
      <c r="A6743" s="117" t="s">
        <v>12504</v>
      </c>
      <c r="B6743" s="117" t="s">
        <v>12505</v>
      </c>
      <c r="C6743" s="120">
        <v>0.01</v>
      </c>
    </row>
    <row r="6744" spans="1:3" x14ac:dyDescent="0.2">
      <c r="A6744" s="117" t="s">
        <v>12506</v>
      </c>
      <c r="B6744" s="117" t="s">
        <v>12507</v>
      </c>
      <c r="C6744" s="120">
        <v>0.01</v>
      </c>
    </row>
    <row r="6745" spans="1:3" x14ac:dyDescent="0.2">
      <c r="A6745" s="117" t="s">
        <v>12508</v>
      </c>
      <c r="B6745" s="117" t="s">
        <v>12509</v>
      </c>
      <c r="C6745" s="120">
        <v>151.30000000000001</v>
      </c>
    </row>
    <row r="6746" spans="1:3" x14ac:dyDescent="0.2">
      <c r="A6746" s="117" t="s">
        <v>12510</v>
      </c>
      <c r="B6746" s="117" t="s">
        <v>12511</v>
      </c>
      <c r="C6746" s="120">
        <v>151.30000000000001</v>
      </c>
    </row>
    <row r="6747" spans="1:3" x14ac:dyDescent="0.2">
      <c r="A6747" s="117" t="s">
        <v>12512</v>
      </c>
      <c r="B6747" s="117" t="s">
        <v>12513</v>
      </c>
      <c r="C6747" s="120">
        <v>72.510000000000005</v>
      </c>
    </row>
    <row r="6748" spans="1:3" x14ac:dyDescent="0.2">
      <c r="A6748" s="117" t="s">
        <v>12514</v>
      </c>
      <c r="B6748" s="117" t="s">
        <v>12515</v>
      </c>
      <c r="C6748" s="120">
        <v>223.37</v>
      </c>
    </row>
    <row r="6749" spans="1:3" x14ac:dyDescent="0.2">
      <c r="A6749" s="117" t="s">
        <v>12516</v>
      </c>
      <c r="B6749" s="117" t="s">
        <v>12517</v>
      </c>
      <c r="C6749" s="120">
        <v>0.01</v>
      </c>
    </row>
    <row r="6750" spans="1:3" x14ac:dyDescent="0.2">
      <c r="A6750" s="117" t="s">
        <v>12518</v>
      </c>
      <c r="B6750" s="117" t="s">
        <v>12519</v>
      </c>
      <c r="C6750" s="120">
        <v>181.45</v>
      </c>
    </row>
    <row r="6751" spans="1:3" x14ac:dyDescent="0.2">
      <c r="A6751" s="117" t="s">
        <v>12520</v>
      </c>
      <c r="B6751" s="117" t="s">
        <v>12521</v>
      </c>
      <c r="C6751" s="120">
        <v>0.01</v>
      </c>
    </row>
    <row r="6752" spans="1:3" x14ac:dyDescent="0.2">
      <c r="A6752" s="117" t="s">
        <v>12522</v>
      </c>
      <c r="B6752" s="117" t="s">
        <v>12523</v>
      </c>
      <c r="C6752" s="120">
        <v>143.71</v>
      </c>
    </row>
    <row r="6753" spans="1:3" x14ac:dyDescent="0.2">
      <c r="A6753" s="117" t="s">
        <v>12524</v>
      </c>
      <c r="B6753" s="117" t="s">
        <v>12525</v>
      </c>
      <c r="C6753" s="120">
        <v>0.01</v>
      </c>
    </row>
    <row r="6754" spans="1:3" x14ac:dyDescent="0.2">
      <c r="A6754" s="117" t="s">
        <v>12526</v>
      </c>
      <c r="B6754" s="117" t="s">
        <v>12527</v>
      </c>
      <c r="C6754" s="120">
        <v>196.08</v>
      </c>
    </row>
    <row r="6755" spans="1:3" x14ac:dyDescent="0.2">
      <c r="A6755" s="117" t="s">
        <v>12528</v>
      </c>
      <c r="B6755" s="117" t="s">
        <v>12529</v>
      </c>
      <c r="C6755" s="120">
        <v>142.24</v>
      </c>
    </row>
    <row r="6756" spans="1:3" x14ac:dyDescent="0.2">
      <c r="A6756" s="117" t="s">
        <v>12530</v>
      </c>
      <c r="B6756" s="117" t="s">
        <v>12531</v>
      </c>
      <c r="C6756" s="120">
        <v>104.8</v>
      </c>
    </row>
    <row r="6757" spans="1:3" x14ac:dyDescent="0.2">
      <c r="A6757" s="117" t="s">
        <v>12532</v>
      </c>
      <c r="B6757" s="117" t="s">
        <v>12533</v>
      </c>
      <c r="C6757" s="120">
        <v>0.01</v>
      </c>
    </row>
    <row r="6758" spans="1:3" x14ac:dyDescent="0.2">
      <c r="A6758" s="117" t="s">
        <v>12534</v>
      </c>
      <c r="B6758" s="117" t="s">
        <v>12535</v>
      </c>
      <c r="C6758" s="120">
        <v>253</v>
      </c>
    </row>
    <row r="6759" spans="1:3" x14ac:dyDescent="0.2">
      <c r="A6759" s="117" t="s">
        <v>12536</v>
      </c>
      <c r="B6759" s="117" t="s">
        <v>12537</v>
      </c>
      <c r="C6759" s="120">
        <v>209.81</v>
      </c>
    </row>
    <row r="6760" spans="1:3" x14ac:dyDescent="0.2">
      <c r="A6760" s="117" t="s">
        <v>12538</v>
      </c>
      <c r="B6760" s="117" t="s">
        <v>12539</v>
      </c>
      <c r="C6760" s="120">
        <v>253</v>
      </c>
    </row>
    <row r="6761" spans="1:3" x14ac:dyDescent="0.2">
      <c r="A6761" s="117" t="s">
        <v>12540</v>
      </c>
      <c r="B6761" s="117" t="s">
        <v>12541</v>
      </c>
      <c r="C6761" s="120">
        <v>0.01</v>
      </c>
    </row>
    <row r="6762" spans="1:3" x14ac:dyDescent="0.2">
      <c r="A6762" s="117" t="s">
        <v>12542</v>
      </c>
      <c r="B6762" s="117" t="s">
        <v>12543</v>
      </c>
      <c r="C6762" s="120">
        <v>0.01</v>
      </c>
    </row>
    <row r="6763" spans="1:3" x14ac:dyDescent="0.2">
      <c r="A6763" s="117" t="s">
        <v>12544</v>
      </c>
      <c r="B6763" s="117" t="s">
        <v>12545</v>
      </c>
      <c r="C6763" s="120">
        <v>0.01</v>
      </c>
    </row>
    <row r="6764" spans="1:3" x14ac:dyDescent="0.2">
      <c r="A6764" s="117" t="s">
        <v>12546</v>
      </c>
      <c r="B6764" s="117" t="s">
        <v>12547</v>
      </c>
      <c r="C6764" s="120">
        <v>223.37</v>
      </c>
    </row>
    <row r="6765" spans="1:3" x14ac:dyDescent="0.2">
      <c r="A6765" s="117" t="s">
        <v>12548</v>
      </c>
      <c r="B6765" s="117" t="s">
        <v>12549</v>
      </c>
      <c r="C6765" s="120">
        <v>0.01</v>
      </c>
    </row>
    <row r="6766" spans="1:3" x14ac:dyDescent="0.2">
      <c r="A6766" s="117" t="s">
        <v>12550</v>
      </c>
      <c r="B6766" s="117" t="s">
        <v>12551</v>
      </c>
      <c r="C6766" s="120">
        <v>125.98</v>
      </c>
    </row>
    <row r="6767" spans="1:3" x14ac:dyDescent="0.2">
      <c r="A6767" s="117" t="s">
        <v>12552</v>
      </c>
      <c r="B6767" s="117" t="s">
        <v>12553</v>
      </c>
      <c r="C6767" s="120">
        <v>0.01</v>
      </c>
    </row>
    <row r="6768" spans="1:3" x14ac:dyDescent="0.2">
      <c r="A6768" s="117" t="s">
        <v>12554</v>
      </c>
      <c r="B6768" s="117" t="s">
        <v>12555</v>
      </c>
      <c r="C6768" s="120">
        <v>209.81</v>
      </c>
    </row>
    <row r="6769" spans="1:3" x14ac:dyDescent="0.2">
      <c r="A6769" s="117" t="s">
        <v>12556</v>
      </c>
      <c r="B6769" s="117" t="s">
        <v>12557</v>
      </c>
      <c r="C6769" s="120">
        <v>0.01</v>
      </c>
    </row>
    <row r="6770" spans="1:3" x14ac:dyDescent="0.2">
      <c r="A6770" s="117" t="s">
        <v>12558</v>
      </c>
      <c r="B6770" s="117" t="s">
        <v>12559</v>
      </c>
      <c r="C6770" s="120">
        <v>209.81</v>
      </c>
    </row>
    <row r="6771" spans="1:3" x14ac:dyDescent="0.2">
      <c r="A6771" s="117" t="s">
        <v>12560</v>
      </c>
      <c r="B6771" s="117" t="s">
        <v>12561</v>
      </c>
      <c r="C6771" s="120">
        <v>0.01</v>
      </c>
    </row>
    <row r="6772" spans="1:3" x14ac:dyDescent="0.2">
      <c r="A6772" s="117" t="s">
        <v>12562</v>
      </c>
      <c r="B6772" s="117" t="s">
        <v>12563</v>
      </c>
      <c r="C6772" s="120">
        <v>209.81</v>
      </c>
    </row>
    <row r="6773" spans="1:3" x14ac:dyDescent="0.2">
      <c r="A6773" s="117" t="s">
        <v>12564</v>
      </c>
      <c r="B6773" s="117" t="s">
        <v>12565</v>
      </c>
      <c r="C6773" s="120">
        <v>0.01</v>
      </c>
    </row>
    <row r="6774" spans="1:3" x14ac:dyDescent="0.2">
      <c r="A6774" s="117" t="s">
        <v>12566</v>
      </c>
      <c r="B6774" s="117" t="s">
        <v>12567</v>
      </c>
      <c r="C6774" s="120">
        <v>209.81</v>
      </c>
    </row>
    <row r="6775" spans="1:3" x14ac:dyDescent="0.2">
      <c r="A6775" s="117" t="s">
        <v>12568</v>
      </c>
      <c r="B6775" s="117" t="s">
        <v>12569</v>
      </c>
      <c r="C6775" s="120">
        <v>0.01</v>
      </c>
    </row>
    <row r="6776" spans="1:3" x14ac:dyDescent="0.2">
      <c r="A6776" s="117" t="s">
        <v>12570</v>
      </c>
      <c r="B6776" s="117" t="s">
        <v>12571</v>
      </c>
      <c r="C6776" s="120">
        <v>209.81</v>
      </c>
    </row>
    <row r="6777" spans="1:3" x14ac:dyDescent="0.2">
      <c r="A6777" s="117" t="s">
        <v>12572</v>
      </c>
      <c r="B6777" s="117" t="s">
        <v>12573</v>
      </c>
      <c r="C6777" s="120">
        <v>0.01</v>
      </c>
    </row>
    <row r="6778" spans="1:3" x14ac:dyDescent="0.2">
      <c r="A6778" s="117" t="s">
        <v>12574</v>
      </c>
      <c r="B6778" s="117" t="s">
        <v>12575</v>
      </c>
      <c r="C6778" s="120">
        <v>209.81</v>
      </c>
    </row>
    <row r="6779" spans="1:3" x14ac:dyDescent="0.2">
      <c r="A6779" s="117" t="s">
        <v>12576</v>
      </c>
      <c r="B6779" s="117" t="s">
        <v>12577</v>
      </c>
      <c r="C6779" s="120">
        <v>0.01</v>
      </c>
    </row>
    <row r="6780" spans="1:3" x14ac:dyDescent="0.2">
      <c r="A6780" s="117" t="s">
        <v>12578</v>
      </c>
      <c r="B6780" s="117" t="s">
        <v>12579</v>
      </c>
      <c r="C6780" s="120">
        <v>545.16999999999996</v>
      </c>
    </row>
    <row r="6781" spans="1:3" x14ac:dyDescent="0.2">
      <c r="A6781" s="117" t="s">
        <v>12580</v>
      </c>
      <c r="B6781" s="117" t="s">
        <v>12581</v>
      </c>
      <c r="C6781" s="120">
        <v>0.01</v>
      </c>
    </row>
    <row r="6782" spans="1:3" x14ac:dyDescent="0.2">
      <c r="A6782" s="117" t="s">
        <v>12582</v>
      </c>
      <c r="B6782" s="117" t="s">
        <v>12583</v>
      </c>
      <c r="C6782" s="120">
        <v>0.01</v>
      </c>
    </row>
    <row r="6783" spans="1:3" x14ac:dyDescent="0.2">
      <c r="A6783" s="117" t="s">
        <v>12584</v>
      </c>
      <c r="B6783" s="117" t="s">
        <v>12585</v>
      </c>
      <c r="C6783" s="120">
        <v>0.01</v>
      </c>
    </row>
    <row r="6784" spans="1:3" x14ac:dyDescent="0.2">
      <c r="A6784" s="117" t="s">
        <v>12586</v>
      </c>
      <c r="B6784" s="117" t="s">
        <v>12587</v>
      </c>
      <c r="C6784" s="120">
        <v>0.01</v>
      </c>
    </row>
    <row r="6785" spans="1:3" x14ac:dyDescent="0.2">
      <c r="A6785" s="117" t="s">
        <v>12588</v>
      </c>
      <c r="B6785" s="117" t="s">
        <v>12589</v>
      </c>
      <c r="C6785" s="120">
        <v>125.98</v>
      </c>
    </row>
    <row r="6786" spans="1:3" x14ac:dyDescent="0.2">
      <c r="A6786" s="117" t="s">
        <v>12590</v>
      </c>
      <c r="B6786" s="117" t="s">
        <v>12591</v>
      </c>
      <c r="C6786" s="120">
        <v>0.01</v>
      </c>
    </row>
    <row r="6787" spans="1:3" x14ac:dyDescent="0.2">
      <c r="A6787" s="117" t="s">
        <v>12592</v>
      </c>
      <c r="B6787" s="117" t="s">
        <v>12593</v>
      </c>
      <c r="C6787" s="120">
        <v>0.01</v>
      </c>
    </row>
    <row r="6788" spans="1:3" x14ac:dyDescent="0.2">
      <c r="A6788" s="117" t="s">
        <v>12594</v>
      </c>
      <c r="B6788" s="117" t="s">
        <v>12595</v>
      </c>
      <c r="C6788" s="120">
        <v>0.01</v>
      </c>
    </row>
    <row r="6789" spans="1:3" x14ac:dyDescent="0.2">
      <c r="A6789" s="117" t="s">
        <v>12596</v>
      </c>
      <c r="B6789" s="117" t="s">
        <v>12597</v>
      </c>
      <c r="C6789" s="120">
        <v>0.01</v>
      </c>
    </row>
    <row r="6790" spans="1:3" x14ac:dyDescent="0.2">
      <c r="A6790" s="117" t="s">
        <v>12598</v>
      </c>
      <c r="B6790" s="117" t="s">
        <v>12599</v>
      </c>
      <c r="C6790" s="120">
        <v>0.01</v>
      </c>
    </row>
    <row r="6791" spans="1:3" x14ac:dyDescent="0.2">
      <c r="A6791" s="117" t="s">
        <v>12600</v>
      </c>
      <c r="B6791" s="117" t="s">
        <v>12601</v>
      </c>
      <c r="C6791" s="120">
        <v>0.01</v>
      </c>
    </row>
    <row r="6792" spans="1:3" x14ac:dyDescent="0.2">
      <c r="A6792" s="117" t="s">
        <v>12602</v>
      </c>
      <c r="B6792" s="117" t="s">
        <v>12603</v>
      </c>
      <c r="C6792" s="120">
        <v>0.01</v>
      </c>
    </row>
    <row r="6793" spans="1:3" x14ac:dyDescent="0.2">
      <c r="A6793" s="117" t="s">
        <v>12604</v>
      </c>
      <c r="B6793" s="117" t="s">
        <v>12605</v>
      </c>
      <c r="C6793" s="120">
        <v>0.01</v>
      </c>
    </row>
    <row r="6794" spans="1:3" x14ac:dyDescent="0.2">
      <c r="A6794" s="117" t="s">
        <v>12606</v>
      </c>
      <c r="B6794" s="117" t="s">
        <v>12607</v>
      </c>
      <c r="C6794" s="120">
        <v>0.01</v>
      </c>
    </row>
    <row r="6795" spans="1:3" x14ac:dyDescent="0.2">
      <c r="A6795" s="117" t="s">
        <v>12608</v>
      </c>
      <c r="B6795" s="117" t="s">
        <v>12609</v>
      </c>
      <c r="C6795" s="120">
        <v>0.01</v>
      </c>
    </row>
    <row r="6796" spans="1:3" x14ac:dyDescent="0.2">
      <c r="A6796" s="117" t="s">
        <v>12610</v>
      </c>
      <c r="B6796" s="117" t="s">
        <v>12611</v>
      </c>
      <c r="C6796" s="120">
        <v>0.01</v>
      </c>
    </row>
    <row r="6797" spans="1:3" x14ac:dyDescent="0.2">
      <c r="A6797" s="117" t="s">
        <v>12612</v>
      </c>
      <c r="B6797" s="117" t="s">
        <v>12613</v>
      </c>
      <c r="C6797" s="120">
        <v>0.01</v>
      </c>
    </row>
    <row r="6798" spans="1:3" x14ac:dyDescent="0.2">
      <c r="A6798" s="117" t="s">
        <v>12614</v>
      </c>
      <c r="B6798" s="117" t="s">
        <v>12615</v>
      </c>
      <c r="C6798" s="120">
        <v>0.01</v>
      </c>
    </row>
    <row r="6799" spans="1:3" x14ac:dyDescent="0.2">
      <c r="A6799" s="117" t="s">
        <v>12616</v>
      </c>
      <c r="B6799" s="117" t="s">
        <v>12617</v>
      </c>
      <c r="C6799" s="120">
        <v>0.01</v>
      </c>
    </row>
    <row r="6800" spans="1:3" x14ac:dyDescent="0.2">
      <c r="A6800" s="117" t="s">
        <v>12618</v>
      </c>
      <c r="B6800" s="117" t="s">
        <v>12619</v>
      </c>
      <c r="C6800" s="120">
        <v>0.01</v>
      </c>
    </row>
    <row r="6801" spans="1:3" x14ac:dyDescent="0.2">
      <c r="A6801" s="117" t="s">
        <v>12620</v>
      </c>
      <c r="B6801" s="117" t="s">
        <v>12621</v>
      </c>
      <c r="C6801" s="120">
        <v>0.01</v>
      </c>
    </row>
    <row r="6802" spans="1:3" x14ac:dyDescent="0.2">
      <c r="A6802" s="117" t="s">
        <v>12622</v>
      </c>
      <c r="B6802" s="117" t="s">
        <v>12623</v>
      </c>
      <c r="C6802" s="120">
        <v>0.01</v>
      </c>
    </row>
    <row r="6803" spans="1:3" x14ac:dyDescent="0.2">
      <c r="A6803" s="117" t="s">
        <v>12624</v>
      </c>
      <c r="B6803" s="117" t="s">
        <v>12625</v>
      </c>
      <c r="C6803" s="120">
        <v>0.01</v>
      </c>
    </row>
    <row r="6804" spans="1:3" x14ac:dyDescent="0.2">
      <c r="A6804" s="117" t="s">
        <v>12626</v>
      </c>
      <c r="B6804" s="117" t="s">
        <v>12627</v>
      </c>
      <c r="C6804" s="120">
        <v>0.01</v>
      </c>
    </row>
    <row r="6805" spans="1:3" x14ac:dyDescent="0.2">
      <c r="A6805" s="117" t="s">
        <v>12628</v>
      </c>
      <c r="B6805" s="117" t="s">
        <v>12629</v>
      </c>
      <c r="C6805" s="120">
        <v>0.01</v>
      </c>
    </row>
    <row r="6806" spans="1:3" x14ac:dyDescent="0.2">
      <c r="A6806" s="117" t="s">
        <v>12630</v>
      </c>
      <c r="B6806" s="117" t="s">
        <v>12631</v>
      </c>
      <c r="C6806" s="120">
        <v>0.01</v>
      </c>
    </row>
    <row r="6807" spans="1:3" x14ac:dyDescent="0.2">
      <c r="A6807" s="117" t="s">
        <v>12632</v>
      </c>
      <c r="B6807" s="117" t="s">
        <v>12633</v>
      </c>
      <c r="C6807" s="120">
        <v>0.01</v>
      </c>
    </row>
    <row r="6808" spans="1:3" x14ac:dyDescent="0.2">
      <c r="A6808" s="117" t="s">
        <v>12634</v>
      </c>
      <c r="B6808" s="117" t="s">
        <v>12635</v>
      </c>
      <c r="C6808" s="120">
        <v>0.01</v>
      </c>
    </row>
    <row r="6809" spans="1:3" x14ac:dyDescent="0.2">
      <c r="A6809" s="117" t="s">
        <v>12636</v>
      </c>
      <c r="B6809" s="117" t="s">
        <v>12637</v>
      </c>
      <c r="C6809" s="120">
        <v>0.01</v>
      </c>
    </row>
    <row r="6810" spans="1:3" x14ac:dyDescent="0.2">
      <c r="A6810" s="117" t="s">
        <v>12638</v>
      </c>
      <c r="B6810" s="117" t="s">
        <v>12639</v>
      </c>
      <c r="C6810" s="120">
        <v>0.01</v>
      </c>
    </row>
    <row r="6811" spans="1:3" x14ac:dyDescent="0.2">
      <c r="A6811" s="117" t="s">
        <v>12640</v>
      </c>
      <c r="B6811" s="117" t="s">
        <v>12641</v>
      </c>
      <c r="C6811" s="120">
        <v>0.01</v>
      </c>
    </row>
    <row r="6812" spans="1:3" x14ac:dyDescent="0.2">
      <c r="A6812" s="117" t="s">
        <v>12642</v>
      </c>
      <c r="B6812" s="117" t="s">
        <v>12643</v>
      </c>
      <c r="C6812" s="120">
        <v>0.01</v>
      </c>
    </row>
    <row r="6813" spans="1:3" x14ac:dyDescent="0.2">
      <c r="A6813" s="117" t="s">
        <v>12644</v>
      </c>
      <c r="B6813" s="117" t="s">
        <v>12645</v>
      </c>
      <c r="C6813" s="120">
        <v>0.01</v>
      </c>
    </row>
    <row r="6814" spans="1:3" x14ac:dyDescent="0.2">
      <c r="A6814" s="117" t="s">
        <v>12646</v>
      </c>
      <c r="B6814" s="117" t="s">
        <v>12647</v>
      </c>
      <c r="C6814" s="120">
        <v>0.01</v>
      </c>
    </row>
    <row r="6815" spans="1:3" x14ac:dyDescent="0.2">
      <c r="A6815" s="117" t="s">
        <v>12648</v>
      </c>
      <c r="B6815" s="117" t="s">
        <v>12649</v>
      </c>
      <c r="C6815" s="120">
        <v>0.01</v>
      </c>
    </row>
    <row r="6816" spans="1:3" x14ac:dyDescent="0.2">
      <c r="A6816" s="117" t="s">
        <v>12650</v>
      </c>
      <c r="B6816" s="117" t="s">
        <v>12651</v>
      </c>
      <c r="C6816" s="120">
        <v>0.01</v>
      </c>
    </row>
    <row r="6817" spans="1:3" x14ac:dyDescent="0.2">
      <c r="A6817" s="117" t="s">
        <v>12652</v>
      </c>
      <c r="B6817" s="117" t="s">
        <v>12653</v>
      </c>
      <c r="C6817" s="120">
        <v>0.01</v>
      </c>
    </row>
    <row r="6818" spans="1:3" x14ac:dyDescent="0.2">
      <c r="A6818" s="117" t="s">
        <v>12654</v>
      </c>
      <c r="B6818" s="117" t="s">
        <v>12655</v>
      </c>
      <c r="C6818" s="120">
        <v>0.01</v>
      </c>
    </row>
    <row r="6819" spans="1:3" x14ac:dyDescent="0.2">
      <c r="A6819" s="117" t="s">
        <v>12656</v>
      </c>
      <c r="B6819" s="117" t="s">
        <v>12657</v>
      </c>
      <c r="C6819" s="120">
        <v>0.01</v>
      </c>
    </row>
    <row r="6820" spans="1:3" x14ac:dyDescent="0.2">
      <c r="A6820" s="117" t="s">
        <v>12658</v>
      </c>
      <c r="B6820" s="117" t="s">
        <v>12659</v>
      </c>
      <c r="C6820" s="120">
        <v>0.01</v>
      </c>
    </row>
    <row r="6821" spans="1:3" x14ac:dyDescent="0.2">
      <c r="A6821" s="117" t="s">
        <v>12660</v>
      </c>
      <c r="B6821" s="117" t="s">
        <v>12661</v>
      </c>
      <c r="C6821" s="120">
        <v>0.01</v>
      </c>
    </row>
    <row r="6822" spans="1:3" x14ac:dyDescent="0.2">
      <c r="A6822" s="117" t="s">
        <v>12662</v>
      </c>
      <c r="B6822" s="117" t="s">
        <v>12663</v>
      </c>
      <c r="C6822" s="120">
        <v>0.01</v>
      </c>
    </row>
    <row r="6823" spans="1:3" x14ac:dyDescent="0.2">
      <c r="A6823" s="117" t="s">
        <v>12664</v>
      </c>
      <c r="B6823" s="117" t="s">
        <v>12665</v>
      </c>
      <c r="C6823" s="120">
        <v>0.01</v>
      </c>
    </row>
    <row r="6824" spans="1:3" x14ac:dyDescent="0.2">
      <c r="A6824" s="117" t="s">
        <v>12666</v>
      </c>
      <c r="B6824" s="117" t="s">
        <v>12667</v>
      </c>
      <c r="C6824" s="120">
        <v>0.01</v>
      </c>
    </row>
    <row r="6825" spans="1:3" x14ac:dyDescent="0.2">
      <c r="A6825" s="117" t="s">
        <v>12668</v>
      </c>
      <c r="B6825" s="117" t="s">
        <v>12669</v>
      </c>
      <c r="C6825" s="120">
        <v>0.01</v>
      </c>
    </row>
    <row r="6826" spans="1:3" x14ac:dyDescent="0.2">
      <c r="A6826" s="117" t="s">
        <v>12670</v>
      </c>
      <c r="B6826" s="117" t="s">
        <v>12671</v>
      </c>
      <c r="C6826" s="120">
        <v>0.01</v>
      </c>
    </row>
    <row r="6827" spans="1:3" x14ac:dyDescent="0.2">
      <c r="A6827" s="117" t="s">
        <v>12672</v>
      </c>
      <c r="B6827" s="117" t="s">
        <v>12673</v>
      </c>
      <c r="C6827" s="120">
        <v>0.01</v>
      </c>
    </row>
    <row r="6828" spans="1:3" x14ac:dyDescent="0.2">
      <c r="A6828" s="117" t="s">
        <v>12674</v>
      </c>
      <c r="B6828" s="117" t="s">
        <v>12675</v>
      </c>
      <c r="C6828" s="120">
        <v>0.01</v>
      </c>
    </row>
    <row r="6829" spans="1:3" x14ac:dyDescent="0.2">
      <c r="A6829" s="117" t="s">
        <v>12676</v>
      </c>
      <c r="B6829" s="117" t="s">
        <v>12677</v>
      </c>
      <c r="C6829" s="120">
        <v>0.01</v>
      </c>
    </row>
    <row r="6830" spans="1:3" x14ac:dyDescent="0.2">
      <c r="A6830" s="117" t="s">
        <v>12678</v>
      </c>
      <c r="B6830" s="117" t="s">
        <v>12679</v>
      </c>
      <c r="C6830" s="120">
        <v>0.01</v>
      </c>
    </row>
    <row r="6831" spans="1:3" x14ac:dyDescent="0.2">
      <c r="A6831" s="117" t="s">
        <v>12680</v>
      </c>
      <c r="B6831" s="117" t="s">
        <v>12681</v>
      </c>
      <c r="C6831" s="120">
        <v>0.01</v>
      </c>
    </row>
    <row r="6832" spans="1:3" x14ac:dyDescent="0.2">
      <c r="A6832" s="117" t="s">
        <v>12682</v>
      </c>
      <c r="B6832" s="117" t="s">
        <v>12683</v>
      </c>
      <c r="C6832" s="120">
        <v>0.01</v>
      </c>
    </row>
    <row r="6833" spans="1:3" x14ac:dyDescent="0.2">
      <c r="A6833" s="117" t="s">
        <v>12684</v>
      </c>
      <c r="B6833" s="117" t="s">
        <v>12685</v>
      </c>
      <c r="C6833" s="120">
        <v>0.01</v>
      </c>
    </row>
    <row r="6834" spans="1:3" x14ac:dyDescent="0.2">
      <c r="A6834" s="117" t="s">
        <v>12686</v>
      </c>
      <c r="B6834" s="117" t="s">
        <v>12687</v>
      </c>
      <c r="C6834" s="120">
        <v>0.01</v>
      </c>
    </row>
    <row r="6835" spans="1:3" x14ac:dyDescent="0.2">
      <c r="A6835" s="117" t="s">
        <v>12688</v>
      </c>
      <c r="B6835" s="117" t="s">
        <v>12689</v>
      </c>
      <c r="C6835" s="120">
        <v>0.01</v>
      </c>
    </row>
    <row r="6836" spans="1:3" x14ac:dyDescent="0.2">
      <c r="A6836" s="117" t="s">
        <v>12690</v>
      </c>
      <c r="B6836" s="117" t="s">
        <v>12691</v>
      </c>
      <c r="C6836" s="120">
        <v>0.01</v>
      </c>
    </row>
    <row r="6837" spans="1:3" x14ac:dyDescent="0.2">
      <c r="A6837" s="117" t="s">
        <v>12692</v>
      </c>
      <c r="B6837" s="117" t="s">
        <v>12693</v>
      </c>
      <c r="C6837" s="120">
        <v>0.01</v>
      </c>
    </row>
    <row r="6838" spans="1:3" x14ac:dyDescent="0.2">
      <c r="A6838" s="117" t="s">
        <v>12694</v>
      </c>
      <c r="B6838" s="117" t="s">
        <v>12695</v>
      </c>
      <c r="C6838" s="120">
        <v>0.01</v>
      </c>
    </row>
    <row r="6839" spans="1:3" x14ac:dyDescent="0.2">
      <c r="A6839" s="117" t="s">
        <v>12696</v>
      </c>
      <c r="B6839" s="117" t="s">
        <v>12697</v>
      </c>
      <c r="C6839" s="120">
        <v>0.01</v>
      </c>
    </row>
    <row r="6840" spans="1:3" x14ac:dyDescent="0.2">
      <c r="A6840" s="117" t="s">
        <v>12698</v>
      </c>
      <c r="B6840" s="117" t="s">
        <v>12699</v>
      </c>
      <c r="C6840" s="120">
        <v>0.01</v>
      </c>
    </row>
    <row r="6841" spans="1:3" x14ac:dyDescent="0.2">
      <c r="A6841" s="117" t="s">
        <v>12700</v>
      </c>
      <c r="B6841" s="117" t="s">
        <v>12701</v>
      </c>
      <c r="C6841" s="120">
        <v>0.01</v>
      </c>
    </row>
    <row r="6842" spans="1:3" x14ac:dyDescent="0.2">
      <c r="A6842" s="117" t="s">
        <v>12702</v>
      </c>
      <c r="B6842" s="117" t="s">
        <v>12703</v>
      </c>
      <c r="C6842" s="120">
        <v>0.01</v>
      </c>
    </row>
    <row r="6843" spans="1:3" x14ac:dyDescent="0.2">
      <c r="A6843" s="117" t="s">
        <v>12704</v>
      </c>
      <c r="B6843" s="117" t="s">
        <v>12705</v>
      </c>
      <c r="C6843" s="120">
        <v>0.01</v>
      </c>
    </row>
    <row r="6844" spans="1:3" x14ac:dyDescent="0.2">
      <c r="A6844" s="117" t="s">
        <v>12706</v>
      </c>
      <c r="B6844" s="117" t="s">
        <v>12707</v>
      </c>
      <c r="C6844" s="120">
        <v>0.01</v>
      </c>
    </row>
    <row r="6845" spans="1:3" x14ac:dyDescent="0.2">
      <c r="A6845" s="117" t="s">
        <v>12708</v>
      </c>
      <c r="B6845" s="117" t="s">
        <v>12709</v>
      </c>
      <c r="C6845" s="120">
        <v>0.01</v>
      </c>
    </row>
    <row r="6846" spans="1:3" x14ac:dyDescent="0.2">
      <c r="A6846" s="117" t="s">
        <v>12710</v>
      </c>
      <c r="B6846" s="117" t="s">
        <v>12711</v>
      </c>
      <c r="C6846" s="120">
        <v>0.01</v>
      </c>
    </row>
    <row r="6847" spans="1:3" x14ac:dyDescent="0.2">
      <c r="A6847" s="117" t="s">
        <v>12712</v>
      </c>
      <c r="B6847" s="117" t="s">
        <v>12713</v>
      </c>
      <c r="C6847" s="120">
        <v>0.01</v>
      </c>
    </row>
    <row r="6848" spans="1:3" x14ac:dyDescent="0.2">
      <c r="A6848" s="117" t="s">
        <v>12714</v>
      </c>
      <c r="B6848" s="117" t="s">
        <v>12715</v>
      </c>
      <c r="C6848" s="120">
        <v>0.01</v>
      </c>
    </row>
    <row r="6849" spans="1:3" x14ac:dyDescent="0.2">
      <c r="A6849" s="117" t="s">
        <v>12716</v>
      </c>
      <c r="B6849" s="117" t="s">
        <v>12717</v>
      </c>
      <c r="C6849" s="120">
        <v>466.21</v>
      </c>
    </row>
    <row r="6850" spans="1:3" x14ac:dyDescent="0.2">
      <c r="A6850" s="117" t="s">
        <v>12718</v>
      </c>
      <c r="B6850" s="117" t="s">
        <v>12719</v>
      </c>
      <c r="C6850" s="120">
        <v>0.01</v>
      </c>
    </row>
    <row r="6851" spans="1:3" x14ac:dyDescent="0.2">
      <c r="A6851" s="117" t="s">
        <v>12720</v>
      </c>
      <c r="B6851" s="117" t="s">
        <v>12721</v>
      </c>
      <c r="C6851" s="120">
        <v>0.01</v>
      </c>
    </row>
    <row r="6852" spans="1:3" x14ac:dyDescent="0.2">
      <c r="A6852" s="117" t="s">
        <v>12722</v>
      </c>
      <c r="B6852" s="117" t="s">
        <v>12723</v>
      </c>
      <c r="C6852" s="120">
        <v>0.01</v>
      </c>
    </row>
    <row r="6853" spans="1:3" x14ac:dyDescent="0.2">
      <c r="A6853" s="117" t="s">
        <v>12724</v>
      </c>
      <c r="B6853" s="117" t="s">
        <v>12725</v>
      </c>
      <c r="C6853" s="120">
        <v>0.01</v>
      </c>
    </row>
    <row r="6854" spans="1:3" x14ac:dyDescent="0.2">
      <c r="A6854" s="117" t="s">
        <v>12726</v>
      </c>
      <c r="B6854" s="117" t="s">
        <v>12727</v>
      </c>
      <c r="C6854" s="120">
        <v>0.01</v>
      </c>
    </row>
    <row r="6855" spans="1:3" x14ac:dyDescent="0.2">
      <c r="A6855" s="117" t="s">
        <v>12728</v>
      </c>
      <c r="B6855" s="117" t="s">
        <v>12729</v>
      </c>
      <c r="C6855" s="120">
        <v>0.01</v>
      </c>
    </row>
    <row r="6856" spans="1:3" x14ac:dyDescent="0.2">
      <c r="A6856" s="117" t="s">
        <v>12730</v>
      </c>
      <c r="B6856" s="117" t="s">
        <v>12731</v>
      </c>
      <c r="C6856" s="120">
        <v>0.01</v>
      </c>
    </row>
    <row r="6857" spans="1:3" x14ac:dyDescent="0.2">
      <c r="A6857" s="117" t="s">
        <v>12732</v>
      </c>
      <c r="B6857" s="117" t="s">
        <v>12733</v>
      </c>
      <c r="C6857" s="120">
        <v>0.01</v>
      </c>
    </row>
    <row r="6858" spans="1:3" x14ac:dyDescent="0.2">
      <c r="A6858" s="117" t="s">
        <v>12734</v>
      </c>
      <c r="B6858" s="117" t="s">
        <v>12735</v>
      </c>
      <c r="C6858" s="120">
        <v>0.01</v>
      </c>
    </row>
    <row r="6859" spans="1:3" x14ac:dyDescent="0.2">
      <c r="A6859" s="117" t="s">
        <v>12736</v>
      </c>
      <c r="B6859" s="117" t="s">
        <v>12737</v>
      </c>
      <c r="C6859" s="120">
        <v>0.01</v>
      </c>
    </row>
    <row r="6860" spans="1:3" x14ac:dyDescent="0.2">
      <c r="A6860" s="117" t="s">
        <v>12738</v>
      </c>
      <c r="B6860" s="117" t="s">
        <v>12739</v>
      </c>
      <c r="C6860" s="120">
        <v>0.01</v>
      </c>
    </row>
    <row r="6861" spans="1:3" x14ac:dyDescent="0.2">
      <c r="A6861" s="117" t="s">
        <v>12740</v>
      </c>
      <c r="B6861" s="117" t="s">
        <v>12741</v>
      </c>
      <c r="C6861" s="120">
        <v>0.01</v>
      </c>
    </row>
    <row r="6862" spans="1:3" x14ac:dyDescent="0.2">
      <c r="A6862" s="117" t="s">
        <v>12742</v>
      </c>
      <c r="B6862" s="117" t="s">
        <v>12743</v>
      </c>
      <c r="C6862" s="120">
        <v>0.01</v>
      </c>
    </row>
    <row r="6863" spans="1:3" x14ac:dyDescent="0.2">
      <c r="A6863" s="117" t="s">
        <v>12744</v>
      </c>
      <c r="B6863" s="117" t="s">
        <v>12745</v>
      </c>
      <c r="C6863" s="120">
        <v>0.01</v>
      </c>
    </row>
    <row r="6864" spans="1:3" x14ac:dyDescent="0.2">
      <c r="A6864" s="117" t="s">
        <v>12746</v>
      </c>
      <c r="B6864" s="117" t="s">
        <v>12747</v>
      </c>
      <c r="C6864" s="120">
        <v>0.01</v>
      </c>
    </row>
    <row r="6865" spans="1:3" x14ac:dyDescent="0.2">
      <c r="A6865" s="117" t="s">
        <v>12748</v>
      </c>
      <c r="B6865" s="117" t="s">
        <v>12749</v>
      </c>
      <c r="C6865" s="120">
        <v>0.01</v>
      </c>
    </row>
    <row r="6866" spans="1:3" x14ac:dyDescent="0.2">
      <c r="A6866" s="117" t="s">
        <v>12750</v>
      </c>
      <c r="B6866" s="117" t="s">
        <v>12751</v>
      </c>
      <c r="C6866" s="120">
        <v>0.01</v>
      </c>
    </row>
    <row r="6867" spans="1:3" x14ac:dyDescent="0.2">
      <c r="A6867" s="117" t="s">
        <v>12752</v>
      </c>
      <c r="B6867" s="117" t="s">
        <v>12753</v>
      </c>
      <c r="C6867" s="120">
        <v>0.01</v>
      </c>
    </row>
    <row r="6868" spans="1:3" x14ac:dyDescent="0.2">
      <c r="A6868" s="117" t="s">
        <v>12754</v>
      </c>
      <c r="B6868" s="117" t="s">
        <v>12755</v>
      </c>
      <c r="C6868" s="120">
        <v>0.01</v>
      </c>
    </row>
    <row r="6869" spans="1:3" x14ac:dyDescent="0.2">
      <c r="A6869" s="117" t="s">
        <v>12756</v>
      </c>
      <c r="B6869" s="117" t="s">
        <v>12757</v>
      </c>
      <c r="C6869" s="120">
        <v>0.01</v>
      </c>
    </row>
    <row r="6870" spans="1:3" x14ac:dyDescent="0.2">
      <c r="A6870" s="117" t="s">
        <v>12758</v>
      </c>
      <c r="B6870" s="117" t="s">
        <v>12759</v>
      </c>
      <c r="C6870" s="120">
        <v>0.01</v>
      </c>
    </row>
    <row r="6871" spans="1:3" x14ac:dyDescent="0.2">
      <c r="A6871" s="117" t="s">
        <v>12760</v>
      </c>
      <c r="B6871" s="117" t="s">
        <v>12761</v>
      </c>
      <c r="C6871" s="120">
        <v>0.01</v>
      </c>
    </row>
    <row r="6872" spans="1:3" x14ac:dyDescent="0.2">
      <c r="A6872" s="117" t="s">
        <v>12762</v>
      </c>
      <c r="B6872" s="117" t="s">
        <v>12763</v>
      </c>
      <c r="C6872" s="120">
        <v>0.01</v>
      </c>
    </row>
    <row r="6873" spans="1:3" x14ac:dyDescent="0.2">
      <c r="A6873" s="117" t="s">
        <v>12764</v>
      </c>
      <c r="B6873" s="117" t="s">
        <v>12765</v>
      </c>
      <c r="C6873" s="120">
        <v>0.01</v>
      </c>
    </row>
    <row r="6874" spans="1:3" x14ac:dyDescent="0.2">
      <c r="A6874" s="117" t="s">
        <v>12766</v>
      </c>
      <c r="B6874" s="117" t="s">
        <v>12767</v>
      </c>
      <c r="C6874" s="120">
        <v>0.01</v>
      </c>
    </row>
    <row r="6875" spans="1:3" x14ac:dyDescent="0.2">
      <c r="A6875" s="117" t="s">
        <v>12768</v>
      </c>
      <c r="B6875" s="117" t="s">
        <v>12769</v>
      </c>
      <c r="C6875" s="120">
        <v>0.01</v>
      </c>
    </row>
    <row r="6876" spans="1:3" x14ac:dyDescent="0.2">
      <c r="A6876" s="117" t="s">
        <v>12770</v>
      </c>
      <c r="B6876" s="117" t="s">
        <v>12771</v>
      </c>
      <c r="C6876" s="120">
        <v>0.01</v>
      </c>
    </row>
    <row r="6877" spans="1:3" x14ac:dyDescent="0.2">
      <c r="A6877" s="117" t="s">
        <v>12772</v>
      </c>
      <c r="B6877" s="117" t="s">
        <v>12773</v>
      </c>
      <c r="C6877" s="120">
        <v>0.01</v>
      </c>
    </row>
    <row r="6878" spans="1:3" x14ac:dyDescent="0.2">
      <c r="A6878" s="117" t="s">
        <v>12774</v>
      </c>
      <c r="B6878" s="117" t="s">
        <v>12775</v>
      </c>
      <c r="C6878" s="120">
        <v>0.01</v>
      </c>
    </row>
    <row r="6879" spans="1:3" x14ac:dyDescent="0.2">
      <c r="A6879" s="117" t="s">
        <v>12776</v>
      </c>
      <c r="B6879" s="117" t="s">
        <v>12777</v>
      </c>
      <c r="C6879" s="120">
        <v>0.01</v>
      </c>
    </row>
    <row r="6880" spans="1:3" x14ac:dyDescent="0.2">
      <c r="A6880" s="117" t="s">
        <v>12778</v>
      </c>
      <c r="B6880" s="117" t="s">
        <v>12779</v>
      </c>
      <c r="C6880" s="120">
        <v>0.01</v>
      </c>
    </row>
    <row r="6881" spans="1:3" x14ac:dyDescent="0.2">
      <c r="A6881" s="117" t="s">
        <v>12780</v>
      </c>
      <c r="B6881" s="117" t="s">
        <v>12781</v>
      </c>
      <c r="C6881" s="120">
        <v>0.01</v>
      </c>
    </row>
    <row r="6882" spans="1:3" x14ac:dyDescent="0.2">
      <c r="A6882" s="117" t="s">
        <v>12782</v>
      </c>
      <c r="B6882" s="117" t="s">
        <v>12783</v>
      </c>
      <c r="C6882" s="120">
        <v>0.01</v>
      </c>
    </row>
    <row r="6883" spans="1:3" x14ac:dyDescent="0.2">
      <c r="A6883" s="117" t="s">
        <v>12784</v>
      </c>
      <c r="B6883" s="117" t="s">
        <v>12785</v>
      </c>
      <c r="C6883" s="120">
        <v>0.01</v>
      </c>
    </row>
    <row r="6884" spans="1:3" x14ac:dyDescent="0.2">
      <c r="A6884" s="117" t="s">
        <v>12786</v>
      </c>
      <c r="B6884" s="117" t="s">
        <v>12787</v>
      </c>
      <c r="C6884" s="120">
        <v>0.01</v>
      </c>
    </row>
    <row r="6885" spans="1:3" x14ac:dyDescent="0.2">
      <c r="A6885" s="117" t="s">
        <v>12788</v>
      </c>
      <c r="B6885" s="117" t="s">
        <v>12789</v>
      </c>
      <c r="C6885" s="120">
        <v>0.01</v>
      </c>
    </row>
    <row r="6886" spans="1:3" x14ac:dyDescent="0.2">
      <c r="A6886" s="117" t="s">
        <v>12790</v>
      </c>
      <c r="B6886" s="117" t="s">
        <v>12791</v>
      </c>
      <c r="C6886" s="120">
        <v>0.01</v>
      </c>
    </row>
    <row r="6887" spans="1:3" x14ac:dyDescent="0.2">
      <c r="A6887" s="117" t="s">
        <v>12792</v>
      </c>
      <c r="B6887" s="117" t="s">
        <v>12793</v>
      </c>
      <c r="C6887" s="120">
        <v>0.01</v>
      </c>
    </row>
    <row r="6888" spans="1:3" x14ac:dyDescent="0.2">
      <c r="A6888" s="117" t="s">
        <v>12794</v>
      </c>
      <c r="B6888" s="117" t="s">
        <v>12795</v>
      </c>
      <c r="C6888" s="120">
        <v>0.01</v>
      </c>
    </row>
    <row r="6889" spans="1:3" x14ac:dyDescent="0.2">
      <c r="A6889" s="117" t="s">
        <v>12796</v>
      </c>
      <c r="B6889" s="117" t="s">
        <v>12797</v>
      </c>
      <c r="C6889" s="120">
        <v>0.01</v>
      </c>
    </row>
    <row r="6890" spans="1:3" x14ac:dyDescent="0.2">
      <c r="A6890" s="117" t="s">
        <v>12798</v>
      </c>
      <c r="B6890" s="117" t="s">
        <v>12799</v>
      </c>
      <c r="C6890" s="120">
        <v>0.01</v>
      </c>
    </row>
    <row r="6891" spans="1:3" x14ac:dyDescent="0.2">
      <c r="A6891" s="117" t="s">
        <v>12800</v>
      </c>
      <c r="B6891" s="117" t="s">
        <v>12801</v>
      </c>
      <c r="C6891" s="120">
        <v>783.86</v>
      </c>
    </row>
    <row r="6892" spans="1:3" x14ac:dyDescent="0.2">
      <c r="A6892" s="117" t="s">
        <v>12802</v>
      </c>
      <c r="B6892" s="117" t="s">
        <v>12803</v>
      </c>
      <c r="C6892" s="120">
        <v>334.89</v>
      </c>
    </row>
    <row r="6893" spans="1:3" x14ac:dyDescent="0.2">
      <c r="A6893" s="117" t="s">
        <v>12804</v>
      </c>
      <c r="B6893" s="117" t="s">
        <v>12805</v>
      </c>
      <c r="C6893" s="120">
        <v>540.98</v>
      </c>
    </row>
    <row r="6894" spans="1:3" x14ac:dyDescent="0.2">
      <c r="A6894" s="117" t="s">
        <v>12806</v>
      </c>
      <c r="B6894" s="117" t="s">
        <v>12807</v>
      </c>
      <c r="C6894" s="120">
        <v>442.24</v>
      </c>
    </row>
    <row r="6895" spans="1:3" x14ac:dyDescent="0.2">
      <c r="A6895" s="117" t="s">
        <v>12808</v>
      </c>
      <c r="B6895" s="117" t="s">
        <v>12809</v>
      </c>
      <c r="C6895" s="120">
        <v>188.76</v>
      </c>
    </row>
    <row r="6896" spans="1:3" x14ac:dyDescent="0.2">
      <c r="A6896" s="117" t="s">
        <v>12810</v>
      </c>
      <c r="B6896" s="117" t="s">
        <v>12811</v>
      </c>
      <c r="C6896" s="120">
        <v>159.37</v>
      </c>
    </row>
    <row r="6897" spans="1:3" x14ac:dyDescent="0.2">
      <c r="A6897" s="117" t="s">
        <v>12812</v>
      </c>
      <c r="B6897" s="117" t="s">
        <v>12813</v>
      </c>
      <c r="C6897" s="120">
        <v>209.81</v>
      </c>
    </row>
    <row r="6898" spans="1:3" x14ac:dyDescent="0.2">
      <c r="A6898" s="117" t="s">
        <v>12814</v>
      </c>
      <c r="B6898" s="117" t="s">
        <v>12815</v>
      </c>
      <c r="C6898" s="120">
        <v>0.01</v>
      </c>
    </row>
    <row r="6899" spans="1:3" x14ac:dyDescent="0.2">
      <c r="A6899" s="117" t="s">
        <v>12816</v>
      </c>
      <c r="B6899" s="117" t="s">
        <v>12817</v>
      </c>
      <c r="C6899" s="120">
        <v>159.37</v>
      </c>
    </row>
    <row r="6900" spans="1:3" x14ac:dyDescent="0.2">
      <c r="A6900" s="117" t="s">
        <v>12818</v>
      </c>
      <c r="B6900" s="117" t="s">
        <v>12819</v>
      </c>
      <c r="C6900" s="120">
        <v>308.31</v>
      </c>
    </row>
    <row r="6901" spans="1:3" x14ac:dyDescent="0.2">
      <c r="A6901" s="117" t="s">
        <v>12820</v>
      </c>
      <c r="B6901" s="117" t="s">
        <v>12821</v>
      </c>
      <c r="C6901" s="120">
        <v>308.31</v>
      </c>
    </row>
    <row r="6902" spans="1:3" x14ac:dyDescent="0.2">
      <c r="A6902" s="117" t="s">
        <v>12822</v>
      </c>
      <c r="B6902" s="117" t="s">
        <v>12823</v>
      </c>
      <c r="C6902" s="120">
        <v>466.72</v>
      </c>
    </row>
    <row r="6903" spans="1:3" x14ac:dyDescent="0.2">
      <c r="A6903" s="117" t="s">
        <v>12824</v>
      </c>
      <c r="B6903" s="117" t="s">
        <v>12825</v>
      </c>
      <c r="C6903" s="120">
        <v>466.72</v>
      </c>
    </row>
    <row r="6904" spans="1:3" x14ac:dyDescent="0.2">
      <c r="A6904" s="117" t="s">
        <v>12826</v>
      </c>
      <c r="B6904" s="117" t="s">
        <v>12827</v>
      </c>
      <c r="C6904" s="120">
        <v>466.72</v>
      </c>
    </row>
    <row r="6905" spans="1:3" x14ac:dyDescent="0.2">
      <c r="A6905" s="117" t="s">
        <v>12828</v>
      </c>
      <c r="B6905" s="117" t="s">
        <v>12829</v>
      </c>
      <c r="C6905" s="120">
        <v>309.41000000000003</v>
      </c>
    </row>
    <row r="6906" spans="1:3" x14ac:dyDescent="0.2">
      <c r="A6906" s="117" t="s">
        <v>12830</v>
      </c>
      <c r="B6906" s="117" t="s">
        <v>12831</v>
      </c>
      <c r="C6906" s="120">
        <v>1.4</v>
      </c>
    </row>
    <row r="6907" spans="1:3" x14ac:dyDescent="0.2">
      <c r="A6907" s="117" t="s">
        <v>12832</v>
      </c>
      <c r="B6907" s="117" t="s">
        <v>12833</v>
      </c>
      <c r="C6907" s="120">
        <v>279.63</v>
      </c>
    </row>
    <row r="6908" spans="1:3" x14ac:dyDescent="0.2">
      <c r="A6908" s="117" t="s">
        <v>12834</v>
      </c>
      <c r="B6908" s="117" t="s">
        <v>12835</v>
      </c>
      <c r="C6908" s="120">
        <v>0.01</v>
      </c>
    </row>
    <row r="6909" spans="1:3" x14ac:dyDescent="0.2">
      <c r="A6909" s="117" t="s">
        <v>12836</v>
      </c>
      <c r="B6909" s="117" t="s">
        <v>12837</v>
      </c>
      <c r="C6909" s="120">
        <v>142.24</v>
      </c>
    </row>
    <row r="6910" spans="1:3" x14ac:dyDescent="0.2">
      <c r="A6910" s="117" t="s">
        <v>12838</v>
      </c>
      <c r="B6910" s="117" t="s">
        <v>12839</v>
      </c>
      <c r="C6910" s="120">
        <v>487.04</v>
      </c>
    </row>
    <row r="6911" spans="1:3" x14ac:dyDescent="0.2">
      <c r="A6911" s="117" t="s">
        <v>12840</v>
      </c>
      <c r="B6911" s="117" t="s">
        <v>12841</v>
      </c>
      <c r="C6911" s="120">
        <v>0.01</v>
      </c>
    </row>
    <row r="6912" spans="1:3" x14ac:dyDescent="0.2">
      <c r="A6912" s="117" t="s">
        <v>12842</v>
      </c>
      <c r="B6912" s="117" t="s">
        <v>12843</v>
      </c>
      <c r="C6912" s="120">
        <v>143.71</v>
      </c>
    </row>
    <row r="6913" spans="1:3" x14ac:dyDescent="0.2">
      <c r="A6913" s="117" t="s">
        <v>12844</v>
      </c>
      <c r="B6913" s="117" t="s">
        <v>12845</v>
      </c>
      <c r="C6913" s="120">
        <v>0.01</v>
      </c>
    </row>
    <row r="6914" spans="1:3" x14ac:dyDescent="0.2">
      <c r="A6914" s="117" t="s">
        <v>12846</v>
      </c>
      <c r="B6914" s="117" t="s">
        <v>12847</v>
      </c>
      <c r="C6914" s="120">
        <v>125.98</v>
      </c>
    </row>
    <row r="6915" spans="1:3" x14ac:dyDescent="0.2">
      <c r="A6915" s="117" t="s">
        <v>12848</v>
      </c>
      <c r="B6915" s="117" t="s">
        <v>12849</v>
      </c>
      <c r="C6915" s="120">
        <v>0.01</v>
      </c>
    </row>
    <row r="6916" spans="1:3" x14ac:dyDescent="0.2">
      <c r="A6916" s="117" t="s">
        <v>12850</v>
      </c>
      <c r="B6916" s="117" t="s">
        <v>12851</v>
      </c>
      <c r="C6916" s="120">
        <v>242.78</v>
      </c>
    </row>
    <row r="6917" spans="1:3" x14ac:dyDescent="0.2">
      <c r="A6917" s="117" t="s">
        <v>12852</v>
      </c>
      <c r="B6917" s="117" t="s">
        <v>12853</v>
      </c>
      <c r="C6917" s="120">
        <v>143.71</v>
      </c>
    </row>
    <row r="6918" spans="1:3" x14ac:dyDescent="0.2">
      <c r="A6918" s="117" t="s">
        <v>12854</v>
      </c>
      <c r="B6918" s="117" t="s">
        <v>12855</v>
      </c>
      <c r="C6918" s="120">
        <v>0.01</v>
      </c>
    </row>
    <row r="6919" spans="1:3" x14ac:dyDescent="0.2">
      <c r="A6919" s="117" t="s">
        <v>12856</v>
      </c>
      <c r="B6919" s="117" t="s">
        <v>12857</v>
      </c>
      <c r="C6919" s="120">
        <v>209.81</v>
      </c>
    </row>
    <row r="6920" spans="1:3" x14ac:dyDescent="0.2">
      <c r="A6920" s="117" t="s">
        <v>12858</v>
      </c>
      <c r="B6920" s="117" t="s">
        <v>12859</v>
      </c>
      <c r="C6920" s="120">
        <v>0.01</v>
      </c>
    </row>
    <row r="6921" spans="1:3" x14ac:dyDescent="0.2">
      <c r="A6921" s="117" t="s">
        <v>12860</v>
      </c>
      <c r="B6921" s="117" t="s">
        <v>12861</v>
      </c>
      <c r="C6921" s="120">
        <v>209.81</v>
      </c>
    </row>
    <row r="6922" spans="1:3" x14ac:dyDescent="0.2">
      <c r="A6922" s="117" t="s">
        <v>12862</v>
      </c>
      <c r="B6922" s="117" t="s">
        <v>12863</v>
      </c>
      <c r="C6922" s="120">
        <v>0.01</v>
      </c>
    </row>
    <row r="6923" spans="1:3" x14ac:dyDescent="0.2">
      <c r="A6923" s="117" t="s">
        <v>12864</v>
      </c>
      <c r="B6923" s="117" t="s">
        <v>12865</v>
      </c>
      <c r="C6923" s="120">
        <v>209.81</v>
      </c>
    </row>
    <row r="6924" spans="1:3" x14ac:dyDescent="0.2">
      <c r="A6924" s="117" t="s">
        <v>12866</v>
      </c>
      <c r="B6924" s="117" t="s">
        <v>12867</v>
      </c>
      <c r="C6924" s="120">
        <v>0.01</v>
      </c>
    </row>
    <row r="6925" spans="1:3" x14ac:dyDescent="0.2">
      <c r="A6925" s="117" t="s">
        <v>12868</v>
      </c>
      <c r="B6925" s="117" t="s">
        <v>12869</v>
      </c>
      <c r="C6925" s="120">
        <v>125.98</v>
      </c>
    </row>
    <row r="6926" spans="1:3" x14ac:dyDescent="0.2">
      <c r="A6926" s="117" t="s">
        <v>12870</v>
      </c>
      <c r="B6926" s="117" t="s">
        <v>12871</v>
      </c>
      <c r="C6926" s="120">
        <v>0.01</v>
      </c>
    </row>
    <row r="6927" spans="1:3" x14ac:dyDescent="0.2">
      <c r="A6927" s="117" t="s">
        <v>12872</v>
      </c>
      <c r="B6927" s="117" t="s">
        <v>12873</v>
      </c>
      <c r="C6927" s="120">
        <v>308.31</v>
      </c>
    </row>
    <row r="6928" spans="1:3" x14ac:dyDescent="0.2">
      <c r="A6928" s="117" t="s">
        <v>12874</v>
      </c>
      <c r="B6928" s="117" t="s">
        <v>12875</v>
      </c>
      <c r="C6928" s="120">
        <v>0.01</v>
      </c>
    </row>
    <row r="6929" spans="1:3" x14ac:dyDescent="0.2">
      <c r="A6929" s="117" t="s">
        <v>12876</v>
      </c>
      <c r="B6929" s="117" t="s">
        <v>12877</v>
      </c>
      <c r="C6929" s="120">
        <v>0.01</v>
      </c>
    </row>
    <row r="6930" spans="1:3" x14ac:dyDescent="0.2">
      <c r="A6930" s="117" t="s">
        <v>12878</v>
      </c>
      <c r="B6930" s="117" t="s">
        <v>12879</v>
      </c>
      <c r="C6930" s="120">
        <v>0.01</v>
      </c>
    </row>
    <row r="6931" spans="1:3" x14ac:dyDescent="0.2">
      <c r="A6931" s="117" t="s">
        <v>12880</v>
      </c>
      <c r="B6931" s="117" t="s">
        <v>12881</v>
      </c>
      <c r="C6931" s="120">
        <v>196.08</v>
      </c>
    </row>
    <row r="6932" spans="1:3" x14ac:dyDescent="0.2">
      <c r="A6932" s="117" t="s">
        <v>12882</v>
      </c>
      <c r="B6932" s="117" t="s">
        <v>12883</v>
      </c>
      <c r="C6932" s="120">
        <v>329.7</v>
      </c>
    </row>
    <row r="6933" spans="1:3" x14ac:dyDescent="0.2">
      <c r="A6933" s="117" t="s">
        <v>12884</v>
      </c>
      <c r="B6933" s="117" t="s">
        <v>12885</v>
      </c>
      <c r="C6933" s="120">
        <v>0.01</v>
      </c>
    </row>
    <row r="6934" spans="1:3" x14ac:dyDescent="0.2">
      <c r="A6934" s="117" t="s">
        <v>12886</v>
      </c>
      <c r="B6934" s="117" t="s">
        <v>12887</v>
      </c>
      <c r="C6934" s="120">
        <v>0.01</v>
      </c>
    </row>
    <row r="6935" spans="1:3" x14ac:dyDescent="0.2">
      <c r="A6935" s="117" t="s">
        <v>12888</v>
      </c>
      <c r="B6935" s="117" t="s">
        <v>12889</v>
      </c>
      <c r="C6935" s="120">
        <v>0.01</v>
      </c>
    </row>
    <row r="6936" spans="1:3" x14ac:dyDescent="0.2">
      <c r="A6936" s="117" t="s">
        <v>12890</v>
      </c>
      <c r="B6936" s="117" t="s">
        <v>12891</v>
      </c>
      <c r="C6936" s="120">
        <v>0.01</v>
      </c>
    </row>
    <row r="6937" spans="1:3" x14ac:dyDescent="0.2">
      <c r="A6937" s="117" t="s">
        <v>12892</v>
      </c>
      <c r="B6937" s="117" t="s">
        <v>12893</v>
      </c>
      <c r="C6937" s="120">
        <v>0.01</v>
      </c>
    </row>
    <row r="6938" spans="1:3" x14ac:dyDescent="0.2">
      <c r="A6938" s="117" t="s">
        <v>12894</v>
      </c>
      <c r="B6938" s="117" t="s">
        <v>12895</v>
      </c>
      <c r="C6938" s="120">
        <v>0.01</v>
      </c>
    </row>
    <row r="6939" spans="1:3" x14ac:dyDescent="0.2">
      <c r="A6939" s="117" t="s">
        <v>12896</v>
      </c>
      <c r="B6939" s="117" t="s">
        <v>12897</v>
      </c>
      <c r="C6939" s="120">
        <v>0.01</v>
      </c>
    </row>
    <row r="6940" spans="1:3" x14ac:dyDescent="0.2">
      <c r="A6940" s="117" t="s">
        <v>12898</v>
      </c>
      <c r="B6940" s="117" t="s">
        <v>12899</v>
      </c>
      <c r="C6940" s="120">
        <v>0.01</v>
      </c>
    </row>
    <row r="6941" spans="1:3" x14ac:dyDescent="0.2">
      <c r="A6941" s="117" t="s">
        <v>12900</v>
      </c>
      <c r="B6941" s="117" t="s">
        <v>12901</v>
      </c>
      <c r="C6941" s="120">
        <v>0.01</v>
      </c>
    </row>
    <row r="6942" spans="1:3" x14ac:dyDescent="0.2">
      <c r="A6942" s="117" t="s">
        <v>12902</v>
      </c>
      <c r="B6942" s="117" t="s">
        <v>12903</v>
      </c>
      <c r="C6942" s="120">
        <v>0.01</v>
      </c>
    </row>
    <row r="6943" spans="1:3" x14ac:dyDescent="0.2">
      <c r="A6943" s="117" t="s">
        <v>12904</v>
      </c>
      <c r="B6943" s="117" t="s">
        <v>12905</v>
      </c>
      <c r="C6943" s="120">
        <v>0.01</v>
      </c>
    </row>
    <row r="6944" spans="1:3" x14ac:dyDescent="0.2">
      <c r="A6944" s="117" t="s">
        <v>12906</v>
      </c>
      <c r="B6944" s="117" t="s">
        <v>12907</v>
      </c>
      <c r="C6944" s="120">
        <v>0.01</v>
      </c>
    </row>
    <row r="6945" spans="1:3" x14ac:dyDescent="0.2">
      <c r="A6945" s="117" t="s">
        <v>12908</v>
      </c>
      <c r="B6945" s="117" t="s">
        <v>12909</v>
      </c>
      <c r="C6945" s="120">
        <v>0.01</v>
      </c>
    </row>
    <row r="6946" spans="1:3" x14ac:dyDescent="0.2">
      <c r="A6946" s="117" t="s">
        <v>12910</v>
      </c>
      <c r="B6946" s="117" t="s">
        <v>12911</v>
      </c>
      <c r="C6946" s="120">
        <v>0.01</v>
      </c>
    </row>
    <row r="6947" spans="1:3" x14ac:dyDescent="0.2">
      <c r="A6947" s="117" t="s">
        <v>12912</v>
      </c>
      <c r="B6947" s="117" t="s">
        <v>12913</v>
      </c>
      <c r="C6947" s="120">
        <v>0.01</v>
      </c>
    </row>
    <row r="6948" spans="1:3" x14ac:dyDescent="0.2">
      <c r="A6948" s="117" t="s">
        <v>12914</v>
      </c>
      <c r="B6948" s="117" t="s">
        <v>12915</v>
      </c>
      <c r="C6948" s="120">
        <v>0.01</v>
      </c>
    </row>
    <row r="6949" spans="1:3" x14ac:dyDescent="0.2">
      <c r="A6949" s="117" t="s">
        <v>12916</v>
      </c>
      <c r="B6949" s="117" t="s">
        <v>12917</v>
      </c>
      <c r="C6949" s="120">
        <v>0.01</v>
      </c>
    </row>
    <row r="6950" spans="1:3" x14ac:dyDescent="0.2">
      <c r="A6950" s="117" t="s">
        <v>12918</v>
      </c>
      <c r="B6950" s="117" t="s">
        <v>12919</v>
      </c>
      <c r="C6950" s="120">
        <v>0.01</v>
      </c>
    </row>
    <row r="6951" spans="1:3" x14ac:dyDescent="0.2">
      <c r="A6951" s="117" t="s">
        <v>12920</v>
      </c>
      <c r="B6951" s="117" t="s">
        <v>12921</v>
      </c>
      <c r="C6951" s="120">
        <v>0.01</v>
      </c>
    </row>
    <row r="6952" spans="1:3" x14ac:dyDescent="0.2">
      <c r="A6952" s="117" t="s">
        <v>12922</v>
      </c>
      <c r="B6952" s="117" t="s">
        <v>12923</v>
      </c>
      <c r="C6952" s="120">
        <v>0.01</v>
      </c>
    </row>
    <row r="6953" spans="1:3" x14ac:dyDescent="0.2">
      <c r="A6953" s="117" t="s">
        <v>12924</v>
      </c>
      <c r="B6953" s="117" t="s">
        <v>12925</v>
      </c>
      <c r="C6953" s="120">
        <v>0.01</v>
      </c>
    </row>
    <row r="6954" spans="1:3" x14ac:dyDescent="0.2">
      <c r="A6954" s="117" t="s">
        <v>12926</v>
      </c>
      <c r="B6954" s="117" t="s">
        <v>12927</v>
      </c>
      <c r="C6954" s="120">
        <v>0.01</v>
      </c>
    </row>
    <row r="6955" spans="1:3" x14ac:dyDescent="0.2">
      <c r="A6955" s="117" t="s">
        <v>12928</v>
      </c>
      <c r="B6955" s="117" t="s">
        <v>12929</v>
      </c>
      <c r="C6955" s="120">
        <v>0.01</v>
      </c>
    </row>
    <row r="6956" spans="1:3" x14ac:dyDescent="0.2">
      <c r="A6956" s="117" t="s">
        <v>12930</v>
      </c>
      <c r="B6956" s="117" t="s">
        <v>12931</v>
      </c>
      <c r="C6956" s="120">
        <v>0.01</v>
      </c>
    </row>
    <row r="6957" spans="1:3" x14ac:dyDescent="0.2">
      <c r="A6957" s="117" t="s">
        <v>12932</v>
      </c>
      <c r="B6957" s="117" t="s">
        <v>12933</v>
      </c>
      <c r="C6957" s="120">
        <v>0.01</v>
      </c>
    </row>
    <row r="6958" spans="1:3" x14ac:dyDescent="0.2">
      <c r="A6958" s="117" t="s">
        <v>12934</v>
      </c>
      <c r="B6958" s="117" t="s">
        <v>12935</v>
      </c>
      <c r="C6958" s="120">
        <v>0.01</v>
      </c>
    </row>
    <row r="6959" spans="1:3" x14ac:dyDescent="0.2">
      <c r="A6959" s="117" t="s">
        <v>12936</v>
      </c>
      <c r="B6959" s="117" t="s">
        <v>12937</v>
      </c>
      <c r="C6959" s="120">
        <v>0.01</v>
      </c>
    </row>
    <row r="6960" spans="1:3" x14ac:dyDescent="0.2">
      <c r="A6960" s="117" t="s">
        <v>12938</v>
      </c>
      <c r="B6960" s="117" t="s">
        <v>12939</v>
      </c>
      <c r="C6960" s="120">
        <v>0.01</v>
      </c>
    </row>
    <row r="6961" spans="1:3" x14ac:dyDescent="0.2">
      <c r="A6961" s="117" t="s">
        <v>12940</v>
      </c>
      <c r="B6961" s="117" t="s">
        <v>12941</v>
      </c>
      <c r="C6961" s="120">
        <v>0.01</v>
      </c>
    </row>
    <row r="6962" spans="1:3" x14ac:dyDescent="0.2">
      <c r="A6962" s="117" t="s">
        <v>12942</v>
      </c>
      <c r="B6962" s="117" t="s">
        <v>12943</v>
      </c>
      <c r="C6962" s="120">
        <v>0.01</v>
      </c>
    </row>
    <row r="6963" spans="1:3" x14ac:dyDescent="0.2">
      <c r="A6963" s="117" t="s">
        <v>12944</v>
      </c>
      <c r="B6963" s="117" t="s">
        <v>12929</v>
      </c>
      <c r="C6963" s="120">
        <v>0.01</v>
      </c>
    </row>
    <row r="6964" spans="1:3" x14ac:dyDescent="0.2">
      <c r="A6964" s="117" t="s">
        <v>12945</v>
      </c>
      <c r="B6964" s="117" t="s">
        <v>12946</v>
      </c>
      <c r="C6964" s="120">
        <v>0.01</v>
      </c>
    </row>
    <row r="6965" spans="1:3" x14ac:dyDescent="0.2">
      <c r="A6965" s="117" t="s">
        <v>12947</v>
      </c>
      <c r="B6965" s="117" t="s">
        <v>12948</v>
      </c>
      <c r="C6965" s="120">
        <v>0.01</v>
      </c>
    </row>
    <row r="6966" spans="1:3" x14ac:dyDescent="0.2">
      <c r="A6966" s="117" t="s">
        <v>12949</v>
      </c>
      <c r="B6966" s="117" t="s">
        <v>12950</v>
      </c>
      <c r="C6966" s="120">
        <v>0.01</v>
      </c>
    </row>
    <row r="6967" spans="1:3" x14ac:dyDescent="0.2">
      <c r="A6967" s="117" t="s">
        <v>12951</v>
      </c>
      <c r="B6967" s="117" t="s">
        <v>12952</v>
      </c>
      <c r="C6967" s="120">
        <v>0.01</v>
      </c>
    </row>
    <row r="6968" spans="1:3" x14ac:dyDescent="0.2">
      <c r="A6968" s="117" t="s">
        <v>12953</v>
      </c>
      <c r="B6968" s="117" t="s">
        <v>12954</v>
      </c>
      <c r="C6968" s="120">
        <v>0.01</v>
      </c>
    </row>
    <row r="6969" spans="1:3" x14ac:dyDescent="0.2">
      <c r="A6969" s="117" t="s">
        <v>12955</v>
      </c>
      <c r="B6969" s="117" t="s">
        <v>12956</v>
      </c>
      <c r="C6969" s="120">
        <v>0.01</v>
      </c>
    </row>
    <row r="6970" spans="1:3" x14ac:dyDescent="0.2">
      <c r="A6970" s="117" t="s">
        <v>12957</v>
      </c>
      <c r="B6970" s="117" t="s">
        <v>12958</v>
      </c>
      <c r="C6970" s="120">
        <v>0.01</v>
      </c>
    </row>
    <row r="6971" spans="1:3" x14ac:dyDescent="0.2">
      <c r="A6971" s="117" t="s">
        <v>12959</v>
      </c>
      <c r="B6971" s="117" t="s">
        <v>12960</v>
      </c>
      <c r="C6971" s="120">
        <v>0.01</v>
      </c>
    </row>
    <row r="6972" spans="1:3" x14ac:dyDescent="0.2">
      <c r="A6972" s="117" t="s">
        <v>12961</v>
      </c>
      <c r="B6972" s="117" t="s">
        <v>12962</v>
      </c>
      <c r="C6972" s="120">
        <v>0.01</v>
      </c>
    </row>
    <row r="6973" spans="1:3" x14ac:dyDescent="0.2">
      <c r="A6973" s="117" t="s">
        <v>12963</v>
      </c>
      <c r="B6973" s="117" t="s">
        <v>12964</v>
      </c>
      <c r="C6973" s="120">
        <v>0.01</v>
      </c>
    </row>
    <row r="6974" spans="1:3" x14ac:dyDescent="0.2">
      <c r="A6974" s="117" t="s">
        <v>12965</v>
      </c>
      <c r="B6974" s="117" t="s">
        <v>12966</v>
      </c>
      <c r="C6974" s="120">
        <v>0.01</v>
      </c>
    </row>
    <row r="6975" spans="1:3" x14ac:dyDescent="0.2">
      <c r="A6975" s="117" t="s">
        <v>12967</v>
      </c>
      <c r="B6975" s="117" t="s">
        <v>12968</v>
      </c>
      <c r="C6975" s="120">
        <v>0.01</v>
      </c>
    </row>
    <row r="6976" spans="1:3" x14ac:dyDescent="0.2">
      <c r="A6976" s="117" t="s">
        <v>12969</v>
      </c>
      <c r="B6976" s="117" t="s">
        <v>12970</v>
      </c>
      <c r="C6976" s="120">
        <v>0.01</v>
      </c>
    </row>
    <row r="6977" spans="1:3" x14ac:dyDescent="0.2">
      <c r="A6977" s="117" t="s">
        <v>12971</v>
      </c>
      <c r="B6977" s="117" t="s">
        <v>12972</v>
      </c>
      <c r="C6977" s="120">
        <v>0.01</v>
      </c>
    </row>
    <row r="6978" spans="1:3" x14ac:dyDescent="0.2">
      <c r="A6978" s="117" t="s">
        <v>12973</v>
      </c>
      <c r="B6978" s="117" t="s">
        <v>12974</v>
      </c>
      <c r="C6978" s="120">
        <v>0.01</v>
      </c>
    </row>
    <row r="6979" spans="1:3" x14ac:dyDescent="0.2">
      <c r="A6979" s="117" t="s">
        <v>12975</v>
      </c>
      <c r="B6979" s="117" t="s">
        <v>12976</v>
      </c>
      <c r="C6979" s="120">
        <v>0.01</v>
      </c>
    </row>
    <row r="6980" spans="1:3" x14ac:dyDescent="0.2">
      <c r="A6980" s="117" t="s">
        <v>12977</v>
      </c>
      <c r="B6980" s="117" t="s">
        <v>12978</v>
      </c>
      <c r="C6980" s="120">
        <v>0.01</v>
      </c>
    </row>
    <row r="6981" spans="1:3" x14ac:dyDescent="0.2">
      <c r="A6981" s="117" t="s">
        <v>12979</v>
      </c>
      <c r="B6981" s="117" t="s">
        <v>12980</v>
      </c>
      <c r="C6981" s="120">
        <v>0.01</v>
      </c>
    </row>
    <row r="6982" spans="1:3" x14ac:dyDescent="0.2">
      <c r="A6982" s="117" t="s">
        <v>12981</v>
      </c>
      <c r="B6982" s="117" t="s">
        <v>12982</v>
      </c>
      <c r="C6982" s="120">
        <v>0.01</v>
      </c>
    </row>
    <row r="6983" spans="1:3" x14ac:dyDescent="0.2">
      <c r="A6983" s="117" t="s">
        <v>12983</v>
      </c>
      <c r="B6983" s="117" t="s">
        <v>12984</v>
      </c>
      <c r="C6983" s="120">
        <v>0.01</v>
      </c>
    </row>
    <row r="6984" spans="1:3" x14ac:dyDescent="0.2">
      <c r="A6984" s="117" t="s">
        <v>12985</v>
      </c>
      <c r="B6984" s="117" t="s">
        <v>12986</v>
      </c>
      <c r="C6984" s="120">
        <v>0.01</v>
      </c>
    </row>
    <row r="6985" spans="1:3" x14ac:dyDescent="0.2">
      <c r="A6985" s="117" t="s">
        <v>12987</v>
      </c>
      <c r="B6985" s="117" t="s">
        <v>12988</v>
      </c>
      <c r="C6985" s="120">
        <v>0.01</v>
      </c>
    </row>
    <row r="6986" spans="1:3" x14ac:dyDescent="0.2">
      <c r="A6986" s="117" t="s">
        <v>12989</v>
      </c>
      <c r="B6986" s="117" t="s">
        <v>12990</v>
      </c>
      <c r="C6986" s="120">
        <v>0.01</v>
      </c>
    </row>
    <row r="6987" spans="1:3" x14ac:dyDescent="0.2">
      <c r="A6987" s="117" t="s">
        <v>12991</v>
      </c>
      <c r="B6987" s="117" t="s">
        <v>12992</v>
      </c>
      <c r="C6987" s="120">
        <v>0.01</v>
      </c>
    </row>
    <row r="6988" spans="1:3" x14ac:dyDescent="0.2">
      <c r="A6988" s="117" t="s">
        <v>12993</v>
      </c>
      <c r="B6988" s="117" t="s">
        <v>12994</v>
      </c>
      <c r="C6988" s="120">
        <v>0.01</v>
      </c>
    </row>
    <row r="6989" spans="1:3" x14ac:dyDescent="0.2">
      <c r="A6989" s="117" t="s">
        <v>12995</v>
      </c>
      <c r="B6989" s="117" t="s">
        <v>12996</v>
      </c>
      <c r="C6989" s="120">
        <v>0.01</v>
      </c>
    </row>
    <row r="6990" spans="1:3" x14ac:dyDescent="0.2">
      <c r="A6990" s="117" t="s">
        <v>12997</v>
      </c>
      <c r="B6990" s="117" t="s">
        <v>12998</v>
      </c>
      <c r="C6990" s="120">
        <v>0.01</v>
      </c>
    </row>
    <row r="6991" spans="1:3" x14ac:dyDescent="0.2">
      <c r="A6991" s="117" t="s">
        <v>12999</v>
      </c>
      <c r="B6991" s="117" t="s">
        <v>13000</v>
      </c>
      <c r="C6991" s="120">
        <v>0.01</v>
      </c>
    </row>
    <row r="6992" spans="1:3" x14ac:dyDescent="0.2">
      <c r="A6992" s="117" t="s">
        <v>13001</v>
      </c>
      <c r="B6992" s="117" t="s">
        <v>13002</v>
      </c>
      <c r="C6992" s="120">
        <v>0.01</v>
      </c>
    </row>
    <row r="6993" spans="1:3" x14ac:dyDescent="0.2">
      <c r="A6993" s="117" t="s">
        <v>13003</v>
      </c>
      <c r="B6993" s="117" t="s">
        <v>13004</v>
      </c>
      <c r="C6993" s="120">
        <v>0.01</v>
      </c>
    </row>
    <row r="6994" spans="1:3" x14ac:dyDescent="0.2">
      <c r="A6994" s="117" t="s">
        <v>13005</v>
      </c>
      <c r="B6994" s="117" t="s">
        <v>13006</v>
      </c>
      <c r="C6994" s="120">
        <v>0.01</v>
      </c>
    </row>
    <row r="6995" spans="1:3" x14ac:dyDescent="0.2">
      <c r="A6995" s="117" t="s">
        <v>13007</v>
      </c>
      <c r="B6995" s="117" t="s">
        <v>13008</v>
      </c>
      <c r="C6995" s="120">
        <v>0.01</v>
      </c>
    </row>
    <row r="6996" spans="1:3" x14ac:dyDescent="0.2">
      <c r="A6996" s="117" t="s">
        <v>13009</v>
      </c>
      <c r="B6996" s="117" t="s">
        <v>13010</v>
      </c>
      <c r="C6996" s="120">
        <v>0.01</v>
      </c>
    </row>
    <row r="6997" spans="1:3" x14ac:dyDescent="0.2">
      <c r="A6997" s="117" t="s">
        <v>13011</v>
      </c>
      <c r="B6997" s="117" t="s">
        <v>13012</v>
      </c>
      <c r="C6997" s="120">
        <v>0.01</v>
      </c>
    </row>
    <row r="6998" spans="1:3" x14ac:dyDescent="0.2">
      <c r="A6998" s="117" t="s">
        <v>13013</v>
      </c>
      <c r="B6998" s="117" t="s">
        <v>13014</v>
      </c>
      <c r="C6998" s="120">
        <v>0.01</v>
      </c>
    </row>
    <row r="6999" spans="1:3" x14ac:dyDescent="0.2">
      <c r="A6999" s="117" t="s">
        <v>13015</v>
      </c>
      <c r="B6999" s="117" t="s">
        <v>13016</v>
      </c>
      <c r="C6999" s="120">
        <v>0.01</v>
      </c>
    </row>
    <row r="7000" spans="1:3" x14ac:dyDescent="0.2">
      <c r="A7000" s="117" t="s">
        <v>13017</v>
      </c>
      <c r="B7000" s="117" t="s">
        <v>13018</v>
      </c>
      <c r="C7000" s="120">
        <v>0.01</v>
      </c>
    </row>
    <row r="7001" spans="1:3" x14ac:dyDescent="0.2">
      <c r="A7001" s="117" t="s">
        <v>13019</v>
      </c>
      <c r="B7001" s="117" t="s">
        <v>13020</v>
      </c>
      <c r="C7001" s="120">
        <v>0.01</v>
      </c>
    </row>
    <row r="7002" spans="1:3" x14ac:dyDescent="0.2">
      <c r="A7002" s="117" t="s">
        <v>13021</v>
      </c>
      <c r="B7002" s="117" t="s">
        <v>13022</v>
      </c>
      <c r="C7002" s="120">
        <v>0.01</v>
      </c>
    </row>
    <row r="7003" spans="1:3" x14ac:dyDescent="0.2">
      <c r="A7003" s="117" t="s">
        <v>13023</v>
      </c>
      <c r="B7003" s="117" t="s">
        <v>13024</v>
      </c>
      <c r="C7003" s="120">
        <v>0.01</v>
      </c>
    </row>
    <row r="7004" spans="1:3" x14ac:dyDescent="0.2">
      <c r="A7004" s="117" t="s">
        <v>13025</v>
      </c>
      <c r="B7004" s="117" t="s">
        <v>13026</v>
      </c>
      <c r="C7004" s="120">
        <v>0.01</v>
      </c>
    </row>
    <row r="7005" spans="1:3" x14ac:dyDescent="0.2">
      <c r="A7005" s="117" t="s">
        <v>13027</v>
      </c>
      <c r="B7005" s="117" t="s">
        <v>13028</v>
      </c>
      <c r="C7005" s="120">
        <v>0.01</v>
      </c>
    </row>
    <row r="7006" spans="1:3" x14ac:dyDescent="0.2">
      <c r="A7006" s="117" t="s">
        <v>13029</v>
      </c>
      <c r="B7006" s="117" t="s">
        <v>13030</v>
      </c>
      <c r="C7006" s="120">
        <v>0.01</v>
      </c>
    </row>
    <row r="7007" spans="1:3" x14ac:dyDescent="0.2">
      <c r="A7007" s="117" t="s">
        <v>13031</v>
      </c>
      <c r="B7007" s="117" t="s">
        <v>13032</v>
      </c>
      <c r="C7007" s="120">
        <v>116.01</v>
      </c>
    </row>
    <row r="7008" spans="1:3" x14ac:dyDescent="0.2">
      <c r="A7008" s="117" t="s">
        <v>13033</v>
      </c>
      <c r="B7008" s="117" t="s">
        <v>13034</v>
      </c>
      <c r="C7008" s="120">
        <v>24.77</v>
      </c>
    </row>
    <row r="7009" spans="1:3" x14ac:dyDescent="0.2">
      <c r="A7009" s="117" t="s">
        <v>13035</v>
      </c>
      <c r="B7009" s="117" t="s">
        <v>13036</v>
      </c>
      <c r="C7009" s="120">
        <v>64.540000000000006</v>
      </c>
    </row>
    <row r="7010" spans="1:3" x14ac:dyDescent="0.2">
      <c r="A7010" s="117" t="s">
        <v>13037</v>
      </c>
      <c r="B7010" s="117" t="s">
        <v>13038</v>
      </c>
      <c r="C7010" s="120">
        <v>106.34</v>
      </c>
    </row>
    <row r="7011" spans="1:3" x14ac:dyDescent="0.2">
      <c r="A7011" s="117" t="s">
        <v>13039</v>
      </c>
      <c r="B7011" s="117" t="s">
        <v>13040</v>
      </c>
      <c r="C7011" s="120">
        <v>48.31</v>
      </c>
    </row>
    <row r="7012" spans="1:3" x14ac:dyDescent="0.2">
      <c r="A7012" s="117" t="s">
        <v>13041</v>
      </c>
      <c r="B7012" s="117" t="s">
        <v>13042</v>
      </c>
      <c r="C7012" s="120">
        <v>63.03</v>
      </c>
    </row>
    <row r="7013" spans="1:3" x14ac:dyDescent="0.2">
      <c r="A7013" s="117" t="s">
        <v>13043</v>
      </c>
      <c r="B7013" s="117" t="s">
        <v>13044</v>
      </c>
      <c r="C7013" s="120">
        <v>51.69</v>
      </c>
    </row>
  </sheetData>
  <sortState xmlns:xlrd2="http://schemas.microsoft.com/office/spreadsheetml/2017/richdata2" ref="A4:D7013">
    <sortCondition ref="A4:A701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3"/>
  <sheetViews>
    <sheetView workbookViewId="0">
      <pane ySplit="6" topLeftCell="A7" activePane="bottomLeft" state="frozen"/>
      <selection pane="bottomLeft" activeCell="D36" sqref="D36"/>
    </sheetView>
  </sheetViews>
  <sheetFormatPr defaultRowHeight="15" x14ac:dyDescent="0.2"/>
  <cols>
    <col min="1" max="2" width="9.21875" style="97"/>
    <col min="3" max="3" width="12.109375" style="97" customWidth="1"/>
    <col min="4" max="4" width="12" style="97" bestFit="1" customWidth="1"/>
    <col min="5" max="5" width="11.88671875" style="97" bestFit="1" customWidth="1"/>
    <col min="6" max="6" width="8.6640625" style="97"/>
    <col min="7" max="7" width="2.88671875" style="97" customWidth="1"/>
    <col min="8" max="8" width="10.109375" style="97" bestFit="1" customWidth="1"/>
    <col min="9" max="9" width="11.88671875" style="97" bestFit="1" customWidth="1"/>
    <col min="10" max="10" width="23.44140625" style="97" customWidth="1"/>
  </cols>
  <sheetData>
    <row r="1" spans="1:10" ht="15.75" x14ac:dyDescent="0.25">
      <c r="A1" s="92" t="s">
        <v>122</v>
      </c>
      <c r="B1" s="93"/>
      <c r="C1" s="93"/>
      <c r="D1" s="93"/>
      <c r="E1" s="93"/>
      <c r="F1" s="93"/>
      <c r="G1" s="93"/>
      <c r="H1" s="93"/>
      <c r="I1" s="93"/>
      <c r="J1" s="93"/>
    </row>
    <row r="2" spans="1:10" ht="15.75" x14ac:dyDescent="0.25">
      <c r="A2" s="94" t="s">
        <v>123</v>
      </c>
      <c r="B2" s="93"/>
      <c r="C2" s="93"/>
      <c r="D2" s="93"/>
      <c r="E2" s="93"/>
      <c r="F2" s="93"/>
      <c r="G2" s="93"/>
      <c r="H2" s="93"/>
      <c r="I2" s="93"/>
      <c r="J2" s="93"/>
    </row>
    <row r="3" spans="1:10" ht="15.75" x14ac:dyDescent="0.25">
      <c r="A3" s="95" t="s">
        <v>124</v>
      </c>
      <c r="B3" s="93"/>
      <c r="C3" s="93"/>
      <c r="D3" s="93"/>
      <c r="E3" s="93"/>
      <c r="F3" s="93"/>
      <c r="G3" s="93"/>
      <c r="H3" s="93"/>
      <c r="I3" s="93"/>
      <c r="J3" s="93"/>
    </row>
    <row r="4" spans="1:10" ht="15.75" x14ac:dyDescent="0.25">
      <c r="A4" s="96" t="s">
        <v>211</v>
      </c>
    </row>
    <row r="5" spans="1:10" ht="15.75" x14ac:dyDescent="0.25">
      <c r="C5" s="96" t="s">
        <v>125</v>
      </c>
      <c r="H5" s="97" t="s">
        <v>126</v>
      </c>
      <c r="I5" s="98" t="s">
        <v>127</v>
      </c>
    </row>
    <row r="6" spans="1:10" ht="15.75" x14ac:dyDescent="0.25">
      <c r="A6" s="99" t="s">
        <v>128</v>
      </c>
      <c r="C6" s="100" t="s">
        <v>129</v>
      </c>
      <c r="D6" s="100" t="s">
        <v>212</v>
      </c>
      <c r="E6" s="100" t="s">
        <v>130</v>
      </c>
      <c r="F6" s="100" t="s">
        <v>131</v>
      </c>
      <c r="H6" s="100" t="s">
        <v>132</v>
      </c>
      <c r="I6" s="100" t="s">
        <v>133</v>
      </c>
      <c r="J6" s="100" t="s">
        <v>134</v>
      </c>
    </row>
    <row r="7" spans="1:10" ht="15.75" x14ac:dyDescent="0.25">
      <c r="A7" s="96" t="s">
        <v>135</v>
      </c>
      <c r="C7" s="101">
        <v>5387.27</v>
      </c>
      <c r="D7" s="101">
        <v>0</v>
      </c>
      <c r="E7" s="102">
        <f t="shared" ref="E7:E60" si="0">D7-C7</f>
        <v>-5387.27</v>
      </c>
      <c r="F7" s="103">
        <f>E7/C7</f>
        <v>-1</v>
      </c>
      <c r="G7"/>
      <c r="H7" s="104">
        <f>C7*0.07</f>
        <v>377.10890000000006</v>
      </c>
      <c r="I7" s="102">
        <f t="shared" ref="I7:I60" si="1">E7-H7</f>
        <v>-5764.3789000000006</v>
      </c>
      <c r="J7" s="97" t="s">
        <v>136</v>
      </c>
    </row>
    <row r="8" spans="1:10" ht="15.75" x14ac:dyDescent="0.25">
      <c r="A8" s="96" t="s">
        <v>137</v>
      </c>
      <c r="C8" s="101">
        <v>3819717.31</v>
      </c>
      <c r="D8" s="101">
        <v>3539683</v>
      </c>
      <c r="E8" s="102">
        <f t="shared" si="0"/>
        <v>-280034.31000000006</v>
      </c>
      <c r="F8" s="103">
        <f t="shared" ref="F8:F61" si="2">E8/C8</f>
        <v>-7.3312836336571735E-2</v>
      </c>
      <c r="G8"/>
      <c r="H8" s="102">
        <f t="shared" ref="H8:H49" si="3">C8*0.07</f>
        <v>267380.21170000004</v>
      </c>
      <c r="I8" s="102">
        <f t="shared" si="1"/>
        <v>-547414.52170000016</v>
      </c>
      <c r="J8" s="97" t="s">
        <v>13048</v>
      </c>
    </row>
    <row r="9" spans="1:10" ht="15.75" x14ac:dyDescent="0.25">
      <c r="A9" s="96" t="s">
        <v>138</v>
      </c>
      <c r="C9" s="101">
        <v>941574.05</v>
      </c>
      <c r="D9" s="101">
        <v>282804.98</v>
      </c>
      <c r="E9" s="102">
        <f t="shared" si="0"/>
        <v>-658769.07000000007</v>
      </c>
      <c r="F9" s="103">
        <f t="shared" si="2"/>
        <v>-0.69964658647931088</v>
      </c>
      <c r="G9"/>
      <c r="H9" s="102">
        <f t="shared" si="3"/>
        <v>65910.183500000014</v>
      </c>
      <c r="I9" s="102">
        <f t="shared" si="1"/>
        <v>-724679.25350000011</v>
      </c>
      <c r="J9" s="97" t="s">
        <v>139</v>
      </c>
    </row>
    <row r="10" spans="1:10" ht="15.75" x14ac:dyDescent="0.25">
      <c r="A10" s="96" t="s">
        <v>140</v>
      </c>
      <c r="C10" s="101">
        <v>25292222.399999999</v>
      </c>
      <c r="D10" s="101">
        <v>24919104.879999999</v>
      </c>
      <c r="E10" s="102">
        <f t="shared" si="0"/>
        <v>-373117.51999999955</v>
      </c>
      <c r="F10" s="103">
        <f t="shared" si="2"/>
        <v>-1.47522631305029E-2</v>
      </c>
      <c r="G10"/>
      <c r="H10" s="102">
        <f t="shared" si="3"/>
        <v>1770455.568</v>
      </c>
      <c r="I10" s="102">
        <f t="shared" si="1"/>
        <v>-2143573.0879999995</v>
      </c>
      <c r="J10" s="97" t="s">
        <v>141</v>
      </c>
    </row>
    <row r="11" spans="1:10" ht="15.75" x14ac:dyDescent="0.25">
      <c r="A11" s="96" t="s">
        <v>142</v>
      </c>
      <c r="C11" s="101">
        <v>34523</v>
      </c>
      <c r="D11" s="101">
        <v>14925.08</v>
      </c>
      <c r="E11" s="102">
        <f t="shared" si="0"/>
        <v>-19597.919999999998</v>
      </c>
      <c r="F11" s="103">
        <f t="shared" si="2"/>
        <v>-0.56767720070677519</v>
      </c>
      <c r="G11"/>
      <c r="H11" s="102">
        <f t="shared" si="3"/>
        <v>2416.61</v>
      </c>
      <c r="I11" s="102">
        <f t="shared" si="1"/>
        <v>-22014.53</v>
      </c>
      <c r="J11" s="101" t="s">
        <v>143</v>
      </c>
    </row>
    <row r="12" spans="1:10" ht="15.75" x14ac:dyDescent="0.25">
      <c r="A12" s="96" t="s">
        <v>144</v>
      </c>
      <c r="C12" s="101">
        <v>12329506.550000001</v>
      </c>
      <c r="D12" s="101">
        <v>12562475.890000001</v>
      </c>
      <c r="E12" s="102">
        <f t="shared" si="0"/>
        <v>232969.33999999985</v>
      </c>
      <c r="F12" s="103">
        <f t="shared" si="2"/>
        <v>1.8895268764831455E-2</v>
      </c>
      <c r="G12"/>
      <c r="H12" s="102">
        <f t="shared" si="3"/>
        <v>863065.45850000018</v>
      </c>
      <c r="I12" s="102">
        <f t="shared" si="1"/>
        <v>-630096.11850000033</v>
      </c>
      <c r="J12" s="101" t="s">
        <v>13050</v>
      </c>
    </row>
    <row r="13" spans="1:10" ht="15.75" x14ac:dyDescent="0.25">
      <c r="A13" s="96" t="s">
        <v>146</v>
      </c>
      <c r="C13" s="101">
        <v>4504330.57</v>
      </c>
      <c r="D13" s="101">
        <v>5346414.84</v>
      </c>
      <c r="E13" s="102">
        <f t="shared" si="0"/>
        <v>842084.26999999955</v>
      </c>
      <c r="F13" s="103">
        <f t="shared" si="2"/>
        <v>0.18694992672351743</v>
      </c>
      <c r="G13"/>
      <c r="H13" s="102">
        <f t="shared" si="3"/>
        <v>315303.13990000007</v>
      </c>
      <c r="I13" s="102">
        <f t="shared" si="1"/>
        <v>526781.13009999949</v>
      </c>
      <c r="J13" s="97" t="s">
        <v>13049</v>
      </c>
    </row>
    <row r="14" spans="1:10" ht="15.75" x14ac:dyDescent="0.25">
      <c r="A14" s="96" t="s">
        <v>147</v>
      </c>
      <c r="C14" s="101"/>
      <c r="D14" s="101"/>
      <c r="E14" s="102">
        <f t="shared" si="0"/>
        <v>0</v>
      </c>
      <c r="F14" s="103" t="e">
        <f>E14/C14</f>
        <v>#DIV/0!</v>
      </c>
      <c r="G14"/>
      <c r="H14" s="102">
        <v>0</v>
      </c>
      <c r="I14" s="102">
        <f t="shared" si="1"/>
        <v>0</v>
      </c>
      <c r="J14" s="97" t="s">
        <v>148</v>
      </c>
    </row>
    <row r="15" spans="1:10" ht="15.75" x14ac:dyDescent="0.25">
      <c r="A15" s="96" t="s">
        <v>149</v>
      </c>
      <c r="C15" s="101">
        <v>9464789.4000000004</v>
      </c>
      <c r="D15" s="101">
        <v>8836509.3699999992</v>
      </c>
      <c r="E15" s="102">
        <f t="shared" si="0"/>
        <v>-628280.03000000119</v>
      </c>
      <c r="F15" s="103">
        <f>E15/C15</f>
        <v>-6.6380772296951607E-2</v>
      </c>
      <c r="G15"/>
      <c r="H15" s="102">
        <f t="shared" si="3"/>
        <v>662535.25800000015</v>
      </c>
      <c r="I15" s="102">
        <f t="shared" si="1"/>
        <v>-1290815.2880000013</v>
      </c>
      <c r="J15" s="97" t="s">
        <v>13051</v>
      </c>
    </row>
    <row r="16" spans="1:10" ht="15.75" x14ac:dyDescent="0.25">
      <c r="A16" s="96" t="s">
        <v>150</v>
      </c>
      <c r="C16" s="101"/>
      <c r="D16" s="101"/>
      <c r="E16" s="102">
        <f t="shared" si="0"/>
        <v>0</v>
      </c>
      <c r="F16" s="103" t="e">
        <f t="shared" si="2"/>
        <v>#DIV/0!</v>
      </c>
      <c r="G16"/>
      <c r="H16" s="102">
        <v>0</v>
      </c>
      <c r="I16" s="102">
        <f t="shared" si="1"/>
        <v>0</v>
      </c>
      <c r="J16" s="97" t="s">
        <v>148</v>
      </c>
    </row>
    <row r="17" spans="1:10" ht="15.75" x14ac:dyDescent="0.25">
      <c r="A17" s="96" t="s">
        <v>151</v>
      </c>
      <c r="C17" s="101">
        <v>1851100.73</v>
      </c>
      <c r="D17" s="101">
        <v>1691262.42</v>
      </c>
      <c r="E17" s="102">
        <f t="shared" si="0"/>
        <v>-159838.31000000006</v>
      </c>
      <c r="F17" s="103">
        <f>E17/C17</f>
        <v>-8.6347710532208619E-2</v>
      </c>
      <c r="G17"/>
      <c r="H17" s="102">
        <f t="shared" si="3"/>
        <v>129577.05110000001</v>
      </c>
      <c r="I17" s="102">
        <f t="shared" si="1"/>
        <v>-289415.3611000001</v>
      </c>
      <c r="J17" s="97" t="s">
        <v>152</v>
      </c>
    </row>
    <row r="18" spans="1:10" ht="15.75" x14ac:dyDescent="0.25">
      <c r="A18" s="96" t="s">
        <v>153</v>
      </c>
      <c r="C18" s="101">
        <v>-93976.46</v>
      </c>
      <c r="D18" s="101">
        <v>-59189.62</v>
      </c>
      <c r="E18" s="102">
        <f t="shared" si="0"/>
        <v>34786.840000000004</v>
      </c>
      <c r="F18" s="103">
        <f t="shared" si="2"/>
        <v>-0.37016546484087615</v>
      </c>
      <c r="G18"/>
      <c r="H18" s="102">
        <f t="shared" si="3"/>
        <v>-6578.3522000000012</v>
      </c>
      <c r="I18" s="102">
        <f t="shared" si="1"/>
        <v>41365.192200000005</v>
      </c>
      <c r="J18" s="101" t="s">
        <v>154</v>
      </c>
    </row>
    <row r="19" spans="1:10" ht="15.75" x14ac:dyDescent="0.25">
      <c r="A19" s="96" t="s">
        <v>155</v>
      </c>
      <c r="C19" s="101">
        <v>781475.98</v>
      </c>
      <c r="D19" s="101">
        <v>654502.98</v>
      </c>
      <c r="E19" s="102">
        <f t="shared" si="0"/>
        <v>-126973</v>
      </c>
      <c r="F19" s="103">
        <f t="shared" si="2"/>
        <v>-0.16247844239563192</v>
      </c>
      <c r="G19"/>
      <c r="H19" s="102">
        <f t="shared" si="3"/>
        <v>54703.318600000006</v>
      </c>
      <c r="I19" s="102">
        <f t="shared" si="1"/>
        <v>-181676.3186</v>
      </c>
      <c r="J19" s="97" t="s">
        <v>156</v>
      </c>
    </row>
    <row r="20" spans="1:10" ht="15.75" x14ac:dyDescent="0.25">
      <c r="A20" s="96" t="s">
        <v>157</v>
      </c>
      <c r="C20" s="101">
        <v>12300.04</v>
      </c>
      <c r="D20" s="101">
        <v>19495.509999999998</v>
      </c>
      <c r="E20" s="102">
        <f t="shared" si="0"/>
        <v>7195.4699999999975</v>
      </c>
      <c r="F20" s="103">
        <f t="shared" si="2"/>
        <v>0.58499565855070368</v>
      </c>
      <c r="G20"/>
      <c r="H20" s="102">
        <f t="shared" si="3"/>
        <v>861.00280000000009</v>
      </c>
      <c r="I20" s="102">
        <f t="shared" si="1"/>
        <v>6334.4671999999973</v>
      </c>
      <c r="J20" s="101" t="s">
        <v>158</v>
      </c>
    </row>
    <row r="21" spans="1:10" ht="15.75" x14ac:dyDescent="0.25">
      <c r="A21" s="96" t="s">
        <v>159</v>
      </c>
      <c r="C21" s="101">
        <v>555291.43000000005</v>
      </c>
      <c r="D21" s="101">
        <v>413368.08</v>
      </c>
      <c r="E21" s="102">
        <f t="shared" si="0"/>
        <v>-141923.35000000003</v>
      </c>
      <c r="F21" s="103">
        <f t="shared" si="2"/>
        <v>-0.25558354106059233</v>
      </c>
      <c r="G21"/>
      <c r="H21" s="102">
        <f t="shared" si="3"/>
        <v>38870.400100000006</v>
      </c>
      <c r="I21" s="102">
        <f t="shared" si="1"/>
        <v>-180793.75010000003</v>
      </c>
      <c r="J21" s="97" t="s">
        <v>13052</v>
      </c>
    </row>
    <row r="22" spans="1:10" ht="15.75" x14ac:dyDescent="0.25">
      <c r="A22" s="96" t="s">
        <v>160</v>
      </c>
      <c r="C22" s="101"/>
      <c r="D22" s="101">
        <v>1308.1099999999999</v>
      </c>
      <c r="E22" s="102">
        <f t="shared" si="0"/>
        <v>1308.1099999999999</v>
      </c>
      <c r="F22" s="103" t="e">
        <f t="shared" si="2"/>
        <v>#DIV/0!</v>
      </c>
      <c r="G22"/>
      <c r="H22" s="102">
        <f t="shared" si="3"/>
        <v>0</v>
      </c>
      <c r="I22" s="102">
        <f t="shared" si="1"/>
        <v>1308.1099999999999</v>
      </c>
      <c r="J22" s="101" t="s">
        <v>13053</v>
      </c>
    </row>
    <row r="23" spans="1:10" ht="15.75" x14ac:dyDescent="0.25">
      <c r="A23" s="96" t="s">
        <v>161</v>
      </c>
      <c r="C23" s="101">
        <v>529727.82999999996</v>
      </c>
      <c r="D23" s="101">
        <v>553791.57999999996</v>
      </c>
      <c r="E23" s="102">
        <f t="shared" si="0"/>
        <v>24063.75</v>
      </c>
      <c r="F23" s="103">
        <f t="shared" si="2"/>
        <v>4.5426629746826784E-2</v>
      </c>
      <c r="G23"/>
      <c r="H23" s="102">
        <f t="shared" si="3"/>
        <v>37080.948100000001</v>
      </c>
      <c r="I23" s="102">
        <f t="shared" si="1"/>
        <v>-13017.198100000001</v>
      </c>
      <c r="J23" s="97" t="s">
        <v>13054</v>
      </c>
    </row>
    <row r="24" spans="1:10" ht="15.75" x14ac:dyDescent="0.25">
      <c r="A24" s="96" t="s">
        <v>162</v>
      </c>
      <c r="C24" s="101">
        <v>1154.49</v>
      </c>
      <c r="D24" s="101">
        <v>0</v>
      </c>
      <c r="E24" s="102">
        <f t="shared" si="0"/>
        <v>-1154.49</v>
      </c>
      <c r="F24" s="103">
        <f t="shared" si="2"/>
        <v>-1</v>
      </c>
      <c r="G24"/>
      <c r="H24" s="102">
        <f t="shared" si="3"/>
        <v>80.814300000000003</v>
      </c>
      <c r="I24" s="102">
        <f t="shared" si="1"/>
        <v>-1235.3043</v>
      </c>
      <c r="J24" s="101" t="s">
        <v>13055</v>
      </c>
    </row>
    <row r="25" spans="1:10" ht="15.75" x14ac:dyDescent="0.25">
      <c r="A25" s="96" t="s">
        <v>163</v>
      </c>
      <c r="C25" s="101">
        <v>22035.35</v>
      </c>
      <c r="D25" s="101">
        <v>17440.810000000001</v>
      </c>
      <c r="E25" s="102">
        <f t="shared" si="0"/>
        <v>-4594.5399999999972</v>
      </c>
      <c r="F25" s="103">
        <f t="shared" si="2"/>
        <v>-0.20850769332005153</v>
      </c>
      <c r="G25"/>
      <c r="H25" s="102">
        <f t="shared" si="3"/>
        <v>1542.4745</v>
      </c>
      <c r="I25" s="102">
        <f t="shared" si="1"/>
        <v>-6137.0144999999975</v>
      </c>
      <c r="J25" s="97" t="s">
        <v>13052</v>
      </c>
    </row>
    <row r="26" spans="1:10" ht="15.75" x14ac:dyDescent="0.25">
      <c r="A26" s="96" t="s">
        <v>164</v>
      </c>
      <c r="C26" s="101">
        <v>1090357.51</v>
      </c>
      <c r="D26" s="101">
        <v>1146914.2</v>
      </c>
      <c r="E26" s="102">
        <f t="shared" si="0"/>
        <v>56556.689999999944</v>
      </c>
      <c r="F26" s="103">
        <f t="shared" si="2"/>
        <v>5.1869858721842473E-2</v>
      </c>
      <c r="G26"/>
      <c r="H26" s="102">
        <f t="shared" si="3"/>
        <v>76325.025700000013</v>
      </c>
      <c r="I26" s="102">
        <f t="shared" si="1"/>
        <v>-19768.335700000069</v>
      </c>
      <c r="J26" s="101" t="s">
        <v>165</v>
      </c>
    </row>
    <row r="27" spans="1:10" ht="15.75" x14ac:dyDescent="0.25">
      <c r="A27" s="96" t="s">
        <v>166</v>
      </c>
      <c r="C27" s="101">
        <v>1270288.71</v>
      </c>
      <c r="D27" s="101">
        <v>1353163.01</v>
      </c>
      <c r="E27" s="102">
        <f t="shared" si="0"/>
        <v>82874.300000000047</v>
      </c>
      <c r="F27" s="103">
        <f t="shared" si="2"/>
        <v>6.5240523156346125E-2</v>
      </c>
      <c r="G27"/>
      <c r="H27" s="102">
        <f t="shared" si="3"/>
        <v>88920.209700000007</v>
      </c>
      <c r="I27" s="102">
        <f t="shared" si="1"/>
        <v>-6045.9096999999601</v>
      </c>
      <c r="J27" s="101" t="s">
        <v>165</v>
      </c>
    </row>
    <row r="28" spans="1:10" ht="15.75" x14ac:dyDescent="0.25">
      <c r="A28" s="96" t="s">
        <v>167</v>
      </c>
      <c r="C28" s="101">
        <v>3585527.92</v>
      </c>
      <c r="D28" s="101">
        <v>3724886.08</v>
      </c>
      <c r="E28" s="102">
        <f t="shared" si="0"/>
        <v>139358.16000000015</v>
      </c>
      <c r="F28" s="103">
        <f t="shared" si="2"/>
        <v>3.8866845582951184E-2</v>
      </c>
      <c r="G28"/>
      <c r="H28" s="102">
        <f t="shared" si="3"/>
        <v>250986.95440000002</v>
      </c>
      <c r="I28" s="102">
        <f t="shared" si="1"/>
        <v>-111628.79439999987</v>
      </c>
      <c r="J28" s="101" t="s">
        <v>13056</v>
      </c>
    </row>
    <row r="29" spans="1:10" ht="15.75" x14ac:dyDescent="0.25">
      <c r="A29" s="96" t="s">
        <v>168</v>
      </c>
      <c r="C29" s="101">
        <v>13933134.83</v>
      </c>
      <c r="D29" s="101">
        <v>14698573.029999999</v>
      </c>
      <c r="E29" s="102">
        <f t="shared" si="0"/>
        <v>765438.19999999925</v>
      </c>
      <c r="F29" s="103">
        <f t="shared" si="2"/>
        <v>5.4936538642538869E-2</v>
      </c>
      <c r="G29"/>
      <c r="H29" s="102">
        <f t="shared" si="3"/>
        <v>975319.43810000014</v>
      </c>
      <c r="I29" s="102">
        <f t="shared" si="1"/>
        <v>-209881.23810000089</v>
      </c>
      <c r="J29" s="97" t="s">
        <v>169</v>
      </c>
    </row>
    <row r="30" spans="1:10" ht="15.75" x14ac:dyDescent="0.25">
      <c r="A30" s="96" t="s">
        <v>170</v>
      </c>
      <c r="C30" s="101">
        <v>60459.93</v>
      </c>
      <c r="D30" s="101">
        <v>46254.94</v>
      </c>
      <c r="E30" s="102">
        <f t="shared" si="0"/>
        <v>-14204.989999999998</v>
      </c>
      <c r="F30" s="103">
        <f t="shared" si="2"/>
        <v>-0.23494883305356123</v>
      </c>
      <c r="G30"/>
      <c r="H30" s="102">
        <f t="shared" si="3"/>
        <v>4232.1951000000008</v>
      </c>
      <c r="I30" s="102">
        <f t="shared" si="1"/>
        <v>-18437.185099999999</v>
      </c>
      <c r="J30" s="101" t="s">
        <v>13057</v>
      </c>
    </row>
    <row r="31" spans="1:10" ht="15.75" x14ac:dyDescent="0.25">
      <c r="A31" s="96" t="s">
        <v>172</v>
      </c>
      <c r="C31" s="101">
        <v>136196.54999999999</v>
      </c>
      <c r="D31" s="101">
        <v>207798.01</v>
      </c>
      <c r="E31" s="102">
        <f t="shared" si="0"/>
        <v>71601.460000000021</v>
      </c>
      <c r="F31" s="103">
        <f t="shared" si="2"/>
        <v>0.5257215399362174</v>
      </c>
      <c r="G31"/>
      <c r="H31" s="102">
        <f t="shared" si="3"/>
        <v>9533.7584999999999</v>
      </c>
      <c r="I31" s="102">
        <f>E31-H31</f>
        <v>62067.701500000025</v>
      </c>
      <c r="J31" s="97" t="s">
        <v>171</v>
      </c>
    </row>
    <row r="32" spans="1:10" ht="15.75" x14ac:dyDescent="0.25">
      <c r="A32" s="96" t="s">
        <v>173</v>
      </c>
      <c r="C32" s="101">
        <v>0</v>
      </c>
      <c r="D32" s="101">
        <v>1422.16</v>
      </c>
      <c r="E32" s="102">
        <f t="shared" si="0"/>
        <v>1422.16</v>
      </c>
      <c r="F32" s="103" t="e">
        <f t="shared" si="2"/>
        <v>#DIV/0!</v>
      </c>
      <c r="G32"/>
      <c r="H32" s="102">
        <f t="shared" si="3"/>
        <v>0</v>
      </c>
      <c r="I32" s="102">
        <f t="shared" si="1"/>
        <v>1422.16</v>
      </c>
      <c r="J32" s="127" t="s">
        <v>13058</v>
      </c>
    </row>
    <row r="33" spans="1:10" ht="15.75" x14ac:dyDescent="0.25">
      <c r="A33" s="96" t="s">
        <v>174</v>
      </c>
      <c r="C33" s="101">
        <v>0</v>
      </c>
      <c r="D33" s="101">
        <v>77135.48</v>
      </c>
      <c r="E33" s="102">
        <f t="shared" si="0"/>
        <v>77135.48</v>
      </c>
      <c r="F33" s="103" t="e">
        <f t="shared" si="2"/>
        <v>#DIV/0!</v>
      </c>
      <c r="G33"/>
      <c r="H33" s="102">
        <f t="shared" si="3"/>
        <v>0</v>
      </c>
      <c r="I33" s="102">
        <f t="shared" si="1"/>
        <v>77135.48</v>
      </c>
      <c r="J33" s="127" t="s">
        <v>13058</v>
      </c>
    </row>
    <row r="34" spans="1:10" ht="15.75" x14ac:dyDescent="0.25">
      <c r="A34" s="96" t="s">
        <v>175</v>
      </c>
      <c r="C34" s="101">
        <v>10138.209999999999</v>
      </c>
      <c r="D34" s="101">
        <v>11928.89</v>
      </c>
      <c r="E34" s="102">
        <f t="shared" si="0"/>
        <v>1790.6800000000003</v>
      </c>
      <c r="F34" s="103">
        <f t="shared" si="2"/>
        <v>0.17662684043830226</v>
      </c>
      <c r="G34"/>
      <c r="H34" s="102">
        <f t="shared" si="3"/>
        <v>709.67470000000003</v>
      </c>
      <c r="I34" s="102">
        <f t="shared" si="1"/>
        <v>1081.0053000000003</v>
      </c>
      <c r="J34" s="101" t="s">
        <v>13059</v>
      </c>
    </row>
    <row r="35" spans="1:10" ht="15.75" x14ac:dyDescent="0.25">
      <c r="A35" s="96" t="s">
        <v>176</v>
      </c>
      <c r="C35" s="101">
        <v>34307</v>
      </c>
      <c r="D35" s="101">
        <v>52823.82</v>
      </c>
      <c r="E35" s="102">
        <f t="shared" si="0"/>
        <v>18516.82</v>
      </c>
      <c r="F35" s="103">
        <f t="shared" si="2"/>
        <v>0.53973882881044688</v>
      </c>
      <c r="G35"/>
      <c r="H35" s="102">
        <f t="shared" si="3"/>
        <v>2401.4900000000002</v>
      </c>
      <c r="I35" s="102">
        <f t="shared" si="1"/>
        <v>16115.33</v>
      </c>
      <c r="J35" s="97" t="s">
        <v>13059</v>
      </c>
    </row>
    <row r="36" spans="1:10" ht="15.75" x14ac:dyDescent="0.25">
      <c r="A36" s="96" t="s">
        <v>177</v>
      </c>
      <c r="C36" s="101">
        <v>0</v>
      </c>
      <c r="D36" s="101"/>
      <c r="E36" s="102">
        <f t="shared" si="0"/>
        <v>0</v>
      </c>
      <c r="F36" s="103" t="e">
        <f t="shared" si="2"/>
        <v>#DIV/0!</v>
      </c>
      <c r="G36"/>
      <c r="H36" s="102">
        <f t="shared" si="3"/>
        <v>0</v>
      </c>
      <c r="I36" s="102">
        <f t="shared" si="1"/>
        <v>0</v>
      </c>
      <c r="J36" s="97" t="s">
        <v>148</v>
      </c>
    </row>
    <row r="37" spans="1:10" ht="15.75" x14ac:dyDescent="0.25">
      <c r="A37" s="96" t="s">
        <v>178</v>
      </c>
      <c r="C37" s="101">
        <v>0</v>
      </c>
      <c r="D37" s="101"/>
      <c r="E37" s="102">
        <f t="shared" si="0"/>
        <v>0</v>
      </c>
      <c r="F37" s="103" t="e">
        <f t="shared" si="2"/>
        <v>#DIV/0!</v>
      </c>
      <c r="G37"/>
      <c r="H37" s="102">
        <f t="shared" si="3"/>
        <v>0</v>
      </c>
      <c r="I37" s="102">
        <f t="shared" si="1"/>
        <v>0</v>
      </c>
      <c r="J37" s="97" t="s">
        <v>148</v>
      </c>
    </row>
    <row r="38" spans="1:10" ht="15.75" x14ac:dyDescent="0.25">
      <c r="A38" s="96" t="s">
        <v>179</v>
      </c>
      <c r="C38" s="101">
        <v>51997.31</v>
      </c>
      <c r="D38" s="101">
        <v>42789.67</v>
      </c>
      <c r="E38" s="102">
        <f t="shared" si="0"/>
        <v>-9207.64</v>
      </c>
      <c r="F38" s="103">
        <f t="shared" si="2"/>
        <v>-0.17707916044118435</v>
      </c>
      <c r="G38"/>
      <c r="H38" s="102">
        <f t="shared" si="3"/>
        <v>3639.8117000000002</v>
      </c>
      <c r="I38" s="102">
        <f t="shared" si="1"/>
        <v>-12847.4517</v>
      </c>
      <c r="J38" s="101" t="s">
        <v>180</v>
      </c>
    </row>
    <row r="39" spans="1:10" ht="15.75" x14ac:dyDescent="0.25">
      <c r="A39" s="96" t="s">
        <v>181</v>
      </c>
      <c r="C39" s="101">
        <v>1310488.28</v>
      </c>
      <c r="D39" s="101">
        <v>1430416.73</v>
      </c>
      <c r="E39" s="102">
        <f t="shared" si="0"/>
        <v>119928.44999999995</v>
      </c>
      <c r="F39" s="103">
        <f t="shared" si="2"/>
        <v>9.1514324721774662E-2</v>
      </c>
      <c r="G39"/>
      <c r="H39" s="102">
        <f t="shared" si="3"/>
        <v>91734.179600000018</v>
      </c>
      <c r="I39" s="102">
        <f t="shared" si="1"/>
        <v>28194.270399999936</v>
      </c>
      <c r="J39" s="97" t="s">
        <v>145</v>
      </c>
    </row>
    <row r="40" spans="1:10" ht="15.75" x14ac:dyDescent="0.25">
      <c r="A40" s="96" t="s">
        <v>182</v>
      </c>
      <c r="C40" s="101">
        <v>0</v>
      </c>
      <c r="D40" s="101"/>
      <c r="E40" s="102">
        <f t="shared" si="0"/>
        <v>0</v>
      </c>
      <c r="F40" s="103" t="e">
        <f t="shared" si="2"/>
        <v>#DIV/0!</v>
      </c>
      <c r="G40"/>
      <c r="H40" s="102">
        <f t="shared" si="3"/>
        <v>0</v>
      </c>
      <c r="I40" s="102">
        <f t="shared" si="1"/>
        <v>0</v>
      </c>
      <c r="J40" s="97" t="s">
        <v>148</v>
      </c>
    </row>
    <row r="41" spans="1:10" ht="15.75" x14ac:dyDescent="0.25">
      <c r="A41" s="96" t="s">
        <v>183</v>
      </c>
      <c r="C41" s="101">
        <v>7997.56</v>
      </c>
      <c r="D41" s="101">
        <v>5647.9</v>
      </c>
      <c r="E41" s="102">
        <f t="shared" si="0"/>
        <v>-2349.6600000000008</v>
      </c>
      <c r="F41" s="103">
        <f t="shared" si="2"/>
        <v>-0.29379710811797605</v>
      </c>
      <c r="G41"/>
      <c r="H41" s="102">
        <f t="shared" si="3"/>
        <v>559.82920000000013</v>
      </c>
      <c r="I41" s="102">
        <f t="shared" si="1"/>
        <v>-2909.4892000000009</v>
      </c>
      <c r="J41" s="97" t="s">
        <v>13057</v>
      </c>
    </row>
    <row r="42" spans="1:10" ht="15.75" x14ac:dyDescent="0.25">
      <c r="A42" s="96" t="s">
        <v>184</v>
      </c>
      <c r="C42" s="101">
        <v>238100.26</v>
      </c>
      <c r="D42" s="101">
        <v>162438.97</v>
      </c>
      <c r="E42" s="102">
        <f t="shared" si="0"/>
        <v>-75661.290000000008</v>
      </c>
      <c r="F42" s="103">
        <f t="shared" si="2"/>
        <v>-0.31777071558006703</v>
      </c>
      <c r="G42"/>
      <c r="H42" s="102">
        <f t="shared" si="3"/>
        <v>16667.018200000002</v>
      </c>
      <c r="I42" s="102">
        <f t="shared" si="1"/>
        <v>-92328.308200000014</v>
      </c>
      <c r="J42" s="101" t="s">
        <v>185</v>
      </c>
    </row>
    <row r="43" spans="1:10" ht="15.75" x14ac:dyDescent="0.25">
      <c r="A43" s="96" t="s">
        <v>186</v>
      </c>
      <c r="C43" s="101">
        <v>2887882.06</v>
      </c>
      <c r="D43" s="101">
        <v>3687584.17</v>
      </c>
      <c r="E43" s="102">
        <f t="shared" si="0"/>
        <v>799702.10999999987</v>
      </c>
      <c r="F43" s="103">
        <f t="shared" si="2"/>
        <v>0.27691647144343556</v>
      </c>
      <c r="G43"/>
      <c r="H43" s="102">
        <f t="shared" si="3"/>
        <v>202151.74420000002</v>
      </c>
      <c r="I43" s="102">
        <f t="shared" si="1"/>
        <v>597550.3657999998</v>
      </c>
      <c r="J43" s="97" t="s">
        <v>13060</v>
      </c>
    </row>
    <row r="44" spans="1:10" ht="15.75" x14ac:dyDescent="0.25">
      <c r="A44" s="96" t="s">
        <v>187</v>
      </c>
      <c r="C44" s="101">
        <v>113444.72</v>
      </c>
      <c r="D44" s="101">
        <v>112426.42</v>
      </c>
      <c r="E44" s="102">
        <f t="shared" si="0"/>
        <v>-1018.3000000000029</v>
      </c>
      <c r="F44" s="103">
        <f t="shared" si="2"/>
        <v>-8.9761780010563993E-3</v>
      </c>
      <c r="G44"/>
      <c r="H44" s="102">
        <f t="shared" si="3"/>
        <v>7941.1304000000009</v>
      </c>
      <c r="I44" s="102">
        <f t="shared" si="1"/>
        <v>-8959.4304000000047</v>
      </c>
      <c r="J44" s="101" t="s">
        <v>13061</v>
      </c>
    </row>
    <row r="45" spans="1:10" ht="15.75" x14ac:dyDescent="0.25">
      <c r="A45" s="96" t="s">
        <v>188</v>
      </c>
      <c r="C45" s="101">
        <v>795256.66</v>
      </c>
      <c r="D45" s="101">
        <v>765597.29</v>
      </c>
      <c r="E45" s="102">
        <f t="shared" si="0"/>
        <v>-29659.369999999995</v>
      </c>
      <c r="F45" s="103">
        <f t="shared" si="2"/>
        <v>-3.7295343116019918E-2</v>
      </c>
      <c r="G45"/>
      <c r="H45" s="102">
        <f t="shared" si="3"/>
        <v>55667.96620000001</v>
      </c>
      <c r="I45" s="102">
        <f t="shared" si="1"/>
        <v>-85327.336200000005</v>
      </c>
      <c r="J45" s="97" t="s">
        <v>13062</v>
      </c>
    </row>
    <row r="46" spans="1:10" ht="15.75" x14ac:dyDescent="0.25">
      <c r="A46" s="96" t="s">
        <v>189</v>
      </c>
      <c r="C46" s="101">
        <v>266520.24</v>
      </c>
      <c r="D46" s="101">
        <v>196882.82</v>
      </c>
      <c r="E46" s="102">
        <f t="shared" si="0"/>
        <v>-69637.419999999984</v>
      </c>
      <c r="F46" s="103">
        <f t="shared" si="2"/>
        <v>-0.26128379593234641</v>
      </c>
      <c r="G46"/>
      <c r="H46" s="102">
        <f t="shared" si="3"/>
        <v>18656.416800000003</v>
      </c>
      <c r="I46" s="102">
        <f t="shared" si="1"/>
        <v>-88293.83679999999</v>
      </c>
      <c r="J46" s="101" t="s">
        <v>13063</v>
      </c>
    </row>
    <row r="47" spans="1:10" ht="15.75" x14ac:dyDescent="0.25">
      <c r="A47" s="96" t="s">
        <v>190</v>
      </c>
      <c r="C47" s="101">
        <v>11034369.449999999</v>
      </c>
      <c r="D47" s="101">
        <v>11342274.02</v>
      </c>
      <c r="E47" s="102">
        <f t="shared" si="0"/>
        <v>307904.5700000003</v>
      </c>
      <c r="F47" s="103">
        <f t="shared" si="2"/>
        <v>2.7904138192509073E-2</v>
      </c>
      <c r="G47"/>
      <c r="H47" s="102">
        <f t="shared" si="3"/>
        <v>772405.8615</v>
      </c>
      <c r="I47" s="102">
        <f t="shared" si="1"/>
        <v>-464501.2914999997</v>
      </c>
      <c r="J47" s="97" t="s">
        <v>13064</v>
      </c>
    </row>
    <row r="48" spans="1:10" ht="15.75" x14ac:dyDescent="0.25">
      <c r="A48" s="96" t="s">
        <v>191</v>
      </c>
      <c r="C48" s="102">
        <v>1299341.21</v>
      </c>
      <c r="D48" s="102">
        <v>1164217.3700000001</v>
      </c>
      <c r="E48" s="102">
        <f t="shared" si="0"/>
        <v>-135123.83999999985</v>
      </c>
      <c r="F48" s="103">
        <f t="shared" si="2"/>
        <v>-0.10399411560262901</v>
      </c>
      <c r="G48"/>
      <c r="H48" s="102">
        <f t="shared" si="3"/>
        <v>90953.88470000001</v>
      </c>
      <c r="I48" s="102">
        <f t="shared" si="1"/>
        <v>-226077.72469999985</v>
      </c>
      <c r="J48" s="101" t="s">
        <v>13061</v>
      </c>
    </row>
    <row r="49" spans="1:10" ht="15.75" x14ac:dyDescent="0.25">
      <c r="A49" s="96" t="s">
        <v>192</v>
      </c>
      <c r="C49" s="101">
        <v>2654444.48</v>
      </c>
      <c r="D49" s="101">
        <v>2200678.2999999998</v>
      </c>
      <c r="E49" s="102">
        <f t="shared" si="0"/>
        <v>-453766.18000000017</v>
      </c>
      <c r="F49" s="103">
        <f t="shared" si="2"/>
        <v>-0.17094581688142907</v>
      </c>
      <c r="G49"/>
      <c r="H49" s="102">
        <f t="shared" si="3"/>
        <v>185811.11360000001</v>
      </c>
      <c r="I49" s="102">
        <f t="shared" si="1"/>
        <v>-639577.29360000021</v>
      </c>
      <c r="J49" s="97" t="s">
        <v>145</v>
      </c>
    </row>
    <row r="50" spans="1:10" ht="15.75" x14ac:dyDescent="0.25">
      <c r="A50" s="96" t="s">
        <v>193</v>
      </c>
      <c r="C50" s="101">
        <f>240703.68+1398729.33</f>
        <v>1639433.01</v>
      </c>
      <c r="D50" s="101">
        <v>1636156.96</v>
      </c>
      <c r="E50" s="102">
        <f t="shared" si="0"/>
        <v>-3276.0500000000466</v>
      </c>
      <c r="F50" s="103">
        <f t="shared" si="2"/>
        <v>-1.9982823207884818E-3</v>
      </c>
      <c r="G50"/>
      <c r="H50" s="102">
        <f>C50*0.04</f>
        <v>65577.320399999997</v>
      </c>
      <c r="I50" s="102">
        <f t="shared" si="1"/>
        <v>-68853.370400000043</v>
      </c>
      <c r="J50" s="97" t="s">
        <v>194</v>
      </c>
    </row>
    <row r="51" spans="1:10" ht="15.75" x14ac:dyDescent="0.25">
      <c r="A51" s="96" t="s">
        <v>195</v>
      </c>
      <c r="C51" s="101">
        <v>1758677.21</v>
      </c>
      <c r="D51" s="101">
        <v>1514028.67</v>
      </c>
      <c r="E51" s="102">
        <f t="shared" si="0"/>
        <v>-244648.54000000004</v>
      </c>
      <c r="F51" s="103">
        <f t="shared" si="2"/>
        <v>-0.13910940484638454</v>
      </c>
      <c r="G51"/>
      <c r="H51" s="102">
        <f t="shared" ref="H51:H58" si="4">C51*0.07</f>
        <v>123107.40470000001</v>
      </c>
      <c r="I51" s="102">
        <f t="shared" si="1"/>
        <v>-367755.94470000005</v>
      </c>
      <c r="J51" s="101" t="s">
        <v>196</v>
      </c>
    </row>
    <row r="52" spans="1:10" ht="15.75" x14ac:dyDescent="0.25">
      <c r="A52" s="96" t="s">
        <v>197</v>
      </c>
      <c r="C52" s="101">
        <v>923947.64</v>
      </c>
      <c r="D52" s="101">
        <v>968244.71</v>
      </c>
      <c r="E52" s="102">
        <f t="shared" si="0"/>
        <v>44297.069999999949</v>
      </c>
      <c r="F52" s="103">
        <f t="shared" si="2"/>
        <v>4.7943268733280114E-2</v>
      </c>
      <c r="G52"/>
      <c r="H52" s="102">
        <f t="shared" si="4"/>
        <v>64676.334800000004</v>
      </c>
      <c r="I52" s="102">
        <f t="shared" si="1"/>
        <v>-20379.264800000055</v>
      </c>
      <c r="J52" s="97" t="s">
        <v>13065</v>
      </c>
    </row>
    <row r="53" spans="1:10" ht="15.75" x14ac:dyDescent="0.25">
      <c r="A53" s="96" t="s">
        <v>198</v>
      </c>
      <c r="C53" s="101">
        <v>7591.61</v>
      </c>
      <c r="D53" s="101">
        <v>12996.386</v>
      </c>
      <c r="E53" s="102">
        <f t="shared" si="0"/>
        <v>5404.7760000000007</v>
      </c>
      <c r="F53" s="103">
        <f t="shared" si="2"/>
        <v>0.71194068188434345</v>
      </c>
      <c r="G53"/>
      <c r="H53" s="102">
        <f t="shared" si="4"/>
        <v>531.41269999999997</v>
      </c>
      <c r="I53" s="102">
        <f t="shared" si="1"/>
        <v>4873.3633000000009</v>
      </c>
      <c r="J53" s="101" t="s">
        <v>199</v>
      </c>
    </row>
    <row r="54" spans="1:10" ht="15.75" x14ac:dyDescent="0.25">
      <c r="A54" s="105" t="s">
        <v>200</v>
      </c>
      <c r="B54" s="106"/>
      <c r="C54" s="107">
        <v>1320318.68</v>
      </c>
      <c r="D54" s="107">
        <v>1261511.3400000001</v>
      </c>
      <c r="E54" s="108">
        <f t="shared" si="0"/>
        <v>-58807.339999999851</v>
      </c>
      <c r="F54" s="109">
        <f t="shared" si="2"/>
        <v>-4.454026205249164E-2</v>
      </c>
      <c r="G54" s="110"/>
      <c r="H54" s="108">
        <f t="shared" si="4"/>
        <v>92422.3076</v>
      </c>
      <c r="I54" s="108">
        <f t="shared" si="1"/>
        <v>-151229.64759999985</v>
      </c>
      <c r="J54" s="106" t="s">
        <v>201</v>
      </c>
    </row>
    <row r="55" spans="1:10" ht="15.75" x14ac:dyDescent="0.25">
      <c r="A55" s="96" t="s">
        <v>202</v>
      </c>
      <c r="C55" s="101">
        <v>155052.65</v>
      </c>
      <c r="D55" s="101">
        <v>165210.04999999999</v>
      </c>
      <c r="E55" s="102">
        <f t="shared" si="0"/>
        <v>10157.399999999994</v>
      </c>
      <c r="F55" s="103">
        <f t="shared" si="2"/>
        <v>6.5509360852587781E-2</v>
      </c>
      <c r="G55"/>
      <c r="H55" s="102">
        <f t="shared" si="4"/>
        <v>10853.685500000001</v>
      </c>
      <c r="I55" s="102">
        <f t="shared" si="1"/>
        <v>-696.28550000000723</v>
      </c>
      <c r="J55" s="101" t="s">
        <v>13066</v>
      </c>
    </row>
    <row r="56" spans="1:10" ht="15.75" x14ac:dyDescent="0.25">
      <c r="A56" s="96" t="s">
        <v>203</v>
      </c>
      <c r="C56" s="101">
        <v>2640731.23</v>
      </c>
      <c r="D56" s="101">
        <v>2741293.61</v>
      </c>
      <c r="E56" s="102">
        <f t="shared" si="0"/>
        <v>100562.37999999989</v>
      </c>
      <c r="F56" s="103">
        <f t="shared" si="2"/>
        <v>3.8081262817496159E-2</v>
      </c>
      <c r="G56"/>
      <c r="H56" s="102">
        <f t="shared" si="4"/>
        <v>184851.18610000002</v>
      </c>
      <c r="I56" s="102">
        <f t="shared" si="1"/>
        <v>-84288.806100000133</v>
      </c>
      <c r="J56" s="97" t="s">
        <v>204</v>
      </c>
    </row>
    <row r="57" spans="1:10" ht="15.75" x14ac:dyDescent="0.25">
      <c r="A57" s="96" t="s">
        <v>205</v>
      </c>
      <c r="C57" s="101"/>
      <c r="D57" s="101"/>
      <c r="E57" s="102">
        <f t="shared" si="0"/>
        <v>0</v>
      </c>
      <c r="F57" s="103" t="e">
        <f t="shared" si="2"/>
        <v>#DIV/0!</v>
      </c>
      <c r="G57"/>
      <c r="H57" s="102">
        <f t="shared" si="4"/>
        <v>0</v>
      </c>
      <c r="I57" s="102">
        <f t="shared" si="1"/>
        <v>0</v>
      </c>
      <c r="J57" s="97" t="s">
        <v>148</v>
      </c>
    </row>
    <row r="58" spans="1:10" ht="15.75" x14ac:dyDescent="0.25">
      <c r="A58" s="96" t="s">
        <v>206</v>
      </c>
      <c r="C58" s="101"/>
      <c r="D58" s="101"/>
      <c r="E58" s="102">
        <f t="shared" si="0"/>
        <v>0</v>
      </c>
      <c r="F58" s="103" t="e">
        <f t="shared" si="2"/>
        <v>#DIV/0!</v>
      </c>
      <c r="G58"/>
      <c r="H58" s="102">
        <f t="shared" si="4"/>
        <v>0</v>
      </c>
      <c r="I58" s="102">
        <f t="shared" si="1"/>
        <v>0</v>
      </c>
      <c r="J58" s="97" t="s">
        <v>148</v>
      </c>
    </row>
    <row r="59" spans="1:10" ht="15.75" x14ac:dyDescent="0.25">
      <c r="A59" s="96" t="s">
        <v>207</v>
      </c>
      <c r="C59" s="101">
        <v>5218.99</v>
      </c>
      <c r="D59" s="101">
        <v>8472.24</v>
      </c>
      <c r="E59" s="102">
        <f t="shared" si="0"/>
        <v>3253.25</v>
      </c>
      <c r="F59" s="103">
        <f t="shared" si="2"/>
        <v>0.62334857893960327</v>
      </c>
      <c r="G59"/>
      <c r="H59" s="102">
        <f>C59*0.06</f>
        <v>313.13939999999997</v>
      </c>
      <c r="I59" s="102">
        <f t="shared" si="1"/>
        <v>2940.1106</v>
      </c>
      <c r="J59" s="101" t="s">
        <v>13050</v>
      </c>
    </row>
    <row r="60" spans="1:10" ht="15.75" x14ac:dyDescent="0.25">
      <c r="A60" s="96" t="s">
        <v>208</v>
      </c>
      <c r="C60" s="111">
        <v>142416.21</v>
      </c>
      <c r="D60" s="111">
        <v>60913.4</v>
      </c>
      <c r="E60" s="112">
        <f t="shared" si="0"/>
        <v>-81502.81</v>
      </c>
      <c r="F60" s="113">
        <f t="shared" si="2"/>
        <v>-0.57228604805590599</v>
      </c>
      <c r="G60"/>
      <c r="H60" s="112">
        <f>C60*0.06</f>
        <v>8544.9725999999991</v>
      </c>
      <c r="I60" s="112">
        <f t="shared" si="1"/>
        <v>-90047.782599999991</v>
      </c>
      <c r="J60" s="97" t="s">
        <v>13067</v>
      </c>
    </row>
    <row r="61" spans="1:10" ht="15.75" x14ac:dyDescent="0.25">
      <c r="A61" s="96" t="s">
        <v>209</v>
      </c>
      <c r="C61" s="114">
        <f>SUM(C7:C60)</f>
        <v>109424800.06</v>
      </c>
      <c r="D61" s="114">
        <f>SUM(D7:D60)</f>
        <v>109594578.55599999</v>
      </c>
      <c r="E61" s="115">
        <f>SUM(E7:E60)</f>
        <v>169778.49599999792</v>
      </c>
      <c r="F61" s="103">
        <f t="shared" si="2"/>
        <v>1.5515540892640852E-3</v>
      </c>
      <c r="G61"/>
      <c r="H61" s="115">
        <f>SUM(H7:H60)</f>
        <v>7609076.6618999988</v>
      </c>
      <c r="I61" s="115">
        <f>SUM(I7:I60)</f>
        <v>-7439298.1658999985</v>
      </c>
    </row>
    <row r="62" spans="1:10" ht="15.75" x14ac:dyDescent="0.25">
      <c r="A62" s="96" t="s">
        <v>210</v>
      </c>
      <c r="C62" s="103"/>
      <c r="D62" s="103">
        <f>(D61/C61)-1</f>
        <v>1.5515540892641067E-3</v>
      </c>
      <c r="E62"/>
      <c r="F62"/>
      <c r="G62"/>
      <c r="H62" s="103">
        <f>H61/D61</f>
        <v>6.9429316323452603E-2</v>
      </c>
      <c r="I62" s="103">
        <f>I61/D61</f>
        <v>-6.7880165824979286E-2</v>
      </c>
    </row>
    <row r="63" spans="1:10" x14ac:dyDescent="0.2">
      <c r="D63" s="1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 MASTER</vt:lpstr>
      <vt:lpstr>REVENUE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2019-10-02T16:35:49Z</dcterms:modified>
</cp:coreProperties>
</file>