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I:\HID\PUBLIC\HOSPUNIT\Chargemaster\Chargemaster Review Folder - 2019\Review Folders\Laguna Honda Hospital\"/>
    </mc:Choice>
  </mc:AlternateContent>
  <xr:revisionPtr revIDLastSave="0" documentId="13_ncr:1_{47EB476E-7FA8-4577-806E-C748E5299241}" xr6:coauthVersionLast="41" xr6:coauthVersionMax="41" xr10:uidLastSave="{00000000-0000-0000-0000-000000000000}"/>
  <bookViews>
    <workbookView xWindow="29340" yWindow="1215" windowWidth="24840" windowHeight="15540" activeTab="1" xr2:uid="{00000000-000D-0000-FFFF-FFFF00000000}"/>
  </bookViews>
  <sheets>
    <sheet name="LHH" sheetId="1" r:id="rId1"/>
    <sheet name="AB 1045 Form" sheetId="3" r:id="rId2"/>
    <sheet name="Change in Rev" sheetId="4" r:id="rId3"/>
  </sheets>
  <definedNames>
    <definedName name="_xlnm.Print_Area" localSheetId="1">'AB 1045 Form'!$A$1:$C$92</definedName>
    <definedName name="_xlnm.Print_Titles" localSheetId="1">'AB 1045 Form'!$1:$4</definedName>
    <definedName name="tblFinalExport" localSheetId="1">#REF!</definedName>
    <definedName name="tblFinalExp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4" l="1"/>
  <c r="B11" i="4"/>
  <c r="B13" i="4" l="1"/>
  <c r="D11" i="4"/>
  <c r="D12" i="4" l="1"/>
  <c r="D13" i="4" s="1"/>
  <c r="C8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CHIAYU MA</author>
  </authors>
  <commentList>
    <comment ref="B9" authorId="0" shapeId="0" xr:uid="{F3D5BA1D-932D-4298-8AF3-3BC859EE49D3}">
      <text>
        <r>
          <rPr>
            <sz val="8"/>
            <color indexed="81"/>
            <rFont val="Tahoma"/>
            <family val="2"/>
          </rPr>
          <t>From FAMIS:
1 mo (Jun) in FY17
11 mos (Jul-May) in FY18
Use BI GL Detail report + 6/2017 FAMIS 6450 report for gross charge total only</t>
        </r>
      </text>
    </comment>
  </commentList>
</comments>
</file>

<file path=xl/sharedStrings.xml><?xml version="1.0" encoding="utf-8"?>
<sst xmlns="http://schemas.openxmlformats.org/spreadsheetml/2006/main" count="3273" uniqueCount="2218">
  <si>
    <t>LH N1 SNF PT TYPE G</t>
  </si>
  <si>
    <t>1409.00</t>
  </si>
  <si>
    <t>LH N1 HOLD PT TYPE U</t>
  </si>
  <si>
    <t>LH N1 PVT PT TYPE G</t>
  </si>
  <si>
    <t>LH N1 PVT HOLD PT TYPE U</t>
  </si>
  <si>
    <t>LH N2 SNF PT TYPE G</t>
  </si>
  <si>
    <t>LH N2 HOLD PT TYPE U</t>
  </si>
  <si>
    <t>LH N2 PVT PT TYPE G</t>
  </si>
  <si>
    <t>LH N3 SNF PT TYPE G</t>
  </si>
  <si>
    <t>LH N3 HOLD PT TYPE U</t>
  </si>
  <si>
    <t>LH N3 PVT PT TYPE G</t>
  </si>
  <si>
    <t>LH N4 SNF PT TYPE G</t>
  </si>
  <si>
    <t>LH N4 HOLD PT TYPE U</t>
  </si>
  <si>
    <t>LH N4 PVT PT TYPE G</t>
  </si>
  <si>
    <t>LH N4 PVT HOLD PT TYPE U</t>
  </si>
  <si>
    <t>LH N5 SNF PT TYPE G</t>
  </si>
  <si>
    <t>LH N5 HOLD PT TYPE U</t>
  </si>
  <si>
    <t>LH N5 PVT PT TYPE G</t>
  </si>
  <si>
    <t>LH N6 SNF PT TYPE G</t>
  </si>
  <si>
    <t>LH N6 HOLD PT TYPE U</t>
  </si>
  <si>
    <t>LH N6 PVT PT TYPE G</t>
  </si>
  <si>
    <t>LH NM SNF PT TYPE G</t>
  </si>
  <si>
    <t>LH NM HOLD PT TYPE U</t>
  </si>
  <si>
    <t>LH NM PVT PT TYPE G</t>
  </si>
  <si>
    <t>LH S2 SNF PT TYPE G</t>
  </si>
  <si>
    <t>LH S2 HOLD PT TYPE U</t>
  </si>
  <si>
    <t>LH S2 PVT PT TYPE G</t>
  </si>
  <si>
    <t>LH S3 SNF PT TYPE G</t>
  </si>
  <si>
    <t>LH S3 PVT PT TYPE G</t>
  </si>
  <si>
    <t>LH S3 HOLD PT TYPE U</t>
  </si>
  <si>
    <t>LH S4 SNF PT TYPE G</t>
  </si>
  <si>
    <t>LH S4 HOLD PT TYPE U</t>
  </si>
  <si>
    <t>LH S4 PVT PT TYPE G</t>
  </si>
  <si>
    <t>LH S4 PVT HOLD PT TYPE U</t>
  </si>
  <si>
    <t>LH S5 SNF PT TYPE G</t>
  </si>
  <si>
    <t>LH S5 HOLD PT TYPE U</t>
  </si>
  <si>
    <t>LH S5 PVT PT TYPE G</t>
  </si>
  <si>
    <t>LH S6 SNF PT TYPE G</t>
  </si>
  <si>
    <t>LH S6 HOLD PT TYPE U</t>
  </si>
  <si>
    <t>LH S6 PVT PT TYPE G</t>
  </si>
  <si>
    <t>LH PM SNF REHAB PT TYPE G</t>
  </si>
  <si>
    <t>LH PM SNF REHAB HOLD PT TYPE U</t>
  </si>
  <si>
    <t>LH PM ACUTE REHAB PRIV PT=M</t>
  </si>
  <si>
    <t>6586.00</t>
  </si>
  <si>
    <t>LH PM ACUTE REHAB SEMI PT=M</t>
  </si>
  <si>
    <t>LH PM ACUTE MED PRIV PT= M</t>
  </si>
  <si>
    <t>LH PM ACUTE MED SEMI PT=M</t>
  </si>
  <si>
    <t>INSERTION TRAY W/O DRAINAGE 1</t>
  </si>
  <si>
    <t>37.00</t>
  </si>
  <si>
    <t>IRRIGATION TRAY FOR BLADDER</t>
  </si>
  <si>
    <t>20.00</t>
  </si>
  <si>
    <t>MALE EXTERNAL CATHETER</t>
  </si>
  <si>
    <t>52.00</t>
  </si>
  <si>
    <t>INDWELL.CATH.FOLEY 2-WAY</t>
  </si>
  <si>
    <t>54.00</t>
  </si>
  <si>
    <t>BEDSIDE DRAINAGE BAG DAY OR NI</t>
  </si>
  <si>
    <t>40.00</t>
  </si>
  <si>
    <t>URINARY LEG BAG</t>
  </si>
  <si>
    <t>29.00</t>
  </si>
  <si>
    <t>SKIN BARRIER SOLID 4X4</t>
  </si>
  <si>
    <t>18.00</t>
  </si>
  <si>
    <t>XEROFORM GAUZE</t>
  </si>
  <si>
    <t>3.00</t>
  </si>
  <si>
    <t>TRANSPARENT DRESSING 2X3</t>
  </si>
  <si>
    <t>2.00</t>
  </si>
  <si>
    <t>420.00</t>
  </si>
  <si>
    <t>TRANSPARENT DRESSING 4X5</t>
  </si>
  <si>
    <t>VASELINE GAUZE</t>
  </si>
  <si>
    <t>BANDAGE ELASTIC 3"</t>
  </si>
  <si>
    <t>34.00</t>
  </si>
  <si>
    <t>374.00</t>
  </si>
  <si>
    <t>GRAFIX PRIME</t>
  </si>
  <si>
    <t>445.00</t>
  </si>
  <si>
    <t>GRAFIX CORE</t>
  </si>
  <si>
    <t>HYALOMATRIX PER SQ CM</t>
  </si>
  <si>
    <t>200.00</t>
  </si>
  <si>
    <t>GRAFIX PRIME 2 X 3 CM</t>
  </si>
  <si>
    <t>776.00</t>
  </si>
  <si>
    <t>GRAFIX PRIME 3 X 4 CM</t>
  </si>
  <si>
    <t>477.00</t>
  </si>
  <si>
    <t>GASTROGRAFIN STUDY W/KUB</t>
  </si>
  <si>
    <t>681.00</t>
  </si>
  <si>
    <t>CHEST SINGLE VIEW</t>
  </si>
  <si>
    <t>719.00</t>
  </si>
  <si>
    <t>CHEST 2 VIEW ANY</t>
  </si>
  <si>
    <t>1081.00</t>
  </si>
  <si>
    <t>RIBS UNILATERAL LT</t>
  </si>
  <si>
    <t>1237.00</t>
  </si>
  <si>
    <t>RIBS UNILATERAL RT</t>
  </si>
  <si>
    <t>RIBS LEFT W PA CHEST</t>
  </si>
  <si>
    <t>403.00</t>
  </si>
  <si>
    <t>RIBS RGHT W PA CHEST</t>
  </si>
  <si>
    <t>RIBS BILAT W PA CHEST</t>
  </si>
  <si>
    <t>660.00</t>
  </si>
  <si>
    <t>CHEST ABDO TUBE PLACEMENT</t>
  </si>
  <si>
    <t>384.00</t>
  </si>
  <si>
    <t>FACIAL BONES 3 VIEWS</t>
  </si>
  <si>
    <t>1785.00</t>
  </si>
  <si>
    <t>NASAL BONES COMPLETE</t>
  </si>
  <si>
    <t>1088.00</t>
  </si>
  <si>
    <t>SINUES COMPLETE</t>
  </si>
  <si>
    <t>1144.00</t>
  </si>
  <si>
    <t>SKULL PARTIAL</t>
  </si>
  <si>
    <t>1083.00</t>
  </si>
  <si>
    <t>NECK SOFT TISSUE</t>
  </si>
  <si>
    <t>765.00</t>
  </si>
  <si>
    <t>CERVICAL SPINE AP / LAT</t>
  </si>
  <si>
    <t>1082.00</t>
  </si>
  <si>
    <t>SPINE CERVICAL W FLEX &amp; EXT</t>
  </si>
  <si>
    <t>616.00</t>
  </si>
  <si>
    <t>CERVICAL SPINE 4 VIEW</t>
  </si>
  <si>
    <t>1700.00</t>
  </si>
  <si>
    <t>SPINE THOR AP LAT &amp; SWIMMERS</t>
  </si>
  <si>
    <t>THORACOLUMBAR 2 VIEW</t>
  </si>
  <si>
    <t>LUMBAR SPINE W/OBIQUE</t>
  </si>
  <si>
    <t>2069.00</t>
  </si>
  <si>
    <t>THORACIC 2 VIEWS</t>
  </si>
  <si>
    <t>ABDOMEN 1 VIEW</t>
  </si>
  <si>
    <t>745.00</t>
  </si>
  <si>
    <t>ABDOMEN AP / OBIQUE</t>
  </si>
  <si>
    <t>1108.00</t>
  </si>
  <si>
    <t>ABDOMEN COMPLETE</t>
  </si>
  <si>
    <t>1443.00</t>
  </si>
  <si>
    <t>GI UPPER GASTROGRAFIN W KUB</t>
  </si>
  <si>
    <t>907.00</t>
  </si>
  <si>
    <t>LUMBAR SPINE 2 VIEW</t>
  </si>
  <si>
    <t>PELVIS 2 VIEWS</t>
  </si>
  <si>
    <t>870.00</t>
  </si>
  <si>
    <t>PELVIS AP ONLY</t>
  </si>
  <si>
    <t>PELVIS COMPLETE</t>
  </si>
  <si>
    <t>1367.00</t>
  </si>
  <si>
    <t>SI JOINTS 3 OR MORE VIEWS</t>
  </si>
  <si>
    <t>1418.00</t>
  </si>
  <si>
    <t>SACRUM &amp; COCCYX</t>
  </si>
  <si>
    <t>513.00</t>
  </si>
  <si>
    <t>CLAVICLE LT</t>
  </si>
  <si>
    <t>869.00</t>
  </si>
  <si>
    <t>SCAPULA LT</t>
  </si>
  <si>
    <t>1062.00</t>
  </si>
  <si>
    <t>SHOULDER 1 VIEW LT</t>
  </si>
  <si>
    <t>1067.00</t>
  </si>
  <si>
    <t>SHOULDER 1 VIEW RT</t>
  </si>
  <si>
    <t>SHOULDER 2 VIEWS LT</t>
  </si>
  <si>
    <t>SHOULDER 2 VIEWS RT</t>
  </si>
  <si>
    <t>HUMERUS 2 VIEWS LT</t>
  </si>
  <si>
    <t>387.00</t>
  </si>
  <si>
    <t>HUMERUS 2 VIEWS RT</t>
  </si>
  <si>
    <t>ELBOW LEFT 2 VIEWS ONLY</t>
  </si>
  <si>
    <t>ELBOW RGHT 2 VIEWS ONLY</t>
  </si>
  <si>
    <t>ELBOW COMPLETE LT</t>
  </si>
  <si>
    <t>ELBOW COMPLETE RT</t>
  </si>
  <si>
    <t>FOREARM 2 VIEWS LT</t>
  </si>
  <si>
    <t>FOREARM 2 VIEWS RT</t>
  </si>
  <si>
    <t>WRIST 2 VIEWS LT</t>
  </si>
  <si>
    <t>709.00</t>
  </si>
  <si>
    <t>WRIST 3 VIEWS LT</t>
  </si>
  <si>
    <t>WRIST 3 VIEWS RT</t>
  </si>
  <si>
    <t>WRIST RGHT W NAVICULAR VIEW</t>
  </si>
  <si>
    <t>HAND 2 VIEWS LT</t>
  </si>
  <si>
    <t>HAND 3 VIEWS LT</t>
  </si>
  <si>
    <t>HAND 3 VIEWS RT</t>
  </si>
  <si>
    <t>FINGER(S) LT</t>
  </si>
  <si>
    <t>547.00</t>
  </si>
  <si>
    <t>FINGER(S) RT</t>
  </si>
  <si>
    <t>HIP COMPLETE LT</t>
  </si>
  <si>
    <t>708.00</t>
  </si>
  <si>
    <t>HIP COMPLETE RT</t>
  </si>
  <si>
    <t>FEMUR 2 VIEWS LT</t>
  </si>
  <si>
    <t>FEMUR 2 VIEWS RT</t>
  </si>
  <si>
    <t>KNEE LEFT ROUTINE</t>
  </si>
  <si>
    <t>KNEE RGHT ROUTINE</t>
  </si>
  <si>
    <t>KNEE LEFT AP LAT &amp; 1 VW PATELL</t>
  </si>
  <si>
    <t>KNEE 1-2 VIEWS LT</t>
  </si>
  <si>
    <t>KNEE 1-2 VIEWS RT</t>
  </si>
  <si>
    <t>TIB / FIB 2 VIEWS LT</t>
  </si>
  <si>
    <t>TIB / FIB 2 VIEWS RT</t>
  </si>
  <si>
    <t>ANKLE 2 VIEWS LT</t>
  </si>
  <si>
    <t>382.00</t>
  </si>
  <si>
    <t>ANKLE 2 VIEWS RT</t>
  </si>
  <si>
    <t>ANKLE COMPLETE LT</t>
  </si>
  <si>
    <t>ANKLE COMPLETE RT</t>
  </si>
  <si>
    <t>FOOT 2 VIEWS LT</t>
  </si>
  <si>
    <t>FOOT 2 VIEWS RT</t>
  </si>
  <si>
    <t>FOOT COMPLETE LT</t>
  </si>
  <si>
    <t>FOOT COMPLETE RT</t>
  </si>
  <si>
    <t>HEEL 2 VIEWS LT</t>
  </si>
  <si>
    <t>HEEL 2 VIEWS RT</t>
  </si>
  <si>
    <t>TOES MIN. 2 VIEWS LT</t>
  </si>
  <si>
    <t>522.00</t>
  </si>
  <si>
    <t>TOES MIN. 2 VIEWS RT</t>
  </si>
  <si>
    <t>SHOULDER BILATERAL</t>
  </si>
  <si>
    <t>1602.00</t>
  </si>
  <si>
    <t>HUMERUS BILATERAL</t>
  </si>
  <si>
    <t>581.00</t>
  </si>
  <si>
    <t>HAND 3 VIEWS BILATERAL</t>
  </si>
  <si>
    <t>576.00</t>
  </si>
  <si>
    <t>KNEE 2 VIEWS BILATERAL</t>
  </si>
  <si>
    <t>BILAT KNEES 4+ VIEWS</t>
  </si>
  <si>
    <t>601.00</t>
  </si>
  <si>
    <t>TIBIA / FIBULA BILATERAL</t>
  </si>
  <si>
    <t>FOOT 2 VIEWS BILATERAL</t>
  </si>
  <si>
    <t>572.00</t>
  </si>
  <si>
    <t>FOOT 3 VIEWS BILATERAL</t>
  </si>
  <si>
    <t>575.00</t>
  </si>
  <si>
    <t>HAND AND WRIST LT</t>
  </si>
  <si>
    <t>HAND AND WRIST RT</t>
  </si>
  <si>
    <t>FOOT AND ANKLE LT</t>
  </si>
  <si>
    <t>FOOT AND ANKLE RT</t>
  </si>
  <si>
    <t>HIP LTD 1 VIEW LT</t>
  </si>
  <si>
    <t>104.00</t>
  </si>
  <si>
    <t>HIP ROUTINE 2-3 VIEWS LT</t>
  </si>
  <si>
    <t>155.00</t>
  </si>
  <si>
    <t>HIP ROUTINE 2-3 VIEW RT</t>
  </si>
  <si>
    <t>HIP ROUTINE 3-4 VIEWS BILAT</t>
  </si>
  <si>
    <t>173.00</t>
  </si>
  <si>
    <t>HIP 5+ VIEWS BILAT</t>
  </si>
  <si>
    <t>208.00</t>
  </si>
  <si>
    <t>FEMUR LTD 1 VIEW LT</t>
  </si>
  <si>
    <t>99.00</t>
  </si>
  <si>
    <t>FEMUR LTD 1 VIEW RT</t>
  </si>
  <si>
    <t>FEMUR ROUTINE 2+ VIEWS LT</t>
  </si>
  <si>
    <t>117.00</t>
  </si>
  <si>
    <t>585.00</t>
  </si>
  <si>
    <t>FEMUR ROUTINE 2+ VIEWS RT</t>
  </si>
  <si>
    <t>PORTABLE</t>
  </si>
  <si>
    <t>ARTERIAL PUNCTURE</t>
  </si>
  <si>
    <t>76.00</t>
  </si>
  <si>
    <t>228.00</t>
  </si>
  <si>
    <t>BLOOD GASES PH. P02 &amp; PCO2</t>
  </si>
  <si>
    <t>147.00</t>
  </si>
  <si>
    <t>OXYGEN THERAPY 0 - 24 HOURS</t>
  </si>
  <si>
    <t>463.00</t>
  </si>
  <si>
    <t>INCENT. SETUP / CHANGE DISP.</t>
  </si>
  <si>
    <t>116.00</t>
  </si>
  <si>
    <t>INCENTIVE SPIROMETER TREAT.</t>
  </si>
  <si>
    <t>56.00</t>
  </si>
  <si>
    <t>INDUCE SPUTUM</t>
  </si>
  <si>
    <t>IPPB SETUP / CHANGE DISP.</t>
  </si>
  <si>
    <t>120.00</t>
  </si>
  <si>
    <t>CARDIAC RESUSCITAION</t>
  </si>
  <si>
    <t>697.00</t>
  </si>
  <si>
    <t>VITAL CAPACITY TEST</t>
  </si>
  <si>
    <t>91.00</t>
  </si>
  <si>
    <t>IPPB TREATMENT</t>
  </si>
  <si>
    <t>AEROSOL SETUP / CHANGE DISP.</t>
  </si>
  <si>
    <t>130.00</t>
  </si>
  <si>
    <t>AEROSOL TREATMENT</t>
  </si>
  <si>
    <t>187.00</t>
  </si>
  <si>
    <t>HAND NEB. SETUP / CHANGE DISP.</t>
  </si>
  <si>
    <t>HAND NEBULIZER TREATMENT</t>
  </si>
  <si>
    <t>POST DRAIN &amp; PERCUSSION 30 MIN</t>
  </si>
  <si>
    <t>229.00</t>
  </si>
  <si>
    <t>POSTURAL DRAIN/CHEST WALL MAN.</t>
  </si>
  <si>
    <t>127.00</t>
  </si>
  <si>
    <t>OXYGEN SATURATION</t>
  </si>
  <si>
    <t>OXYGEN SETUP / CHANGE DISP.</t>
  </si>
  <si>
    <t>124.00</t>
  </si>
  <si>
    <t>IPPB STAND BY</t>
  </si>
  <si>
    <t>EXAM TREATMENT ROOM</t>
  </si>
  <si>
    <t>285.00</t>
  </si>
  <si>
    <t>346.00</t>
  </si>
  <si>
    <t>394.00</t>
  </si>
  <si>
    <t>353.00</t>
  </si>
  <si>
    <t>379.00</t>
  </si>
  <si>
    <t>449.00</t>
  </si>
  <si>
    <t>E/M EST. BRIEF EXAM</t>
  </si>
  <si>
    <t>286.00</t>
  </si>
  <si>
    <t>CURRENT MOBILITY</t>
  </si>
  <si>
    <t>1.00</t>
  </si>
  <si>
    <t>GOAL MOBILITY</t>
  </si>
  <si>
    <t>DISCHARGE MOBILITY</t>
  </si>
  <si>
    <t>105.00</t>
  </si>
  <si>
    <t>294.00</t>
  </si>
  <si>
    <t>CURRENT BODY POSITION</t>
  </si>
  <si>
    <t>89.00</t>
  </si>
  <si>
    <t>DISCHARGE BODY POSITION</t>
  </si>
  <si>
    <t>CURRENT MOVING HANDLING</t>
  </si>
  <si>
    <t>GOAL MOVING HANDLING</t>
  </si>
  <si>
    <t>GOAL BODY POSITION</t>
  </si>
  <si>
    <t>THERAPEUTIC PROC. EACH 15 MIN</t>
  </si>
  <si>
    <t>NEUROMUSCULAR REEDUCATION</t>
  </si>
  <si>
    <t>AQUATIC W/THER. EXERC.</t>
  </si>
  <si>
    <t>GAIT TRAINING EACH 15 MINS</t>
  </si>
  <si>
    <t>MASSAGE W/EFFL. PETR.</t>
  </si>
  <si>
    <t>MANUAL MOBILIZATION EA 15 MINS</t>
  </si>
  <si>
    <t>THERAPEUTIC PROCEDURE GROUP</t>
  </si>
  <si>
    <t>THERAPEUTIC ACT EACH 15 MINS</t>
  </si>
  <si>
    <t>SELF CAR/HOME MANAG. TRAINING</t>
  </si>
  <si>
    <t>PHYSICAL PERFORMANCE</t>
  </si>
  <si>
    <t>TREAT./COMBIN/INITI. 30 MIN.</t>
  </si>
  <si>
    <t>410.00</t>
  </si>
  <si>
    <t>TREAT./COMBIN/ADD'L 15 MIN.</t>
  </si>
  <si>
    <t>207.00</t>
  </si>
  <si>
    <t>POOL THERAPY INIT 30 MIN</t>
  </si>
  <si>
    <t>POOL THERAPY ADDITIONAL 15MIN</t>
  </si>
  <si>
    <t>TESTS/MEASUREMENTS INITI. 30</t>
  </si>
  <si>
    <t>PRELIMINARY EVALUATION</t>
  </si>
  <si>
    <t>PT EVALUATION LOW COMPLEXITY</t>
  </si>
  <si>
    <t>268.00</t>
  </si>
  <si>
    <t>PT EVAL. MODERATE COMPLEXITY</t>
  </si>
  <si>
    <t>PT EVALUATION HIGH COMPLEXITY</t>
  </si>
  <si>
    <t>E/M EXPANDED CONSULT.</t>
  </si>
  <si>
    <t>563.00</t>
  </si>
  <si>
    <t>E/M DETAILED CONSULT.</t>
  </si>
  <si>
    <t>E/M EST. EXPANDED EXAM</t>
  </si>
  <si>
    <t>E/M FOCUSED CONSULT.</t>
  </si>
  <si>
    <t>373.00</t>
  </si>
  <si>
    <t>E/M EST. FOCUSED EXAM</t>
  </si>
  <si>
    <t>348.00</t>
  </si>
  <si>
    <t>DISCHARGE MOVING HANDLING</t>
  </si>
  <si>
    <t>CURRENT SELF CARE</t>
  </si>
  <si>
    <t>GOAL SELF CARE</t>
  </si>
  <si>
    <t>81.00</t>
  </si>
  <si>
    <t>DISCHARE SELF CARE</t>
  </si>
  <si>
    <t>CURRENT OTHER PHYS/OCC THERA</t>
  </si>
  <si>
    <t>GOAL OTHER PHSY/OCC THERA</t>
  </si>
  <si>
    <t>DISCHARGE OTHER PHYS/OCC THERA</t>
  </si>
  <si>
    <t>CURRENT PHYS/OCC THERA SUBSEQ</t>
  </si>
  <si>
    <t>GOAL PHYS/OCC THERA SUBSEQ</t>
  </si>
  <si>
    <t>DISCHARGE PHYS/OCC THERA SUBSE</t>
  </si>
  <si>
    <t>OT EVALUATION</t>
  </si>
  <si>
    <t>314.00</t>
  </si>
  <si>
    <t>THERAPEUTIC PROC. EACH 15 MIN.</t>
  </si>
  <si>
    <t>NEUROMUSC. REEDUCATION.</t>
  </si>
  <si>
    <t>MASSAGE THERAPY</t>
  </si>
  <si>
    <t>ORTHOTIC MGT TRAIN EA 15 MINS</t>
  </si>
  <si>
    <t>THERAPEUTIC ACTV.</t>
  </si>
  <si>
    <t>SELF CARE MAG. T.</t>
  </si>
  <si>
    <t>COMM. WORK REINTEGRATION</t>
  </si>
  <si>
    <t>W/C MANAG/PROP. TRINING</t>
  </si>
  <si>
    <t>FUNCTIONAL PERFORMANCE TESTS</t>
  </si>
  <si>
    <t>COGNATIVE TRAINING</t>
  </si>
  <si>
    <t>OT EVALUATION INITIAL 30 MIN.</t>
  </si>
  <si>
    <t>OT EVALUATION ADD. 15 MIN.</t>
  </si>
  <si>
    <t>15.00</t>
  </si>
  <si>
    <t>OT TREATMENT INITIAL 30 MIN.</t>
  </si>
  <si>
    <t>492.00</t>
  </si>
  <si>
    <t>OT TREATMENT ADDL. 15 MINS.</t>
  </si>
  <si>
    <t>248.00</t>
  </si>
  <si>
    <t>OT EVALUATION LOW COMPLEXITY</t>
  </si>
  <si>
    <t>260.00</t>
  </si>
  <si>
    <t>OT EVAL MODERATE COMPLEXITY</t>
  </si>
  <si>
    <t>OT EVALUATION HIGH COMPLEXITY</t>
  </si>
  <si>
    <t>CURRENT SWALLOWING LIMITATION</t>
  </si>
  <si>
    <t>GOAL SWALLOWING LIMITATION</t>
  </si>
  <si>
    <t>DISCHARGE SWALLOWING LIMIT</t>
  </si>
  <si>
    <t>CURRENT MOTOR SPEECH LIMIT</t>
  </si>
  <si>
    <t>DISCHARGE MOTOR SPEECH LIMIT</t>
  </si>
  <si>
    <t>CURRENT SPOKE LANG COMPREHEN</t>
  </si>
  <si>
    <t>GOAL SPOKE LANG COMPREHEN</t>
  </si>
  <si>
    <t>7.00</t>
  </si>
  <si>
    <t>DISCHARGE SPOKE LANG COMPREH</t>
  </si>
  <si>
    <t>CURRENT SPOKE LANG EXPRESSION</t>
  </si>
  <si>
    <t>GOAL SPOKEN LANG EXPRESSION</t>
  </si>
  <si>
    <t>DISCHARGE SPOKE LANG EXPRESS</t>
  </si>
  <si>
    <t>CURRENT VOICE LIMITATION</t>
  </si>
  <si>
    <t>GOAL VOICE LIMITATION</t>
  </si>
  <si>
    <t>DISCHARGE VOICE LIMITATION</t>
  </si>
  <si>
    <t>CURRENT SPEECH LANG PATHOLOGY</t>
  </si>
  <si>
    <t>GOAL SPEECH LANG PATHOLOGY</t>
  </si>
  <si>
    <t>DISCHARGE SPEECH LANG PATH</t>
  </si>
  <si>
    <t>GOAL MOTOR SPEECH LIMITATION</t>
  </si>
  <si>
    <t>SPEECH, LANGUAGE THERAPY</t>
  </si>
  <si>
    <t>361.00</t>
  </si>
  <si>
    <t>SPEECH GROUP TWO OR MORE IND.</t>
  </si>
  <si>
    <t>156.00</t>
  </si>
  <si>
    <t>SWALLOW EVALUATION</t>
  </si>
  <si>
    <t>940.00</t>
  </si>
  <si>
    <t>SWALLOWING THERAPY</t>
  </si>
  <si>
    <t>SPEECH FLUENCY EVALUATION</t>
  </si>
  <si>
    <t>LANGUAGE EVALUATON</t>
  </si>
  <si>
    <t>SPEECH LANGUAGE IND. 1 HOUR</t>
  </si>
  <si>
    <t>SPEECH LANGUAGE/INDIVIDUAL 1/2</t>
  </si>
  <si>
    <t>SPEECH PRELIM/EVAL. REHAB.SNF</t>
  </si>
  <si>
    <t>SYNTHESIZED SPEECH AUGMENTATIV</t>
  </si>
  <si>
    <t>143.00</t>
  </si>
  <si>
    <t>SPEECH EVALUATION</t>
  </si>
  <si>
    <t>EVALUATION PROSTHETIC VOICE</t>
  </si>
  <si>
    <t>VOICE RESONANCE BEHAV ANALYSIS</t>
  </si>
  <si>
    <t>300.00</t>
  </si>
  <si>
    <t>AUDIOMETRY SCREENING</t>
  </si>
  <si>
    <t>107.00</t>
  </si>
  <si>
    <t>AUDIOLOGICAL PRELIMINARY EVAL.</t>
  </si>
  <si>
    <t>ELECTROACOUSTIC ANAL HEAR AID</t>
  </si>
  <si>
    <t>250.00</t>
  </si>
  <si>
    <t>HEARING AID EXAM BINAURAL</t>
  </si>
  <si>
    <t>687.00</t>
  </si>
  <si>
    <t>HEARING AID CHECK BINARUAL</t>
  </si>
  <si>
    <t>SUPPLY KIT PUMP FEED</t>
  </si>
  <si>
    <t>SUPPLY KIT/GRAV. FEED</t>
  </si>
  <si>
    <t>NG TUBE W/O STYLET EACH</t>
  </si>
  <si>
    <t>69.00</t>
  </si>
  <si>
    <t>GASTROSTOMY TUBE (N/FOLEY)</t>
  </si>
  <si>
    <t>GASTROSTOMY TUBE (FOLEY)</t>
  </si>
  <si>
    <t>ENSURE / CATEGORY I</t>
  </si>
  <si>
    <t>OSMOLITE / CATEGORY I</t>
  </si>
  <si>
    <t>JEVITY 1 CAL.</t>
  </si>
  <si>
    <t>NUTRIFOCUS / CATEGORY II</t>
  </si>
  <si>
    <t>NEPRO</t>
  </si>
  <si>
    <t>GLUCERNA / CATEGORY IV</t>
  </si>
  <si>
    <t>PROMOTE WITH FIBER / CATEGORY</t>
  </si>
  <si>
    <t>PUMP-W/ALAM, ENTERALL NUTRITI</t>
  </si>
  <si>
    <t>RENTAL IV POLE</t>
  </si>
  <si>
    <t>110.00</t>
  </si>
  <si>
    <t>JEJUNOSTOMY TUBE (N/FOLEY)</t>
  </si>
  <si>
    <t>JEJUNOSTOMY TUBE (FOLEY)</t>
  </si>
  <si>
    <t>OSMOLITE 1.5/CATEGORY II</t>
  </si>
  <si>
    <t>PERATIVE / CATEGORY IV</t>
  </si>
  <si>
    <t>JEVITY 1.2 CAL CATEGORY I</t>
  </si>
  <si>
    <t>GLUCERNA 1.2 IV</t>
  </si>
  <si>
    <t>JEVITY 1.5 CATEGORY I</t>
  </si>
  <si>
    <t>OSMOLITE 1.2 CATEGORY II</t>
  </si>
  <si>
    <t>GLUCERNA 1.5 CATEGORY IV</t>
  </si>
  <si>
    <t>EXAM / TREATMENT ROOM</t>
  </si>
  <si>
    <t>NCS 3-4 STUDIES</t>
  </si>
  <si>
    <t>1152.00</t>
  </si>
  <si>
    <t>NCS 5-6 STUDIES</t>
  </si>
  <si>
    <t>NCS 7-8 STUDIES</t>
  </si>
  <si>
    <t>NCS 11-12 STUDIES</t>
  </si>
  <si>
    <t>CHEMODENERV 1 EXT 1-4 MUSCLES</t>
  </si>
  <si>
    <t>3256.00</t>
  </si>
  <si>
    <t>NDL ELECTROMYOGRAPHY GUIDANCE</t>
  </si>
  <si>
    <t>136.00</t>
  </si>
  <si>
    <t>CHEMODENERV 1 EXTREM 5/&gt;MUS</t>
  </si>
  <si>
    <t>2035.00</t>
  </si>
  <si>
    <t>GUIDE NERV DESTR ELEC STIM</t>
  </si>
  <si>
    <t>CHEMODENER ADDL 1 EXT 5 OR MO</t>
  </si>
  <si>
    <t>MOTOR NERVE CONDUC.W/O F WAVE</t>
  </si>
  <si>
    <t>419.00</t>
  </si>
  <si>
    <t>MOTOR NERVE CONDUC.W/F WAVE</t>
  </si>
  <si>
    <t>217.00</t>
  </si>
  <si>
    <t>SENSORY  MIXED NERVE CONDUCTIO</t>
  </si>
  <si>
    <t>414.00</t>
  </si>
  <si>
    <t>MUSCLE TEST ONE EXTREMITY</t>
  </si>
  <si>
    <t>259.00</t>
  </si>
  <si>
    <t>MUSCLE TEST TWO EXTREMITIES</t>
  </si>
  <si>
    <t>943.00</t>
  </si>
  <si>
    <t>MUSCLE TEST THREE EXTREMITIES</t>
  </si>
  <si>
    <t>723.00</t>
  </si>
  <si>
    <t>LTD. STUDY ONE LIMB OR AXIAL M</t>
  </si>
  <si>
    <t>358.00</t>
  </si>
  <si>
    <t>PATIENT NOT SEEN</t>
  </si>
  <si>
    <t>647.00</t>
  </si>
  <si>
    <t>838.00</t>
  </si>
  <si>
    <t>E/M FOCUSED CONSULT</t>
  </si>
  <si>
    <t>EKG WITH INTERP AND REPORT</t>
  </si>
  <si>
    <t>474.00</t>
  </si>
  <si>
    <t>EKG TRACING ONLY</t>
  </si>
  <si>
    <t>237.00</t>
  </si>
  <si>
    <t>ELECTROCARIOGRAM</t>
  </si>
  <si>
    <t>491.00</t>
  </si>
  <si>
    <t>E/M EST COMPREHENSIVE VISIT</t>
  </si>
  <si>
    <t>E/M COMPLEX CONSULT</t>
  </si>
  <si>
    <t>EXAM/TREATMENT ROOM</t>
  </si>
  <si>
    <t>544.00</t>
  </si>
  <si>
    <t>663.00</t>
  </si>
  <si>
    <t>E/M EST BRIEF VISIT</t>
  </si>
  <si>
    <t>E/M INITIAL DETAILED EXAM</t>
  </si>
  <si>
    <t>553.00</t>
  </si>
  <si>
    <t>E/M EXPANDED CONSULT</t>
  </si>
  <si>
    <t>E/M DETAILED CONSULT</t>
  </si>
  <si>
    <t>E/M COMPREHENSIVE CONSULT</t>
  </si>
  <si>
    <t>672.00</t>
  </si>
  <si>
    <t>E/M EST. DETAILED EXAM</t>
  </si>
  <si>
    <t>ENDOSCOPY INJ SCLEROSIS</t>
  </si>
  <si>
    <t>700.00</t>
  </si>
  <si>
    <t>E/M COMPREHENSIVE CONSULT.</t>
  </si>
  <si>
    <t>E/M INITIAL FOCUSED EXAM</t>
  </si>
  <si>
    <t>PATIENT NOT SEEN/CHART REVIEW</t>
  </si>
  <si>
    <t>STERILE SUPPLY BIOPSY SKIN</t>
  </si>
  <si>
    <t>109.00</t>
  </si>
  <si>
    <t>STERILE SUPPLY CRYOTHERAPY</t>
  </si>
  <si>
    <t>DESTRUCTION LESION FIRST LES.</t>
  </si>
  <si>
    <t>499.00</t>
  </si>
  <si>
    <t>DESTRUCTION LESIONS 2-14</t>
  </si>
  <si>
    <t>DESTRUCT CUTANEOUS VASC LESION</t>
  </si>
  <si>
    <t>1696.00</t>
  </si>
  <si>
    <t>TANGENTIAL BX SINGLE LESION</t>
  </si>
  <si>
    <t>317.00</t>
  </si>
  <si>
    <t>INST. DISP. BIOPSY PUNCH 3MM</t>
  </si>
  <si>
    <t>38.00</t>
  </si>
  <si>
    <t>LWBS</t>
  </si>
  <si>
    <t>BIOPSY OF SKIN</t>
  </si>
  <si>
    <t>BIOPSY, ADDITIONAL</t>
  </si>
  <si>
    <t>360.00</t>
  </si>
  <si>
    <t>CRYOTHERAPY, ANY AREA</t>
  </si>
  <si>
    <t>245.00</t>
  </si>
  <si>
    <t>PROKERA AMNIOTIC MEMBRANE</t>
  </si>
  <si>
    <t>2761.00</t>
  </si>
  <si>
    <t>PROPAVACAINE / ALCAINE 0.5%</t>
  </si>
  <si>
    <t>PHENYLEPHRINE / NEOSYNEP 2.5%</t>
  </si>
  <si>
    <t>TROPICAMIDE / MYDRIACIL 1.0%</t>
  </si>
  <si>
    <t>PATIENT NOT SEEN/ CHART REVIEW</t>
  </si>
  <si>
    <t>BX, EYELID-UPPER LEFT</t>
  </si>
  <si>
    <t>426.00</t>
  </si>
  <si>
    <t>BX, EYELID-LOWER LEFT</t>
  </si>
  <si>
    <t>BX, EYELID-UPPER RIGHT</t>
  </si>
  <si>
    <t>ESTAB. INTERMED. OPHTH. EXAM</t>
  </si>
  <si>
    <t>ESTAB. COMPREHEN.OPHTH. EXAM</t>
  </si>
  <si>
    <t>PHENYLEPHRINE / NEOSYNEP. 2.5%</t>
  </si>
  <si>
    <t>TROPICAMID / MYDRIACIL 1.0%</t>
  </si>
  <si>
    <t>.00</t>
  </si>
  <si>
    <t>E/M EST COMPREHENSIVE</t>
  </si>
  <si>
    <t>493.00</t>
  </si>
  <si>
    <t>E/M EST INTERMEDIATE</t>
  </si>
  <si>
    <t>E/M EST. COMPREHENSIVE EXAM</t>
  </si>
  <si>
    <t>REFRACTION</t>
  </si>
  <si>
    <t>SPLINT SHORT LEG BILAT.</t>
  </si>
  <si>
    <t>451.00</t>
  </si>
  <si>
    <t>ARTHROCENTESIS MAJ. JNT. LT</t>
  </si>
  <si>
    <t>714.00</t>
  </si>
  <si>
    <t>ARTHROCENTESIS MAJ. JNT. RT</t>
  </si>
  <si>
    <t>ARTHROCENTESIS MAJ JNT BILAT.</t>
  </si>
  <si>
    <t>481.00</t>
  </si>
  <si>
    <t>SKIN SUB GRAFT T/A/L &lt;25CM</t>
  </si>
  <si>
    <t>391.00</t>
  </si>
  <si>
    <t>SKIN SUB GRAFT ADDL 25CM</t>
  </si>
  <si>
    <t>68.00</t>
  </si>
  <si>
    <t>GRAFIX PRIME 1.5X2 CM</t>
  </si>
  <si>
    <t>GRAFIX PRIME 2X3 CM</t>
  </si>
  <si>
    <t>129.00</t>
  </si>
  <si>
    <t>GRAFIX PRIME 3X4 CM</t>
  </si>
  <si>
    <t>GRAFIX CORE 1.5X2 CM</t>
  </si>
  <si>
    <t>GRAFIX CORE 2X3 CM</t>
  </si>
  <si>
    <t>GRAFIX CORE 3X4 CM</t>
  </si>
  <si>
    <t>HYALOMATRIX WND DEV 2.5X2.5 CM</t>
  </si>
  <si>
    <t>25.00</t>
  </si>
  <si>
    <t>HYALOMATRIX WND DEV 5X5 CM</t>
  </si>
  <si>
    <t>UNNA BOOT STRAPPING BILATERAL</t>
  </si>
  <si>
    <t>366.00</t>
  </si>
  <si>
    <t>SKIN SUB GRAFT T/A/L &lt;24CM</t>
  </si>
  <si>
    <t>SKIN SUB GRAFT F/S/E &lt;25CM</t>
  </si>
  <si>
    <t>447.00</t>
  </si>
  <si>
    <t>SKIN SUBM GRAFT ADDL 25CM</t>
  </si>
  <si>
    <t>DEBRIDEMENT NAILS 1-5</t>
  </si>
  <si>
    <t>DEBRIDEMENT NAILS 6 OR NAILS</t>
  </si>
  <si>
    <t>PARING/CUT BEN LESION SINGLE</t>
  </si>
  <si>
    <t>199.00</t>
  </si>
  <si>
    <t>DEBRIDEMENT &lt;20 CM</t>
  </si>
  <si>
    <t>161.00</t>
  </si>
  <si>
    <t>NAIL AVULSION SIMPLE SINGLE</t>
  </si>
  <si>
    <t>303.00</t>
  </si>
  <si>
    <t>PARING/CUT BEN LESION 2-4</t>
  </si>
  <si>
    <t>164.00</t>
  </si>
  <si>
    <t>464.00</t>
  </si>
  <si>
    <t>SNF PHARMACY MEDICATION</t>
  </si>
  <si>
    <t>ACUTE PHARMACY MEDICATION</t>
  </si>
  <si>
    <t>QS1 PHARMACY</t>
  </si>
  <si>
    <t>IP E/M EXPANDED EXAM</t>
  </si>
  <si>
    <t>302.00</t>
  </si>
  <si>
    <t>IP E/M DETAILED EXAM</t>
  </si>
  <si>
    <t>406.00</t>
  </si>
  <si>
    <t>IP E/M COMPREHENSIVE EXAM</t>
  </si>
  <si>
    <t>502.00</t>
  </si>
  <si>
    <t>IP E/M LOW COMPLEXITY</t>
  </si>
  <si>
    <t>253.00</t>
  </si>
  <si>
    <t>IP E/M DETAILED</t>
  </si>
  <si>
    <t>355.00</t>
  </si>
  <si>
    <t>IP E/M HIGH COMPLEXITY</t>
  </si>
  <si>
    <t>IP E/M DISCHARGE 30 MINS.</t>
  </si>
  <si>
    <t>IP E/M DISCHARGE OVER 30 MINS.</t>
  </si>
  <si>
    <t>IP E/M FOCUSED CONSULT</t>
  </si>
  <si>
    <t>I/P EXPANDED CONSULTATION</t>
  </si>
  <si>
    <t>I/P DETAILED CONSULTATION</t>
  </si>
  <si>
    <t>478.00</t>
  </si>
  <si>
    <t>I/P COMPREHENSIVE CONSULT.</t>
  </si>
  <si>
    <t>685.00</t>
  </si>
  <si>
    <t>INITIAL HOSP. CARE COMPLEX</t>
  </si>
  <si>
    <t>756.00</t>
  </si>
  <si>
    <t>HOSP. DC DAY MANAGE. &lt;30MINS.</t>
  </si>
  <si>
    <t>332.00</t>
  </si>
  <si>
    <t>INITIAL HOSP. CARE COMPREHEN.</t>
  </si>
  <si>
    <t>SUBSEQ. HOSP. CARE FOCUSED</t>
  </si>
  <si>
    <t>175.00</t>
  </si>
  <si>
    <t>SUBSEQ. HOSP. CARE EXPANDED</t>
  </si>
  <si>
    <t>272.00</t>
  </si>
  <si>
    <t>SUSEQ. HOSP. CARE COMPLEX</t>
  </si>
  <si>
    <t>E/M DETAILED CONSULTATION</t>
  </si>
  <si>
    <t>HOSP. DC DAY MANAGE. &gt;30MINS.</t>
  </si>
  <si>
    <t>IP E/M STRAIGHTFORWARD EXAM</t>
  </si>
  <si>
    <t>149.00</t>
  </si>
  <si>
    <t>IP E/M COMPREHENSIVE</t>
  </si>
  <si>
    <t>OP CRISIS INTERVENTION 30 MINS</t>
  </si>
  <si>
    <t>299.00</t>
  </si>
  <si>
    <t>OP INDIV THERAPY/COUNSEL 45MIN</t>
  </si>
  <si>
    <t>452.00</t>
  </si>
  <si>
    <t>OP INDIV THERAPY/COUNSEL 60MIN</t>
  </si>
  <si>
    <t>IP CRISIS INTERVENTION 30 MINS</t>
  </si>
  <si>
    <t>INDIV PSYCHOTHERAPY 30 MINS</t>
  </si>
  <si>
    <t>IP INDIV THERAPY/COUNSEL 45MIN</t>
  </si>
  <si>
    <t>466.00</t>
  </si>
  <si>
    <t>IP INDIV PSYCH THERAPY 60 MINS</t>
  </si>
  <si>
    <t>INDIV PSYCHOTHERAPY 60 MINS</t>
  </si>
  <si>
    <t>728.00</t>
  </si>
  <si>
    <t>OP PSYCHIATRIC DX ASSESS W/MED</t>
  </si>
  <si>
    <t>737.00</t>
  </si>
  <si>
    <t>PSYCHOLOGICAL TEST</t>
  </si>
  <si>
    <t>398.00</t>
  </si>
  <si>
    <t>NEUROBEHAVIORAL EXAM</t>
  </si>
  <si>
    <t>722.00</t>
  </si>
  <si>
    <t>NEUROBEHAV. PSYCH. TEST BATT.</t>
  </si>
  <si>
    <t>HEALTH BEHAVIOR ASSESSMENT</t>
  </si>
  <si>
    <t>HEALTH BEHAVIOR INTERVENTION</t>
  </si>
  <si>
    <t>HEALTH BEHAVIOR INTER. FAM/PAT</t>
  </si>
  <si>
    <t>HEALTH BEHAV.INTERV.FAM. WO/PT</t>
  </si>
  <si>
    <t>PSYCH DIAGNOSTIC ASSESSMENT</t>
  </si>
  <si>
    <t>IP PSYCHIARTRIC ASSESS W/MED</t>
  </si>
  <si>
    <t>MED. TEAM CONF. W/PAT OR FAM.</t>
  </si>
  <si>
    <t>206.00</t>
  </si>
  <si>
    <t>TREATMENT PLAN W/O PATIENT</t>
  </si>
  <si>
    <t>CRISIS INTERVENTION 60 MINS</t>
  </si>
  <si>
    <t>597.00</t>
  </si>
  <si>
    <t>CRISIS INTERVENT ADDL. 30 MINS</t>
  </si>
  <si>
    <t>301.00</t>
  </si>
  <si>
    <t>IP EST EXPANDED EXAM</t>
  </si>
  <si>
    <t>IP EST DETAILED EXAM</t>
  </si>
  <si>
    <t>IP EST COMPREHENSIVE EXAM</t>
  </si>
  <si>
    <t>SBIRT ETOH/SUB SCREEN 15-30MIN</t>
  </si>
  <si>
    <t>295.00</t>
  </si>
  <si>
    <t>SBIRT ETOH/SUB SCREEN &gt; 30 MIN</t>
  </si>
  <si>
    <t>529.00</t>
  </si>
  <si>
    <t>NRPSYC TST EVAL PHYS/QHP 1ST</t>
  </si>
  <si>
    <t>NRPSYC TST EVAL PHYS/QHP EA</t>
  </si>
  <si>
    <t>PSYCL/NRPSYC TST PHY/QHP 1ST</t>
  </si>
  <si>
    <t>PSYCL/NRPSYC TST PHY/QHP EA</t>
  </si>
  <si>
    <t>NUBHVL XM PHY/QHP EA ADDL HR</t>
  </si>
  <si>
    <t>OP TREATMENT PLAN DEVEL 30MINS</t>
  </si>
  <si>
    <t>OP TREATMENT PLAN DEVEL 45MINS</t>
  </si>
  <si>
    <t>IP TREATMENT PLAN DEVEL 30MINS</t>
  </si>
  <si>
    <t>IP TREATMENT PLAN DEVEL 60 MIN</t>
  </si>
  <si>
    <t>OP DC PLANNING W/CLIENT 30MIN</t>
  </si>
  <si>
    <t>IP DC PLANNING W/CLIENT 45MIN</t>
  </si>
  <si>
    <t>OP DC PLANNING W/CLIENT 60MIN</t>
  </si>
  <si>
    <t>PSYCHOTHERAPY CRISIS 60 MINS</t>
  </si>
  <si>
    <t>PSYCHOTHERAPY CRISIS ADDL 30M</t>
  </si>
  <si>
    <t>CRISIS INTERVENTION N/C</t>
  </si>
  <si>
    <t>IP CRISIS INTERVENT 30 MINS</t>
  </si>
  <si>
    <t>OP TREAT PLAN DEVEL 45 MINS</t>
  </si>
  <si>
    <t>IP TREAT PLAN DEVEL 45 MINS</t>
  </si>
  <si>
    <t>IP INDIVIDUAL THERAPY 30 MINS</t>
  </si>
  <si>
    <t>IP INDIVIDUAL THERAPY 45 MINS</t>
  </si>
  <si>
    <t>OP INDIVIDUAL THERAPY 60 MINS</t>
  </si>
  <si>
    <t>IP INDIVIDUAL THERAPY 60 MINS</t>
  </si>
  <si>
    <t>PSYCH ASSESSMENT DIAGNOSTIC</t>
  </si>
  <si>
    <t>PRE ADMIT BH RISK ASSESS.</t>
  </si>
  <si>
    <t>POST ADMIT BH REFERRAL TRAIGE</t>
  </si>
  <si>
    <t>POST ADMIT SCREENING SUD</t>
  </si>
  <si>
    <t>POST ADMIT SCREENING PC</t>
  </si>
  <si>
    <t>HEALTH BEHAVIOR REASSESSMENT</t>
  </si>
  <si>
    <t>OP INDIV THERAPY/COUNSEL 30MIN</t>
  </si>
  <si>
    <t>IP INDIV THERAPY/COUNSEL 30MIN</t>
  </si>
  <si>
    <t>IP INDIV THERAPY/COUNSEL 60MIN</t>
  </si>
  <si>
    <t>TEAM CONF W/PATIENT OR FAM</t>
  </si>
  <si>
    <t>INDIVIDUAL MENTAL HLTH REHAB</t>
  </si>
  <si>
    <t>COLLATERAL NONBILLABLE</t>
  </si>
  <si>
    <t>CASE MANAGEMENT</t>
  </si>
  <si>
    <t>PLAN DEVELOPMENT NONBILLABLE</t>
  </si>
  <si>
    <t>GROUP MENTAL HLTH REHAB N/C</t>
  </si>
  <si>
    <t>BEHAVIORAL ASSESSMENT N/C</t>
  </si>
  <si>
    <t>BEHAVIOR PLAN DEVELOPMENT N/C</t>
  </si>
  <si>
    <t>BEHAVIOR MANAGE COLLAT.TEACH</t>
  </si>
  <si>
    <t>HEALTH BEHAV.INTERV.FAM.WO/PT</t>
  </si>
  <si>
    <t>POST ADMIT SCREEN PC</t>
  </si>
  <si>
    <t>EXPLODE ADM000</t>
  </si>
  <si>
    <t>ADM 30 NO CHARGE</t>
  </si>
  <si>
    <t>ADM 99 EXPLODE</t>
  </si>
  <si>
    <t>EXPLODE ASMT1</t>
  </si>
  <si>
    <t>EXPLODE CRISIS</t>
  </si>
  <si>
    <t>EXPLODE EEML1</t>
  </si>
  <si>
    <t>EXPLODE EEML2</t>
  </si>
  <si>
    <t>EXPLODE EEML3</t>
  </si>
  <si>
    <t>EXPLODE EEML4</t>
  </si>
  <si>
    <t>EXPLODE EEML5</t>
  </si>
  <si>
    <t>EXPLODE H0032</t>
  </si>
  <si>
    <t>EXPLODE H0034 NO CHARGE</t>
  </si>
  <si>
    <t>EXPLODE ICOLL NO CHARGE</t>
  </si>
  <si>
    <t>EXPLODE INDTPY NO CHARGE</t>
  </si>
  <si>
    <t>NON-MC ASSESSMENT</t>
  </si>
  <si>
    <t>CASE MANAGEMENT NONBILLABLE NC</t>
  </si>
  <si>
    <t>MEDICATION SUPPORT NONBILL NC</t>
  </si>
  <si>
    <t>PLAN DEVELOPMENT NONBILL NC</t>
  </si>
  <si>
    <t>EXPLODE NMODFCM</t>
  </si>
  <si>
    <t>EXPLODE NMODFG</t>
  </si>
  <si>
    <t>EXPLODE NMODFI</t>
  </si>
  <si>
    <t>EXPLODE ODFGRP</t>
  </si>
  <si>
    <t>ODF MEDICATION SUPPORT</t>
  </si>
  <si>
    <t>EXPLODE ODFTXPLN</t>
  </si>
  <si>
    <t>EXPLODE NMCOL</t>
  </si>
  <si>
    <t>EXPLODE ODFDISCH</t>
  </si>
  <si>
    <t>LH ADMIT SCREEN SUD</t>
  </si>
  <si>
    <t>GROUP THERAPY NONBILLABLE</t>
  </si>
  <si>
    <t>COLLATERAL VISIT NON PRO/CARE</t>
  </si>
  <si>
    <t>CASE MANAGEMENT NONBILLABLE</t>
  </si>
  <si>
    <t>BEHAVIOR MANAGE COLLAT.TEACH.</t>
  </si>
  <si>
    <t>HEALTH AND BEHAVIOR GROUP</t>
  </si>
  <si>
    <t>E/M EST. BRIEF VISIT</t>
  </si>
  <si>
    <t>E/M EST. FOCUSED VISIT</t>
  </si>
  <si>
    <t>E/M EST. EXPANDED VISIT</t>
  </si>
  <si>
    <t>E/M EST. DETAILED VISIT</t>
  </si>
  <si>
    <t>E/M EST EXPANDED EXAM</t>
  </si>
  <si>
    <t>E/M EST FOCUSED EXAM</t>
  </si>
  <si>
    <t>E/M EST DETAILED EXAM</t>
  </si>
  <si>
    <t>POCT COAGUCHECK PRO</t>
  </si>
  <si>
    <t>113.00</t>
  </si>
  <si>
    <t>NURSE VISIT (NC)</t>
  </si>
  <si>
    <t>NO CHARGE DENTAL VISIT</t>
  </si>
  <si>
    <t>446.00</t>
  </si>
  <si>
    <t>E/M FOCUSED CONSULTATION</t>
  </si>
  <si>
    <t>E/M INITIAL EXPANDED EXAM</t>
  </si>
  <si>
    <t>E/M EXPANDED CONSULTATION</t>
  </si>
  <si>
    <t>INJECTION TENDON SHEATH</t>
  </si>
  <si>
    <t>INJECT TRIGGER POINT 1 0R 2</t>
  </si>
  <si>
    <t>209.00</t>
  </si>
  <si>
    <t>186.00</t>
  </si>
  <si>
    <t>KENALOG 40MG</t>
  </si>
  <si>
    <t>LIDOCAINE</t>
  </si>
  <si>
    <t>PARING / CUTTING BEN LESION</t>
  </si>
  <si>
    <t>TRIM NONDYSTROPHIC NAILS, ANY#</t>
  </si>
  <si>
    <t>219.00</t>
  </si>
  <si>
    <t>SKIN SUB GRAFT T/A/L &lt; 24CM</t>
  </si>
  <si>
    <t>COMPRESS SYST BELOW KNEE LT</t>
  </si>
  <si>
    <t>540.00</t>
  </si>
  <si>
    <t>COMPRESS SYST BELOW KNEE BILAT</t>
  </si>
  <si>
    <t>810.00</t>
  </si>
  <si>
    <t>DEBRIDEMENT NAIL(S) 0-5</t>
  </si>
  <si>
    <t>389.00</t>
  </si>
  <si>
    <t>REPLACE G-TUBE WITHOUT REV</t>
  </si>
  <si>
    <t>REPLACE GASTROSTOMY TUBE</t>
  </si>
  <si>
    <t>1179.00</t>
  </si>
  <si>
    <t>CHANGE CYSTOSTOMY TUBE SIMPLE</t>
  </si>
  <si>
    <t>875.00</t>
  </si>
  <si>
    <t>CATHETER, URETHRA COMPLEX</t>
  </si>
  <si>
    <t>321.00</t>
  </si>
  <si>
    <t>NO CHARG CLINIC VISIT</t>
  </si>
  <si>
    <t>ABSCESS INCISE DRAINAGE</t>
  </si>
  <si>
    <t>193.00</t>
  </si>
  <si>
    <t>CHEMICAL CAUTERY TISSUE</t>
  </si>
  <si>
    <t>DEBRIDEMENT NAILS 6-MORE</t>
  </si>
  <si>
    <t>PARING/CUTTING BEN.LESION</t>
  </si>
  <si>
    <t>ACUPUN.W/O ELECT.INITIAL 15MIN</t>
  </si>
  <si>
    <t>334.00</t>
  </si>
  <si>
    <t>ACUPUN.W/O ELECT.ADDL.15MINS.</t>
  </si>
  <si>
    <t>171.00</t>
  </si>
  <si>
    <t>TRAY CERUMEN REMOVAL</t>
  </si>
  <si>
    <t>REPAIR SUP.WD TRK UP TO 2.5 CM</t>
  </si>
  <si>
    <t>PARING OR CUTTING &gt;4 LESIONS</t>
  </si>
  <si>
    <t>212.00</t>
  </si>
  <si>
    <t>CERUMEN REMOVAL/IMPACT</t>
  </si>
  <si>
    <t>UNNA BOOT, LEFT</t>
  </si>
  <si>
    <t>320.00</t>
  </si>
  <si>
    <t>288.00</t>
  </si>
  <si>
    <t>330.00</t>
  </si>
  <si>
    <t>PATIENT NOT SEEN             *</t>
  </si>
  <si>
    <t>PULSE OXIMETRY SINGLE REST</t>
  </si>
  <si>
    <t>LH N3 PVT HOLD PT TYPE U</t>
  </si>
  <si>
    <t>LH NM PVT HOLD PT TYPE U</t>
  </si>
  <si>
    <t>LH S2 PVT HOLD PT TYPE U</t>
  </si>
  <si>
    <t>LH S5 PVT HOLD PT TYPE U</t>
  </si>
  <si>
    <t>LH S6 PVT HOLD PT TYPE U</t>
  </si>
  <si>
    <t>LHH ZZ SNF PT TYPE G</t>
  </si>
  <si>
    <t>LHH ZZ SNF REHAB. PT TYPE U</t>
  </si>
  <si>
    <t>FENESTRATED MATRIX 1CM</t>
  </si>
  <si>
    <t>OASIS ULTRA 3X3.5 CM</t>
  </si>
  <si>
    <t>520.00</t>
  </si>
  <si>
    <t>GRAFIX PRIME 1.5 X 2 CM</t>
  </si>
  <si>
    <t>1243.00</t>
  </si>
  <si>
    <t>1173.00</t>
  </si>
  <si>
    <t>GRAFIX CORE 1.5 X 2 CM</t>
  </si>
  <si>
    <t>GRAFIX CORE 2 X 3 CM</t>
  </si>
  <si>
    <t>GRAFIX CORE 3 X 4 CM</t>
  </si>
  <si>
    <t>HYALOMATRIX WND DEV 2,5X2.5 CM</t>
  </si>
  <si>
    <t>159.00</t>
  </si>
  <si>
    <t>CHEST 1 VIEW</t>
  </si>
  <si>
    <t>CHEST 2 VIEWS</t>
  </si>
  <si>
    <t>378.00</t>
  </si>
  <si>
    <t>CHEST 3 VIEWS</t>
  </si>
  <si>
    <t>396.00</t>
  </si>
  <si>
    <t>293.00</t>
  </si>
  <si>
    <t>ABDOMEN 2 VIEWS</t>
  </si>
  <si>
    <t>567.00</t>
  </si>
  <si>
    <t>CHEST RT DECUBITUS ONlY</t>
  </si>
  <si>
    <t>SKULL COMPLETE</t>
  </si>
  <si>
    <t>1991.00</t>
  </si>
  <si>
    <t>TMJ SERIES (BOTH TMJ JTS)</t>
  </si>
  <si>
    <t>437.00</t>
  </si>
  <si>
    <t>SPINE ENTIRE SCOLI 2-3 VIEWS</t>
  </si>
  <si>
    <t>SPINE CERVICAL FLEX/EXTEN ONLY</t>
  </si>
  <si>
    <t>401.00</t>
  </si>
  <si>
    <t>SPINE LUMBAR AP &amp; LAT</t>
  </si>
  <si>
    <t>GI UPPER GASTROGRAFIN WO KUB</t>
  </si>
  <si>
    <t>906.00</t>
  </si>
  <si>
    <t>CLAVICLE RT</t>
  </si>
  <si>
    <t>SCAPULA RT</t>
  </si>
  <si>
    <t>WRIST 2 VIEWS RT</t>
  </si>
  <si>
    <t>HAND 2 VIEWS RT</t>
  </si>
  <si>
    <t>HIP UNILAT. 1 VIEW LT</t>
  </si>
  <si>
    <t>HIP UNILAT. 1 VIEW RT</t>
  </si>
  <si>
    <t>HIP LEFT W AP PELVIS</t>
  </si>
  <si>
    <t>KNEES WEIGHT BEAR BILAT</t>
  </si>
  <si>
    <t>BILAT WRIST 2 VIEWS</t>
  </si>
  <si>
    <t>WRIST 3 VIEWS BILATERAL</t>
  </si>
  <si>
    <t>FEMUR 2 VIEWS BILATERAL</t>
  </si>
  <si>
    <t>ANKLE 2 VIEWS BILATERAL</t>
  </si>
  <si>
    <t>ANKLE 3 VIEWS BILATERAL</t>
  </si>
  <si>
    <t>573.00</t>
  </si>
  <si>
    <t>HEEL BILATERAL</t>
  </si>
  <si>
    <t>571.00</t>
  </si>
  <si>
    <t>HIP BILAT. 1 VIEW</t>
  </si>
  <si>
    <t>1030.00</t>
  </si>
  <si>
    <t>HIP BILAT. 2 VIEW</t>
  </si>
  <si>
    <t>HIP LTD 1 VIEW RT</t>
  </si>
  <si>
    <t>HIP LTD 2 VIEWS BILAT</t>
  </si>
  <si>
    <t>145.00</t>
  </si>
  <si>
    <t>CANNULA NASAL</t>
  </si>
  <si>
    <t>MASK AEROSOL ADULT</t>
  </si>
  <si>
    <t>OXYGEN MASK ADULT</t>
  </si>
  <si>
    <t>NEBULIZER</t>
  </si>
  <si>
    <t>48.00</t>
  </si>
  <si>
    <t>213.00</t>
  </si>
  <si>
    <t>AEROSOL TUBING</t>
  </si>
  <si>
    <t>OXYGEN TUBING</t>
  </si>
  <si>
    <t>22.00</t>
  </si>
  <si>
    <t>SPIROMETRY A&amp;P</t>
  </si>
  <si>
    <t>FOAM, CYLINDRICAL PER</t>
  </si>
  <si>
    <t>SHOE, COILERS, PAIR</t>
  </si>
  <si>
    <t>TURNER, PLASTIC HANDL</t>
  </si>
  <si>
    <t>UTENSIL, PLASTISOL</t>
  </si>
  <si>
    <t>BANNANA SPLINT - DIGI</t>
  </si>
  <si>
    <t>DISCHARGE SELF CARE</t>
  </si>
  <si>
    <t>GOAL OTHER PHYS/OCC THERAPY</t>
  </si>
  <si>
    <t>THERAPEUTIC EXERCISE</t>
  </si>
  <si>
    <t>GAIT TRAINING</t>
  </si>
  <si>
    <t>THERAPEUTIC ACT. EA 15 MINS</t>
  </si>
  <si>
    <t>MUSCLE TEST 4 LIMBS</t>
  </si>
  <si>
    <t>MOTOR/SENSORY NERVE COND.TEST</t>
  </si>
  <si>
    <t>CHEMODENERV 1 EXT 1-4 MUSCLE</t>
  </si>
  <si>
    <t>CHEMODENER ADDL 1EXT 1-4 MUSC.</t>
  </si>
  <si>
    <t>1628.00</t>
  </si>
  <si>
    <t>NDL ELECTROMYOGRAPH GUIDANCE</t>
  </si>
  <si>
    <t>121.00</t>
  </si>
  <si>
    <t>OTOFORM</t>
  </si>
  <si>
    <t>SPLINT, DYNAM.THUMB FLX</t>
  </si>
  <si>
    <t>MOUTHSTICK</t>
  </si>
  <si>
    <t>SPLINT, RADIAL NERVE</t>
  </si>
  <si>
    <t>614.00</t>
  </si>
  <si>
    <t>STOCKING AID</t>
  </si>
  <si>
    <t>75.00</t>
  </si>
  <si>
    <t>NAIL CLIPPER</t>
  </si>
  <si>
    <t>DRESS. STICK-DELUXE</t>
  </si>
  <si>
    <t>MIRROR FLEXIBLE INSPECTION</t>
  </si>
  <si>
    <t>RE-EVALUATION</t>
  </si>
  <si>
    <t>HOT OR COLD PACKS EA 15 MINS</t>
  </si>
  <si>
    <t>WHIRPOOL</t>
  </si>
  <si>
    <t>ULTRASOUND</t>
  </si>
  <si>
    <t>ORTHOTICS FITING &amp; TRAINING</t>
  </si>
  <si>
    <t>PROSTHETIC TRAINING</t>
  </si>
  <si>
    <t>COMMUNITY/WORK TRAINING</t>
  </si>
  <si>
    <t>WHEELCHAIR MANAGE EA 15 MINS</t>
  </si>
  <si>
    <t>SINGLE MODALITY 1 ARE INIT. 3</t>
  </si>
  <si>
    <t>SINGLE PROC./INITIAL 30 MIN.</t>
  </si>
  <si>
    <t>SINGLE PROC./ADD'L 15 MIN.</t>
  </si>
  <si>
    <t>60.00</t>
  </si>
  <si>
    <t>TESTS/MEASUREMENTS ADD'L 15 M</t>
  </si>
  <si>
    <t>PT HOME OR LONG TERM CARE VIS</t>
  </si>
  <si>
    <t>ELECTRICAL STIMULAT. UNATTEND.</t>
  </si>
  <si>
    <t>PT EVALUATION</t>
  </si>
  <si>
    <t>PT MANUAL MUSCLE TESTING</t>
  </si>
  <si>
    <t>PT RANGE OF MOTION TESTING</t>
  </si>
  <si>
    <t>ASSISTIVE TECH ASSESS W/RPT</t>
  </si>
  <si>
    <t>BALL SPONGE</t>
  </si>
  <si>
    <t>I/P FOCUSED CONSULTAION</t>
  </si>
  <si>
    <t>I/P EXPANDED CONSULTAION</t>
  </si>
  <si>
    <t>Utensil, good grip</t>
  </si>
  <si>
    <t>Arthritis in line spl</t>
  </si>
  <si>
    <t>257.00</t>
  </si>
  <si>
    <t>THERAPEUTIC GROUP</t>
  </si>
  <si>
    <t>SELF CARE/HOME TRAINING</t>
  </si>
  <si>
    <t>RANGE OF MOTION MEASUREMENTS</t>
  </si>
  <si>
    <t>SENSORY INTEGRATION</t>
  </si>
  <si>
    <t>CHECKOUT ORTH PRO USE EA 15MIN</t>
  </si>
  <si>
    <t>OT PRELIMINARY EVAL. REHAB. SN</t>
  </si>
  <si>
    <t>613.00</t>
  </si>
  <si>
    <t>OT GROUP THERAPEUTIC EXERCISE</t>
  </si>
  <si>
    <t>SPLINT, THMB.SPICA FRM.BASE  *</t>
  </si>
  <si>
    <t>BUILT-UP HANDLE              *</t>
  </si>
  <si>
    <t>SPLINT, WEB SPACER           *</t>
  </si>
  <si>
    <t>DYCEM PER FOOT</t>
  </si>
  <si>
    <t>VERTIC. HANDLED UTENSILS     *</t>
  </si>
  <si>
    <t>ELBOW PROTECTOR</t>
  </si>
  <si>
    <t>63.00</t>
  </si>
  <si>
    <t>E-Z SLIDE SHOEHORNS</t>
  </si>
  <si>
    <t>CURRENT ATTENTION LIMITATION</t>
  </si>
  <si>
    <t>GOAL ATTENTION LIMITATION</t>
  </si>
  <si>
    <t>DISCHARGE ATTENTION LIMITATION</t>
  </si>
  <si>
    <t>CURRENT MEMORY LIMITATION</t>
  </si>
  <si>
    <t>GOAL MEMORY LIMITATON</t>
  </si>
  <si>
    <t>DISCHARGE MEMORY LIMITATION</t>
  </si>
  <si>
    <t>EVAL. SPEECH GENER. DEVICE 1HR</t>
  </si>
  <si>
    <t>25617200</t>
  </si>
  <si>
    <t>ST COGNITIVE SKILLS DEVELOP.</t>
  </si>
  <si>
    <t>PURE TONE AUDIOMETRY/AUDIOGRAM</t>
  </si>
  <si>
    <t>DIAGNOSTIC EVAL. SEVERELY AID</t>
  </si>
  <si>
    <t>ENSURE PLUS / CATEGORY II</t>
  </si>
  <si>
    <t>BOTULINUM TOX 1 UNIT</t>
  </si>
  <si>
    <t>NCS 9-10 STUDIES</t>
  </si>
  <si>
    <t>CHEMODENER ADDL 1EXT 1-4 MUSC</t>
  </si>
  <si>
    <t>NCS 1-2 STUDIES</t>
  </si>
  <si>
    <t>671.00</t>
  </si>
  <si>
    <t>REPEAT NERVE CONDUCTION</t>
  </si>
  <si>
    <t>BILATERAL SENSORY MIXED NERVE</t>
  </si>
  <si>
    <t>NASO ENDO W/BX POLYPECT DEBRID</t>
  </si>
  <si>
    <t>4103.00</t>
  </si>
  <si>
    <t>LARYNGOSCOPY</t>
  </si>
  <si>
    <t>699.00</t>
  </si>
  <si>
    <t>TRAY TRACHEOSTOMY TUBE CHANGE</t>
  </si>
  <si>
    <t>TRACHEOSTOMY TUBE REPL</t>
  </si>
  <si>
    <t>E/M COMPLEX CONSULT.</t>
  </si>
  <si>
    <t>STER. SUP.INTRA.LESIONAL INJ.</t>
  </si>
  <si>
    <t>STER.SUP. CURETTE 2-4 LESIONS</t>
  </si>
  <si>
    <t>STER.SUP.DESTRUCT. LESION ANUS</t>
  </si>
  <si>
    <t>STER.SUP. DESTRUCT. LES. SKIN</t>
  </si>
  <si>
    <t>STER.SUP.ELECT.DESTRUCT.LES.</t>
  </si>
  <si>
    <t>BIOPSY SOFT TISS BACK / FLANK</t>
  </si>
  <si>
    <t>3725.00</t>
  </si>
  <si>
    <t>DESTRUCTION SKIN LESION</t>
  </si>
  <si>
    <t>ELECT.DESTRU. 1ST LESION</t>
  </si>
  <si>
    <t>170.00</t>
  </si>
  <si>
    <t>INTRALESIONAL INJ. TO 7</t>
  </si>
  <si>
    <t>142.00</t>
  </si>
  <si>
    <t>CURETTE 2-4 LESIONS</t>
  </si>
  <si>
    <t>NO CHARGE VISIT</t>
  </si>
  <si>
    <t>DESTRUCTION OF LESION ANUS</t>
  </si>
  <si>
    <t>498.00</t>
  </si>
  <si>
    <t>POST OP VISIT</t>
  </si>
  <si>
    <t>INITIAL COMPREHEN.OPHTH. EXAM</t>
  </si>
  <si>
    <t>289.00</t>
  </si>
  <si>
    <t>CAST,SHORT LEG WALK RIGHT</t>
  </si>
  <si>
    <t>970.00</t>
  </si>
  <si>
    <t>WRAP ACE ELBOW/WRIST RIGHT</t>
  </si>
  <si>
    <t>REMOVE/BIVA. ARM/LEG CAST BIL</t>
  </si>
  <si>
    <t>SPLINT SHORT LEG RIGHT</t>
  </si>
  <si>
    <t>CAST SHORT LEG LEFT</t>
  </si>
  <si>
    <t>USE OF CAST ROOM</t>
  </si>
  <si>
    <t>653.00</t>
  </si>
  <si>
    <t>ARTHROCENTESIS SM JNT, LEFT</t>
  </si>
  <si>
    <t>ARTHROCENTESIS SM JT, RIGHT</t>
  </si>
  <si>
    <t>INJECT SINGLE TENDON/INSERTION</t>
  </si>
  <si>
    <t>INJECT TENDON SHEATH</t>
  </si>
  <si>
    <t>I&amp;D HEMATOMA / FLUID</t>
  </si>
  <si>
    <t>LC SKIN SUB GRAFT T/A/L &lt;25CM</t>
  </si>
  <si>
    <t>2909.00</t>
  </si>
  <si>
    <t>ABSCESS I &amp; D</t>
  </si>
  <si>
    <t>DEBRIDEMENT SKIN/SUBCUT. TISS.</t>
  </si>
  <si>
    <t>304.00</t>
  </si>
  <si>
    <t>DEBRIDEMENT SK/SUBCUT TISS/MUS</t>
  </si>
  <si>
    <t>742.00</t>
  </si>
  <si>
    <t>BIOPSY BONE SUPERFICIAL</t>
  </si>
  <si>
    <t>13798.00</t>
  </si>
  <si>
    <t>DEBRIDE. EA ADDL 20CM OR PART</t>
  </si>
  <si>
    <t>NAIL AVULSION EACH ADDL.</t>
  </si>
  <si>
    <t>PARING/CUT BEN LESION &gt;4</t>
  </si>
  <si>
    <t>E/M INITIAL COMPLEX EXAM</t>
  </si>
  <si>
    <t>IMMUNIZATION ADMIN.SGL.</t>
  </si>
  <si>
    <t>102.00</t>
  </si>
  <si>
    <t>INFLUENZA VACC. ADMIN. FEE</t>
  </si>
  <si>
    <t>26.00</t>
  </si>
  <si>
    <t>IP E/M MODERATE COMPLEXTIY</t>
  </si>
  <si>
    <t>INITIAL HOSP. CARE DETAILED</t>
  </si>
  <si>
    <t>LTD ORAL EXAM - PROBLEM FOCUS</t>
  </si>
  <si>
    <t>HOSPITAL CALL D9420</t>
  </si>
  <si>
    <t>PATIENT NOT SEEN CHART REVIEW</t>
  </si>
  <si>
    <t>PSYCH. INDIV. THERAPY W/EM</t>
  </si>
  <si>
    <t>INDIV PSYCHOTHERAPY 45 MINS</t>
  </si>
  <si>
    <t>FAMILY PSYCHOTHERAPY W/PATIENT</t>
  </si>
  <si>
    <t>IP EST FOCUSED EXAM</t>
  </si>
  <si>
    <t>IP SUBSEQUENT FOCUSED</t>
  </si>
  <si>
    <t>OP TREATMENT PLAN DEVEL 60 MIN</t>
  </si>
  <si>
    <t>IP TREATMENT PLAN DEVEL 45 MIN</t>
  </si>
  <si>
    <t>IP TREATMENT PLAN DEVEL 45MINS</t>
  </si>
  <si>
    <t>OP TREATMENT PLAN DEVEL 60MINS</t>
  </si>
  <si>
    <t>IP TREATMENT PLAN DEVEL 60MINS</t>
  </si>
  <si>
    <t>PSYCHOTERAPY CRISIS ADDL 30 MI</t>
  </si>
  <si>
    <t>IP TREAT PLAN DEVEL 30 MINS</t>
  </si>
  <si>
    <t>OP TREAT PLAN DEVEL 60 MINS</t>
  </si>
  <si>
    <t>OP INDIVIDUAL THERAPY 45 MINS</t>
  </si>
  <si>
    <t>OP INDIVIDUAL THERAPY 30 MINS</t>
  </si>
  <si>
    <t>GROUP COLLATERAL VISIT</t>
  </si>
  <si>
    <t>HEALTH BEHAVIOR INTER.FAM/PAT</t>
  </si>
  <si>
    <t>SBIRT ETOH/SUB SCREEN &gt;30 MINS</t>
  </si>
  <si>
    <t>CBHS VISIT AVATAR</t>
  </si>
  <si>
    <t>MEDICATION SUPPORT - INPATIENT</t>
  </si>
  <si>
    <t>EXPLODE NEML3 NO CHARGE</t>
  </si>
  <si>
    <t>INDIVIDUAL THERAPY NONBILL NC</t>
  </si>
  <si>
    <t>NMODFCL</t>
  </si>
  <si>
    <t>I/P COMPLEX CONSULTATION</t>
  </si>
  <si>
    <t>947.00</t>
  </si>
  <si>
    <t>E/M EST. COMPREHESIVE VISIT</t>
  </si>
  <si>
    <t>VENIPUNCTURE</t>
  </si>
  <si>
    <t>E/M COMPRHENSIVE CONSULTATION</t>
  </si>
  <si>
    <t>ARTHROCENTESIS SM. JNT. LT</t>
  </si>
  <si>
    <t>236.00</t>
  </si>
  <si>
    <t>ARTHROCENTESIS SM. JNT. RT</t>
  </si>
  <si>
    <t>TRAY DESTRUCTION LESION SKIN</t>
  </si>
  <si>
    <t>UNNA BOOT RIGHT</t>
  </si>
  <si>
    <t>REMOVAL OF SKIN TAGS &lt;16</t>
  </si>
  <si>
    <t>REMOVAL OF DEVITALIZED TISSUE</t>
  </si>
  <si>
    <t>CRYOTHERAPY</t>
  </si>
  <si>
    <t>CATHETER URETHRA INSERT</t>
  </si>
  <si>
    <t>DEBRIDE. SUBCUT.TISSUE &lt;20CM</t>
  </si>
  <si>
    <t>DESTRUCTION LESION SKIN &gt;14</t>
  </si>
  <si>
    <t>BOTULINUM TOX. 250MG VIAL</t>
  </si>
  <si>
    <t>INJECTION IM/SQ</t>
  </si>
  <si>
    <t>BOTOX INJ (CERVICAL DYSTONIA)</t>
  </si>
  <si>
    <t>1399.00</t>
  </si>
  <si>
    <t>PEAK FLOW</t>
  </si>
  <si>
    <t>PULSE OXIM. SINGLE EXTERTION</t>
  </si>
  <si>
    <t>262.00</t>
  </si>
  <si>
    <t>SMOKING CESSATION 3-10 MINS</t>
  </si>
  <si>
    <t>20003109</t>
  </si>
  <si>
    <t>20003117</t>
  </si>
  <si>
    <t>20003125</t>
  </si>
  <si>
    <t>20003133</t>
  </si>
  <si>
    <t>20003141</t>
  </si>
  <si>
    <t>20003158</t>
  </si>
  <si>
    <t>20103123</t>
  </si>
  <si>
    <t>20103131</t>
  </si>
  <si>
    <t>20103149</t>
  </si>
  <si>
    <t>20103206</t>
  </si>
  <si>
    <t>20103214</t>
  </si>
  <si>
    <t>20203121</t>
  </si>
  <si>
    <t>20203139</t>
  </si>
  <si>
    <t>20203147</t>
  </si>
  <si>
    <t>20203154</t>
  </si>
  <si>
    <t>20203303</t>
  </si>
  <si>
    <t>20203311</t>
  </si>
  <si>
    <t>20303129</t>
  </si>
  <si>
    <t>20303137</t>
  </si>
  <si>
    <t>20303145</t>
  </si>
  <si>
    <t>20303152</t>
  </si>
  <si>
    <t>20303400</t>
  </si>
  <si>
    <t>20303418</t>
  </si>
  <si>
    <t>20403127</t>
  </si>
  <si>
    <t>20403135</t>
  </si>
  <si>
    <t>20403143</t>
  </si>
  <si>
    <t>20403507</t>
  </si>
  <si>
    <t>20403515</t>
  </si>
  <si>
    <t>20503124</t>
  </si>
  <si>
    <t>20503132</t>
  </si>
  <si>
    <t>20503140</t>
  </si>
  <si>
    <t>20503603</t>
  </si>
  <si>
    <t>20503611</t>
  </si>
  <si>
    <t>20603122</t>
  </si>
  <si>
    <t>20603130</t>
  </si>
  <si>
    <t>20603148</t>
  </si>
  <si>
    <t>20603155</t>
  </si>
  <si>
    <t>20603700</t>
  </si>
  <si>
    <t>20603718</t>
  </si>
  <si>
    <t>20703104</t>
  </si>
  <si>
    <t>20703112</t>
  </si>
  <si>
    <t>20703120</t>
  </si>
  <si>
    <t>20703138</t>
  </si>
  <si>
    <t>20703146</t>
  </si>
  <si>
    <t>20703153</t>
  </si>
  <si>
    <t>20803128</t>
  </si>
  <si>
    <t>20803136</t>
  </si>
  <si>
    <t>20803144</t>
  </si>
  <si>
    <t>20803201</t>
  </si>
  <si>
    <t>20803219</t>
  </si>
  <si>
    <t>20903126</t>
  </si>
  <si>
    <t>20903134</t>
  </si>
  <si>
    <t>20903142</t>
  </si>
  <si>
    <t>20903159</t>
  </si>
  <si>
    <t>20903308</t>
  </si>
  <si>
    <t>20903316</t>
  </si>
  <si>
    <t>21003124</t>
  </si>
  <si>
    <t>21003132</t>
  </si>
  <si>
    <t>21003140</t>
  </si>
  <si>
    <t>21003157</t>
  </si>
  <si>
    <t>21003405</t>
  </si>
  <si>
    <t>21003413</t>
  </si>
  <si>
    <t>21103122</t>
  </si>
  <si>
    <t>21103130</t>
  </si>
  <si>
    <t>21103148</t>
  </si>
  <si>
    <t>21103155</t>
  </si>
  <si>
    <t>21103502</t>
  </si>
  <si>
    <t>21103510</t>
  </si>
  <si>
    <t>23803125</t>
  </si>
  <si>
    <t>23803133</t>
  </si>
  <si>
    <t>24103111</t>
  </si>
  <si>
    <t>24103129</t>
  </si>
  <si>
    <t>24203119</t>
  </si>
  <si>
    <t>24203127</t>
  </si>
  <si>
    <t>24303307</t>
  </si>
  <si>
    <t>24303414</t>
  </si>
  <si>
    <t>25010505</t>
  </si>
  <si>
    <t>25010570</t>
  </si>
  <si>
    <t>25010596</t>
  </si>
  <si>
    <t>25010638</t>
  </si>
  <si>
    <t>25010703</t>
  </si>
  <si>
    <t>25010711</t>
  </si>
  <si>
    <t>25010745</t>
  </si>
  <si>
    <t>25011198</t>
  </si>
  <si>
    <t>25011214</t>
  </si>
  <si>
    <t>25011222</t>
  </si>
  <si>
    <t>25011271</t>
  </si>
  <si>
    <t>25012014</t>
  </si>
  <si>
    <t>25012378</t>
  </si>
  <si>
    <t>25012402</t>
  </si>
  <si>
    <t>25012428</t>
  </si>
  <si>
    <t>25012436</t>
  </si>
  <si>
    <t>25012444</t>
  </si>
  <si>
    <t>25026410</t>
  </si>
  <si>
    <t>25026428</t>
  </si>
  <si>
    <t>25026436</t>
  </si>
  <si>
    <t>25026444</t>
  </si>
  <si>
    <t>25026451</t>
  </si>
  <si>
    <t>25026477</t>
  </si>
  <si>
    <t>25026485</t>
  </si>
  <si>
    <t>25026493</t>
  </si>
  <si>
    <t>25179417</t>
  </si>
  <si>
    <t>25192907</t>
  </si>
  <si>
    <t>25192915</t>
  </si>
  <si>
    <t>25192923</t>
  </si>
  <si>
    <t>25192949</t>
  </si>
  <si>
    <t>25192956</t>
  </si>
  <si>
    <t>25193046</t>
  </si>
  <si>
    <t>25193061</t>
  </si>
  <si>
    <t>25193178</t>
  </si>
  <si>
    <t>25193202</t>
  </si>
  <si>
    <t>25193210</t>
  </si>
  <si>
    <t>25193228</t>
  </si>
  <si>
    <t>25193236</t>
  </si>
  <si>
    <t>25193244</t>
  </si>
  <si>
    <t>25193251</t>
  </si>
  <si>
    <t>25193582</t>
  </si>
  <si>
    <t>25193590</t>
  </si>
  <si>
    <t>25193632</t>
  </si>
  <si>
    <t>25193657</t>
  </si>
  <si>
    <t>25193665</t>
  </si>
  <si>
    <t>25193707</t>
  </si>
  <si>
    <t>25193715</t>
  </si>
  <si>
    <t>25193970</t>
  </si>
  <si>
    <t>25194028</t>
  </si>
  <si>
    <t>25194036</t>
  </si>
  <si>
    <t>25194044</t>
  </si>
  <si>
    <t>25194051</t>
  </si>
  <si>
    <t>25194093</t>
  </si>
  <si>
    <t>25194127</t>
  </si>
  <si>
    <t>25194135</t>
  </si>
  <si>
    <t>25194143</t>
  </si>
  <si>
    <t>25194226</t>
  </si>
  <si>
    <t>25194309</t>
  </si>
  <si>
    <t>25194317</t>
  </si>
  <si>
    <t>25194325</t>
  </si>
  <si>
    <t>25194424</t>
  </si>
  <si>
    <t>25194432</t>
  </si>
  <si>
    <t>25194622</t>
  </si>
  <si>
    <t>25194994</t>
  </si>
  <si>
    <t>25195025</t>
  </si>
  <si>
    <t>25195041</t>
  </si>
  <si>
    <t>25195066</t>
  </si>
  <si>
    <t>25195074</t>
  </si>
  <si>
    <t>25195082</t>
  </si>
  <si>
    <t>25195090</t>
  </si>
  <si>
    <t>25195108</t>
  </si>
  <si>
    <t>25195116</t>
  </si>
  <si>
    <t>25195124</t>
  </si>
  <si>
    <t>25195132</t>
  </si>
  <si>
    <t>25195140</t>
  </si>
  <si>
    <t>25195157</t>
  </si>
  <si>
    <t>25195199</t>
  </si>
  <si>
    <t>25195207</t>
  </si>
  <si>
    <t>25195231</t>
  </si>
  <si>
    <t>25195249</t>
  </si>
  <si>
    <t>25195256</t>
  </si>
  <si>
    <t>25195264</t>
  </si>
  <si>
    <t>25195272</t>
  </si>
  <si>
    <t>25195280</t>
  </si>
  <si>
    <t>25195330</t>
  </si>
  <si>
    <t>25195348</t>
  </si>
  <si>
    <t>25195355</t>
  </si>
  <si>
    <t>25195363</t>
  </si>
  <si>
    <t>25195389</t>
  </si>
  <si>
    <t>25195397</t>
  </si>
  <si>
    <t>25195405</t>
  </si>
  <si>
    <t>25195413</t>
  </si>
  <si>
    <t>25195421</t>
  </si>
  <si>
    <t>25195439</t>
  </si>
  <si>
    <t>25195447</t>
  </si>
  <si>
    <t>25195454</t>
  </si>
  <si>
    <t>25195462</t>
  </si>
  <si>
    <t>25195470</t>
  </si>
  <si>
    <t>25195488</t>
  </si>
  <si>
    <t>25195496</t>
  </si>
  <si>
    <t>25195579</t>
  </si>
  <si>
    <t>25195587</t>
  </si>
  <si>
    <t>25195595</t>
  </si>
  <si>
    <t>25195603</t>
  </si>
  <si>
    <t>25195611</t>
  </si>
  <si>
    <t>25195637</t>
  </si>
  <si>
    <t>25195645</t>
  </si>
  <si>
    <t>25195694</t>
  </si>
  <si>
    <t>25195736</t>
  </si>
  <si>
    <t>25195744</t>
  </si>
  <si>
    <t>25195777</t>
  </si>
  <si>
    <t>25195785</t>
  </si>
  <si>
    <t>25195793</t>
  </si>
  <si>
    <t>25195801</t>
  </si>
  <si>
    <t>25195819</t>
  </si>
  <si>
    <t>25195827</t>
  </si>
  <si>
    <t>25195835</t>
  </si>
  <si>
    <t>25195843</t>
  </si>
  <si>
    <t>25195850</t>
  </si>
  <si>
    <t>25195868</t>
  </si>
  <si>
    <t>25195876</t>
  </si>
  <si>
    <t>25195884</t>
  </si>
  <si>
    <t>25196049</t>
  </si>
  <si>
    <t>25196056</t>
  </si>
  <si>
    <t>25196106</t>
  </si>
  <si>
    <t>25196114</t>
  </si>
  <si>
    <t>25196122</t>
  </si>
  <si>
    <t>25196130</t>
  </si>
  <si>
    <t>25196148</t>
  </si>
  <si>
    <t>25196163</t>
  </si>
  <si>
    <t>25196171</t>
  </si>
  <si>
    <t>25196197</t>
  </si>
  <si>
    <t>25196205</t>
  </si>
  <si>
    <t>25196213</t>
  </si>
  <si>
    <t>25196221</t>
  </si>
  <si>
    <t>25196239</t>
  </si>
  <si>
    <t>25196247</t>
  </si>
  <si>
    <t>25196254</t>
  </si>
  <si>
    <t>25196262</t>
  </si>
  <si>
    <t>25196270</t>
  </si>
  <si>
    <t>25196288</t>
  </si>
  <si>
    <t>25196296</t>
  </si>
  <si>
    <t>25196718</t>
  </si>
  <si>
    <t>25196726</t>
  </si>
  <si>
    <t>25196734</t>
  </si>
  <si>
    <t>25196742</t>
  </si>
  <si>
    <t>25196775</t>
  </si>
  <si>
    <t>25196783</t>
  </si>
  <si>
    <t>25196791</t>
  </si>
  <si>
    <t>25196809</t>
  </si>
  <si>
    <t>25196817</t>
  </si>
  <si>
    <t>25196825</t>
  </si>
  <si>
    <t>25196833</t>
  </si>
  <si>
    <t>25199977</t>
  </si>
  <si>
    <t>25302019</t>
  </si>
  <si>
    <t>25302902</t>
  </si>
  <si>
    <t>25303504</t>
  </si>
  <si>
    <t>25304007</t>
  </si>
  <si>
    <t>25304908</t>
  </si>
  <si>
    <t>25305202</t>
  </si>
  <si>
    <t>25316001</t>
  </si>
  <si>
    <t>25316019</t>
  </si>
  <si>
    <t>25316050</t>
  </si>
  <si>
    <t>25316068</t>
  </si>
  <si>
    <t>25316076</t>
  </si>
  <si>
    <t>25316084</t>
  </si>
  <si>
    <t>25316092</t>
  </si>
  <si>
    <t>25316126</t>
  </si>
  <si>
    <t>25316175</t>
  </si>
  <si>
    <t>25316381</t>
  </si>
  <si>
    <t>25316464</t>
  </si>
  <si>
    <t>25316472</t>
  </si>
  <si>
    <t>25316522</t>
  </si>
  <si>
    <t>25316530</t>
  </si>
  <si>
    <t>25316563</t>
  </si>
  <si>
    <t>25316589</t>
  </si>
  <si>
    <t>25316670</t>
  </si>
  <si>
    <t>25316688</t>
  </si>
  <si>
    <t>25316746</t>
  </si>
  <si>
    <t>25316803</t>
  </si>
  <si>
    <t>25400060</t>
  </si>
  <si>
    <t>25400268</t>
  </si>
  <si>
    <t>25400367</t>
  </si>
  <si>
    <t>25400441</t>
  </si>
  <si>
    <t>25400524</t>
  </si>
  <si>
    <t>25401118</t>
  </si>
  <si>
    <t>25401126</t>
  </si>
  <si>
    <t>25401134</t>
  </si>
  <si>
    <t>25401464</t>
  </si>
  <si>
    <t>25401472</t>
  </si>
  <si>
    <t>25401480</t>
  </si>
  <si>
    <t>25408907</t>
  </si>
  <si>
    <t>25412305</t>
  </si>
  <si>
    <t>25412313</t>
  </si>
  <si>
    <t>25412321</t>
  </si>
  <si>
    <t>25412339</t>
  </si>
  <si>
    <t>25412354</t>
  </si>
  <si>
    <t>25412362</t>
  </si>
  <si>
    <t>25412370</t>
  </si>
  <si>
    <t>25412388</t>
  </si>
  <si>
    <t>25412412</t>
  </si>
  <si>
    <t>25412420</t>
  </si>
  <si>
    <t>25412438</t>
  </si>
  <si>
    <t>25412453</t>
  </si>
  <si>
    <t>25412487</t>
  </si>
  <si>
    <t>25414012</t>
  </si>
  <si>
    <t>25414046</t>
  </si>
  <si>
    <t>25414137</t>
  </si>
  <si>
    <t>25414475</t>
  </si>
  <si>
    <t>25414483</t>
  </si>
  <si>
    <t>25414814</t>
  </si>
  <si>
    <t>25414822</t>
  </si>
  <si>
    <t>25414830</t>
  </si>
  <si>
    <t>25417510</t>
  </si>
  <si>
    <t>25417593</t>
  </si>
  <si>
    <t>25417882</t>
  </si>
  <si>
    <t>25418054</t>
  </si>
  <si>
    <t>25418179</t>
  </si>
  <si>
    <t>25418484</t>
  </si>
  <si>
    <t>25418575</t>
  </si>
  <si>
    <t>25418690</t>
  </si>
  <si>
    <t>25419011</t>
  </si>
  <si>
    <t>25419029</t>
  </si>
  <si>
    <t>25419060</t>
  </si>
  <si>
    <t>25419094</t>
  </si>
  <si>
    <t>25419102</t>
  </si>
  <si>
    <t>25419110</t>
  </si>
  <si>
    <t>25419128</t>
  </si>
  <si>
    <t>25419136</t>
  </si>
  <si>
    <t>25419144</t>
  </si>
  <si>
    <t>25419169</t>
  </si>
  <si>
    <t>25419177</t>
  </si>
  <si>
    <t>25419193</t>
  </si>
  <si>
    <t>25419201</t>
  </si>
  <si>
    <t>25419219</t>
  </si>
  <si>
    <t>25419227</t>
  </si>
  <si>
    <t>25419235</t>
  </si>
  <si>
    <t>25419243</t>
  </si>
  <si>
    <t>25419268</t>
  </si>
  <si>
    <t>25419276</t>
  </si>
  <si>
    <t>25419292</t>
  </si>
  <si>
    <t>25419300</t>
  </si>
  <si>
    <t>25419318</t>
  </si>
  <si>
    <t>25419326</t>
  </si>
  <si>
    <t>25419359</t>
  </si>
  <si>
    <t>25419367</t>
  </si>
  <si>
    <t>25419375</t>
  </si>
  <si>
    <t>25419383</t>
  </si>
  <si>
    <t>25419391</t>
  </si>
  <si>
    <t>25419433</t>
  </si>
  <si>
    <t>25419490</t>
  </si>
  <si>
    <t>25419508</t>
  </si>
  <si>
    <t>25419516</t>
  </si>
  <si>
    <t>25419524</t>
  </si>
  <si>
    <t>25420035</t>
  </si>
  <si>
    <t>25425109</t>
  </si>
  <si>
    <t>25462193</t>
  </si>
  <si>
    <t>25462201</t>
  </si>
  <si>
    <t>25462219</t>
  </si>
  <si>
    <t>25490004</t>
  </si>
  <si>
    <t>25490012</t>
  </si>
  <si>
    <t>25490061</t>
  </si>
  <si>
    <t>25490137</t>
  </si>
  <si>
    <t>25490178</t>
  </si>
  <si>
    <t>25492604</t>
  </si>
  <si>
    <t>25492612</t>
  </si>
  <si>
    <t>25500422</t>
  </si>
  <si>
    <t>25500513</t>
  </si>
  <si>
    <t>25512302</t>
  </si>
  <si>
    <t>25512310</t>
  </si>
  <si>
    <t>25512328</t>
  </si>
  <si>
    <t>25512336</t>
  </si>
  <si>
    <t>25512351</t>
  </si>
  <si>
    <t>25512369</t>
  </si>
  <si>
    <t>25512377</t>
  </si>
  <si>
    <t>25512385</t>
  </si>
  <si>
    <t>25512393</t>
  </si>
  <si>
    <t>25512401</t>
  </si>
  <si>
    <t>25512419</t>
  </si>
  <si>
    <t>25512427</t>
  </si>
  <si>
    <t>25512435</t>
  </si>
  <si>
    <t>25512443</t>
  </si>
  <si>
    <t>25512450</t>
  </si>
  <si>
    <t>25512468</t>
  </si>
  <si>
    <t>25512476</t>
  </si>
  <si>
    <t>25512484</t>
  </si>
  <si>
    <t>25514019</t>
  </si>
  <si>
    <t>25514126</t>
  </si>
  <si>
    <t>25514159</t>
  </si>
  <si>
    <t>25517277</t>
  </si>
  <si>
    <t>25517285</t>
  </si>
  <si>
    <t>25517293</t>
  </si>
  <si>
    <t>25517327</t>
  </si>
  <si>
    <t>25517335</t>
  </si>
  <si>
    <t>25517350</t>
  </si>
  <si>
    <t>25517376</t>
  </si>
  <si>
    <t>25517384</t>
  </si>
  <si>
    <t>25517400</t>
  </si>
  <si>
    <t>25517418</t>
  </si>
  <si>
    <t>25517426</t>
  </si>
  <si>
    <t>25517434</t>
  </si>
  <si>
    <t>25517459</t>
  </si>
  <si>
    <t>25517467</t>
  </si>
  <si>
    <t>25517475</t>
  </si>
  <si>
    <t>25517491</t>
  </si>
  <si>
    <t>25517509</t>
  </si>
  <si>
    <t>25517533</t>
  </si>
  <si>
    <t>25517541</t>
  </si>
  <si>
    <t>25517558</t>
  </si>
  <si>
    <t>25517608</t>
  </si>
  <si>
    <t>25517830</t>
  </si>
  <si>
    <t>25518028</t>
  </si>
  <si>
    <t>25518200</t>
  </si>
  <si>
    <t>25518457</t>
  </si>
  <si>
    <t>25518598</t>
  </si>
  <si>
    <t>25525148</t>
  </si>
  <si>
    <t>25525197</t>
  </si>
  <si>
    <t>25562224</t>
  </si>
  <si>
    <t>25562232</t>
  </si>
  <si>
    <t>25562240</t>
  </si>
  <si>
    <t>25612300</t>
  </si>
  <si>
    <t>25612318</t>
  </si>
  <si>
    <t>25612326</t>
  </si>
  <si>
    <t>25612334</t>
  </si>
  <si>
    <t>25612359</t>
  </si>
  <si>
    <t>25612367</t>
  </si>
  <si>
    <t>25612375</t>
  </si>
  <si>
    <t>25612383</t>
  </si>
  <si>
    <t>25612391</t>
  </si>
  <si>
    <t>25612409</t>
  </si>
  <si>
    <t>25612417</t>
  </si>
  <si>
    <t>25612425</t>
  </si>
  <si>
    <t>25612433</t>
  </si>
  <si>
    <t>25612441</t>
  </si>
  <si>
    <t>25612458</t>
  </si>
  <si>
    <t>25612466</t>
  </si>
  <si>
    <t>25612474</t>
  </si>
  <si>
    <t>25612482</t>
  </si>
  <si>
    <t>25612490</t>
  </si>
  <si>
    <t>25612508</t>
  </si>
  <si>
    <t>25612516</t>
  </si>
  <si>
    <t>25612524</t>
  </si>
  <si>
    <t>25612532</t>
  </si>
  <si>
    <t>25612540</t>
  </si>
  <si>
    <t>25617002</t>
  </si>
  <si>
    <t>25617010</t>
  </si>
  <si>
    <t>25617028</t>
  </si>
  <si>
    <t>25617036</t>
  </si>
  <si>
    <t>25617044</t>
  </si>
  <si>
    <t>25617093</t>
  </si>
  <si>
    <t>25617119</t>
  </si>
  <si>
    <t>25617127</t>
  </si>
  <si>
    <t>25617135</t>
  </si>
  <si>
    <t>25617143</t>
  </si>
  <si>
    <t>25617176</t>
  </si>
  <si>
    <t>25617192</t>
  </si>
  <si>
    <t>25617309</t>
  </si>
  <si>
    <t>25617507</t>
  </si>
  <si>
    <t>25718008</t>
  </si>
  <si>
    <t>25718040</t>
  </si>
  <si>
    <t>25718057</t>
  </si>
  <si>
    <t>25718206</t>
  </si>
  <si>
    <t>25718214</t>
  </si>
  <si>
    <t>25718230</t>
  </si>
  <si>
    <t>25718255</t>
  </si>
  <si>
    <t>25810540</t>
  </si>
  <si>
    <t>25810557</t>
  </si>
  <si>
    <t>25810573</t>
  </si>
  <si>
    <t>25810599</t>
  </si>
  <si>
    <t>25810607</t>
  </si>
  <si>
    <t>25810631</t>
  </si>
  <si>
    <t>25810649</t>
  </si>
  <si>
    <t>25810664</t>
  </si>
  <si>
    <t>25810755</t>
  </si>
  <si>
    <t>25810771</t>
  </si>
  <si>
    <t>25810839</t>
  </si>
  <si>
    <t>25810847</t>
  </si>
  <si>
    <t>25810854</t>
  </si>
  <si>
    <t>25810888</t>
  </si>
  <si>
    <t>25810896</t>
  </si>
  <si>
    <t>25810904</t>
  </si>
  <si>
    <t>25810912</t>
  </si>
  <si>
    <t>25810920</t>
  </si>
  <si>
    <t>25810938</t>
  </si>
  <si>
    <t>25810946</t>
  </si>
  <si>
    <t>25810953</t>
  </si>
  <si>
    <t>25810961</t>
  </si>
  <si>
    <t>25810979</t>
  </si>
  <si>
    <t>25810987</t>
  </si>
  <si>
    <t>25900770</t>
  </si>
  <si>
    <t>25901117</t>
  </si>
  <si>
    <t>25901125</t>
  </si>
  <si>
    <t>25901414</t>
  </si>
  <si>
    <t>25901422</t>
  </si>
  <si>
    <t>25908906</t>
  </si>
  <si>
    <t>25908997</t>
  </si>
  <si>
    <t>25912890</t>
  </si>
  <si>
    <t>25912908</t>
  </si>
  <si>
    <t>25912916</t>
  </si>
  <si>
    <t>25912924</t>
  </si>
  <si>
    <t>25912932</t>
  </si>
  <si>
    <t>25914813</t>
  </si>
  <si>
    <t>25914821</t>
  </si>
  <si>
    <t>25914839</t>
  </si>
  <si>
    <t>25914896</t>
  </si>
  <si>
    <t>25915034</t>
  </si>
  <si>
    <t>25915158</t>
  </si>
  <si>
    <t>25915182</t>
  </si>
  <si>
    <t>25915406</t>
  </si>
  <si>
    <t>25915414</t>
  </si>
  <si>
    <t>25915430</t>
  </si>
  <si>
    <t>25915448</t>
  </si>
  <si>
    <t>25915471</t>
  </si>
  <si>
    <t>25915547</t>
  </si>
  <si>
    <t>25915554</t>
  </si>
  <si>
    <t>25915562</t>
  </si>
  <si>
    <t>25915596</t>
  </si>
  <si>
    <t>25990037</t>
  </si>
  <si>
    <t>25990177</t>
  </si>
  <si>
    <t>25990292</t>
  </si>
  <si>
    <t>26001156</t>
  </si>
  <si>
    <t>26001412</t>
  </si>
  <si>
    <t>26001453</t>
  </si>
  <si>
    <t>26008995</t>
  </si>
  <si>
    <t>26014001</t>
  </si>
  <si>
    <t>26014019</t>
  </si>
  <si>
    <t>26015008</t>
  </si>
  <si>
    <t>26090084</t>
  </si>
  <si>
    <t>26090142</t>
  </si>
  <si>
    <t>26090290</t>
  </si>
  <si>
    <t>26101030</t>
  </si>
  <si>
    <t>26101113</t>
  </si>
  <si>
    <t>26101121</t>
  </si>
  <si>
    <t>26101139</t>
  </si>
  <si>
    <t>26101147</t>
  </si>
  <si>
    <t>26101154</t>
  </si>
  <si>
    <t>26101410</t>
  </si>
  <si>
    <t>26101428</t>
  </si>
  <si>
    <t>26101436</t>
  </si>
  <si>
    <t>26101444</t>
  </si>
  <si>
    <t>26108902</t>
  </si>
  <si>
    <t>26108993</t>
  </si>
  <si>
    <t>26190017</t>
  </si>
  <si>
    <t>26190033</t>
  </si>
  <si>
    <t>26190066</t>
  </si>
  <si>
    <t>26190074</t>
  </si>
  <si>
    <t>26190082</t>
  </si>
  <si>
    <t>26190124</t>
  </si>
  <si>
    <t>26190173</t>
  </si>
  <si>
    <t>26190181</t>
  </si>
  <si>
    <t>26190298</t>
  </si>
  <si>
    <t>26201012</t>
  </si>
  <si>
    <t>26201111</t>
  </si>
  <si>
    <t>26201129</t>
  </si>
  <si>
    <t>26208900</t>
  </si>
  <si>
    <t>26213850</t>
  </si>
  <si>
    <t>26290130</t>
  </si>
  <si>
    <t>26290171</t>
  </si>
  <si>
    <t>26290296</t>
  </si>
  <si>
    <t>26293027</t>
  </si>
  <si>
    <t>26293100</t>
  </si>
  <si>
    <t>26296939</t>
  </si>
  <si>
    <t>26501015</t>
  </si>
  <si>
    <t>26501031</t>
  </si>
  <si>
    <t>26501114</t>
  </si>
  <si>
    <t>26501122</t>
  </si>
  <si>
    <t>26501130</t>
  </si>
  <si>
    <t>26501148</t>
  </si>
  <si>
    <t>26501429</t>
  </si>
  <si>
    <t>26501445</t>
  </si>
  <si>
    <t>26501452</t>
  </si>
  <si>
    <t>26508903</t>
  </si>
  <si>
    <t>26563692</t>
  </si>
  <si>
    <t>26590018</t>
  </si>
  <si>
    <t>26590034</t>
  </si>
  <si>
    <t>26590067</t>
  </si>
  <si>
    <t>26590075</t>
  </si>
  <si>
    <t>26590125</t>
  </si>
  <si>
    <t>26590133</t>
  </si>
  <si>
    <t>26590141</t>
  </si>
  <si>
    <t>26590174</t>
  </si>
  <si>
    <t>26590182</t>
  </si>
  <si>
    <t>26590299</t>
  </si>
  <si>
    <t>26700153</t>
  </si>
  <si>
    <t>26700716</t>
  </si>
  <si>
    <t>26700732</t>
  </si>
  <si>
    <t>26700740</t>
  </si>
  <si>
    <t>26700765</t>
  </si>
  <si>
    <t>26700773</t>
  </si>
  <si>
    <t>26700781</t>
  </si>
  <si>
    <t>26701128</t>
  </si>
  <si>
    <t>26701136</t>
  </si>
  <si>
    <t>26701144</t>
  </si>
  <si>
    <t>26701417</t>
  </si>
  <si>
    <t>26708990</t>
  </si>
  <si>
    <t>26711184</t>
  </si>
  <si>
    <t>26711200</t>
  </si>
  <si>
    <t>26713966</t>
  </si>
  <si>
    <t>26714493</t>
  </si>
  <si>
    <t>26718684</t>
  </si>
  <si>
    <t>26731711</t>
  </si>
  <si>
    <t>26790063</t>
  </si>
  <si>
    <t>26790170</t>
  </si>
  <si>
    <t>26790188</t>
  </si>
  <si>
    <t>26790246</t>
  </si>
  <si>
    <t>26790295</t>
  </si>
  <si>
    <t>26791400</t>
  </si>
  <si>
    <t>26791434</t>
  </si>
  <si>
    <t>26792085</t>
  </si>
  <si>
    <t>26792093</t>
  </si>
  <si>
    <t>26792432</t>
  </si>
  <si>
    <t>26794073</t>
  </si>
  <si>
    <t>26795013</t>
  </si>
  <si>
    <t>26796490</t>
  </si>
  <si>
    <t>26797365</t>
  </si>
  <si>
    <t>26801035</t>
  </si>
  <si>
    <t>26801118</t>
  </si>
  <si>
    <t>26801126</t>
  </si>
  <si>
    <t>26801134</t>
  </si>
  <si>
    <t>26801423</t>
  </si>
  <si>
    <t>26801431</t>
  </si>
  <si>
    <t>26801449</t>
  </si>
  <si>
    <t>26808907</t>
  </si>
  <si>
    <t>26808998</t>
  </si>
  <si>
    <t>26869586</t>
  </si>
  <si>
    <t>26869594</t>
  </si>
  <si>
    <t>26869966</t>
  </si>
  <si>
    <t>26870006</t>
  </si>
  <si>
    <t>26890038</t>
  </si>
  <si>
    <t>26890061</t>
  </si>
  <si>
    <t>26890079</t>
  </si>
  <si>
    <t>26890129</t>
  </si>
  <si>
    <t>26890178</t>
  </si>
  <si>
    <t>26890244</t>
  </si>
  <si>
    <t>26890293</t>
  </si>
  <si>
    <t>26891259</t>
  </si>
  <si>
    <t>26891267</t>
  </si>
  <si>
    <t>26891275</t>
  </si>
  <si>
    <t>26892018</t>
  </si>
  <si>
    <t>26892026</t>
  </si>
  <si>
    <t>26892042</t>
  </si>
  <si>
    <t>26901116</t>
  </si>
  <si>
    <t>26901124</t>
  </si>
  <si>
    <t>26901132</t>
  </si>
  <si>
    <t>26901140</t>
  </si>
  <si>
    <t>26901157</t>
  </si>
  <si>
    <t>26901447</t>
  </si>
  <si>
    <t>26908905</t>
  </si>
  <si>
    <t>26969592</t>
  </si>
  <si>
    <t>26969964</t>
  </si>
  <si>
    <t>26970004</t>
  </si>
  <si>
    <t>26980037</t>
  </si>
  <si>
    <t>26980045</t>
  </si>
  <si>
    <t>26980052</t>
  </si>
  <si>
    <t>26980060</t>
  </si>
  <si>
    <t>26990069</t>
  </si>
  <si>
    <t>26990085</t>
  </si>
  <si>
    <t>26990127</t>
  </si>
  <si>
    <t>26990176</t>
  </si>
  <si>
    <t>26990184</t>
  </si>
  <si>
    <t>26990242</t>
  </si>
  <si>
    <t>26990291</t>
  </si>
  <si>
    <t>26996348</t>
  </si>
  <si>
    <t>27001031</t>
  </si>
  <si>
    <t>27001114</t>
  </si>
  <si>
    <t>27001122</t>
  </si>
  <si>
    <t>27001130</t>
  </si>
  <si>
    <t>27001148</t>
  </si>
  <si>
    <t>27001411</t>
  </si>
  <si>
    <t>27001429</t>
  </si>
  <si>
    <t>27001437</t>
  </si>
  <si>
    <t>27001445</t>
  </si>
  <si>
    <t>27008283</t>
  </si>
  <si>
    <t>27008416</t>
  </si>
  <si>
    <t>27008713</t>
  </si>
  <si>
    <t>27008903</t>
  </si>
  <si>
    <t>27008994</t>
  </si>
  <si>
    <t>27051465</t>
  </si>
  <si>
    <t>27051473</t>
  </si>
  <si>
    <t>27085216</t>
  </si>
  <si>
    <t>27085307</t>
  </si>
  <si>
    <t>27090018</t>
  </si>
  <si>
    <t>27090034</t>
  </si>
  <si>
    <t>27090067</t>
  </si>
  <si>
    <t>27090075</t>
  </si>
  <si>
    <t>27090125</t>
  </si>
  <si>
    <t>27090174</t>
  </si>
  <si>
    <t>27090182</t>
  </si>
  <si>
    <t>27090984</t>
  </si>
  <si>
    <t>27090992</t>
  </si>
  <si>
    <t>27091008</t>
  </si>
  <si>
    <t>27091016</t>
  </si>
  <si>
    <t>27091024</t>
  </si>
  <si>
    <t>27093202</t>
  </si>
  <si>
    <t>27093988</t>
  </si>
  <si>
    <t>27101112</t>
  </si>
  <si>
    <t>27101120</t>
  </si>
  <si>
    <t>27101138</t>
  </si>
  <si>
    <t>27101427</t>
  </si>
  <si>
    <t>27108901</t>
  </si>
  <si>
    <t>27111434</t>
  </si>
  <si>
    <t>27112366</t>
  </si>
  <si>
    <t>27112374</t>
  </si>
  <si>
    <t>27112382</t>
  </si>
  <si>
    <t>27114842</t>
  </si>
  <si>
    <t>27126416</t>
  </si>
  <si>
    <t>27126424</t>
  </si>
  <si>
    <t>27126432</t>
  </si>
  <si>
    <t>27126440</t>
  </si>
  <si>
    <t>27126457</t>
  </si>
  <si>
    <t>27126473</t>
  </si>
  <si>
    <t>27126481</t>
  </si>
  <si>
    <t>27126499</t>
  </si>
  <si>
    <t>27188085</t>
  </si>
  <si>
    <t>27190032</t>
  </si>
  <si>
    <t>27190065</t>
  </si>
  <si>
    <t>27190172</t>
  </si>
  <si>
    <t>27190537</t>
  </si>
  <si>
    <t>27190628</t>
  </si>
  <si>
    <t>27190636</t>
  </si>
  <si>
    <t>27201128</t>
  </si>
  <si>
    <t>27201136</t>
  </si>
  <si>
    <t>27201144</t>
  </si>
  <si>
    <t>27201425</t>
  </si>
  <si>
    <t>27201433</t>
  </si>
  <si>
    <t>27208487</t>
  </si>
  <si>
    <t>27211978</t>
  </si>
  <si>
    <t>27212364</t>
  </si>
  <si>
    <t>27212380</t>
  </si>
  <si>
    <t>27212406</t>
  </si>
  <si>
    <t>27214766</t>
  </si>
  <si>
    <t>27290030</t>
  </si>
  <si>
    <t>27290063</t>
  </si>
  <si>
    <t>27290071</t>
  </si>
  <si>
    <t>27290170</t>
  </si>
  <si>
    <t>27290188</t>
  </si>
  <si>
    <t>27290246</t>
  </si>
  <si>
    <t>27290295</t>
  </si>
  <si>
    <t>27290907</t>
  </si>
  <si>
    <t>27290923</t>
  </si>
  <si>
    <t>27290931</t>
  </si>
  <si>
    <t>27290949</t>
  </si>
  <si>
    <t>27292275</t>
  </si>
  <si>
    <t>27294677</t>
  </si>
  <si>
    <t>27294701</t>
  </si>
  <si>
    <t>27295013</t>
  </si>
  <si>
    <t>27295021</t>
  </si>
  <si>
    <t>27301035</t>
  </si>
  <si>
    <t>27301050</t>
  </si>
  <si>
    <t>27301126</t>
  </si>
  <si>
    <t>27301134</t>
  </si>
  <si>
    <t>27301142</t>
  </si>
  <si>
    <t>27301159</t>
  </si>
  <si>
    <t>27301431</t>
  </si>
  <si>
    <t>27301456</t>
  </si>
  <si>
    <t>27390012</t>
  </si>
  <si>
    <t>27390020</t>
  </si>
  <si>
    <t>27390061</t>
  </si>
  <si>
    <t>27390079</t>
  </si>
  <si>
    <t>27390087</t>
  </si>
  <si>
    <t>27390145</t>
  </si>
  <si>
    <t>27390178</t>
  </si>
  <si>
    <t>27390186</t>
  </si>
  <si>
    <t>27390293</t>
  </si>
  <si>
    <t>27392919</t>
  </si>
  <si>
    <t>27510015</t>
  </si>
  <si>
    <t>27515014</t>
  </si>
  <si>
    <t>27517010</t>
  </si>
  <si>
    <t>27593961</t>
  </si>
  <si>
    <t>27599992</t>
  </si>
  <si>
    <t>27601004</t>
  </si>
  <si>
    <t>27601012</t>
  </si>
  <si>
    <t>27601020</t>
  </si>
  <si>
    <t>27601038</t>
  </si>
  <si>
    <t>27601046</t>
  </si>
  <si>
    <t>27601053</t>
  </si>
  <si>
    <t>27601061</t>
  </si>
  <si>
    <t>27601079</t>
  </si>
  <si>
    <t>27601087</t>
  </si>
  <si>
    <t>27601095</t>
  </si>
  <si>
    <t>27601103</t>
  </si>
  <si>
    <t>27601111</t>
  </si>
  <si>
    <t>27601145</t>
  </si>
  <si>
    <t>27601210</t>
  </si>
  <si>
    <t>27601228</t>
  </si>
  <si>
    <t>27601236</t>
  </si>
  <si>
    <t>27601244</t>
  </si>
  <si>
    <t>27601269</t>
  </si>
  <si>
    <t>27601277</t>
  </si>
  <si>
    <t>27601285</t>
  </si>
  <si>
    <t>27601301</t>
  </si>
  <si>
    <t>27601327</t>
  </si>
  <si>
    <t>27601343</t>
  </si>
  <si>
    <t>27601400</t>
  </si>
  <si>
    <t>27601418</t>
  </si>
  <si>
    <t>27662634</t>
  </si>
  <si>
    <t>27662675</t>
  </si>
  <si>
    <t>27690296</t>
  </si>
  <si>
    <t>27700178</t>
  </si>
  <si>
    <t>27700186</t>
  </si>
  <si>
    <t>27701002</t>
  </si>
  <si>
    <t>27701010</t>
  </si>
  <si>
    <t>27701028</t>
  </si>
  <si>
    <t>27701044</t>
  </si>
  <si>
    <t>27701101</t>
  </si>
  <si>
    <t>27701119</t>
  </si>
  <si>
    <t>27701127</t>
  </si>
  <si>
    <t>27701135</t>
  </si>
  <si>
    <t>27701143</t>
  </si>
  <si>
    <t>27701150</t>
  </si>
  <si>
    <t>27701234</t>
  </si>
  <si>
    <t>27701325</t>
  </si>
  <si>
    <t>27701358</t>
  </si>
  <si>
    <t>27701374</t>
  </si>
  <si>
    <t>27701382</t>
  </si>
  <si>
    <t>27701390</t>
  </si>
  <si>
    <t>27701408</t>
  </si>
  <si>
    <t>27701416</t>
  </si>
  <si>
    <t>27701424</t>
  </si>
  <si>
    <t>27701432</t>
  </si>
  <si>
    <t>27701457</t>
  </si>
  <si>
    <t>27701465</t>
  </si>
  <si>
    <t>27701473</t>
  </si>
  <si>
    <t>27701481</t>
  </si>
  <si>
    <t>27701507</t>
  </si>
  <si>
    <t>27701515</t>
  </si>
  <si>
    <t>27702018</t>
  </si>
  <si>
    <t>27702026</t>
  </si>
  <si>
    <t>27702034</t>
  </si>
  <si>
    <t>27702042</t>
  </si>
  <si>
    <t>27702059</t>
  </si>
  <si>
    <t>27708908</t>
  </si>
  <si>
    <t>27710045</t>
  </si>
  <si>
    <t>27710052</t>
  </si>
  <si>
    <t>27710060</t>
  </si>
  <si>
    <t>27710078</t>
  </si>
  <si>
    <t>27710540</t>
  </si>
  <si>
    <t>27710557</t>
  </si>
  <si>
    <t>27718923</t>
  </si>
  <si>
    <t>27718931</t>
  </si>
  <si>
    <t>27718980</t>
  </si>
  <si>
    <t>27719541</t>
  </si>
  <si>
    <t>27719574</t>
  </si>
  <si>
    <t>27720010</t>
  </si>
  <si>
    <t>27740059</t>
  </si>
  <si>
    <t>27740075</t>
  </si>
  <si>
    <t>27760636</t>
  </si>
  <si>
    <t>27760651</t>
  </si>
  <si>
    <t>27760677</t>
  </si>
  <si>
    <t>27761022</t>
  </si>
  <si>
    <t>27761030</t>
  </si>
  <si>
    <t>27761048</t>
  </si>
  <si>
    <t>27761055</t>
  </si>
  <si>
    <t>27761089</t>
  </si>
  <si>
    <t>27761097</t>
  </si>
  <si>
    <t>27761121</t>
  </si>
  <si>
    <t>27761139</t>
  </si>
  <si>
    <t>27761147</t>
  </si>
  <si>
    <t>27761154</t>
  </si>
  <si>
    <t>27761162</t>
  </si>
  <si>
    <t>27761170</t>
  </si>
  <si>
    <t>27761188</t>
  </si>
  <si>
    <t>27761196</t>
  </si>
  <si>
    <t>27761204</t>
  </si>
  <si>
    <t>27761212</t>
  </si>
  <si>
    <t>27761238</t>
  </si>
  <si>
    <t>27761246</t>
  </si>
  <si>
    <t>27761253</t>
  </si>
  <si>
    <t>27761279</t>
  </si>
  <si>
    <t>27761287</t>
  </si>
  <si>
    <t>27761295</t>
  </si>
  <si>
    <t>27761303</t>
  </si>
  <si>
    <t>27761329</t>
  </si>
  <si>
    <t>27761337</t>
  </si>
  <si>
    <t>27761345</t>
  </si>
  <si>
    <t>27761352</t>
  </si>
  <si>
    <t>27761360</t>
  </si>
  <si>
    <t>27761436</t>
  </si>
  <si>
    <t>27761501</t>
  </si>
  <si>
    <t>27761527</t>
  </si>
  <si>
    <t>27761535</t>
  </si>
  <si>
    <t>27761543</t>
  </si>
  <si>
    <t>27761550</t>
  </si>
  <si>
    <t>27761584</t>
  </si>
  <si>
    <t>27761592</t>
  </si>
  <si>
    <t>27761600</t>
  </si>
  <si>
    <t>27761618</t>
  </si>
  <si>
    <t>27761626</t>
  </si>
  <si>
    <t>27761634</t>
  </si>
  <si>
    <t>27761642</t>
  </si>
  <si>
    <t>27761659</t>
  </si>
  <si>
    <t>27761667</t>
  </si>
  <si>
    <t>27761675</t>
  </si>
  <si>
    <t>27761691</t>
  </si>
  <si>
    <t>27761709</t>
  </si>
  <si>
    <t>27761741</t>
  </si>
  <si>
    <t>27761782</t>
  </si>
  <si>
    <t>27761808</t>
  </si>
  <si>
    <t>27761816</t>
  </si>
  <si>
    <t>27761824</t>
  </si>
  <si>
    <t>27761832</t>
  </si>
  <si>
    <t>27761840</t>
  </si>
  <si>
    <t>27761857</t>
  </si>
  <si>
    <t>27761873</t>
  </si>
  <si>
    <t>27761907</t>
  </si>
  <si>
    <t>27761915</t>
  </si>
  <si>
    <t>27761923</t>
  </si>
  <si>
    <t>27761931</t>
  </si>
  <si>
    <t>27761949</t>
  </si>
  <si>
    <t>27761956</t>
  </si>
  <si>
    <t>27761964</t>
  </si>
  <si>
    <t>27761972</t>
  </si>
  <si>
    <t>27762004</t>
  </si>
  <si>
    <t>27762012</t>
  </si>
  <si>
    <t>27762020</t>
  </si>
  <si>
    <t>27762038</t>
  </si>
  <si>
    <t>27762046</t>
  </si>
  <si>
    <t>27762103</t>
  </si>
  <si>
    <t>27762111</t>
  </si>
  <si>
    <t>27762129</t>
  </si>
  <si>
    <t>27762178</t>
  </si>
  <si>
    <t>27762186</t>
  </si>
  <si>
    <t>27762251</t>
  </si>
  <si>
    <t>27762327</t>
  </si>
  <si>
    <t>27762335</t>
  </si>
  <si>
    <t>27762343</t>
  </si>
  <si>
    <t>27762350</t>
  </si>
  <si>
    <t>27762368</t>
  </si>
  <si>
    <t>27762376</t>
  </si>
  <si>
    <t>27762384</t>
  </si>
  <si>
    <t>27762392</t>
  </si>
  <si>
    <t>27762400</t>
  </si>
  <si>
    <t>27762418</t>
  </si>
  <si>
    <t>27762426</t>
  </si>
  <si>
    <t>27762434</t>
  </si>
  <si>
    <t>27762442</t>
  </si>
  <si>
    <t>27762459</t>
  </si>
  <si>
    <t>27762467</t>
  </si>
  <si>
    <t>27762483</t>
  </si>
  <si>
    <t>27762491</t>
  </si>
  <si>
    <t>27762509</t>
  </si>
  <si>
    <t>27762517</t>
  </si>
  <si>
    <t>27762525</t>
  </si>
  <si>
    <t>27762533</t>
  </si>
  <si>
    <t>27762541</t>
  </si>
  <si>
    <t>27762558</t>
  </si>
  <si>
    <t>27762566</t>
  </si>
  <si>
    <t>27762574</t>
  </si>
  <si>
    <t>27762582</t>
  </si>
  <si>
    <t>27762590</t>
  </si>
  <si>
    <t>27762608</t>
  </si>
  <si>
    <t>27762616</t>
  </si>
  <si>
    <t>27762624</t>
  </si>
  <si>
    <t>27788082</t>
  </si>
  <si>
    <t>27788090</t>
  </si>
  <si>
    <t>27788108</t>
  </si>
  <si>
    <t>27788124</t>
  </si>
  <si>
    <t>27788132</t>
  </si>
  <si>
    <t>27788140</t>
  </si>
  <si>
    <t>27788157</t>
  </si>
  <si>
    <t>27788173</t>
  </si>
  <si>
    <t>27788199</t>
  </si>
  <si>
    <t>27788207</t>
  </si>
  <si>
    <t>27788215</t>
  </si>
  <si>
    <t>27790005</t>
  </si>
  <si>
    <t>27790013</t>
  </si>
  <si>
    <t>27790062</t>
  </si>
  <si>
    <t>27790088</t>
  </si>
  <si>
    <t>27790179</t>
  </si>
  <si>
    <t>27790187</t>
  </si>
  <si>
    <t>27790294</t>
  </si>
  <si>
    <t>27792621</t>
  </si>
  <si>
    <t>27792639</t>
  </si>
  <si>
    <t>27792647</t>
  </si>
  <si>
    <t>27792712</t>
  </si>
  <si>
    <t>27990290</t>
  </si>
  <si>
    <t>27991132</t>
  </si>
  <si>
    <t>27991140</t>
  </si>
  <si>
    <t>27991157</t>
  </si>
  <si>
    <t>27991165</t>
  </si>
  <si>
    <t>27991173</t>
  </si>
  <si>
    <t>27992106</t>
  </si>
  <si>
    <t>27992163</t>
  </si>
  <si>
    <t>27992171</t>
  </si>
  <si>
    <t>27992197</t>
  </si>
  <si>
    <t>27992205</t>
  </si>
  <si>
    <t>27992320</t>
  </si>
  <si>
    <t>27992338</t>
  </si>
  <si>
    <t>27992346</t>
  </si>
  <si>
    <t>27992353</t>
  </si>
  <si>
    <t>27992379</t>
  </si>
  <si>
    <t>27992387</t>
  </si>
  <si>
    <t>27992403</t>
  </si>
  <si>
    <t>27992411</t>
  </si>
  <si>
    <t>27992478</t>
  </si>
  <si>
    <t>27992510</t>
  </si>
  <si>
    <t>28201127</t>
  </si>
  <si>
    <t>28201135</t>
  </si>
  <si>
    <t>28201143</t>
  </si>
  <si>
    <t>28201150</t>
  </si>
  <si>
    <t>28201440</t>
  </si>
  <si>
    <t>28201457</t>
  </si>
  <si>
    <t>28290062</t>
  </si>
  <si>
    <t>28290088</t>
  </si>
  <si>
    <t>28290120</t>
  </si>
  <si>
    <t>28290146</t>
  </si>
  <si>
    <t>28290179</t>
  </si>
  <si>
    <t>28290187</t>
  </si>
  <si>
    <t>28290294</t>
  </si>
  <si>
    <t>28301125</t>
  </si>
  <si>
    <t>28301133</t>
  </si>
  <si>
    <t>28332724</t>
  </si>
  <si>
    <t>28390060</t>
  </si>
  <si>
    <t>28390110</t>
  </si>
  <si>
    <t>28390177</t>
  </si>
  <si>
    <t>28397651</t>
  </si>
  <si>
    <t>28399020</t>
  </si>
  <si>
    <t>28490308</t>
  </si>
  <si>
    <t>28501021</t>
  </si>
  <si>
    <t>28501112</t>
  </si>
  <si>
    <t>28501120</t>
  </si>
  <si>
    <t>28501138</t>
  </si>
  <si>
    <t>28501146</t>
  </si>
  <si>
    <t>28501419</t>
  </si>
  <si>
    <t>28501427</t>
  </si>
  <si>
    <t>28501435</t>
  </si>
  <si>
    <t>28501443</t>
  </si>
  <si>
    <t>28508901</t>
  </si>
  <si>
    <t>28508992</t>
  </si>
  <si>
    <t>28590008</t>
  </si>
  <si>
    <t>28590032</t>
  </si>
  <si>
    <t>28590065</t>
  </si>
  <si>
    <t>28590073</t>
  </si>
  <si>
    <t>28590123</t>
  </si>
  <si>
    <t>28590172</t>
  </si>
  <si>
    <t>28590180</t>
  </si>
  <si>
    <t>28590297</t>
  </si>
  <si>
    <t>28590537</t>
  </si>
  <si>
    <t>28591014</t>
  </si>
  <si>
    <t>28591022</t>
  </si>
  <si>
    <t>28593986</t>
  </si>
  <si>
    <t>28593994</t>
  </si>
  <si>
    <t>28597730</t>
  </si>
  <si>
    <t>28597797</t>
  </si>
  <si>
    <t>28600773</t>
  </si>
  <si>
    <t>28601110</t>
  </si>
  <si>
    <t>28601128</t>
  </si>
  <si>
    <t>28601136</t>
  </si>
  <si>
    <t>28601144</t>
  </si>
  <si>
    <t>28601151</t>
  </si>
  <si>
    <t>28608479</t>
  </si>
  <si>
    <t>28608487</t>
  </si>
  <si>
    <t>28608909</t>
  </si>
  <si>
    <t>28609113</t>
  </si>
  <si>
    <t>28611689</t>
  </si>
  <si>
    <t>28611978</t>
  </si>
  <si>
    <t>28612364</t>
  </si>
  <si>
    <t>28612554</t>
  </si>
  <si>
    <t>28612570</t>
  </si>
  <si>
    <t>28612661</t>
  </si>
  <si>
    <t>28612679</t>
  </si>
  <si>
    <t>28651743</t>
  </si>
  <si>
    <t>28659472</t>
  </si>
  <si>
    <t>28662690</t>
  </si>
  <si>
    <t>28667004</t>
  </si>
  <si>
    <t>28667012</t>
  </si>
  <si>
    <t>28678738</t>
  </si>
  <si>
    <t>28690063</t>
  </si>
  <si>
    <t>28690089</t>
  </si>
  <si>
    <t>28690170</t>
  </si>
  <si>
    <t>28690188</t>
  </si>
  <si>
    <t>28690246</t>
  </si>
  <si>
    <t>28690295</t>
  </si>
  <si>
    <t>28690303</t>
  </si>
  <si>
    <t>28690535</t>
  </si>
  <si>
    <t>28690667</t>
  </si>
  <si>
    <t>28690915</t>
  </si>
  <si>
    <t>28690931</t>
  </si>
  <si>
    <t>28692085</t>
  </si>
  <si>
    <t>28692150</t>
  </si>
  <si>
    <t>28692887</t>
  </si>
  <si>
    <t>28692895</t>
  </si>
  <si>
    <t>28693125</t>
  </si>
  <si>
    <t>28694537</t>
  </si>
  <si>
    <t>28694677</t>
  </si>
  <si>
    <t>28695021</t>
  </si>
  <si>
    <t>28696516</t>
  </si>
  <si>
    <t>28696532</t>
  </si>
  <si>
    <t>28697654</t>
  </si>
  <si>
    <t>28700771</t>
  </si>
  <si>
    <t>28701118</t>
  </si>
  <si>
    <t>28701415</t>
  </si>
  <si>
    <t>28708907</t>
  </si>
  <si>
    <t>28708998</t>
  </si>
  <si>
    <t>28710051</t>
  </si>
  <si>
    <t>28714954</t>
  </si>
  <si>
    <t>28722536</t>
  </si>
  <si>
    <t>28790293</t>
  </si>
  <si>
    <t>28801116</t>
  </si>
  <si>
    <t>28801124</t>
  </si>
  <si>
    <t>28801132</t>
  </si>
  <si>
    <t>28808905</t>
  </si>
  <si>
    <t>28816361</t>
  </si>
  <si>
    <t>28840429</t>
  </si>
  <si>
    <t>28840445</t>
  </si>
  <si>
    <t>28865707</t>
  </si>
  <si>
    <t>28890069</t>
  </si>
  <si>
    <t>28890176</t>
  </si>
  <si>
    <t>28890291</t>
  </si>
  <si>
    <t>LAGUNA HONDA HOSPITAL CDM AS OF JUNE 2018</t>
  </si>
  <si>
    <t>HOSPITALCHARGE</t>
  </si>
  <si>
    <t>SERVICE CODE</t>
  </si>
  <si>
    <t>General Description</t>
  </si>
  <si>
    <t>Hospital Name:  Laguna Honda Hospital and Rehabilitation Center</t>
  </si>
  <si>
    <t>OSHPD Facility No: 106380865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</si>
  <si>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</si>
  <si>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</si>
  <si>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</si>
  <si>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</si>
  <si>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</si>
  <si>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</si>
  <si>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</si>
  <si>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</si>
  <si>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</si>
  <si>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</si>
  <si>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</si>
  <si>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</si>
  <si>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</si>
  <si>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</si>
  <si>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</si>
  <si>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</si>
  <si>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</si>
  <si>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</si>
  <si>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</si>
  <si>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</si>
  <si>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</si>
  <si>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</si>
  <si>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</si>
  <si>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</si>
  <si>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</si>
  <si>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</si>
  <si>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</si>
  <si>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</si>
  <si>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</si>
  <si>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</si>
  <si>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</si>
  <si>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</si>
  <si>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</si>
  <si>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</si>
  <si>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</si>
  <si>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</si>
  <si>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</si>
  <si>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</si>
  <si>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</si>
  <si>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</si>
  <si>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</si>
  <si>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</si>
  <si>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</si>
  <si>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</si>
  <si>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</si>
  <si>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</si>
  <si>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</si>
  <si>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</si>
  <si>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</si>
  <si>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</si>
  <si>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</si>
  <si>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</si>
  <si>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</si>
  <si>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</si>
  <si>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</si>
  <si>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</si>
  <si>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</si>
  <si>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</si>
  <si>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</si>
  <si>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</si>
  <si>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</si>
  <si>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X-Ray Exam Chest 1 View</t>
  </si>
  <si>
    <t>X-Ray Exam Chest 2 View</t>
  </si>
  <si>
    <t>X-Ray Exam Abdomen 1 View</t>
  </si>
  <si>
    <t>X-Ray Upper GI, with or without delayed images, with KUB</t>
  </si>
  <si>
    <t>Spirometry</t>
  </si>
  <si>
    <t>Speech Evaluation</t>
  </si>
  <si>
    <t>Speech Language Treatment</t>
  </si>
  <si>
    <t>Swallow Evaluation</t>
  </si>
  <si>
    <t>Outpatient Visit, established patient, 10 minutes</t>
  </si>
  <si>
    <t>Outpatient Visit, established patient, 25 minutes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</si>
  <si>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</si>
  <si>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</si>
  <si>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</si>
  <si>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</si>
  <si>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</si>
  <si>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</si>
  <si>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</si>
  <si>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</si>
  <si>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</si>
  <si>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</si>
  <si>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</si>
  <si>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</si>
  <si>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Outpatient Visit, established patient, 5 minutes</t>
  </si>
  <si>
    <t>Outpatient Visit, established patient, 40 minutes</t>
  </si>
  <si>
    <t>Determination of refractive state</t>
  </si>
  <si>
    <t>Electrocardiogram, routine, with at least 12 leads, tracing only</t>
  </si>
  <si>
    <t>Electrocardiogram, routine, with at least 12 leads, interpretation and report only</t>
  </si>
  <si>
    <t>Health and Behavior Intervention, each 15 min</t>
  </si>
  <si>
    <t>Therapeutic procedure, 1 or more areas, each 15 min; aquatic therapy</t>
  </si>
  <si>
    <t>Acupuncture w/o electrical stimulation, initial 15 min</t>
  </si>
  <si>
    <t>Acupuncture w/o electrical stimulation, each additional 15 min</t>
  </si>
  <si>
    <t>Effective Date of Charges:  June 1, 2018</t>
  </si>
  <si>
    <t xml:space="preserve"> Projected </t>
  </si>
  <si>
    <t>Revenue for a</t>
  </si>
  <si>
    <t>12 Month Period</t>
  </si>
  <si>
    <t>Percent</t>
  </si>
  <si>
    <t>Increase</t>
  </si>
  <si>
    <t>Ending 6/01/18</t>
  </si>
  <si>
    <t>Inpatient</t>
  </si>
  <si>
    <t>Outpatient</t>
  </si>
  <si>
    <t>Total</t>
  </si>
  <si>
    <t>No significant changes in utilization expected</t>
  </si>
  <si>
    <t>Ending 6/01/19</t>
  </si>
  <si>
    <r>
      <t xml:space="preserve">Estimate of Change in </t>
    </r>
    <r>
      <rPr>
        <b/>
        <u/>
        <sz val="12"/>
        <rFont val="Arial"/>
        <family val="2"/>
      </rPr>
      <t>Gross Revenues</t>
    </r>
  </si>
  <si>
    <r>
      <t xml:space="preserve"> Annual </t>
    </r>
    <r>
      <rPr>
        <u/>
        <sz val="12"/>
        <rFont val="Arial"/>
        <family val="2"/>
      </rPr>
      <t xml:space="preserve">Gross </t>
    </r>
  </si>
  <si>
    <r>
      <t xml:space="preserve"> Annual</t>
    </r>
    <r>
      <rPr>
        <u/>
        <sz val="12"/>
        <rFont val="Arial"/>
        <family val="2"/>
      </rPr>
      <t xml:space="preserve"> Gross </t>
    </r>
  </si>
  <si>
    <r>
      <rPr>
        <b/>
        <u/>
        <sz val="12"/>
        <rFont val="Arial"/>
        <family val="2"/>
      </rPr>
      <t>6%</t>
    </r>
    <r>
      <rPr>
        <sz val="12"/>
        <rFont val="Arial"/>
        <family val="2"/>
      </rPr>
      <t xml:space="preserve"> across the board price increase </t>
    </r>
  </si>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</sst>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1" x14ac:knownFonts="1">
    <font>
      <sz val="11"/>
      <color theme="1"/>
      <name val="Arial Narrow"/>
      <family val="2"/>
    </font>
    <font>
      <b/>
      <sz val="11"/>
      <color theme="1"/>
      <name val="Arial Narrow"/>
      <family val="2"/>
    </font>
    <font>
      <sz val="11"/>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name val="Arial"/>
      <family val="2"/>
    </font>
    <font>
      <sz val="8"/>
      <color indexed="81"/>
      <name val="Tahoma"/>
      <family val="2"/>
    </font>
    <font>
      <sz val="11"/>
      <color theme="1"/>
      <name val="Arial Narrow"/>
      <family val="2"/>
    </font>
    <font>
      <b/>
      <sz val="12"/>
      <name val="Arial"/>
      <family val="2"/>
    </font>
    <font>
      <b/>
      <u/>
      <sz val="12"/>
      <name val="Arial"/>
      <family val="2"/>
    </font>
    <font>
      <u/>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s>
  <cellStyleXfs count="6">
    <xf numFmtId="0" fontId="0" fillId="0" borderId="0"/>
    <xf numFmtId="0" fontId="2" fillId="0" borderId="0"/>
    <xf numFmtId="0" fontId="3" fillId="0" borderId="0"/>
    <xf numFmtId="0" fontId="15" fillId="0" borderId="0"/>
    <xf numFmtId="43" fontId="3" fillId="0" borderId="0" applyFont="0" applyFill="0" applyBorder="0" applyAlignment="0" applyProtection="0"/>
    <xf numFmtId="43" fontId="17" fillId="0" borderId="0" applyFont="0" applyFill="0" applyBorder="0" applyAlignment="0" applyProtection="0"/>
  </cellStyleXfs>
  <cellXfs count="102">
    <xf numFmtId="0" fontId="0" fillId="0" borderId="0" xfId="0"/>
    <xf numFmtId="0" fontId="0" fillId="0" borderId="0" xfId="0" applyFont="1"/>
    <xf numFmtId="0" fontId="1" fillId="0" borderId="0" xfId="0" applyFont="1"/>
    <xf numFmtId="0" fontId="4" fillId="0" borderId="10" xfId="2" applyFont="1" applyBorder="1" applyAlignment="1">
      <alignment horizontal="left"/>
    </xf>
    <xf numFmtId="0" fontId="5" fillId="0" borderId="11" xfId="2" applyFont="1" applyBorder="1" applyAlignment="1">
      <alignment vertical="center" wrapText="1"/>
    </xf>
    <xf numFmtId="0" fontId="5" fillId="0" borderId="12" xfId="2" applyFont="1" applyBorder="1"/>
    <xf numFmtId="0" fontId="5" fillId="0" borderId="0" xfId="2" applyFont="1"/>
    <xf numFmtId="0" fontId="4" fillId="0" borderId="13" xfId="2" applyFont="1" applyBorder="1" applyAlignment="1">
      <alignment horizontal="left"/>
    </xf>
    <xf numFmtId="0" fontId="5" fillId="0" borderId="0" xfId="2" applyFont="1" applyBorder="1" applyAlignment="1">
      <alignment vertical="center" wrapText="1"/>
    </xf>
    <xf numFmtId="0" fontId="5" fillId="0" borderId="14" xfId="2" applyFont="1" applyBorder="1"/>
    <xf numFmtId="0" fontId="4" fillId="0" borderId="15" xfId="2" applyFont="1" applyBorder="1" applyAlignment="1">
      <alignment horizontal="left"/>
    </xf>
    <xf numFmtId="0" fontId="5" fillId="0" borderId="16" xfId="2" applyFont="1" applyBorder="1" applyAlignment="1">
      <alignment vertical="center" wrapText="1"/>
    </xf>
    <xf numFmtId="0" fontId="5" fillId="0" borderId="17" xfId="2" applyFont="1" applyBorder="1"/>
    <xf numFmtId="0" fontId="4" fillId="2" borderId="5" xfId="2" applyFont="1" applyFill="1" applyBorder="1"/>
    <xf numFmtId="0" fontId="6" fillId="2" borderId="5" xfId="2" applyFont="1" applyFill="1" applyBorder="1" applyAlignment="1">
      <alignment horizontal="center" vertical="center" wrapText="1"/>
    </xf>
    <xf numFmtId="0" fontId="4" fillId="2" borderId="20" xfId="2" applyFont="1" applyFill="1" applyBorder="1" applyAlignment="1">
      <alignment horizontal="center"/>
    </xf>
    <xf numFmtId="0" fontId="7" fillId="0" borderId="0" xfId="2" applyFont="1"/>
    <xf numFmtId="17" fontId="5" fillId="0" borderId="21" xfId="2" applyNumberFormat="1" applyFont="1" applyBorder="1" applyAlignment="1">
      <alignment horizontal="left" indent="1"/>
    </xf>
    <xf numFmtId="0" fontId="5" fillId="0" borderId="21" xfId="2" applyFont="1" applyFill="1" applyBorder="1" applyAlignment="1">
      <alignment horizontal="center" vertical="center" wrapText="1"/>
    </xf>
    <xf numFmtId="164" fontId="5" fillId="0" borderId="22" xfId="2" applyNumberFormat="1" applyFont="1" applyFill="1" applyBorder="1" applyAlignment="1"/>
    <xf numFmtId="0" fontId="5" fillId="0" borderId="0" xfId="2" applyFont="1" applyAlignment="1"/>
    <xf numFmtId="17" fontId="5" fillId="0" borderId="23" xfId="2" applyNumberFormat="1" applyFont="1" applyBorder="1" applyAlignment="1">
      <alignment horizontal="left" indent="1"/>
    </xf>
    <xf numFmtId="0" fontId="5" fillId="0" borderId="23" xfId="2" applyFont="1" applyFill="1" applyBorder="1" applyAlignment="1">
      <alignment horizontal="center" vertical="center" wrapText="1"/>
    </xf>
    <xf numFmtId="164" fontId="5" fillId="0" borderId="24" xfId="2" applyNumberFormat="1" applyFont="1" applyFill="1" applyBorder="1" applyAlignment="1"/>
    <xf numFmtId="17" fontId="5" fillId="3" borderId="23" xfId="2" applyNumberFormat="1" applyFont="1" applyFill="1" applyBorder="1" applyAlignment="1">
      <alignment horizontal="left" indent="1"/>
    </xf>
    <xf numFmtId="0" fontId="5" fillId="3" borderId="23" xfId="2" applyFont="1" applyFill="1" applyBorder="1" applyAlignment="1">
      <alignment horizontal="center" vertical="center" wrapText="1"/>
    </xf>
    <xf numFmtId="0" fontId="4" fillId="2" borderId="5" xfId="2" applyFont="1" applyFill="1" applyBorder="1" applyAlignment="1"/>
    <xf numFmtId="0" fontId="7" fillId="0" borderId="0" xfId="2" applyFont="1" applyAlignment="1"/>
    <xf numFmtId="17" fontId="5" fillId="0" borderId="21" xfId="2" applyNumberFormat="1" applyFont="1" applyFill="1" applyBorder="1" applyAlignment="1">
      <alignment horizontal="left" indent="1"/>
    </xf>
    <xf numFmtId="164" fontId="5" fillId="0" borderId="22" xfId="2" applyNumberFormat="1" applyFont="1" applyBorder="1" applyAlignment="1"/>
    <xf numFmtId="0" fontId="5" fillId="0" borderId="23" xfId="2" applyFont="1" applyFill="1" applyBorder="1" applyAlignment="1">
      <alignment horizontal="left" indent="1"/>
    </xf>
    <xf numFmtId="164" fontId="5" fillId="0" borderId="24" xfId="2" applyNumberFormat="1" applyFont="1" applyBorder="1" applyAlignment="1"/>
    <xf numFmtId="17" fontId="5" fillId="0" borderId="23" xfId="2" applyNumberFormat="1" applyFont="1" applyFill="1" applyBorder="1" applyAlignment="1">
      <alignment horizontal="left" indent="1"/>
    </xf>
    <xf numFmtId="0" fontId="5" fillId="0" borderId="23" xfId="2" applyFont="1" applyBorder="1" applyAlignment="1">
      <alignment horizontal="center" vertical="center" wrapText="1"/>
    </xf>
    <xf numFmtId="0" fontId="5" fillId="0" borderId="23" xfId="2" applyFont="1" applyFill="1" applyBorder="1" applyAlignment="1">
      <alignment horizontal="left" wrapText="1" indent="1"/>
    </xf>
    <xf numFmtId="0" fontId="5" fillId="0" borderId="23" xfId="2" applyFont="1" applyBorder="1" applyAlignment="1">
      <alignment horizontal="center" wrapText="1"/>
    </xf>
    <xf numFmtId="17" fontId="4" fillId="2" borderId="5" xfId="2" applyNumberFormat="1" applyFont="1" applyFill="1" applyBorder="1" applyAlignment="1"/>
    <xf numFmtId="0" fontId="5" fillId="0" borderId="21" xfId="2" applyFont="1" applyBorder="1" applyAlignment="1">
      <alignment horizontal="center" vertical="center" wrapText="1"/>
    </xf>
    <xf numFmtId="0" fontId="5" fillId="3" borderId="23" xfId="2" applyFont="1" applyFill="1" applyBorder="1" applyAlignment="1">
      <alignment horizontal="left" indent="1"/>
    </xf>
    <xf numFmtId="17" fontId="5" fillId="0" borderId="23" xfId="2" applyNumberFormat="1" applyFont="1" applyFill="1" applyBorder="1" applyAlignment="1">
      <alignment horizontal="left" wrapText="1" indent="1"/>
    </xf>
    <xf numFmtId="0" fontId="3" fillId="0" borderId="0" xfId="2"/>
    <xf numFmtId="164" fontId="4" fillId="2" borderId="20" xfId="2" applyNumberFormat="1" applyFont="1" applyFill="1" applyBorder="1" applyAlignment="1">
      <alignment horizontal="center"/>
    </xf>
    <xf numFmtId="0" fontId="5" fillId="0" borderId="21" xfId="2" applyFont="1" applyFill="1" applyBorder="1" applyAlignment="1">
      <alignment horizontal="left" indent="1"/>
    </xf>
    <xf numFmtId="0" fontId="5" fillId="0" borderId="25" xfId="2" applyFont="1" applyFill="1" applyBorder="1" applyAlignment="1">
      <alignment horizontal="center" vertical="center" wrapText="1"/>
    </xf>
    <xf numFmtId="164" fontId="5" fillId="0" borderId="26" xfId="2" applyNumberFormat="1" applyFont="1" applyBorder="1" applyAlignment="1"/>
    <xf numFmtId="0" fontId="4" fillId="2" borderId="5" xfId="2" applyFont="1" applyFill="1" applyBorder="1" applyAlignment="1">
      <alignment horizontal="center" vertical="center" wrapText="1"/>
    </xf>
    <xf numFmtId="0" fontId="5" fillId="0" borderId="21" xfId="2" applyFont="1" applyFill="1" applyBorder="1" applyAlignment="1">
      <alignment horizontal="center" wrapText="1"/>
    </xf>
    <xf numFmtId="0" fontId="5" fillId="0" borderId="23" xfId="2" applyFont="1" applyFill="1" applyBorder="1" applyAlignment="1">
      <alignment horizontal="center" wrapText="1"/>
    </xf>
    <xf numFmtId="0" fontId="5" fillId="0" borderId="0" xfId="2" applyFont="1" applyFill="1" applyAlignment="1"/>
    <xf numFmtId="0" fontId="5" fillId="0" borderId="23" xfId="2" applyNumberFormat="1" applyFont="1" applyFill="1" applyBorder="1" applyAlignment="1">
      <alignment horizontal="left" indent="1"/>
    </xf>
    <xf numFmtId="0" fontId="5" fillId="3" borderId="23" xfId="2" applyFont="1" applyFill="1" applyBorder="1" applyAlignment="1">
      <alignment horizontal="center" wrapText="1"/>
    </xf>
    <xf numFmtId="0" fontId="5" fillId="0" borderId="23" xfId="2" applyNumberFormat="1" applyFont="1" applyFill="1" applyBorder="1" applyAlignment="1">
      <alignment horizontal="center" wrapText="1"/>
    </xf>
    <xf numFmtId="0" fontId="4" fillId="2" borderId="5" xfId="2" applyFont="1" applyFill="1" applyBorder="1" applyAlignment="1">
      <alignment horizontal="center" wrapText="1"/>
    </xf>
    <xf numFmtId="164" fontId="5" fillId="0" borderId="24" xfId="2" applyNumberFormat="1" applyFont="1" applyFill="1" applyBorder="1" applyAlignment="1">
      <alignment horizontal="right"/>
    </xf>
    <xf numFmtId="164" fontId="5" fillId="0" borderId="24" xfId="2" applyNumberFormat="1" applyFont="1" applyBorder="1" applyAlignment="1">
      <alignment horizontal="right"/>
    </xf>
    <xf numFmtId="0" fontId="4" fillId="0" borderId="27" xfId="2" applyFont="1" applyFill="1" applyBorder="1" applyAlignment="1">
      <alignment horizontal="left" indent="1"/>
    </xf>
    <xf numFmtId="0" fontId="5" fillId="0" borderId="28" xfId="2" applyFont="1" applyBorder="1"/>
    <xf numFmtId="0" fontId="5" fillId="0" borderId="29" xfId="2" applyFont="1" applyBorder="1"/>
    <xf numFmtId="0" fontId="10" fillId="0" borderId="13" xfId="2" applyFont="1" applyBorder="1"/>
    <xf numFmtId="0" fontId="11" fillId="0" borderId="0" xfId="2" applyFont="1" applyBorder="1" applyAlignment="1">
      <alignment vertical="center" wrapText="1"/>
    </xf>
    <xf numFmtId="0" fontId="5" fillId="0" borderId="30" xfId="2" applyFont="1" applyBorder="1"/>
    <xf numFmtId="0" fontId="12" fillId="0" borderId="13" xfId="2" applyFont="1" applyBorder="1" applyAlignment="1">
      <alignment horizontal="left"/>
    </xf>
    <xf numFmtId="0" fontId="12" fillId="0" borderId="0" xfId="2" applyFont="1" applyBorder="1"/>
    <xf numFmtId="164" fontId="12" fillId="0" borderId="14" xfId="2" applyNumberFormat="1" applyFont="1" applyBorder="1"/>
    <xf numFmtId="0" fontId="12" fillId="0" borderId="0" xfId="2" applyFont="1" applyBorder="1" applyAlignment="1">
      <alignment vertical="center" wrapText="1"/>
    </xf>
    <xf numFmtId="0" fontId="12" fillId="0" borderId="14" xfId="2" applyFont="1" applyBorder="1"/>
    <xf numFmtId="0" fontId="12" fillId="0" borderId="0" xfId="2" applyFont="1" applyAlignment="1">
      <alignment vertical="center" wrapText="1"/>
    </xf>
    <xf numFmtId="0" fontId="12" fillId="0" borderId="0" xfId="2" applyNumberFormat="1" applyFont="1" applyBorder="1" applyAlignment="1">
      <alignment vertical="center" wrapText="1"/>
    </xf>
    <xf numFmtId="3" fontId="12" fillId="0" borderId="14" xfId="2" applyNumberFormat="1" applyFont="1" applyBorder="1"/>
    <xf numFmtId="3" fontId="5" fillId="0" borderId="0" xfId="2" applyNumberFormat="1" applyFont="1"/>
    <xf numFmtId="0" fontId="12" fillId="0" borderId="15" xfId="2" applyFont="1" applyBorder="1" applyAlignment="1">
      <alignment horizontal="left"/>
    </xf>
    <xf numFmtId="0" fontId="12" fillId="0" borderId="16" xfId="2" applyFont="1" applyBorder="1" applyAlignment="1">
      <alignment vertical="center" wrapText="1"/>
    </xf>
    <xf numFmtId="0" fontId="12" fillId="0" borderId="17" xfId="2" applyFont="1" applyBorder="1"/>
    <xf numFmtId="0" fontId="5" fillId="0" borderId="0" xfId="2" applyFont="1" applyBorder="1"/>
    <xf numFmtId="0" fontId="5" fillId="0" borderId="0" xfId="2" applyFont="1" applyAlignment="1">
      <alignment vertical="center" wrapText="1"/>
    </xf>
    <xf numFmtId="17" fontId="5" fillId="0" borderId="31" xfId="2" applyNumberFormat="1" applyFont="1" applyFill="1" applyBorder="1" applyAlignment="1">
      <alignment horizontal="left" indent="1"/>
    </xf>
    <xf numFmtId="0" fontId="5" fillId="0" borderId="31" xfId="2" applyFont="1" applyFill="1" applyBorder="1" applyAlignment="1">
      <alignment horizontal="center" vertical="center" wrapText="1"/>
    </xf>
    <xf numFmtId="164" fontId="5" fillId="0" borderId="32" xfId="2" applyNumberFormat="1" applyFont="1" applyFill="1" applyBorder="1" applyAlignment="1"/>
    <xf numFmtId="17" fontId="5" fillId="3" borderId="31" xfId="2" applyNumberFormat="1" applyFont="1" applyFill="1" applyBorder="1" applyAlignment="1">
      <alignment horizontal="left" indent="1"/>
    </xf>
    <xf numFmtId="0" fontId="5" fillId="3" borderId="21" xfId="2" applyFont="1" applyFill="1" applyBorder="1" applyAlignment="1">
      <alignment horizontal="left" indent="1"/>
    </xf>
    <xf numFmtId="49" fontId="1" fillId="0" borderId="1" xfId="1" applyNumberFormat="1" applyFont="1" applyBorder="1" applyAlignment="1">
      <alignment horizontal="center"/>
    </xf>
    <xf numFmtId="0" fontId="1" fillId="0" borderId="2" xfId="1" applyFont="1" applyBorder="1"/>
    <xf numFmtId="0" fontId="1" fillId="0" borderId="3" xfId="1" applyFont="1" applyBorder="1" applyAlignment="1">
      <alignment horizontal="center"/>
    </xf>
    <xf numFmtId="49" fontId="0" fillId="0" borderId="4" xfId="1" applyNumberFormat="1" applyFont="1" applyBorder="1" applyAlignment="1">
      <alignment horizontal="center"/>
    </xf>
    <xf numFmtId="0" fontId="0" fillId="0" borderId="5" xfId="1" applyFont="1" applyBorder="1"/>
    <xf numFmtId="0" fontId="0" fillId="0" borderId="6" xfId="1" applyFont="1" applyBorder="1" applyAlignment="1">
      <alignment horizontal="center"/>
    </xf>
    <xf numFmtId="49" fontId="0" fillId="0" borderId="7" xfId="1" applyNumberFormat="1" applyFont="1" applyBorder="1" applyAlignment="1">
      <alignment horizontal="center"/>
    </xf>
    <xf numFmtId="0" fontId="0" fillId="0" borderId="8" xfId="1" applyFont="1" applyBorder="1"/>
    <xf numFmtId="0" fontId="0" fillId="0" borderId="9" xfId="1" applyFont="1" applyBorder="1" applyAlignment="1">
      <alignment horizontal="center"/>
    </xf>
    <xf numFmtId="0" fontId="15" fillId="0" borderId="0" xfId="3"/>
    <xf numFmtId="165" fontId="15" fillId="0" borderId="0" xfId="4" applyNumberFormat="1" applyFont="1"/>
    <xf numFmtId="43" fontId="0" fillId="0" borderId="0" xfId="5" applyFont="1"/>
    <xf numFmtId="0" fontId="18" fillId="0" borderId="0" xfId="3" applyFont="1"/>
    <xf numFmtId="0" fontId="3" fillId="0" borderId="0" xfId="3" applyFont="1"/>
    <xf numFmtId="0" fontId="3" fillId="0" borderId="0" xfId="3" applyFont="1" applyAlignment="1">
      <alignment horizontal="center"/>
    </xf>
    <xf numFmtId="3" fontId="3" fillId="0" borderId="0" xfId="3" applyNumberFormat="1" applyFont="1"/>
    <xf numFmtId="9" fontId="3" fillId="0" borderId="0" xfId="3" applyNumberFormat="1" applyFont="1"/>
    <xf numFmtId="3" fontId="3" fillId="0" borderId="28" xfId="3" applyNumberFormat="1" applyFont="1" applyBorder="1"/>
    <xf numFmtId="165" fontId="3" fillId="0" borderId="0" xfId="4" applyNumberFormat="1" applyFont="1"/>
    <xf numFmtId="0" fontId="5" fillId="0" borderId="18" xfId="2" applyFont="1" applyBorder="1" applyAlignment="1">
      <alignment horizontal="left" wrapText="1"/>
    </xf>
    <xf numFmtId="0" fontId="5" fillId="0" borderId="19" xfId="2" applyFont="1" applyBorder="1" applyAlignment="1">
      <alignment horizontal="left" wrapText="1"/>
    </xf>
    <xf numFmtId="0" fontId="5" fillId="0" borderId="20" xfId="2" applyFont="1" applyBorder="1" applyAlignment="1">
      <alignment horizontal="left" wrapText="1"/>
    </xf>
  </cellXfs>
  <cellStyles count="6">
    <cellStyle name="Comma" xfId="5" builtinId="3"/>
    <cellStyle name="Comma 2" xfId="4" xr:uid="{5A779B5C-80A8-4ACD-9549-28531F1019B1}"/>
    <cellStyle name="Normal" xfId="0" builtinId="0"/>
    <cellStyle name="Normal 2" xfId="1" xr:uid="{00000000-0005-0000-0000-000001000000}"/>
    <cellStyle name="Normal 2 2" xfId="2" xr:uid="{00000000-0005-0000-0000-000002000000}"/>
    <cellStyle name="Normal_106380865_CDM_ALL_2010" xfId="3" xr:uid="{9259F25C-AF40-40A9-9FC1-D64F4C959B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371475</xdr:colOff>
      <xdr:row>5</xdr:row>
      <xdr:rowOff>161925</xdr:rowOff>
    </xdr:from>
    <xdr:to>
      <xdr:col>20</xdr:col>
      <xdr:colOff>94370</xdr:colOff>
      <xdr:row>27</xdr:row>
      <xdr:rowOff>199442</xdr:rowOff>
    </xdr:to>
    <xdr:pic>
      <xdr:nvPicPr>
        <xdr:cNvPr id="2" name="Picture 1">
          <a:extLst>
            <a:ext uri="{FF2B5EF4-FFF2-40B4-BE49-F238E27FC236}">
              <a16:creationId xmlns:a16="http://schemas.microsoft.com/office/drawing/2014/main" id="{69CE50F5-4646-4A10-B825-502DEE75C982}"/>
            </a:ext>
          </a:extLst>
        </xdr:cNvPr>
        <xdr:cNvPicPr>
          <a:picLocks noChangeAspect="1"/>
        </xdr:cNvPicPr>
      </xdr:nvPicPr>
      <xdr:blipFill>
        <a:blip xmlns:r="http://schemas.openxmlformats.org/officeDocument/2006/relationships" r:embed="rId1"/>
        <a:stretch>
          <a:fillRect/>
        </a:stretch>
      </xdr:blipFill>
      <xdr:spPr>
        <a:xfrm>
          <a:off x="9886950" y="1209675"/>
          <a:ext cx="7038095" cy="46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89"/>
  <sheetViews>
    <sheetView workbookViewId="0">
      <selection activeCell="A4" sqref="A4"/>
    </sheetView>
  </sheetViews>
  <sheetFormatPr defaultRowHeight="16.5" x14ac:dyDescent="0.3"/>
  <cols>
    <col min="1" max="1" width="14.28515625" style="1" bestFit="1" customWidth="1"/>
    <col min="2" max="2" width="46.5703125" style="1" bestFit="1" customWidth="1"/>
    <col min="3" max="3" width="18.140625" style="1" bestFit="1" customWidth="1"/>
    <col min="4" max="16384" width="9.140625" style="1"/>
  </cols>
  <sheetData>
    <row r="1" spans="1:3" x14ac:dyDescent="0.3">
      <c r="B1" s="2" t="s">
        <v>2103</v>
      </c>
    </row>
    <row r="2" spans="1:3" ht="17.25" thickBot="1" x14ac:dyDescent="0.35"/>
    <row r="3" spans="1:3" x14ac:dyDescent="0.3">
      <c r="A3" s="80" t="s">
        <v>2105</v>
      </c>
      <c r="B3" s="81" t="s">
        <v>2106</v>
      </c>
      <c r="C3" s="82" t="s">
        <v>2104</v>
      </c>
    </row>
    <row r="4" spans="1:3" x14ac:dyDescent="0.3">
      <c r="A4" s="83" t="s">
        <v>1018</v>
      </c>
      <c r="B4" s="84" t="s">
        <v>0</v>
      </c>
      <c r="C4" s="85" t="s">
        <v>1</v>
      </c>
    </row>
    <row r="5" spans="1:3" x14ac:dyDescent="0.3">
      <c r="A5" s="83" t="s">
        <v>1019</v>
      </c>
      <c r="B5" s="84" t="s">
        <v>2</v>
      </c>
      <c r="C5" s="85" t="s">
        <v>1</v>
      </c>
    </row>
    <row r="6" spans="1:3" x14ac:dyDescent="0.3">
      <c r="A6" s="83" t="s">
        <v>1020</v>
      </c>
      <c r="B6" s="84" t="s">
        <v>0</v>
      </c>
      <c r="C6" s="85" t="s">
        <v>1</v>
      </c>
    </row>
    <row r="7" spans="1:3" x14ac:dyDescent="0.3">
      <c r="A7" s="83" t="s">
        <v>1021</v>
      </c>
      <c r="B7" s="84" t="s">
        <v>2</v>
      </c>
      <c r="C7" s="85" t="s">
        <v>1</v>
      </c>
    </row>
    <row r="8" spans="1:3" x14ac:dyDescent="0.3">
      <c r="A8" s="83" t="s">
        <v>1022</v>
      </c>
      <c r="B8" s="84" t="s">
        <v>3</v>
      </c>
      <c r="C8" s="85" t="s">
        <v>1</v>
      </c>
    </row>
    <row r="9" spans="1:3" x14ac:dyDescent="0.3">
      <c r="A9" s="83" t="s">
        <v>1023</v>
      </c>
      <c r="B9" s="84" t="s">
        <v>4</v>
      </c>
      <c r="C9" s="85" t="s">
        <v>1</v>
      </c>
    </row>
    <row r="10" spans="1:3" x14ac:dyDescent="0.3">
      <c r="A10" s="83" t="s">
        <v>1024</v>
      </c>
      <c r="B10" s="84" t="s">
        <v>5</v>
      </c>
      <c r="C10" s="85" t="s">
        <v>1</v>
      </c>
    </row>
    <row r="11" spans="1:3" x14ac:dyDescent="0.3">
      <c r="A11" s="83" t="s">
        <v>1025</v>
      </c>
      <c r="B11" s="84" t="s">
        <v>6</v>
      </c>
      <c r="C11" s="85" t="s">
        <v>1</v>
      </c>
    </row>
    <row r="12" spans="1:3" x14ac:dyDescent="0.3">
      <c r="A12" s="83" t="s">
        <v>1026</v>
      </c>
      <c r="B12" s="84" t="s">
        <v>7</v>
      </c>
      <c r="C12" s="85" t="s">
        <v>1</v>
      </c>
    </row>
    <row r="13" spans="1:3" x14ac:dyDescent="0.3">
      <c r="A13" s="83" t="s">
        <v>1027</v>
      </c>
      <c r="B13" s="84" t="s">
        <v>5</v>
      </c>
      <c r="C13" s="85" t="s">
        <v>1</v>
      </c>
    </row>
    <row r="14" spans="1:3" x14ac:dyDescent="0.3">
      <c r="A14" s="83" t="s">
        <v>1028</v>
      </c>
      <c r="B14" s="84" t="s">
        <v>6</v>
      </c>
      <c r="C14" s="85" t="s">
        <v>1</v>
      </c>
    </row>
    <row r="15" spans="1:3" x14ac:dyDescent="0.3">
      <c r="A15" s="83" t="s">
        <v>1029</v>
      </c>
      <c r="B15" s="84" t="s">
        <v>8</v>
      </c>
      <c r="C15" s="85" t="s">
        <v>1</v>
      </c>
    </row>
    <row r="16" spans="1:3" x14ac:dyDescent="0.3">
      <c r="A16" s="83" t="s">
        <v>1030</v>
      </c>
      <c r="B16" s="84" t="s">
        <v>9</v>
      </c>
      <c r="C16" s="85" t="s">
        <v>1</v>
      </c>
    </row>
    <row r="17" spans="1:3" x14ac:dyDescent="0.3">
      <c r="A17" s="83" t="s">
        <v>1031</v>
      </c>
      <c r="B17" s="84" t="s">
        <v>10</v>
      </c>
      <c r="C17" s="85" t="s">
        <v>1</v>
      </c>
    </row>
    <row r="18" spans="1:3" x14ac:dyDescent="0.3">
      <c r="A18" s="83" t="s">
        <v>1032</v>
      </c>
      <c r="B18" s="84" t="s">
        <v>754</v>
      </c>
      <c r="C18" s="85" t="s">
        <v>1</v>
      </c>
    </row>
    <row r="19" spans="1:3" x14ac:dyDescent="0.3">
      <c r="A19" s="83" t="s">
        <v>1033</v>
      </c>
      <c r="B19" s="84" t="s">
        <v>8</v>
      </c>
      <c r="C19" s="85" t="s">
        <v>1</v>
      </c>
    </row>
    <row r="20" spans="1:3" x14ac:dyDescent="0.3">
      <c r="A20" s="83" t="s">
        <v>1034</v>
      </c>
      <c r="B20" s="84" t="s">
        <v>9</v>
      </c>
      <c r="C20" s="85" t="s">
        <v>1</v>
      </c>
    </row>
    <row r="21" spans="1:3" x14ac:dyDescent="0.3">
      <c r="A21" s="83" t="s">
        <v>1035</v>
      </c>
      <c r="B21" s="84" t="s">
        <v>11</v>
      </c>
      <c r="C21" s="85" t="s">
        <v>1</v>
      </c>
    </row>
    <row r="22" spans="1:3" x14ac:dyDescent="0.3">
      <c r="A22" s="83" t="s">
        <v>1036</v>
      </c>
      <c r="B22" s="84" t="s">
        <v>12</v>
      </c>
      <c r="C22" s="85" t="s">
        <v>1</v>
      </c>
    </row>
    <row r="23" spans="1:3" x14ac:dyDescent="0.3">
      <c r="A23" s="83" t="s">
        <v>1037</v>
      </c>
      <c r="B23" s="84" t="s">
        <v>13</v>
      </c>
      <c r="C23" s="85" t="s">
        <v>1</v>
      </c>
    </row>
    <row r="24" spans="1:3" x14ac:dyDescent="0.3">
      <c r="A24" s="83" t="s">
        <v>1038</v>
      </c>
      <c r="B24" s="84" t="s">
        <v>14</v>
      </c>
      <c r="C24" s="85" t="s">
        <v>1</v>
      </c>
    </row>
    <row r="25" spans="1:3" x14ac:dyDescent="0.3">
      <c r="A25" s="83" t="s">
        <v>1039</v>
      </c>
      <c r="B25" s="84" t="s">
        <v>11</v>
      </c>
      <c r="C25" s="85" t="s">
        <v>1</v>
      </c>
    </row>
    <row r="26" spans="1:3" x14ac:dyDescent="0.3">
      <c r="A26" s="83" t="s">
        <v>1040</v>
      </c>
      <c r="B26" s="84" t="s">
        <v>12</v>
      </c>
      <c r="C26" s="85" t="s">
        <v>1</v>
      </c>
    </row>
    <row r="27" spans="1:3" x14ac:dyDescent="0.3">
      <c r="A27" s="83" t="s">
        <v>1041</v>
      </c>
      <c r="B27" s="84" t="s">
        <v>15</v>
      </c>
      <c r="C27" s="85" t="s">
        <v>1</v>
      </c>
    </row>
    <row r="28" spans="1:3" x14ac:dyDescent="0.3">
      <c r="A28" s="83" t="s">
        <v>1042</v>
      </c>
      <c r="B28" s="84" t="s">
        <v>16</v>
      </c>
      <c r="C28" s="85" t="s">
        <v>1</v>
      </c>
    </row>
    <row r="29" spans="1:3" x14ac:dyDescent="0.3">
      <c r="A29" s="83" t="s">
        <v>1043</v>
      </c>
      <c r="B29" s="84" t="s">
        <v>17</v>
      </c>
      <c r="C29" s="85" t="s">
        <v>1</v>
      </c>
    </row>
    <row r="30" spans="1:3" x14ac:dyDescent="0.3">
      <c r="A30" s="83" t="s">
        <v>1044</v>
      </c>
      <c r="B30" s="84" t="s">
        <v>15</v>
      </c>
      <c r="C30" s="85" t="s">
        <v>1</v>
      </c>
    </row>
    <row r="31" spans="1:3" x14ac:dyDescent="0.3">
      <c r="A31" s="83" t="s">
        <v>1045</v>
      </c>
      <c r="B31" s="84" t="s">
        <v>16</v>
      </c>
      <c r="C31" s="85" t="s">
        <v>1</v>
      </c>
    </row>
    <row r="32" spans="1:3" x14ac:dyDescent="0.3">
      <c r="A32" s="83" t="s">
        <v>1046</v>
      </c>
      <c r="B32" s="84" t="s">
        <v>18</v>
      </c>
      <c r="C32" s="85" t="s">
        <v>1</v>
      </c>
    </row>
    <row r="33" spans="1:3" x14ac:dyDescent="0.3">
      <c r="A33" s="83" t="s">
        <v>1047</v>
      </c>
      <c r="B33" s="84" t="s">
        <v>19</v>
      </c>
      <c r="C33" s="85" t="s">
        <v>1</v>
      </c>
    </row>
    <row r="34" spans="1:3" x14ac:dyDescent="0.3">
      <c r="A34" s="83" t="s">
        <v>1048</v>
      </c>
      <c r="B34" s="84" t="s">
        <v>20</v>
      </c>
      <c r="C34" s="85" t="s">
        <v>1</v>
      </c>
    </row>
    <row r="35" spans="1:3" x14ac:dyDescent="0.3">
      <c r="A35" s="83" t="s">
        <v>1049</v>
      </c>
      <c r="B35" s="84" t="s">
        <v>18</v>
      </c>
      <c r="C35" s="85" t="s">
        <v>1</v>
      </c>
    </row>
    <row r="36" spans="1:3" x14ac:dyDescent="0.3">
      <c r="A36" s="83" t="s">
        <v>1050</v>
      </c>
      <c r="B36" s="84" t="s">
        <v>19</v>
      </c>
      <c r="C36" s="85" t="s">
        <v>1</v>
      </c>
    </row>
    <row r="37" spans="1:3" x14ac:dyDescent="0.3">
      <c r="A37" s="83" t="s">
        <v>1051</v>
      </c>
      <c r="B37" s="84" t="s">
        <v>21</v>
      </c>
      <c r="C37" s="85" t="s">
        <v>1</v>
      </c>
    </row>
    <row r="38" spans="1:3" x14ac:dyDescent="0.3">
      <c r="A38" s="83" t="s">
        <v>1052</v>
      </c>
      <c r="B38" s="84" t="s">
        <v>22</v>
      </c>
      <c r="C38" s="85" t="s">
        <v>1</v>
      </c>
    </row>
    <row r="39" spans="1:3" x14ac:dyDescent="0.3">
      <c r="A39" s="83" t="s">
        <v>1053</v>
      </c>
      <c r="B39" s="84" t="s">
        <v>23</v>
      </c>
      <c r="C39" s="85" t="s">
        <v>1</v>
      </c>
    </row>
    <row r="40" spans="1:3" x14ac:dyDescent="0.3">
      <c r="A40" s="83" t="s">
        <v>1054</v>
      </c>
      <c r="B40" s="84" t="s">
        <v>755</v>
      </c>
      <c r="C40" s="85" t="s">
        <v>1</v>
      </c>
    </row>
    <row r="41" spans="1:3" x14ac:dyDescent="0.3">
      <c r="A41" s="83" t="s">
        <v>1055</v>
      </c>
      <c r="B41" s="84" t="s">
        <v>21</v>
      </c>
      <c r="C41" s="85" t="s">
        <v>1</v>
      </c>
    </row>
    <row r="42" spans="1:3" x14ac:dyDescent="0.3">
      <c r="A42" s="83" t="s">
        <v>1056</v>
      </c>
      <c r="B42" s="84" t="s">
        <v>22</v>
      </c>
      <c r="C42" s="85" t="s">
        <v>1</v>
      </c>
    </row>
    <row r="43" spans="1:3" x14ac:dyDescent="0.3">
      <c r="A43" s="83" t="s">
        <v>1057</v>
      </c>
      <c r="B43" s="84" t="s">
        <v>24</v>
      </c>
      <c r="C43" s="85" t="s">
        <v>1</v>
      </c>
    </row>
    <row r="44" spans="1:3" x14ac:dyDescent="0.3">
      <c r="A44" s="83" t="s">
        <v>1058</v>
      </c>
      <c r="B44" s="84" t="s">
        <v>25</v>
      </c>
      <c r="C44" s="85" t="s">
        <v>1</v>
      </c>
    </row>
    <row r="45" spans="1:3" x14ac:dyDescent="0.3">
      <c r="A45" s="83" t="s">
        <v>1059</v>
      </c>
      <c r="B45" s="84" t="s">
        <v>24</v>
      </c>
      <c r="C45" s="85" t="s">
        <v>1</v>
      </c>
    </row>
    <row r="46" spans="1:3" x14ac:dyDescent="0.3">
      <c r="A46" s="83" t="s">
        <v>1060</v>
      </c>
      <c r="B46" s="84" t="s">
        <v>25</v>
      </c>
      <c r="C46" s="85" t="s">
        <v>1</v>
      </c>
    </row>
    <row r="47" spans="1:3" x14ac:dyDescent="0.3">
      <c r="A47" s="83" t="s">
        <v>1061</v>
      </c>
      <c r="B47" s="84" t="s">
        <v>26</v>
      </c>
      <c r="C47" s="85" t="s">
        <v>1</v>
      </c>
    </row>
    <row r="48" spans="1:3" x14ac:dyDescent="0.3">
      <c r="A48" s="83" t="s">
        <v>1062</v>
      </c>
      <c r="B48" s="84" t="s">
        <v>756</v>
      </c>
      <c r="C48" s="85" t="s">
        <v>1</v>
      </c>
    </row>
    <row r="49" spans="1:3" x14ac:dyDescent="0.3">
      <c r="A49" s="83" t="s">
        <v>1063</v>
      </c>
      <c r="B49" s="84" t="s">
        <v>27</v>
      </c>
      <c r="C49" s="85" t="s">
        <v>1</v>
      </c>
    </row>
    <row r="50" spans="1:3" x14ac:dyDescent="0.3">
      <c r="A50" s="83" t="s">
        <v>1064</v>
      </c>
      <c r="B50" s="84" t="s">
        <v>29</v>
      </c>
      <c r="C50" s="85" t="s">
        <v>1</v>
      </c>
    </row>
    <row r="51" spans="1:3" x14ac:dyDescent="0.3">
      <c r="A51" s="83" t="s">
        <v>1065</v>
      </c>
      <c r="B51" s="84" t="s">
        <v>28</v>
      </c>
      <c r="C51" s="85" t="s">
        <v>1</v>
      </c>
    </row>
    <row r="52" spans="1:3" x14ac:dyDescent="0.3">
      <c r="A52" s="83" t="s">
        <v>1066</v>
      </c>
      <c r="B52" s="84" t="s">
        <v>27</v>
      </c>
      <c r="C52" s="85" t="s">
        <v>1</v>
      </c>
    </row>
    <row r="53" spans="1:3" x14ac:dyDescent="0.3">
      <c r="A53" s="83" t="s">
        <v>1067</v>
      </c>
      <c r="B53" s="84" t="s">
        <v>29</v>
      </c>
      <c r="C53" s="85" t="s">
        <v>1</v>
      </c>
    </row>
    <row r="54" spans="1:3" x14ac:dyDescent="0.3">
      <c r="A54" s="83" t="s">
        <v>1068</v>
      </c>
      <c r="B54" s="84" t="s">
        <v>30</v>
      </c>
      <c r="C54" s="85" t="s">
        <v>1</v>
      </c>
    </row>
    <row r="55" spans="1:3" x14ac:dyDescent="0.3">
      <c r="A55" s="83" t="s">
        <v>1069</v>
      </c>
      <c r="B55" s="84" t="s">
        <v>31</v>
      </c>
      <c r="C55" s="85" t="s">
        <v>1</v>
      </c>
    </row>
    <row r="56" spans="1:3" x14ac:dyDescent="0.3">
      <c r="A56" s="83" t="s">
        <v>1070</v>
      </c>
      <c r="B56" s="84" t="s">
        <v>32</v>
      </c>
      <c r="C56" s="85" t="s">
        <v>1</v>
      </c>
    </row>
    <row r="57" spans="1:3" x14ac:dyDescent="0.3">
      <c r="A57" s="83" t="s">
        <v>1071</v>
      </c>
      <c r="B57" s="84" t="s">
        <v>33</v>
      </c>
      <c r="C57" s="85" t="s">
        <v>1</v>
      </c>
    </row>
    <row r="58" spans="1:3" x14ac:dyDescent="0.3">
      <c r="A58" s="83" t="s">
        <v>1072</v>
      </c>
      <c r="B58" s="84" t="s">
        <v>30</v>
      </c>
      <c r="C58" s="85" t="s">
        <v>1</v>
      </c>
    </row>
    <row r="59" spans="1:3" x14ac:dyDescent="0.3">
      <c r="A59" s="83" t="s">
        <v>1073</v>
      </c>
      <c r="B59" s="84" t="s">
        <v>31</v>
      </c>
      <c r="C59" s="85" t="s">
        <v>1</v>
      </c>
    </row>
    <row r="60" spans="1:3" x14ac:dyDescent="0.3">
      <c r="A60" s="83" t="s">
        <v>1074</v>
      </c>
      <c r="B60" s="84" t="s">
        <v>34</v>
      </c>
      <c r="C60" s="85" t="s">
        <v>1</v>
      </c>
    </row>
    <row r="61" spans="1:3" x14ac:dyDescent="0.3">
      <c r="A61" s="83" t="s">
        <v>1075</v>
      </c>
      <c r="B61" s="84" t="s">
        <v>35</v>
      </c>
      <c r="C61" s="85" t="s">
        <v>1</v>
      </c>
    </row>
    <row r="62" spans="1:3" x14ac:dyDescent="0.3">
      <c r="A62" s="83" t="s">
        <v>1076</v>
      </c>
      <c r="B62" s="84" t="s">
        <v>36</v>
      </c>
      <c r="C62" s="85" t="s">
        <v>1</v>
      </c>
    </row>
    <row r="63" spans="1:3" x14ac:dyDescent="0.3">
      <c r="A63" s="83" t="s">
        <v>1077</v>
      </c>
      <c r="B63" s="84" t="s">
        <v>757</v>
      </c>
      <c r="C63" s="85" t="s">
        <v>1</v>
      </c>
    </row>
    <row r="64" spans="1:3" x14ac:dyDescent="0.3">
      <c r="A64" s="83" t="s">
        <v>1078</v>
      </c>
      <c r="B64" s="84" t="s">
        <v>34</v>
      </c>
      <c r="C64" s="85" t="s">
        <v>1</v>
      </c>
    </row>
    <row r="65" spans="1:3" x14ac:dyDescent="0.3">
      <c r="A65" s="83" t="s">
        <v>1079</v>
      </c>
      <c r="B65" s="84" t="s">
        <v>35</v>
      </c>
      <c r="C65" s="85" t="s">
        <v>1</v>
      </c>
    </row>
    <row r="66" spans="1:3" x14ac:dyDescent="0.3">
      <c r="A66" s="83" t="s">
        <v>1080</v>
      </c>
      <c r="B66" s="84" t="s">
        <v>37</v>
      </c>
      <c r="C66" s="85" t="s">
        <v>1</v>
      </c>
    </row>
    <row r="67" spans="1:3" x14ac:dyDescent="0.3">
      <c r="A67" s="83" t="s">
        <v>1081</v>
      </c>
      <c r="B67" s="84" t="s">
        <v>38</v>
      </c>
      <c r="C67" s="85" t="s">
        <v>1</v>
      </c>
    </row>
    <row r="68" spans="1:3" x14ac:dyDescent="0.3">
      <c r="A68" s="83" t="s">
        <v>1082</v>
      </c>
      <c r="B68" s="84" t="s">
        <v>39</v>
      </c>
      <c r="C68" s="85" t="s">
        <v>1</v>
      </c>
    </row>
    <row r="69" spans="1:3" x14ac:dyDescent="0.3">
      <c r="A69" s="83" t="s">
        <v>1083</v>
      </c>
      <c r="B69" s="84" t="s">
        <v>758</v>
      </c>
      <c r="C69" s="85" t="s">
        <v>1</v>
      </c>
    </row>
    <row r="70" spans="1:3" x14ac:dyDescent="0.3">
      <c r="A70" s="83" t="s">
        <v>1084</v>
      </c>
      <c r="B70" s="84" t="s">
        <v>37</v>
      </c>
      <c r="C70" s="85" t="s">
        <v>1</v>
      </c>
    </row>
    <row r="71" spans="1:3" x14ac:dyDescent="0.3">
      <c r="A71" s="83" t="s">
        <v>1085</v>
      </c>
      <c r="B71" s="84" t="s">
        <v>38</v>
      </c>
      <c r="C71" s="85" t="s">
        <v>1</v>
      </c>
    </row>
    <row r="72" spans="1:3" x14ac:dyDescent="0.3">
      <c r="A72" s="83" t="s">
        <v>1086</v>
      </c>
      <c r="B72" s="84" t="s">
        <v>40</v>
      </c>
      <c r="C72" s="85" t="s">
        <v>1</v>
      </c>
    </row>
    <row r="73" spans="1:3" x14ac:dyDescent="0.3">
      <c r="A73" s="83" t="s">
        <v>1087</v>
      </c>
      <c r="B73" s="84" t="s">
        <v>41</v>
      </c>
      <c r="C73" s="85" t="s">
        <v>1</v>
      </c>
    </row>
    <row r="74" spans="1:3" x14ac:dyDescent="0.3">
      <c r="A74" s="83" t="s">
        <v>1088</v>
      </c>
      <c r="B74" s="84" t="s">
        <v>42</v>
      </c>
      <c r="C74" s="85" t="s">
        <v>43</v>
      </c>
    </row>
    <row r="75" spans="1:3" x14ac:dyDescent="0.3">
      <c r="A75" s="83" t="s">
        <v>1089</v>
      </c>
      <c r="B75" s="84" t="s">
        <v>44</v>
      </c>
      <c r="C75" s="85" t="s">
        <v>43</v>
      </c>
    </row>
    <row r="76" spans="1:3" x14ac:dyDescent="0.3">
      <c r="A76" s="83" t="s">
        <v>1090</v>
      </c>
      <c r="B76" s="84" t="s">
        <v>45</v>
      </c>
      <c r="C76" s="85" t="s">
        <v>43</v>
      </c>
    </row>
    <row r="77" spans="1:3" x14ac:dyDescent="0.3">
      <c r="A77" s="83" t="s">
        <v>1091</v>
      </c>
      <c r="B77" s="84" t="s">
        <v>46</v>
      </c>
      <c r="C77" s="85" t="s">
        <v>43</v>
      </c>
    </row>
    <row r="78" spans="1:3" x14ac:dyDescent="0.3">
      <c r="A78" s="83" t="s">
        <v>1092</v>
      </c>
      <c r="B78" s="84" t="s">
        <v>759</v>
      </c>
      <c r="C78" s="85" t="s">
        <v>1</v>
      </c>
    </row>
    <row r="79" spans="1:3" x14ac:dyDescent="0.3">
      <c r="A79" s="83" t="s">
        <v>1093</v>
      </c>
      <c r="B79" s="84" t="s">
        <v>760</v>
      </c>
      <c r="C79" s="85" t="s">
        <v>1</v>
      </c>
    </row>
    <row r="80" spans="1:3" x14ac:dyDescent="0.3">
      <c r="A80" s="83" t="s">
        <v>1094</v>
      </c>
      <c r="B80" s="84" t="s">
        <v>47</v>
      </c>
      <c r="C80" s="85" t="s">
        <v>48</v>
      </c>
    </row>
    <row r="81" spans="1:3" x14ac:dyDescent="0.3">
      <c r="A81" s="83" t="s">
        <v>1095</v>
      </c>
      <c r="B81" s="84" t="s">
        <v>49</v>
      </c>
      <c r="C81" s="85" t="s">
        <v>50</v>
      </c>
    </row>
    <row r="82" spans="1:3" x14ac:dyDescent="0.3">
      <c r="A82" s="83" t="s">
        <v>1096</v>
      </c>
      <c r="B82" s="84" t="s">
        <v>51</v>
      </c>
      <c r="C82" s="85" t="s">
        <v>52</v>
      </c>
    </row>
    <row r="83" spans="1:3" x14ac:dyDescent="0.3">
      <c r="A83" s="83" t="s">
        <v>1097</v>
      </c>
      <c r="B83" s="84" t="s">
        <v>53</v>
      </c>
      <c r="C83" s="85" t="s">
        <v>54</v>
      </c>
    </row>
    <row r="84" spans="1:3" x14ac:dyDescent="0.3">
      <c r="A84" s="83" t="s">
        <v>1098</v>
      </c>
      <c r="B84" s="84" t="s">
        <v>55</v>
      </c>
      <c r="C84" s="85" t="s">
        <v>56</v>
      </c>
    </row>
    <row r="85" spans="1:3" x14ac:dyDescent="0.3">
      <c r="A85" s="83" t="s">
        <v>1099</v>
      </c>
      <c r="B85" s="84" t="s">
        <v>57</v>
      </c>
      <c r="C85" s="85" t="s">
        <v>58</v>
      </c>
    </row>
    <row r="86" spans="1:3" x14ac:dyDescent="0.3">
      <c r="A86" s="83" t="s">
        <v>1100</v>
      </c>
      <c r="B86" s="84" t="s">
        <v>59</v>
      </c>
      <c r="C86" s="85" t="s">
        <v>60</v>
      </c>
    </row>
    <row r="87" spans="1:3" x14ac:dyDescent="0.3">
      <c r="A87" s="83" t="s">
        <v>1101</v>
      </c>
      <c r="B87" s="84" t="s">
        <v>61</v>
      </c>
      <c r="C87" s="85" t="s">
        <v>62</v>
      </c>
    </row>
    <row r="88" spans="1:3" x14ac:dyDescent="0.3">
      <c r="A88" s="83" t="s">
        <v>1102</v>
      </c>
      <c r="B88" s="84" t="s">
        <v>63</v>
      </c>
      <c r="C88" s="85" t="s">
        <v>64</v>
      </c>
    </row>
    <row r="89" spans="1:3" x14ac:dyDescent="0.3">
      <c r="A89" s="83" t="s">
        <v>1103</v>
      </c>
      <c r="B89" s="84" t="s">
        <v>66</v>
      </c>
      <c r="C89" s="85" t="s">
        <v>50</v>
      </c>
    </row>
    <row r="90" spans="1:3" x14ac:dyDescent="0.3">
      <c r="A90" s="83" t="s">
        <v>1104</v>
      </c>
      <c r="B90" s="84" t="s">
        <v>67</v>
      </c>
      <c r="C90" s="85" t="s">
        <v>62</v>
      </c>
    </row>
    <row r="91" spans="1:3" x14ac:dyDescent="0.3">
      <c r="A91" s="83" t="s">
        <v>1105</v>
      </c>
      <c r="B91" s="84" t="s">
        <v>68</v>
      </c>
      <c r="C91" s="85" t="s">
        <v>69</v>
      </c>
    </row>
    <row r="92" spans="1:3" x14ac:dyDescent="0.3">
      <c r="A92" s="83" t="s">
        <v>1106</v>
      </c>
      <c r="B92" s="84" t="s">
        <v>761</v>
      </c>
      <c r="C92" s="85" t="s">
        <v>238</v>
      </c>
    </row>
    <row r="93" spans="1:3" x14ac:dyDescent="0.3">
      <c r="A93" s="83" t="s">
        <v>1107</v>
      </c>
      <c r="B93" s="84" t="s">
        <v>762</v>
      </c>
      <c r="C93" s="85" t="s">
        <v>763</v>
      </c>
    </row>
    <row r="94" spans="1:3" x14ac:dyDescent="0.3">
      <c r="A94" s="83" t="s">
        <v>1108</v>
      </c>
      <c r="B94" s="84" t="s">
        <v>71</v>
      </c>
      <c r="C94" s="85" t="s">
        <v>72</v>
      </c>
    </row>
    <row r="95" spans="1:3" x14ac:dyDescent="0.3">
      <c r="A95" s="83" t="s">
        <v>1109</v>
      </c>
      <c r="B95" s="84" t="s">
        <v>73</v>
      </c>
      <c r="C95" s="85" t="s">
        <v>72</v>
      </c>
    </row>
    <row r="96" spans="1:3" x14ac:dyDescent="0.3">
      <c r="A96" s="83" t="s">
        <v>1110</v>
      </c>
      <c r="B96" s="84" t="s">
        <v>74</v>
      </c>
      <c r="C96" s="85" t="s">
        <v>75</v>
      </c>
    </row>
    <row r="97" spans="1:3" x14ac:dyDescent="0.3">
      <c r="A97" s="83" t="s">
        <v>1111</v>
      </c>
      <c r="B97" s="84" t="s">
        <v>764</v>
      </c>
      <c r="C97" s="85" t="s">
        <v>765</v>
      </c>
    </row>
    <row r="98" spans="1:3" x14ac:dyDescent="0.3">
      <c r="A98" s="83" t="s">
        <v>1112</v>
      </c>
      <c r="B98" s="84" t="s">
        <v>76</v>
      </c>
      <c r="C98" s="85" t="s">
        <v>77</v>
      </c>
    </row>
    <row r="99" spans="1:3" x14ac:dyDescent="0.3">
      <c r="A99" s="83" t="s">
        <v>1113</v>
      </c>
      <c r="B99" s="84" t="s">
        <v>78</v>
      </c>
      <c r="C99" s="85" t="s">
        <v>79</v>
      </c>
    </row>
    <row r="100" spans="1:3" x14ac:dyDescent="0.3">
      <c r="A100" s="83" t="s">
        <v>1114</v>
      </c>
      <c r="B100" s="84" t="s">
        <v>767</v>
      </c>
      <c r="C100" s="85" t="s">
        <v>765</v>
      </c>
    </row>
    <row r="101" spans="1:3" x14ac:dyDescent="0.3">
      <c r="A101" s="83" t="s">
        <v>1115</v>
      </c>
      <c r="B101" s="84" t="s">
        <v>768</v>
      </c>
      <c r="C101" s="85" t="s">
        <v>77</v>
      </c>
    </row>
    <row r="102" spans="1:3" x14ac:dyDescent="0.3">
      <c r="A102" s="83" t="s">
        <v>1116</v>
      </c>
      <c r="B102" s="84" t="s">
        <v>769</v>
      </c>
      <c r="C102" s="85" t="s">
        <v>79</v>
      </c>
    </row>
    <row r="103" spans="1:3" x14ac:dyDescent="0.3">
      <c r="A103" s="83" t="s">
        <v>1117</v>
      </c>
      <c r="B103" s="84" t="s">
        <v>770</v>
      </c>
      <c r="C103" s="85" t="s">
        <v>771</v>
      </c>
    </row>
    <row r="104" spans="1:3" x14ac:dyDescent="0.3">
      <c r="A104" s="83" t="s">
        <v>1118</v>
      </c>
      <c r="B104" s="84" t="s">
        <v>527</v>
      </c>
      <c r="C104" s="85" t="s">
        <v>713</v>
      </c>
    </row>
    <row r="105" spans="1:3" x14ac:dyDescent="0.3">
      <c r="A105" s="83" t="s">
        <v>1119</v>
      </c>
      <c r="B105" s="84" t="s">
        <v>80</v>
      </c>
      <c r="C105" s="85" t="s">
        <v>81</v>
      </c>
    </row>
    <row r="106" spans="1:3" x14ac:dyDescent="0.3">
      <c r="A106" s="83" t="s">
        <v>1120</v>
      </c>
      <c r="B106" s="84" t="s">
        <v>772</v>
      </c>
      <c r="C106" s="85" t="s">
        <v>484</v>
      </c>
    </row>
    <row r="107" spans="1:3" x14ac:dyDescent="0.3">
      <c r="A107" s="83" t="s">
        <v>1121</v>
      </c>
      <c r="B107" s="84" t="s">
        <v>773</v>
      </c>
      <c r="C107" s="85" t="s">
        <v>774</v>
      </c>
    </row>
    <row r="108" spans="1:3" x14ac:dyDescent="0.3">
      <c r="A108" s="83" t="s">
        <v>1122</v>
      </c>
      <c r="B108" s="84" t="s">
        <v>775</v>
      </c>
      <c r="C108" s="85" t="s">
        <v>776</v>
      </c>
    </row>
    <row r="109" spans="1:3" x14ac:dyDescent="0.3">
      <c r="A109" s="83" t="s">
        <v>1123</v>
      </c>
      <c r="B109" s="84" t="s">
        <v>117</v>
      </c>
      <c r="C109" s="85" t="s">
        <v>777</v>
      </c>
    </row>
    <row r="110" spans="1:3" x14ac:dyDescent="0.3">
      <c r="A110" s="83" t="s">
        <v>1124</v>
      </c>
      <c r="B110" s="84" t="s">
        <v>778</v>
      </c>
      <c r="C110" s="85" t="s">
        <v>779</v>
      </c>
    </row>
    <row r="111" spans="1:3" x14ac:dyDescent="0.3">
      <c r="A111" s="83" t="s">
        <v>1125</v>
      </c>
      <c r="B111" s="84" t="s">
        <v>82</v>
      </c>
      <c r="C111" s="85" t="s">
        <v>83</v>
      </c>
    </row>
    <row r="112" spans="1:3" x14ac:dyDescent="0.3">
      <c r="A112" s="83" t="s">
        <v>1126</v>
      </c>
      <c r="B112" s="84" t="s">
        <v>84</v>
      </c>
      <c r="C112" s="85" t="s">
        <v>85</v>
      </c>
    </row>
    <row r="113" spans="1:3" x14ac:dyDescent="0.3">
      <c r="A113" s="83" t="s">
        <v>1127</v>
      </c>
      <c r="B113" s="84" t="s">
        <v>780</v>
      </c>
      <c r="C113" s="85" t="s">
        <v>95</v>
      </c>
    </row>
    <row r="114" spans="1:3" x14ac:dyDescent="0.3">
      <c r="A114" s="83" t="s">
        <v>1128</v>
      </c>
      <c r="B114" s="84" t="s">
        <v>86</v>
      </c>
      <c r="C114" s="85" t="s">
        <v>87</v>
      </c>
    </row>
    <row r="115" spans="1:3" x14ac:dyDescent="0.3">
      <c r="A115" s="83" t="s">
        <v>1129</v>
      </c>
      <c r="B115" s="84" t="s">
        <v>88</v>
      </c>
      <c r="C115" s="85" t="s">
        <v>87</v>
      </c>
    </row>
    <row r="116" spans="1:3" x14ac:dyDescent="0.3">
      <c r="A116" s="83" t="s">
        <v>1130</v>
      </c>
      <c r="B116" s="84" t="s">
        <v>89</v>
      </c>
      <c r="C116" s="85" t="s">
        <v>90</v>
      </c>
    </row>
    <row r="117" spans="1:3" x14ac:dyDescent="0.3">
      <c r="A117" s="83" t="s">
        <v>1131</v>
      </c>
      <c r="B117" s="84" t="s">
        <v>91</v>
      </c>
      <c r="C117" s="85" t="s">
        <v>90</v>
      </c>
    </row>
    <row r="118" spans="1:3" x14ac:dyDescent="0.3">
      <c r="A118" s="83" t="s">
        <v>1132</v>
      </c>
      <c r="B118" s="84" t="s">
        <v>92</v>
      </c>
      <c r="C118" s="85" t="s">
        <v>93</v>
      </c>
    </row>
    <row r="119" spans="1:3" x14ac:dyDescent="0.3">
      <c r="A119" s="83" t="s">
        <v>1133</v>
      </c>
      <c r="B119" s="84" t="s">
        <v>94</v>
      </c>
      <c r="C119" s="85" t="s">
        <v>95</v>
      </c>
    </row>
    <row r="120" spans="1:3" x14ac:dyDescent="0.3">
      <c r="A120" s="83" t="s">
        <v>1134</v>
      </c>
      <c r="B120" s="84" t="s">
        <v>96</v>
      </c>
      <c r="C120" s="85" t="s">
        <v>97</v>
      </c>
    </row>
    <row r="121" spans="1:3" x14ac:dyDescent="0.3">
      <c r="A121" s="83" t="s">
        <v>1135</v>
      </c>
      <c r="B121" s="84" t="s">
        <v>98</v>
      </c>
      <c r="C121" s="85" t="s">
        <v>99</v>
      </c>
    </row>
    <row r="122" spans="1:3" x14ac:dyDescent="0.3">
      <c r="A122" s="83" t="s">
        <v>1136</v>
      </c>
      <c r="B122" s="84" t="s">
        <v>100</v>
      </c>
      <c r="C122" s="85" t="s">
        <v>101</v>
      </c>
    </row>
    <row r="123" spans="1:3" x14ac:dyDescent="0.3">
      <c r="A123" s="83" t="s">
        <v>1137</v>
      </c>
      <c r="B123" s="84" t="s">
        <v>102</v>
      </c>
      <c r="C123" s="85" t="s">
        <v>103</v>
      </c>
    </row>
    <row r="124" spans="1:3" x14ac:dyDescent="0.3">
      <c r="A124" s="83" t="s">
        <v>1138</v>
      </c>
      <c r="B124" s="84" t="s">
        <v>781</v>
      </c>
      <c r="C124" s="85" t="s">
        <v>782</v>
      </c>
    </row>
    <row r="125" spans="1:3" x14ac:dyDescent="0.3">
      <c r="A125" s="83" t="s">
        <v>1139</v>
      </c>
      <c r="B125" s="84" t="s">
        <v>783</v>
      </c>
      <c r="C125" s="85" t="s">
        <v>784</v>
      </c>
    </row>
    <row r="126" spans="1:3" x14ac:dyDescent="0.3">
      <c r="A126" s="83" t="s">
        <v>1140</v>
      </c>
      <c r="B126" s="84" t="s">
        <v>104</v>
      </c>
      <c r="C126" s="85" t="s">
        <v>105</v>
      </c>
    </row>
    <row r="127" spans="1:3" x14ac:dyDescent="0.3">
      <c r="A127" s="83" t="s">
        <v>1141</v>
      </c>
      <c r="B127" s="84" t="s">
        <v>785</v>
      </c>
      <c r="C127" s="85" t="s">
        <v>448</v>
      </c>
    </row>
    <row r="128" spans="1:3" x14ac:dyDescent="0.3">
      <c r="A128" s="83" t="s">
        <v>1142</v>
      </c>
      <c r="B128" s="84" t="s">
        <v>106</v>
      </c>
      <c r="C128" s="85" t="s">
        <v>107</v>
      </c>
    </row>
    <row r="129" spans="1:3" x14ac:dyDescent="0.3">
      <c r="A129" s="83" t="s">
        <v>1143</v>
      </c>
      <c r="B129" s="84" t="s">
        <v>108</v>
      </c>
      <c r="C129" s="85" t="s">
        <v>109</v>
      </c>
    </row>
    <row r="130" spans="1:3" x14ac:dyDescent="0.3">
      <c r="A130" s="83" t="s">
        <v>1144</v>
      </c>
      <c r="B130" s="84" t="s">
        <v>110</v>
      </c>
      <c r="C130" s="85" t="s">
        <v>111</v>
      </c>
    </row>
    <row r="131" spans="1:3" x14ac:dyDescent="0.3">
      <c r="A131" s="83" t="s">
        <v>1145</v>
      </c>
      <c r="B131" s="84" t="s">
        <v>786</v>
      </c>
      <c r="C131" s="85" t="s">
        <v>787</v>
      </c>
    </row>
    <row r="132" spans="1:3" x14ac:dyDescent="0.3">
      <c r="A132" s="83" t="s">
        <v>1146</v>
      </c>
      <c r="B132" s="84" t="s">
        <v>112</v>
      </c>
      <c r="C132" s="85" t="s">
        <v>65</v>
      </c>
    </row>
    <row r="133" spans="1:3" x14ac:dyDescent="0.3">
      <c r="A133" s="83" t="s">
        <v>1147</v>
      </c>
      <c r="B133" s="84" t="s">
        <v>113</v>
      </c>
      <c r="C133" s="85" t="s">
        <v>87</v>
      </c>
    </row>
    <row r="134" spans="1:3" x14ac:dyDescent="0.3">
      <c r="A134" s="83" t="s">
        <v>1148</v>
      </c>
      <c r="B134" s="84" t="s">
        <v>788</v>
      </c>
      <c r="C134" s="85" t="s">
        <v>90</v>
      </c>
    </row>
    <row r="135" spans="1:3" x14ac:dyDescent="0.3">
      <c r="A135" s="83" t="s">
        <v>1149</v>
      </c>
      <c r="B135" s="84" t="s">
        <v>114</v>
      </c>
      <c r="C135" s="85" t="s">
        <v>115</v>
      </c>
    </row>
    <row r="136" spans="1:3" x14ac:dyDescent="0.3">
      <c r="A136" s="83" t="s">
        <v>1150</v>
      </c>
      <c r="B136" s="84" t="s">
        <v>116</v>
      </c>
      <c r="C136" s="85" t="s">
        <v>87</v>
      </c>
    </row>
    <row r="137" spans="1:3" x14ac:dyDescent="0.3">
      <c r="A137" s="83" t="s">
        <v>1151</v>
      </c>
      <c r="B137" s="84" t="s">
        <v>117</v>
      </c>
      <c r="C137" s="85" t="s">
        <v>118</v>
      </c>
    </row>
    <row r="138" spans="1:3" x14ac:dyDescent="0.3">
      <c r="A138" s="83" t="s">
        <v>1152</v>
      </c>
      <c r="B138" s="84" t="s">
        <v>119</v>
      </c>
      <c r="C138" s="85" t="s">
        <v>120</v>
      </c>
    </row>
    <row r="139" spans="1:3" x14ac:dyDescent="0.3">
      <c r="A139" s="83" t="s">
        <v>1153</v>
      </c>
      <c r="B139" s="84" t="s">
        <v>121</v>
      </c>
      <c r="C139" s="85" t="s">
        <v>122</v>
      </c>
    </row>
    <row r="140" spans="1:3" x14ac:dyDescent="0.3">
      <c r="A140" s="83" t="s">
        <v>1154</v>
      </c>
      <c r="B140" s="84" t="s">
        <v>789</v>
      </c>
      <c r="C140" s="85" t="s">
        <v>790</v>
      </c>
    </row>
    <row r="141" spans="1:3" x14ac:dyDescent="0.3">
      <c r="A141" s="83" t="s">
        <v>1155</v>
      </c>
      <c r="B141" s="84" t="s">
        <v>123</v>
      </c>
      <c r="C141" s="85" t="s">
        <v>124</v>
      </c>
    </row>
    <row r="142" spans="1:3" x14ac:dyDescent="0.3">
      <c r="A142" s="83" t="s">
        <v>1156</v>
      </c>
      <c r="B142" s="84" t="s">
        <v>125</v>
      </c>
      <c r="C142" s="85" t="s">
        <v>87</v>
      </c>
    </row>
    <row r="143" spans="1:3" x14ac:dyDescent="0.3">
      <c r="A143" s="83" t="s">
        <v>1157</v>
      </c>
      <c r="B143" s="84" t="s">
        <v>126</v>
      </c>
      <c r="C143" s="85" t="s">
        <v>127</v>
      </c>
    </row>
    <row r="144" spans="1:3" x14ac:dyDescent="0.3">
      <c r="A144" s="83" t="s">
        <v>1158</v>
      </c>
      <c r="B144" s="84" t="s">
        <v>128</v>
      </c>
      <c r="C144" s="85" t="s">
        <v>95</v>
      </c>
    </row>
    <row r="145" spans="1:3" x14ac:dyDescent="0.3">
      <c r="A145" s="83" t="s">
        <v>1159</v>
      </c>
      <c r="B145" s="84" t="s">
        <v>129</v>
      </c>
      <c r="C145" s="85" t="s">
        <v>130</v>
      </c>
    </row>
    <row r="146" spans="1:3" x14ac:dyDescent="0.3">
      <c r="A146" s="83" t="s">
        <v>1160</v>
      </c>
      <c r="B146" s="84" t="s">
        <v>131</v>
      </c>
      <c r="C146" s="85" t="s">
        <v>132</v>
      </c>
    </row>
    <row r="147" spans="1:3" x14ac:dyDescent="0.3">
      <c r="A147" s="83" t="s">
        <v>1161</v>
      </c>
      <c r="B147" s="84" t="s">
        <v>133</v>
      </c>
      <c r="C147" s="85" t="s">
        <v>134</v>
      </c>
    </row>
    <row r="148" spans="1:3" x14ac:dyDescent="0.3">
      <c r="A148" s="83" t="s">
        <v>1162</v>
      </c>
      <c r="B148" s="84" t="s">
        <v>135</v>
      </c>
      <c r="C148" s="85" t="s">
        <v>136</v>
      </c>
    </row>
    <row r="149" spans="1:3" x14ac:dyDescent="0.3">
      <c r="A149" s="83" t="s">
        <v>1163</v>
      </c>
      <c r="B149" s="84" t="s">
        <v>791</v>
      </c>
      <c r="C149" s="85" t="s">
        <v>136</v>
      </c>
    </row>
    <row r="150" spans="1:3" x14ac:dyDescent="0.3">
      <c r="A150" s="83" t="s">
        <v>1164</v>
      </c>
      <c r="B150" s="84" t="s">
        <v>137</v>
      </c>
      <c r="C150" s="85" t="s">
        <v>138</v>
      </c>
    </row>
    <row r="151" spans="1:3" x14ac:dyDescent="0.3">
      <c r="A151" s="83" t="s">
        <v>1165</v>
      </c>
      <c r="B151" s="84" t="s">
        <v>792</v>
      </c>
      <c r="C151" s="85" t="s">
        <v>138</v>
      </c>
    </row>
    <row r="152" spans="1:3" x14ac:dyDescent="0.3">
      <c r="A152" s="83" t="s">
        <v>1166</v>
      </c>
      <c r="B152" s="84" t="s">
        <v>139</v>
      </c>
      <c r="C152" s="85" t="s">
        <v>140</v>
      </c>
    </row>
    <row r="153" spans="1:3" x14ac:dyDescent="0.3">
      <c r="A153" s="83" t="s">
        <v>1167</v>
      </c>
      <c r="B153" s="84" t="s">
        <v>141</v>
      </c>
      <c r="C153" s="85" t="s">
        <v>140</v>
      </c>
    </row>
    <row r="154" spans="1:3" x14ac:dyDescent="0.3">
      <c r="A154" s="83" t="s">
        <v>1168</v>
      </c>
      <c r="B154" s="84" t="s">
        <v>142</v>
      </c>
      <c r="C154" s="85" t="s">
        <v>140</v>
      </c>
    </row>
    <row r="155" spans="1:3" x14ac:dyDescent="0.3">
      <c r="A155" s="83" t="s">
        <v>1169</v>
      </c>
      <c r="B155" s="84" t="s">
        <v>143</v>
      </c>
      <c r="C155" s="85" t="s">
        <v>140</v>
      </c>
    </row>
    <row r="156" spans="1:3" x14ac:dyDescent="0.3">
      <c r="A156" s="83" t="s">
        <v>1170</v>
      </c>
      <c r="B156" s="84" t="s">
        <v>144</v>
      </c>
      <c r="C156" s="85" t="s">
        <v>145</v>
      </c>
    </row>
    <row r="157" spans="1:3" x14ac:dyDescent="0.3">
      <c r="A157" s="83" t="s">
        <v>1171</v>
      </c>
      <c r="B157" s="84" t="s">
        <v>146</v>
      </c>
      <c r="C157" s="85" t="s">
        <v>145</v>
      </c>
    </row>
    <row r="158" spans="1:3" x14ac:dyDescent="0.3">
      <c r="A158" s="83" t="s">
        <v>1172</v>
      </c>
      <c r="B158" s="84" t="s">
        <v>147</v>
      </c>
      <c r="C158" s="85" t="s">
        <v>95</v>
      </c>
    </row>
    <row r="159" spans="1:3" x14ac:dyDescent="0.3">
      <c r="A159" s="83" t="s">
        <v>1173</v>
      </c>
      <c r="B159" s="84" t="s">
        <v>148</v>
      </c>
      <c r="C159" s="85" t="s">
        <v>95</v>
      </c>
    </row>
    <row r="160" spans="1:3" x14ac:dyDescent="0.3">
      <c r="A160" s="83" t="s">
        <v>1174</v>
      </c>
      <c r="B160" s="84" t="s">
        <v>149</v>
      </c>
      <c r="C160" s="85" t="s">
        <v>145</v>
      </c>
    </row>
    <row r="161" spans="1:3" x14ac:dyDescent="0.3">
      <c r="A161" s="83" t="s">
        <v>1175</v>
      </c>
      <c r="B161" s="84" t="s">
        <v>150</v>
      </c>
      <c r="C161" s="85" t="s">
        <v>145</v>
      </c>
    </row>
    <row r="162" spans="1:3" x14ac:dyDescent="0.3">
      <c r="A162" s="83" t="s">
        <v>1176</v>
      </c>
      <c r="B162" s="84" t="s">
        <v>151</v>
      </c>
      <c r="C162" s="85" t="s">
        <v>95</v>
      </c>
    </row>
    <row r="163" spans="1:3" x14ac:dyDescent="0.3">
      <c r="A163" s="83" t="s">
        <v>1177</v>
      </c>
      <c r="B163" s="84" t="s">
        <v>152</v>
      </c>
      <c r="C163" s="85" t="s">
        <v>95</v>
      </c>
    </row>
    <row r="164" spans="1:3" x14ac:dyDescent="0.3">
      <c r="A164" s="83" t="s">
        <v>1178</v>
      </c>
      <c r="B164" s="84" t="s">
        <v>153</v>
      </c>
      <c r="C164" s="85" t="s">
        <v>154</v>
      </c>
    </row>
    <row r="165" spans="1:3" x14ac:dyDescent="0.3">
      <c r="A165" s="83" t="s">
        <v>1179</v>
      </c>
      <c r="B165" s="84" t="s">
        <v>793</v>
      </c>
      <c r="C165" s="85" t="s">
        <v>177</v>
      </c>
    </row>
    <row r="166" spans="1:3" x14ac:dyDescent="0.3">
      <c r="A166" s="83" t="s">
        <v>1180</v>
      </c>
      <c r="B166" s="84" t="s">
        <v>155</v>
      </c>
      <c r="C166" s="85" t="s">
        <v>95</v>
      </c>
    </row>
    <row r="167" spans="1:3" x14ac:dyDescent="0.3">
      <c r="A167" s="83" t="s">
        <v>1181</v>
      </c>
      <c r="B167" s="84" t="s">
        <v>156</v>
      </c>
      <c r="C167" s="85" t="s">
        <v>95</v>
      </c>
    </row>
    <row r="168" spans="1:3" x14ac:dyDescent="0.3">
      <c r="A168" s="83" t="s">
        <v>1182</v>
      </c>
      <c r="B168" s="84" t="s">
        <v>157</v>
      </c>
      <c r="C168" s="85" t="s">
        <v>95</v>
      </c>
    </row>
    <row r="169" spans="1:3" x14ac:dyDescent="0.3">
      <c r="A169" s="83" t="s">
        <v>1183</v>
      </c>
      <c r="B169" s="84" t="s">
        <v>158</v>
      </c>
      <c r="C169" s="85" t="s">
        <v>154</v>
      </c>
    </row>
    <row r="170" spans="1:3" x14ac:dyDescent="0.3">
      <c r="A170" s="83" t="s">
        <v>1184</v>
      </c>
      <c r="B170" s="84" t="s">
        <v>794</v>
      </c>
      <c r="C170" s="85" t="s">
        <v>154</v>
      </c>
    </row>
    <row r="171" spans="1:3" x14ac:dyDescent="0.3">
      <c r="A171" s="83" t="s">
        <v>1185</v>
      </c>
      <c r="B171" s="84" t="s">
        <v>159</v>
      </c>
      <c r="C171" s="85" t="s">
        <v>95</v>
      </c>
    </row>
    <row r="172" spans="1:3" x14ac:dyDescent="0.3">
      <c r="A172" s="83" t="s">
        <v>1186</v>
      </c>
      <c r="B172" s="84" t="s">
        <v>160</v>
      </c>
      <c r="C172" s="85" t="s">
        <v>95</v>
      </c>
    </row>
    <row r="173" spans="1:3" x14ac:dyDescent="0.3">
      <c r="A173" s="83" t="s">
        <v>1187</v>
      </c>
      <c r="B173" s="84" t="s">
        <v>161</v>
      </c>
      <c r="C173" s="85" t="s">
        <v>162</v>
      </c>
    </row>
    <row r="174" spans="1:3" x14ac:dyDescent="0.3">
      <c r="A174" s="83" t="s">
        <v>1188</v>
      </c>
      <c r="B174" s="84" t="s">
        <v>163</v>
      </c>
      <c r="C174" s="85" t="s">
        <v>162</v>
      </c>
    </row>
    <row r="175" spans="1:3" x14ac:dyDescent="0.3">
      <c r="A175" s="83" t="s">
        <v>1189</v>
      </c>
      <c r="B175" s="84" t="s">
        <v>795</v>
      </c>
      <c r="C175" s="85" t="s">
        <v>386</v>
      </c>
    </row>
    <row r="176" spans="1:3" x14ac:dyDescent="0.3">
      <c r="A176" s="83" t="s">
        <v>1190</v>
      </c>
      <c r="B176" s="84" t="s">
        <v>796</v>
      </c>
      <c r="C176" s="85" t="s">
        <v>386</v>
      </c>
    </row>
    <row r="177" spans="1:3" x14ac:dyDescent="0.3">
      <c r="A177" s="83" t="s">
        <v>1191</v>
      </c>
      <c r="B177" s="84" t="s">
        <v>164</v>
      </c>
      <c r="C177" s="85" t="s">
        <v>165</v>
      </c>
    </row>
    <row r="178" spans="1:3" x14ac:dyDescent="0.3">
      <c r="A178" s="83" t="s">
        <v>1192</v>
      </c>
      <c r="B178" s="84" t="s">
        <v>166</v>
      </c>
      <c r="C178" s="85" t="s">
        <v>165</v>
      </c>
    </row>
    <row r="179" spans="1:3" x14ac:dyDescent="0.3">
      <c r="A179" s="83" t="s">
        <v>1193</v>
      </c>
      <c r="B179" s="84" t="s">
        <v>797</v>
      </c>
      <c r="C179" s="85" t="s">
        <v>145</v>
      </c>
    </row>
    <row r="180" spans="1:3" x14ac:dyDescent="0.3">
      <c r="A180" s="83" t="s">
        <v>1194</v>
      </c>
      <c r="B180" s="84" t="s">
        <v>167</v>
      </c>
      <c r="C180" s="85" t="s">
        <v>138</v>
      </c>
    </row>
    <row r="181" spans="1:3" x14ac:dyDescent="0.3">
      <c r="A181" s="83" t="s">
        <v>1195</v>
      </c>
      <c r="B181" s="84" t="s">
        <v>168</v>
      </c>
      <c r="C181" s="85" t="s">
        <v>145</v>
      </c>
    </row>
    <row r="182" spans="1:3" x14ac:dyDescent="0.3">
      <c r="A182" s="83" t="s">
        <v>1196</v>
      </c>
      <c r="B182" s="84" t="s">
        <v>169</v>
      </c>
      <c r="C182" s="85" t="s">
        <v>95</v>
      </c>
    </row>
    <row r="183" spans="1:3" x14ac:dyDescent="0.3">
      <c r="A183" s="83" t="s">
        <v>1197</v>
      </c>
      <c r="B183" s="84" t="s">
        <v>170</v>
      </c>
      <c r="C183" s="85" t="s">
        <v>95</v>
      </c>
    </row>
    <row r="184" spans="1:3" x14ac:dyDescent="0.3">
      <c r="A184" s="83" t="s">
        <v>1198</v>
      </c>
      <c r="B184" s="84" t="s">
        <v>171</v>
      </c>
      <c r="C184" s="85" t="s">
        <v>145</v>
      </c>
    </row>
    <row r="185" spans="1:3" x14ac:dyDescent="0.3">
      <c r="A185" s="83" t="s">
        <v>1199</v>
      </c>
      <c r="B185" s="84" t="s">
        <v>172</v>
      </c>
      <c r="C185" s="85" t="s">
        <v>95</v>
      </c>
    </row>
    <row r="186" spans="1:3" x14ac:dyDescent="0.3">
      <c r="A186" s="83" t="s">
        <v>1200</v>
      </c>
      <c r="B186" s="84" t="s">
        <v>173</v>
      </c>
      <c r="C186" s="85" t="s">
        <v>95</v>
      </c>
    </row>
    <row r="187" spans="1:3" x14ac:dyDescent="0.3">
      <c r="A187" s="83" t="s">
        <v>1201</v>
      </c>
      <c r="B187" s="84" t="s">
        <v>798</v>
      </c>
      <c r="C187" s="85" t="s">
        <v>177</v>
      </c>
    </row>
    <row r="188" spans="1:3" x14ac:dyDescent="0.3">
      <c r="A188" s="83" t="s">
        <v>1202</v>
      </c>
      <c r="B188" s="84" t="s">
        <v>174</v>
      </c>
      <c r="C188" s="85" t="s">
        <v>95</v>
      </c>
    </row>
    <row r="189" spans="1:3" x14ac:dyDescent="0.3">
      <c r="A189" s="83" t="s">
        <v>1203</v>
      </c>
      <c r="B189" s="84" t="s">
        <v>175</v>
      </c>
      <c r="C189" s="85" t="s">
        <v>95</v>
      </c>
    </row>
    <row r="190" spans="1:3" x14ac:dyDescent="0.3">
      <c r="A190" s="83" t="s">
        <v>1204</v>
      </c>
      <c r="B190" s="84" t="s">
        <v>176</v>
      </c>
      <c r="C190" s="85" t="s">
        <v>177</v>
      </c>
    </row>
    <row r="191" spans="1:3" x14ac:dyDescent="0.3">
      <c r="A191" s="83" t="s">
        <v>1205</v>
      </c>
      <c r="B191" s="84" t="s">
        <v>178</v>
      </c>
      <c r="C191" s="85" t="s">
        <v>177</v>
      </c>
    </row>
    <row r="192" spans="1:3" x14ac:dyDescent="0.3">
      <c r="A192" s="83" t="s">
        <v>1206</v>
      </c>
      <c r="B192" s="84" t="s">
        <v>179</v>
      </c>
      <c r="C192" s="85" t="s">
        <v>95</v>
      </c>
    </row>
    <row r="193" spans="1:3" x14ac:dyDescent="0.3">
      <c r="A193" s="83" t="s">
        <v>1207</v>
      </c>
      <c r="B193" s="84" t="s">
        <v>180</v>
      </c>
      <c r="C193" s="85" t="s">
        <v>95</v>
      </c>
    </row>
    <row r="194" spans="1:3" x14ac:dyDescent="0.3">
      <c r="A194" s="83" t="s">
        <v>1208</v>
      </c>
      <c r="B194" s="84" t="s">
        <v>181</v>
      </c>
      <c r="C194" s="85" t="s">
        <v>177</v>
      </c>
    </row>
    <row r="195" spans="1:3" x14ac:dyDescent="0.3">
      <c r="A195" s="83" t="s">
        <v>1209</v>
      </c>
      <c r="B195" s="84" t="s">
        <v>182</v>
      </c>
      <c r="C195" s="85" t="s">
        <v>177</v>
      </c>
    </row>
    <row r="196" spans="1:3" x14ac:dyDescent="0.3">
      <c r="A196" s="83" t="s">
        <v>1210</v>
      </c>
      <c r="B196" s="84" t="s">
        <v>183</v>
      </c>
      <c r="C196" s="85" t="s">
        <v>95</v>
      </c>
    </row>
    <row r="197" spans="1:3" x14ac:dyDescent="0.3">
      <c r="A197" s="83" t="s">
        <v>1211</v>
      </c>
      <c r="B197" s="84" t="s">
        <v>184</v>
      </c>
      <c r="C197" s="85" t="s">
        <v>95</v>
      </c>
    </row>
    <row r="198" spans="1:3" x14ac:dyDescent="0.3">
      <c r="A198" s="83" t="s">
        <v>1212</v>
      </c>
      <c r="B198" s="84" t="s">
        <v>185</v>
      </c>
      <c r="C198" s="85" t="s">
        <v>177</v>
      </c>
    </row>
    <row r="199" spans="1:3" x14ac:dyDescent="0.3">
      <c r="A199" s="83" t="s">
        <v>1213</v>
      </c>
      <c r="B199" s="84" t="s">
        <v>186</v>
      </c>
      <c r="C199" s="85" t="s">
        <v>177</v>
      </c>
    </row>
    <row r="200" spans="1:3" x14ac:dyDescent="0.3">
      <c r="A200" s="83" t="s">
        <v>1214</v>
      </c>
      <c r="B200" s="84" t="s">
        <v>187</v>
      </c>
      <c r="C200" s="85" t="s">
        <v>188</v>
      </c>
    </row>
    <row r="201" spans="1:3" x14ac:dyDescent="0.3">
      <c r="A201" s="83" t="s">
        <v>1215</v>
      </c>
      <c r="B201" s="84" t="s">
        <v>189</v>
      </c>
      <c r="C201" s="85" t="s">
        <v>188</v>
      </c>
    </row>
    <row r="202" spans="1:3" x14ac:dyDescent="0.3">
      <c r="A202" s="83" t="s">
        <v>1216</v>
      </c>
      <c r="B202" s="84" t="s">
        <v>190</v>
      </c>
      <c r="C202" s="85" t="s">
        <v>191</v>
      </c>
    </row>
    <row r="203" spans="1:3" x14ac:dyDescent="0.3">
      <c r="A203" s="83" t="s">
        <v>1217</v>
      </c>
      <c r="B203" s="84" t="s">
        <v>192</v>
      </c>
      <c r="C203" s="85" t="s">
        <v>193</v>
      </c>
    </row>
    <row r="204" spans="1:3" x14ac:dyDescent="0.3">
      <c r="A204" s="83" t="s">
        <v>1218</v>
      </c>
      <c r="B204" s="84" t="s">
        <v>799</v>
      </c>
      <c r="C204" s="85" t="s">
        <v>201</v>
      </c>
    </row>
    <row r="205" spans="1:3" x14ac:dyDescent="0.3">
      <c r="A205" s="83" t="s">
        <v>1219</v>
      </c>
      <c r="B205" s="84" t="s">
        <v>800</v>
      </c>
      <c r="C205" s="85" t="s">
        <v>195</v>
      </c>
    </row>
    <row r="206" spans="1:3" x14ac:dyDescent="0.3">
      <c r="A206" s="83" t="s">
        <v>1220</v>
      </c>
      <c r="B206" s="84" t="s">
        <v>194</v>
      </c>
      <c r="C206" s="85" t="s">
        <v>195</v>
      </c>
    </row>
    <row r="207" spans="1:3" x14ac:dyDescent="0.3">
      <c r="A207" s="83" t="s">
        <v>1221</v>
      </c>
      <c r="B207" s="84" t="s">
        <v>801</v>
      </c>
      <c r="C207" s="85" t="s">
        <v>193</v>
      </c>
    </row>
    <row r="208" spans="1:3" x14ac:dyDescent="0.3">
      <c r="A208" s="83" t="s">
        <v>1222</v>
      </c>
      <c r="B208" s="84" t="s">
        <v>196</v>
      </c>
      <c r="C208" s="85" t="s">
        <v>195</v>
      </c>
    </row>
    <row r="209" spans="1:3" x14ac:dyDescent="0.3">
      <c r="A209" s="83" t="s">
        <v>1223</v>
      </c>
      <c r="B209" s="84" t="s">
        <v>197</v>
      </c>
      <c r="C209" s="85" t="s">
        <v>198</v>
      </c>
    </row>
    <row r="210" spans="1:3" x14ac:dyDescent="0.3">
      <c r="A210" s="83" t="s">
        <v>1224</v>
      </c>
      <c r="B210" s="84" t="s">
        <v>199</v>
      </c>
      <c r="C210" s="85" t="s">
        <v>195</v>
      </c>
    </row>
    <row r="211" spans="1:3" x14ac:dyDescent="0.3">
      <c r="A211" s="83" t="s">
        <v>1225</v>
      </c>
      <c r="B211" s="84" t="s">
        <v>802</v>
      </c>
      <c r="C211" s="85" t="s">
        <v>201</v>
      </c>
    </row>
    <row r="212" spans="1:3" x14ac:dyDescent="0.3">
      <c r="A212" s="83" t="s">
        <v>1226</v>
      </c>
      <c r="B212" s="84" t="s">
        <v>803</v>
      </c>
      <c r="C212" s="85" t="s">
        <v>804</v>
      </c>
    </row>
    <row r="213" spans="1:3" x14ac:dyDescent="0.3">
      <c r="A213" s="83" t="s">
        <v>1227</v>
      </c>
      <c r="B213" s="84" t="s">
        <v>200</v>
      </c>
      <c r="C213" s="85" t="s">
        <v>201</v>
      </c>
    </row>
    <row r="214" spans="1:3" x14ac:dyDescent="0.3">
      <c r="A214" s="83" t="s">
        <v>1228</v>
      </c>
      <c r="B214" s="84" t="s">
        <v>202</v>
      </c>
      <c r="C214" s="85" t="s">
        <v>203</v>
      </c>
    </row>
    <row r="215" spans="1:3" x14ac:dyDescent="0.3">
      <c r="A215" s="83" t="s">
        <v>1229</v>
      </c>
      <c r="B215" s="84" t="s">
        <v>805</v>
      </c>
      <c r="C215" s="85" t="s">
        <v>806</v>
      </c>
    </row>
    <row r="216" spans="1:3" x14ac:dyDescent="0.3">
      <c r="A216" s="83" t="s">
        <v>1230</v>
      </c>
      <c r="B216" s="84" t="s">
        <v>204</v>
      </c>
      <c r="C216" s="85"/>
    </row>
    <row r="217" spans="1:3" x14ac:dyDescent="0.3">
      <c r="A217" s="83" t="s">
        <v>1231</v>
      </c>
      <c r="B217" s="84" t="s">
        <v>205</v>
      </c>
      <c r="C217" s="85"/>
    </row>
    <row r="218" spans="1:3" x14ac:dyDescent="0.3">
      <c r="A218" s="83" t="s">
        <v>1232</v>
      </c>
      <c r="B218" s="84" t="s">
        <v>206</v>
      </c>
      <c r="C218" s="85"/>
    </row>
    <row r="219" spans="1:3" x14ac:dyDescent="0.3">
      <c r="A219" s="83" t="s">
        <v>1233</v>
      </c>
      <c r="B219" s="84" t="s">
        <v>207</v>
      </c>
      <c r="C219" s="85"/>
    </row>
    <row r="220" spans="1:3" x14ac:dyDescent="0.3">
      <c r="A220" s="83" t="s">
        <v>1234</v>
      </c>
      <c r="B220" s="84" t="s">
        <v>807</v>
      </c>
      <c r="C220" s="85" t="s">
        <v>808</v>
      </c>
    </row>
    <row r="221" spans="1:3" x14ac:dyDescent="0.3">
      <c r="A221" s="83" t="s">
        <v>1235</v>
      </c>
      <c r="B221" s="84" t="s">
        <v>809</v>
      </c>
      <c r="C221" s="85" t="s">
        <v>138</v>
      </c>
    </row>
    <row r="222" spans="1:3" x14ac:dyDescent="0.3">
      <c r="A222" s="83" t="s">
        <v>1236</v>
      </c>
      <c r="B222" s="84" t="s">
        <v>208</v>
      </c>
      <c r="C222" s="85" t="s">
        <v>209</v>
      </c>
    </row>
    <row r="223" spans="1:3" x14ac:dyDescent="0.3">
      <c r="A223" s="83" t="s">
        <v>1237</v>
      </c>
      <c r="B223" s="84" t="s">
        <v>810</v>
      </c>
      <c r="C223" s="85" t="s">
        <v>209</v>
      </c>
    </row>
    <row r="224" spans="1:3" x14ac:dyDescent="0.3">
      <c r="A224" s="83" t="s">
        <v>1238</v>
      </c>
      <c r="B224" s="84" t="s">
        <v>210</v>
      </c>
      <c r="C224" s="85" t="s">
        <v>211</v>
      </c>
    </row>
    <row r="225" spans="1:3" x14ac:dyDescent="0.3">
      <c r="A225" s="83" t="s">
        <v>1239</v>
      </c>
      <c r="B225" s="84" t="s">
        <v>212</v>
      </c>
      <c r="C225" s="85" t="s">
        <v>211</v>
      </c>
    </row>
    <row r="226" spans="1:3" x14ac:dyDescent="0.3">
      <c r="A226" s="83" t="s">
        <v>1240</v>
      </c>
      <c r="B226" s="84" t="s">
        <v>811</v>
      </c>
      <c r="C226" s="85" t="s">
        <v>812</v>
      </c>
    </row>
    <row r="227" spans="1:3" x14ac:dyDescent="0.3">
      <c r="A227" s="83" t="s">
        <v>1241</v>
      </c>
      <c r="B227" s="84" t="s">
        <v>213</v>
      </c>
      <c r="C227" s="85" t="s">
        <v>214</v>
      </c>
    </row>
    <row r="228" spans="1:3" x14ac:dyDescent="0.3">
      <c r="A228" s="83" t="s">
        <v>1242</v>
      </c>
      <c r="B228" s="84" t="s">
        <v>215</v>
      </c>
      <c r="C228" s="85" t="s">
        <v>216</v>
      </c>
    </row>
    <row r="229" spans="1:3" x14ac:dyDescent="0.3">
      <c r="A229" s="83" t="s">
        <v>1243</v>
      </c>
      <c r="B229" s="84" t="s">
        <v>217</v>
      </c>
      <c r="C229" s="85" t="s">
        <v>218</v>
      </c>
    </row>
    <row r="230" spans="1:3" x14ac:dyDescent="0.3">
      <c r="A230" s="83" t="s">
        <v>1244</v>
      </c>
      <c r="B230" s="84" t="s">
        <v>219</v>
      </c>
      <c r="C230" s="85" t="s">
        <v>218</v>
      </c>
    </row>
    <row r="231" spans="1:3" x14ac:dyDescent="0.3">
      <c r="A231" s="83" t="s">
        <v>1245</v>
      </c>
      <c r="B231" s="84" t="s">
        <v>220</v>
      </c>
      <c r="C231" s="85" t="s">
        <v>221</v>
      </c>
    </row>
    <row r="232" spans="1:3" x14ac:dyDescent="0.3">
      <c r="A232" s="83" t="s">
        <v>1246</v>
      </c>
      <c r="B232" s="84" t="s">
        <v>223</v>
      </c>
      <c r="C232" s="85" t="s">
        <v>221</v>
      </c>
    </row>
    <row r="233" spans="1:3" x14ac:dyDescent="0.3">
      <c r="A233" s="83" t="s">
        <v>1247</v>
      </c>
      <c r="B233" s="84" t="s">
        <v>224</v>
      </c>
      <c r="C233" s="85"/>
    </row>
    <row r="234" spans="1:3" x14ac:dyDescent="0.3">
      <c r="A234" s="83" t="s">
        <v>1248</v>
      </c>
      <c r="B234" s="84" t="s">
        <v>813</v>
      </c>
      <c r="C234" s="85" t="s">
        <v>480</v>
      </c>
    </row>
    <row r="235" spans="1:3" x14ac:dyDescent="0.3">
      <c r="A235" s="83" t="s">
        <v>1249</v>
      </c>
      <c r="B235" s="84" t="s">
        <v>814</v>
      </c>
      <c r="C235" s="85" t="s">
        <v>58</v>
      </c>
    </row>
    <row r="236" spans="1:3" x14ac:dyDescent="0.3">
      <c r="A236" s="83" t="s">
        <v>1250</v>
      </c>
      <c r="B236" s="84" t="s">
        <v>815</v>
      </c>
      <c r="C236" s="85" t="s">
        <v>480</v>
      </c>
    </row>
    <row r="237" spans="1:3" x14ac:dyDescent="0.3">
      <c r="A237" s="83" t="s">
        <v>1251</v>
      </c>
      <c r="B237" s="84" t="s">
        <v>816</v>
      </c>
      <c r="C237" s="85" t="s">
        <v>817</v>
      </c>
    </row>
    <row r="238" spans="1:3" x14ac:dyDescent="0.3">
      <c r="A238" s="83" t="s">
        <v>1252</v>
      </c>
      <c r="B238" s="84" t="s">
        <v>819</v>
      </c>
      <c r="C238" s="85" t="s">
        <v>817</v>
      </c>
    </row>
    <row r="239" spans="1:3" x14ac:dyDescent="0.3">
      <c r="A239" s="83" t="s">
        <v>1253</v>
      </c>
      <c r="B239" s="84" t="s">
        <v>820</v>
      </c>
      <c r="C239" s="85" t="s">
        <v>821</v>
      </c>
    </row>
    <row r="240" spans="1:3" x14ac:dyDescent="0.3">
      <c r="A240" s="83" t="s">
        <v>1254</v>
      </c>
      <c r="B240" s="84" t="s">
        <v>225</v>
      </c>
      <c r="C240" s="85" t="s">
        <v>226</v>
      </c>
    </row>
    <row r="241" spans="1:3" x14ac:dyDescent="0.3">
      <c r="A241" s="83" t="s">
        <v>1255</v>
      </c>
      <c r="B241" s="84" t="s">
        <v>228</v>
      </c>
      <c r="C241" s="85" t="s">
        <v>229</v>
      </c>
    </row>
    <row r="242" spans="1:3" x14ac:dyDescent="0.3">
      <c r="A242" s="83" t="s">
        <v>1256</v>
      </c>
      <c r="B242" s="84" t="s">
        <v>230</v>
      </c>
      <c r="C242" s="85" t="s">
        <v>231</v>
      </c>
    </row>
    <row r="243" spans="1:3" x14ac:dyDescent="0.3">
      <c r="A243" s="83" t="s">
        <v>1257</v>
      </c>
      <c r="B243" s="84" t="s">
        <v>232</v>
      </c>
      <c r="C243" s="85" t="s">
        <v>233</v>
      </c>
    </row>
    <row r="244" spans="1:3" x14ac:dyDescent="0.3">
      <c r="A244" s="83" t="s">
        <v>1258</v>
      </c>
      <c r="B244" s="84" t="s">
        <v>234</v>
      </c>
      <c r="C244" s="85" t="s">
        <v>235</v>
      </c>
    </row>
    <row r="245" spans="1:3" x14ac:dyDescent="0.3">
      <c r="A245" s="83" t="s">
        <v>1259</v>
      </c>
      <c r="B245" s="84" t="s">
        <v>236</v>
      </c>
      <c r="C245" s="85" t="s">
        <v>233</v>
      </c>
    </row>
    <row r="246" spans="1:3" x14ac:dyDescent="0.3">
      <c r="A246" s="83" t="s">
        <v>1260</v>
      </c>
      <c r="B246" s="84" t="s">
        <v>237</v>
      </c>
      <c r="C246" s="85" t="s">
        <v>238</v>
      </c>
    </row>
    <row r="247" spans="1:3" x14ac:dyDescent="0.3">
      <c r="A247" s="83" t="s">
        <v>1261</v>
      </c>
      <c r="B247" s="84" t="s">
        <v>239</v>
      </c>
      <c r="C247" s="85" t="s">
        <v>240</v>
      </c>
    </row>
    <row r="248" spans="1:3" x14ac:dyDescent="0.3">
      <c r="A248" s="83" t="s">
        <v>1262</v>
      </c>
      <c r="B248" s="84" t="s">
        <v>241</v>
      </c>
      <c r="C248" s="85" t="s">
        <v>242</v>
      </c>
    </row>
    <row r="249" spans="1:3" x14ac:dyDescent="0.3">
      <c r="A249" s="83" t="s">
        <v>1263</v>
      </c>
      <c r="B249" s="84" t="s">
        <v>243</v>
      </c>
      <c r="C249" s="85" t="s">
        <v>238</v>
      </c>
    </row>
    <row r="250" spans="1:3" x14ac:dyDescent="0.3">
      <c r="A250" s="83" t="s">
        <v>1264</v>
      </c>
      <c r="B250" s="84" t="s">
        <v>244</v>
      </c>
      <c r="C250" s="85" t="s">
        <v>245</v>
      </c>
    </row>
    <row r="251" spans="1:3" x14ac:dyDescent="0.3">
      <c r="A251" s="83" t="s">
        <v>1265</v>
      </c>
      <c r="B251" s="84" t="s">
        <v>246</v>
      </c>
      <c r="C251" s="85" t="s">
        <v>247</v>
      </c>
    </row>
    <row r="252" spans="1:3" x14ac:dyDescent="0.3">
      <c r="A252" s="83" t="s">
        <v>1266</v>
      </c>
      <c r="B252" s="84" t="s">
        <v>248</v>
      </c>
      <c r="C252" s="85" t="s">
        <v>245</v>
      </c>
    </row>
    <row r="253" spans="1:3" x14ac:dyDescent="0.3">
      <c r="A253" s="83" t="s">
        <v>1267</v>
      </c>
      <c r="B253" s="84" t="s">
        <v>249</v>
      </c>
      <c r="C253" s="85" t="s">
        <v>245</v>
      </c>
    </row>
    <row r="254" spans="1:3" x14ac:dyDescent="0.3">
      <c r="A254" s="83" t="s">
        <v>1268</v>
      </c>
      <c r="B254" s="84" t="s">
        <v>250</v>
      </c>
      <c r="C254" s="85" t="s">
        <v>251</v>
      </c>
    </row>
    <row r="255" spans="1:3" x14ac:dyDescent="0.3">
      <c r="A255" s="83" t="s">
        <v>1269</v>
      </c>
      <c r="B255" s="84" t="s">
        <v>252</v>
      </c>
      <c r="C255" s="85" t="s">
        <v>253</v>
      </c>
    </row>
    <row r="256" spans="1:3" x14ac:dyDescent="0.3">
      <c r="A256" s="83" t="s">
        <v>1270</v>
      </c>
      <c r="B256" s="84" t="s">
        <v>254</v>
      </c>
      <c r="C256" s="85" t="s">
        <v>238</v>
      </c>
    </row>
    <row r="257" spans="1:3" x14ac:dyDescent="0.3">
      <c r="A257" s="83" t="s">
        <v>1271</v>
      </c>
      <c r="B257" s="84" t="s">
        <v>822</v>
      </c>
      <c r="C257" s="85" t="s">
        <v>238</v>
      </c>
    </row>
    <row r="258" spans="1:3" x14ac:dyDescent="0.3">
      <c r="A258" s="83" t="s">
        <v>1272</v>
      </c>
      <c r="B258" s="84" t="s">
        <v>255</v>
      </c>
      <c r="C258" s="85" t="s">
        <v>256</v>
      </c>
    </row>
    <row r="259" spans="1:3" x14ac:dyDescent="0.3">
      <c r="A259" s="83" t="s">
        <v>1273</v>
      </c>
      <c r="B259" s="84" t="s">
        <v>257</v>
      </c>
      <c r="C259" s="85" t="s">
        <v>242</v>
      </c>
    </row>
    <row r="260" spans="1:3" x14ac:dyDescent="0.3">
      <c r="A260" s="83" t="s">
        <v>1274</v>
      </c>
      <c r="B260" s="84" t="s">
        <v>823</v>
      </c>
      <c r="C260" s="85" t="s">
        <v>268</v>
      </c>
    </row>
    <row r="261" spans="1:3" x14ac:dyDescent="0.3">
      <c r="A261" s="83" t="s">
        <v>1275</v>
      </c>
      <c r="B261" s="84" t="s">
        <v>824</v>
      </c>
      <c r="C261" s="85" t="s">
        <v>821</v>
      </c>
    </row>
    <row r="262" spans="1:3" x14ac:dyDescent="0.3">
      <c r="A262" s="83" t="s">
        <v>1276</v>
      </c>
      <c r="B262" s="84" t="s">
        <v>825</v>
      </c>
      <c r="C262" s="85" t="s">
        <v>233</v>
      </c>
    </row>
    <row r="263" spans="1:3" x14ac:dyDescent="0.3">
      <c r="A263" s="83" t="s">
        <v>1277</v>
      </c>
      <c r="B263" s="84" t="s">
        <v>826</v>
      </c>
      <c r="C263" s="85" t="s">
        <v>817</v>
      </c>
    </row>
    <row r="264" spans="1:3" x14ac:dyDescent="0.3">
      <c r="A264" s="83" t="s">
        <v>1278</v>
      </c>
      <c r="B264" s="84" t="s">
        <v>827</v>
      </c>
      <c r="C264" s="85" t="s">
        <v>245</v>
      </c>
    </row>
    <row r="265" spans="1:3" x14ac:dyDescent="0.3">
      <c r="A265" s="83" t="s">
        <v>1279</v>
      </c>
      <c r="B265" s="84" t="s">
        <v>258</v>
      </c>
      <c r="C265" s="85" t="s">
        <v>259</v>
      </c>
    </row>
    <row r="266" spans="1:3" x14ac:dyDescent="0.3">
      <c r="A266" s="83" t="s">
        <v>1280</v>
      </c>
      <c r="B266" s="84" t="s">
        <v>258</v>
      </c>
      <c r="C266" s="85" t="s">
        <v>260</v>
      </c>
    </row>
    <row r="267" spans="1:3" x14ac:dyDescent="0.3">
      <c r="A267" s="83" t="s">
        <v>1281</v>
      </c>
      <c r="B267" s="84" t="s">
        <v>258</v>
      </c>
      <c r="C267" s="85" t="s">
        <v>261</v>
      </c>
    </row>
    <row r="268" spans="1:3" x14ac:dyDescent="0.3">
      <c r="A268" s="83" t="s">
        <v>1282</v>
      </c>
      <c r="B268" s="84" t="s">
        <v>258</v>
      </c>
      <c r="C268" s="85" t="s">
        <v>262</v>
      </c>
    </row>
    <row r="269" spans="1:3" x14ac:dyDescent="0.3">
      <c r="A269" s="83" t="s">
        <v>1283</v>
      </c>
      <c r="B269" s="84" t="s">
        <v>258</v>
      </c>
      <c r="C269" s="85" t="s">
        <v>263</v>
      </c>
    </row>
    <row r="270" spans="1:3" x14ac:dyDescent="0.3">
      <c r="A270" s="83" t="s">
        <v>1284</v>
      </c>
      <c r="B270" s="84" t="s">
        <v>258</v>
      </c>
      <c r="C270" s="85" t="s">
        <v>264</v>
      </c>
    </row>
    <row r="271" spans="1:3" x14ac:dyDescent="0.3">
      <c r="A271" s="83" t="s">
        <v>1285</v>
      </c>
      <c r="B271" s="84" t="s">
        <v>265</v>
      </c>
      <c r="C271" s="85" t="s">
        <v>266</v>
      </c>
    </row>
    <row r="272" spans="1:3" x14ac:dyDescent="0.3">
      <c r="A272" s="83" t="s">
        <v>1286</v>
      </c>
      <c r="B272" s="84" t="s">
        <v>267</v>
      </c>
      <c r="C272" s="85" t="s">
        <v>268</v>
      </c>
    </row>
    <row r="273" spans="1:3" x14ac:dyDescent="0.3">
      <c r="A273" s="83" t="s">
        <v>1287</v>
      </c>
      <c r="B273" s="84" t="s">
        <v>269</v>
      </c>
      <c r="C273" s="85" t="s">
        <v>268</v>
      </c>
    </row>
    <row r="274" spans="1:3" x14ac:dyDescent="0.3">
      <c r="A274" s="83" t="s">
        <v>1288</v>
      </c>
      <c r="B274" s="84" t="s">
        <v>270</v>
      </c>
      <c r="C274" s="85" t="s">
        <v>268</v>
      </c>
    </row>
    <row r="275" spans="1:3" x14ac:dyDescent="0.3">
      <c r="A275" s="83" t="s">
        <v>1289</v>
      </c>
      <c r="B275" s="84" t="s">
        <v>273</v>
      </c>
      <c r="C275" s="85" t="s">
        <v>268</v>
      </c>
    </row>
    <row r="276" spans="1:3" x14ac:dyDescent="0.3">
      <c r="A276" s="83" t="s">
        <v>1290</v>
      </c>
      <c r="B276" s="84" t="s">
        <v>275</v>
      </c>
      <c r="C276" s="85" t="s">
        <v>268</v>
      </c>
    </row>
    <row r="277" spans="1:3" x14ac:dyDescent="0.3">
      <c r="A277" s="83" t="s">
        <v>1291</v>
      </c>
      <c r="B277" s="84" t="s">
        <v>276</v>
      </c>
      <c r="C277" s="85" t="s">
        <v>268</v>
      </c>
    </row>
    <row r="278" spans="1:3" x14ac:dyDescent="0.3">
      <c r="A278" s="83" t="s">
        <v>1292</v>
      </c>
      <c r="B278" s="84" t="s">
        <v>277</v>
      </c>
      <c r="C278" s="85" t="s">
        <v>268</v>
      </c>
    </row>
    <row r="279" spans="1:3" x14ac:dyDescent="0.3">
      <c r="A279" s="83" t="s">
        <v>1293</v>
      </c>
      <c r="B279" s="84" t="s">
        <v>309</v>
      </c>
      <c r="C279" s="85" t="s">
        <v>268</v>
      </c>
    </row>
    <row r="280" spans="1:3" x14ac:dyDescent="0.3">
      <c r="A280" s="83" t="s">
        <v>1294</v>
      </c>
      <c r="B280" s="84" t="s">
        <v>828</v>
      </c>
      <c r="C280" s="85" t="s">
        <v>268</v>
      </c>
    </row>
    <row r="281" spans="1:3" x14ac:dyDescent="0.3">
      <c r="A281" s="83" t="s">
        <v>1295</v>
      </c>
      <c r="B281" s="84" t="s">
        <v>314</v>
      </c>
      <c r="C281" s="85" t="s">
        <v>268</v>
      </c>
    </row>
    <row r="282" spans="1:3" x14ac:dyDescent="0.3">
      <c r="A282" s="83" t="s">
        <v>1296</v>
      </c>
      <c r="B282" s="84" t="s">
        <v>829</v>
      </c>
      <c r="C282" s="85" t="s">
        <v>268</v>
      </c>
    </row>
    <row r="283" spans="1:3" x14ac:dyDescent="0.3">
      <c r="A283" s="83" t="s">
        <v>1297</v>
      </c>
      <c r="B283" s="84" t="s">
        <v>317</v>
      </c>
      <c r="C283" s="85" t="s">
        <v>268</v>
      </c>
    </row>
    <row r="284" spans="1:3" x14ac:dyDescent="0.3">
      <c r="A284" s="83" t="s">
        <v>1298</v>
      </c>
      <c r="B284" s="84" t="s">
        <v>278</v>
      </c>
      <c r="C284" s="85" t="s">
        <v>268</v>
      </c>
    </row>
    <row r="285" spans="1:3" x14ac:dyDescent="0.3">
      <c r="A285" s="83" t="s">
        <v>1299</v>
      </c>
      <c r="B285" s="84" t="s">
        <v>830</v>
      </c>
      <c r="C285" s="85"/>
    </row>
    <row r="286" spans="1:3" x14ac:dyDescent="0.3">
      <c r="A286" s="83" t="s">
        <v>1300</v>
      </c>
      <c r="B286" s="84" t="s">
        <v>831</v>
      </c>
      <c r="C286" s="85"/>
    </row>
    <row r="287" spans="1:3" x14ac:dyDescent="0.3">
      <c r="A287" s="83" t="s">
        <v>1301</v>
      </c>
      <c r="B287" s="84" t="s">
        <v>832</v>
      </c>
      <c r="C287" s="85"/>
    </row>
    <row r="288" spans="1:3" x14ac:dyDescent="0.3">
      <c r="A288" s="83" t="s">
        <v>1302</v>
      </c>
      <c r="B288" s="84" t="s">
        <v>833</v>
      </c>
      <c r="C288" s="85" t="s">
        <v>134</v>
      </c>
    </row>
    <row r="289" spans="1:3" x14ac:dyDescent="0.3">
      <c r="A289" s="83" t="s">
        <v>1303</v>
      </c>
      <c r="B289" s="84" t="s">
        <v>834</v>
      </c>
      <c r="C289" s="85" t="s">
        <v>484</v>
      </c>
    </row>
    <row r="290" spans="1:3" x14ac:dyDescent="0.3">
      <c r="A290" s="83" t="s">
        <v>1304</v>
      </c>
      <c r="B290" s="84" t="s">
        <v>835</v>
      </c>
      <c r="C290" s="85" t="s">
        <v>420</v>
      </c>
    </row>
    <row r="291" spans="1:3" x14ac:dyDescent="0.3">
      <c r="A291" s="83" t="s">
        <v>1305</v>
      </c>
      <c r="B291" s="84" t="s">
        <v>836</v>
      </c>
      <c r="C291" s="85" t="s">
        <v>837</v>
      </c>
    </row>
    <row r="292" spans="1:3" x14ac:dyDescent="0.3">
      <c r="A292" s="83" t="s">
        <v>1306</v>
      </c>
      <c r="B292" s="84" t="s">
        <v>838</v>
      </c>
      <c r="C292" s="85" t="s">
        <v>422</v>
      </c>
    </row>
    <row r="293" spans="1:3" x14ac:dyDescent="0.3">
      <c r="A293" s="83" t="s">
        <v>1307</v>
      </c>
      <c r="B293" s="84" t="s">
        <v>840</v>
      </c>
      <c r="C293" s="85" t="s">
        <v>58</v>
      </c>
    </row>
    <row r="294" spans="1:3" x14ac:dyDescent="0.3">
      <c r="A294" s="83" t="s">
        <v>1308</v>
      </c>
      <c r="B294" s="84" t="s">
        <v>841</v>
      </c>
      <c r="C294" s="85" t="s">
        <v>338</v>
      </c>
    </row>
    <row r="295" spans="1:3" x14ac:dyDescent="0.3">
      <c r="A295" s="83" t="s">
        <v>1309</v>
      </c>
      <c r="B295" s="84" t="s">
        <v>842</v>
      </c>
      <c r="C295" s="85" t="s">
        <v>818</v>
      </c>
    </row>
    <row r="296" spans="1:3" x14ac:dyDescent="0.3">
      <c r="A296" s="83" t="s">
        <v>1310</v>
      </c>
      <c r="B296" s="84" t="s">
        <v>843</v>
      </c>
      <c r="C296" s="85" t="s">
        <v>844</v>
      </c>
    </row>
    <row r="297" spans="1:3" x14ac:dyDescent="0.3">
      <c r="A297" s="83" t="s">
        <v>1311</v>
      </c>
      <c r="B297" s="84" t="s">
        <v>845</v>
      </c>
      <c r="C297" s="85" t="s">
        <v>846</v>
      </c>
    </row>
    <row r="298" spans="1:3" x14ac:dyDescent="0.3">
      <c r="A298" s="83" t="s">
        <v>1312</v>
      </c>
      <c r="B298" s="84" t="s">
        <v>847</v>
      </c>
      <c r="C298" s="85" t="s">
        <v>430</v>
      </c>
    </row>
    <row r="299" spans="1:3" x14ac:dyDescent="0.3">
      <c r="A299" s="83" t="s">
        <v>1313</v>
      </c>
      <c r="B299" s="84" t="s">
        <v>848</v>
      </c>
      <c r="C299" s="85" t="s">
        <v>56</v>
      </c>
    </row>
    <row r="300" spans="1:3" x14ac:dyDescent="0.3">
      <c r="A300" s="83" t="s">
        <v>1314</v>
      </c>
      <c r="B300" s="84" t="s">
        <v>849</v>
      </c>
      <c r="C300" s="85" t="s">
        <v>214</v>
      </c>
    </row>
    <row r="301" spans="1:3" x14ac:dyDescent="0.3">
      <c r="A301" s="83" t="s">
        <v>1315</v>
      </c>
      <c r="B301" s="84" t="s">
        <v>850</v>
      </c>
      <c r="C301" s="85" t="s">
        <v>251</v>
      </c>
    </row>
    <row r="302" spans="1:3" x14ac:dyDescent="0.3">
      <c r="A302" s="83" t="s">
        <v>1316</v>
      </c>
      <c r="B302" s="84" t="s">
        <v>851</v>
      </c>
      <c r="C302" s="85" t="s">
        <v>251</v>
      </c>
    </row>
    <row r="303" spans="1:3" x14ac:dyDescent="0.3">
      <c r="A303" s="83" t="s">
        <v>1317</v>
      </c>
      <c r="B303" s="84" t="s">
        <v>852</v>
      </c>
      <c r="C303" s="85" t="s">
        <v>251</v>
      </c>
    </row>
    <row r="304" spans="1:3" x14ac:dyDescent="0.3">
      <c r="A304" s="83" t="s">
        <v>1318</v>
      </c>
      <c r="B304" s="84" t="s">
        <v>853</v>
      </c>
      <c r="C304" s="85" t="s">
        <v>251</v>
      </c>
    </row>
    <row r="305" spans="1:3" x14ac:dyDescent="0.3">
      <c r="A305" s="83" t="s">
        <v>1319</v>
      </c>
      <c r="B305" s="84" t="s">
        <v>279</v>
      </c>
      <c r="C305" s="85" t="s">
        <v>251</v>
      </c>
    </row>
    <row r="306" spans="1:3" x14ac:dyDescent="0.3">
      <c r="A306" s="83" t="s">
        <v>1320</v>
      </c>
      <c r="B306" s="84" t="s">
        <v>280</v>
      </c>
      <c r="C306" s="85" t="s">
        <v>251</v>
      </c>
    </row>
    <row r="307" spans="1:3" x14ac:dyDescent="0.3">
      <c r="A307" s="83" t="s">
        <v>1321</v>
      </c>
      <c r="B307" s="84" t="s">
        <v>281</v>
      </c>
      <c r="C307" s="85" t="s">
        <v>251</v>
      </c>
    </row>
    <row r="308" spans="1:3" x14ac:dyDescent="0.3">
      <c r="A308" s="83" t="s">
        <v>1322</v>
      </c>
      <c r="B308" s="84" t="s">
        <v>282</v>
      </c>
      <c r="C308" s="85" t="s">
        <v>251</v>
      </c>
    </row>
    <row r="309" spans="1:3" x14ac:dyDescent="0.3">
      <c r="A309" s="83" t="s">
        <v>1323</v>
      </c>
      <c r="B309" s="84" t="s">
        <v>283</v>
      </c>
      <c r="C309" s="85" t="s">
        <v>251</v>
      </c>
    </row>
    <row r="310" spans="1:3" x14ac:dyDescent="0.3">
      <c r="A310" s="83" t="s">
        <v>1324</v>
      </c>
      <c r="B310" s="84" t="s">
        <v>284</v>
      </c>
      <c r="C310" s="85" t="s">
        <v>251</v>
      </c>
    </row>
    <row r="311" spans="1:3" x14ac:dyDescent="0.3">
      <c r="A311" s="83" t="s">
        <v>1325</v>
      </c>
      <c r="B311" s="84" t="s">
        <v>285</v>
      </c>
      <c r="C311" s="85" t="s">
        <v>251</v>
      </c>
    </row>
    <row r="312" spans="1:3" x14ac:dyDescent="0.3">
      <c r="A312" s="83" t="s">
        <v>1326</v>
      </c>
      <c r="B312" s="84" t="s">
        <v>854</v>
      </c>
      <c r="C312" s="85" t="s">
        <v>251</v>
      </c>
    </row>
    <row r="313" spans="1:3" x14ac:dyDescent="0.3">
      <c r="A313" s="83" t="s">
        <v>1327</v>
      </c>
      <c r="B313" s="84" t="s">
        <v>855</v>
      </c>
      <c r="C313" s="85" t="s">
        <v>251</v>
      </c>
    </row>
    <row r="314" spans="1:3" x14ac:dyDescent="0.3">
      <c r="A314" s="83" t="s">
        <v>1328</v>
      </c>
      <c r="B314" s="84" t="s">
        <v>286</v>
      </c>
      <c r="C314" s="85" t="s">
        <v>251</v>
      </c>
    </row>
    <row r="315" spans="1:3" x14ac:dyDescent="0.3">
      <c r="A315" s="83" t="s">
        <v>1329</v>
      </c>
      <c r="B315" s="84" t="s">
        <v>287</v>
      </c>
      <c r="C315" s="85" t="s">
        <v>251</v>
      </c>
    </row>
    <row r="316" spans="1:3" x14ac:dyDescent="0.3">
      <c r="A316" s="83" t="s">
        <v>1330</v>
      </c>
      <c r="B316" s="84" t="s">
        <v>856</v>
      </c>
      <c r="C316" s="85" t="s">
        <v>251</v>
      </c>
    </row>
    <row r="317" spans="1:3" x14ac:dyDescent="0.3">
      <c r="A317" s="83" t="s">
        <v>1331</v>
      </c>
      <c r="B317" s="84" t="s">
        <v>857</v>
      </c>
      <c r="C317" s="85" t="s">
        <v>251</v>
      </c>
    </row>
    <row r="318" spans="1:3" x14ac:dyDescent="0.3">
      <c r="A318" s="83" t="s">
        <v>1332</v>
      </c>
      <c r="B318" s="84" t="s">
        <v>288</v>
      </c>
      <c r="C318" s="85" t="s">
        <v>251</v>
      </c>
    </row>
    <row r="319" spans="1:3" x14ac:dyDescent="0.3">
      <c r="A319" s="83" t="s">
        <v>1333</v>
      </c>
      <c r="B319" s="84" t="s">
        <v>858</v>
      </c>
      <c r="C319" s="85" t="s">
        <v>292</v>
      </c>
    </row>
    <row r="320" spans="1:3" x14ac:dyDescent="0.3">
      <c r="A320" s="83" t="s">
        <v>1334</v>
      </c>
      <c r="B320" s="84" t="s">
        <v>859</v>
      </c>
      <c r="C320" s="85" t="s">
        <v>403</v>
      </c>
    </row>
    <row r="321" spans="1:3" x14ac:dyDescent="0.3">
      <c r="A321" s="83" t="s">
        <v>1335</v>
      </c>
      <c r="B321" s="84" t="s">
        <v>860</v>
      </c>
      <c r="C321" s="85" t="s">
        <v>861</v>
      </c>
    </row>
    <row r="322" spans="1:3" x14ac:dyDescent="0.3">
      <c r="A322" s="83" t="s">
        <v>1336</v>
      </c>
      <c r="B322" s="84" t="s">
        <v>289</v>
      </c>
      <c r="C322" s="85" t="s">
        <v>290</v>
      </c>
    </row>
    <row r="323" spans="1:3" x14ac:dyDescent="0.3">
      <c r="A323" s="83" t="s">
        <v>1337</v>
      </c>
      <c r="B323" s="84" t="s">
        <v>291</v>
      </c>
      <c r="C323" s="85" t="s">
        <v>292</v>
      </c>
    </row>
    <row r="324" spans="1:3" x14ac:dyDescent="0.3">
      <c r="A324" s="83" t="s">
        <v>1338</v>
      </c>
      <c r="B324" s="84" t="s">
        <v>293</v>
      </c>
      <c r="C324" s="85" t="s">
        <v>290</v>
      </c>
    </row>
    <row r="325" spans="1:3" x14ac:dyDescent="0.3">
      <c r="A325" s="83" t="s">
        <v>1339</v>
      </c>
      <c r="B325" s="84" t="s">
        <v>294</v>
      </c>
      <c r="C325" s="85" t="s">
        <v>292</v>
      </c>
    </row>
    <row r="326" spans="1:3" x14ac:dyDescent="0.3">
      <c r="A326" s="83" t="s">
        <v>1340</v>
      </c>
      <c r="B326" s="84" t="s">
        <v>295</v>
      </c>
      <c r="C326" s="85" t="s">
        <v>290</v>
      </c>
    </row>
    <row r="327" spans="1:3" x14ac:dyDescent="0.3">
      <c r="A327" s="83" t="s">
        <v>1341</v>
      </c>
      <c r="B327" s="84" t="s">
        <v>862</v>
      </c>
      <c r="C327" s="85" t="s">
        <v>292</v>
      </c>
    </row>
    <row r="328" spans="1:3" x14ac:dyDescent="0.3">
      <c r="A328" s="83" t="s">
        <v>1342</v>
      </c>
      <c r="B328" s="84" t="s">
        <v>296</v>
      </c>
      <c r="C328" s="85" t="s">
        <v>290</v>
      </c>
    </row>
    <row r="329" spans="1:3" x14ac:dyDescent="0.3">
      <c r="A329" s="83" t="s">
        <v>1343</v>
      </c>
      <c r="B329" s="84" t="s">
        <v>863</v>
      </c>
      <c r="C329" s="85" t="s">
        <v>256</v>
      </c>
    </row>
    <row r="330" spans="1:3" x14ac:dyDescent="0.3">
      <c r="A330" s="83" t="s">
        <v>1344</v>
      </c>
      <c r="B330" s="84" t="s">
        <v>864</v>
      </c>
      <c r="C330" s="85" t="s">
        <v>251</v>
      </c>
    </row>
    <row r="331" spans="1:3" x14ac:dyDescent="0.3">
      <c r="A331" s="83" t="s">
        <v>1345</v>
      </c>
      <c r="B331" s="84" t="s">
        <v>865</v>
      </c>
      <c r="C331" s="85" t="s">
        <v>290</v>
      </c>
    </row>
    <row r="332" spans="1:3" x14ac:dyDescent="0.3">
      <c r="A332" s="83" t="s">
        <v>1346</v>
      </c>
      <c r="B332" s="84" t="s">
        <v>866</v>
      </c>
      <c r="C332" s="85" t="s">
        <v>251</v>
      </c>
    </row>
    <row r="333" spans="1:3" x14ac:dyDescent="0.3">
      <c r="A333" s="83" t="s">
        <v>1347</v>
      </c>
      <c r="B333" s="84" t="s">
        <v>867</v>
      </c>
      <c r="C333" s="85" t="s">
        <v>54</v>
      </c>
    </row>
    <row r="334" spans="1:3" x14ac:dyDescent="0.3">
      <c r="A334" s="83" t="s">
        <v>1348</v>
      </c>
      <c r="B334" s="84" t="s">
        <v>868</v>
      </c>
      <c r="C334" s="85" t="s">
        <v>251</v>
      </c>
    </row>
    <row r="335" spans="1:3" x14ac:dyDescent="0.3">
      <c r="A335" s="83" t="s">
        <v>1349</v>
      </c>
      <c r="B335" s="84" t="s">
        <v>869</v>
      </c>
      <c r="C335" s="85" t="s">
        <v>480</v>
      </c>
    </row>
    <row r="336" spans="1:3" x14ac:dyDescent="0.3">
      <c r="A336" s="83" t="s">
        <v>1350</v>
      </c>
      <c r="B336" s="84" t="s">
        <v>297</v>
      </c>
      <c r="C336" s="85" t="s">
        <v>298</v>
      </c>
    </row>
    <row r="337" spans="1:3" x14ac:dyDescent="0.3">
      <c r="A337" s="83" t="s">
        <v>1351</v>
      </c>
      <c r="B337" s="84" t="s">
        <v>299</v>
      </c>
      <c r="C337" s="85" t="s">
        <v>298</v>
      </c>
    </row>
    <row r="338" spans="1:3" x14ac:dyDescent="0.3">
      <c r="A338" s="83" t="s">
        <v>1352</v>
      </c>
      <c r="B338" s="84" t="s">
        <v>300</v>
      </c>
      <c r="C338" s="85" t="s">
        <v>298</v>
      </c>
    </row>
    <row r="339" spans="1:3" x14ac:dyDescent="0.3">
      <c r="A339" s="83" t="s">
        <v>1353</v>
      </c>
      <c r="B339" s="84" t="s">
        <v>301</v>
      </c>
      <c r="C339" s="85" t="s">
        <v>302</v>
      </c>
    </row>
    <row r="340" spans="1:3" x14ac:dyDescent="0.3">
      <c r="A340" s="83" t="s">
        <v>1354</v>
      </c>
      <c r="B340" s="84" t="s">
        <v>303</v>
      </c>
      <c r="C340" s="85" t="s">
        <v>222</v>
      </c>
    </row>
    <row r="341" spans="1:3" x14ac:dyDescent="0.3">
      <c r="A341" s="83" t="s">
        <v>1355</v>
      </c>
      <c r="B341" s="84" t="s">
        <v>304</v>
      </c>
      <c r="C341" s="85" t="s">
        <v>261</v>
      </c>
    </row>
    <row r="342" spans="1:3" x14ac:dyDescent="0.3">
      <c r="A342" s="83" t="s">
        <v>1356</v>
      </c>
      <c r="B342" s="84" t="s">
        <v>305</v>
      </c>
      <c r="C342" s="85" t="s">
        <v>306</v>
      </c>
    </row>
    <row r="343" spans="1:3" x14ac:dyDescent="0.3">
      <c r="A343" s="83" t="s">
        <v>1357</v>
      </c>
      <c r="B343" s="84" t="s">
        <v>307</v>
      </c>
      <c r="C343" s="85" t="s">
        <v>308</v>
      </c>
    </row>
    <row r="344" spans="1:3" x14ac:dyDescent="0.3">
      <c r="A344" s="83" t="s">
        <v>1358</v>
      </c>
      <c r="B344" s="84" t="s">
        <v>870</v>
      </c>
      <c r="C344" s="85" t="s">
        <v>247</v>
      </c>
    </row>
    <row r="345" spans="1:3" x14ac:dyDescent="0.3">
      <c r="A345" s="83" t="s">
        <v>1359</v>
      </c>
      <c r="B345" s="84" t="s">
        <v>871</v>
      </c>
      <c r="C345" s="85" t="s">
        <v>262</v>
      </c>
    </row>
    <row r="346" spans="1:3" x14ac:dyDescent="0.3">
      <c r="A346" s="83" t="s">
        <v>1360</v>
      </c>
      <c r="B346" s="84" t="s">
        <v>872</v>
      </c>
      <c r="C346" s="85" t="s">
        <v>48</v>
      </c>
    </row>
    <row r="347" spans="1:3" x14ac:dyDescent="0.3">
      <c r="A347" s="83" t="s">
        <v>1361</v>
      </c>
      <c r="B347" s="84" t="s">
        <v>873</v>
      </c>
      <c r="C347" s="85" t="s">
        <v>874</v>
      </c>
    </row>
    <row r="348" spans="1:3" x14ac:dyDescent="0.3">
      <c r="A348" s="83" t="s">
        <v>1362</v>
      </c>
      <c r="B348" s="84" t="s">
        <v>267</v>
      </c>
      <c r="C348" s="85" t="s">
        <v>268</v>
      </c>
    </row>
    <row r="349" spans="1:3" x14ac:dyDescent="0.3">
      <c r="A349" s="83" t="s">
        <v>1363</v>
      </c>
      <c r="B349" s="84" t="s">
        <v>269</v>
      </c>
      <c r="C349" s="85" t="s">
        <v>268</v>
      </c>
    </row>
    <row r="350" spans="1:3" x14ac:dyDescent="0.3">
      <c r="A350" s="83" t="s">
        <v>1364</v>
      </c>
      <c r="B350" s="84" t="s">
        <v>270</v>
      </c>
      <c r="C350" s="85" t="s">
        <v>268</v>
      </c>
    </row>
    <row r="351" spans="1:3" x14ac:dyDescent="0.3">
      <c r="A351" s="83" t="s">
        <v>1365</v>
      </c>
      <c r="B351" s="84" t="s">
        <v>273</v>
      </c>
      <c r="C351" s="85" t="s">
        <v>268</v>
      </c>
    </row>
    <row r="352" spans="1:3" x14ac:dyDescent="0.3">
      <c r="A352" s="83" t="s">
        <v>1366</v>
      </c>
      <c r="B352" s="84" t="s">
        <v>275</v>
      </c>
      <c r="C352" s="85" t="s">
        <v>268</v>
      </c>
    </row>
    <row r="353" spans="1:3" x14ac:dyDescent="0.3">
      <c r="A353" s="83" t="s">
        <v>1367</v>
      </c>
      <c r="B353" s="84" t="s">
        <v>276</v>
      </c>
      <c r="C353" s="85" t="s">
        <v>268</v>
      </c>
    </row>
    <row r="354" spans="1:3" x14ac:dyDescent="0.3">
      <c r="A354" s="83" t="s">
        <v>1368</v>
      </c>
      <c r="B354" s="84" t="s">
        <v>277</v>
      </c>
      <c r="C354" s="85" t="s">
        <v>268</v>
      </c>
    </row>
    <row r="355" spans="1:3" x14ac:dyDescent="0.3">
      <c r="A355" s="83" t="s">
        <v>1369</v>
      </c>
      <c r="B355" s="84" t="s">
        <v>309</v>
      </c>
      <c r="C355" s="85" t="s">
        <v>268</v>
      </c>
    </row>
    <row r="356" spans="1:3" x14ac:dyDescent="0.3">
      <c r="A356" s="83" t="s">
        <v>1370</v>
      </c>
      <c r="B356" s="84" t="s">
        <v>310</v>
      </c>
      <c r="C356" s="85" t="s">
        <v>268</v>
      </c>
    </row>
    <row r="357" spans="1:3" x14ac:dyDescent="0.3">
      <c r="A357" s="83" t="s">
        <v>1371</v>
      </c>
      <c r="B357" s="84" t="s">
        <v>311</v>
      </c>
      <c r="C357" s="85" t="s">
        <v>268</v>
      </c>
    </row>
    <row r="358" spans="1:3" x14ac:dyDescent="0.3">
      <c r="A358" s="83" t="s">
        <v>1372</v>
      </c>
      <c r="B358" s="84" t="s">
        <v>313</v>
      </c>
      <c r="C358" s="85" t="s">
        <v>268</v>
      </c>
    </row>
    <row r="359" spans="1:3" x14ac:dyDescent="0.3">
      <c r="A359" s="83" t="s">
        <v>1373</v>
      </c>
      <c r="B359" s="84" t="s">
        <v>314</v>
      </c>
      <c r="C359" s="85" t="s">
        <v>268</v>
      </c>
    </row>
    <row r="360" spans="1:3" x14ac:dyDescent="0.3">
      <c r="A360" s="83" t="s">
        <v>1374</v>
      </c>
      <c r="B360" s="84" t="s">
        <v>315</v>
      </c>
      <c r="C360" s="85" t="s">
        <v>268</v>
      </c>
    </row>
    <row r="361" spans="1:3" x14ac:dyDescent="0.3">
      <c r="A361" s="83" t="s">
        <v>1375</v>
      </c>
      <c r="B361" s="84" t="s">
        <v>316</v>
      </c>
      <c r="C361" s="85" t="s">
        <v>268</v>
      </c>
    </row>
    <row r="362" spans="1:3" x14ac:dyDescent="0.3">
      <c r="A362" s="83" t="s">
        <v>1376</v>
      </c>
      <c r="B362" s="84" t="s">
        <v>317</v>
      </c>
      <c r="C362" s="85" t="s">
        <v>268</v>
      </c>
    </row>
    <row r="363" spans="1:3" x14ac:dyDescent="0.3">
      <c r="A363" s="83" t="s">
        <v>1377</v>
      </c>
      <c r="B363" s="84" t="s">
        <v>318</v>
      </c>
      <c r="C363" s="85" t="s">
        <v>268</v>
      </c>
    </row>
    <row r="364" spans="1:3" x14ac:dyDescent="0.3">
      <c r="A364" s="83" t="s">
        <v>1378</v>
      </c>
      <c r="B364" s="84" t="s">
        <v>319</v>
      </c>
      <c r="C364" s="85" t="s">
        <v>268</v>
      </c>
    </row>
    <row r="365" spans="1:3" x14ac:dyDescent="0.3">
      <c r="A365" s="83" t="s">
        <v>1379</v>
      </c>
      <c r="B365" s="84" t="s">
        <v>278</v>
      </c>
      <c r="C365" s="85" t="s">
        <v>268</v>
      </c>
    </row>
    <row r="366" spans="1:3" x14ac:dyDescent="0.3">
      <c r="A366" s="83" t="s">
        <v>1380</v>
      </c>
      <c r="B366" s="84" t="s">
        <v>830</v>
      </c>
      <c r="C366" s="85"/>
    </row>
    <row r="367" spans="1:3" x14ac:dyDescent="0.3">
      <c r="A367" s="83" t="s">
        <v>1381</v>
      </c>
      <c r="B367" s="84" t="s">
        <v>875</v>
      </c>
      <c r="C367" s="85"/>
    </row>
    <row r="368" spans="1:3" x14ac:dyDescent="0.3">
      <c r="A368" s="83" t="s">
        <v>1382</v>
      </c>
      <c r="B368" s="84" t="s">
        <v>876</v>
      </c>
      <c r="C368" s="85"/>
    </row>
    <row r="369" spans="1:3" x14ac:dyDescent="0.3">
      <c r="A369" s="83" t="s">
        <v>1383</v>
      </c>
      <c r="B369" s="84" t="s">
        <v>877</v>
      </c>
      <c r="C369" s="85" t="s">
        <v>54</v>
      </c>
    </row>
    <row r="370" spans="1:3" x14ac:dyDescent="0.3">
      <c r="A370" s="83" t="s">
        <v>1384</v>
      </c>
      <c r="B370" s="84" t="s">
        <v>320</v>
      </c>
      <c r="C370" s="85" t="s">
        <v>321</v>
      </c>
    </row>
    <row r="371" spans="1:3" x14ac:dyDescent="0.3">
      <c r="A371" s="83" t="s">
        <v>1385</v>
      </c>
      <c r="B371" s="84" t="s">
        <v>850</v>
      </c>
      <c r="C371" s="85" t="s">
        <v>251</v>
      </c>
    </row>
    <row r="372" spans="1:3" x14ac:dyDescent="0.3">
      <c r="A372" s="83" t="s">
        <v>1386</v>
      </c>
      <c r="B372" s="84" t="s">
        <v>322</v>
      </c>
      <c r="C372" s="85" t="s">
        <v>251</v>
      </c>
    </row>
    <row r="373" spans="1:3" x14ac:dyDescent="0.3">
      <c r="A373" s="83" t="s">
        <v>1387</v>
      </c>
      <c r="B373" s="84" t="s">
        <v>323</v>
      </c>
      <c r="C373" s="85" t="s">
        <v>251</v>
      </c>
    </row>
    <row r="374" spans="1:3" x14ac:dyDescent="0.3">
      <c r="A374" s="83" t="s">
        <v>1388</v>
      </c>
      <c r="B374" s="84" t="s">
        <v>324</v>
      </c>
      <c r="C374" s="85" t="s">
        <v>235</v>
      </c>
    </row>
    <row r="375" spans="1:3" x14ac:dyDescent="0.3">
      <c r="A375" s="83" t="s">
        <v>1389</v>
      </c>
      <c r="B375" s="84" t="s">
        <v>325</v>
      </c>
      <c r="C375" s="85" t="s">
        <v>251</v>
      </c>
    </row>
    <row r="376" spans="1:3" x14ac:dyDescent="0.3">
      <c r="A376" s="83" t="s">
        <v>1390</v>
      </c>
      <c r="B376" s="84" t="s">
        <v>326</v>
      </c>
      <c r="C376" s="85" t="s">
        <v>251</v>
      </c>
    </row>
    <row r="377" spans="1:3" x14ac:dyDescent="0.3">
      <c r="A377" s="83" t="s">
        <v>1391</v>
      </c>
      <c r="B377" s="84" t="s">
        <v>878</v>
      </c>
      <c r="C377" s="85" t="s">
        <v>245</v>
      </c>
    </row>
    <row r="378" spans="1:3" x14ac:dyDescent="0.3">
      <c r="A378" s="83" t="s">
        <v>1392</v>
      </c>
      <c r="B378" s="84" t="s">
        <v>327</v>
      </c>
      <c r="C378" s="85" t="s">
        <v>251</v>
      </c>
    </row>
    <row r="379" spans="1:3" x14ac:dyDescent="0.3">
      <c r="A379" s="83" t="s">
        <v>1393</v>
      </c>
      <c r="B379" s="84" t="s">
        <v>328</v>
      </c>
      <c r="C379" s="85" t="s">
        <v>251</v>
      </c>
    </row>
    <row r="380" spans="1:3" x14ac:dyDescent="0.3">
      <c r="A380" s="83" t="s">
        <v>1394</v>
      </c>
      <c r="B380" s="84" t="s">
        <v>329</v>
      </c>
      <c r="C380" s="85" t="s">
        <v>251</v>
      </c>
    </row>
    <row r="381" spans="1:3" x14ac:dyDescent="0.3">
      <c r="A381" s="83" t="s">
        <v>1395</v>
      </c>
      <c r="B381" s="84" t="s">
        <v>879</v>
      </c>
      <c r="C381" s="85" t="s">
        <v>251</v>
      </c>
    </row>
    <row r="382" spans="1:3" x14ac:dyDescent="0.3">
      <c r="A382" s="83" t="s">
        <v>1396</v>
      </c>
      <c r="B382" s="84" t="s">
        <v>330</v>
      </c>
      <c r="C382" s="85" t="s">
        <v>251</v>
      </c>
    </row>
    <row r="383" spans="1:3" x14ac:dyDescent="0.3">
      <c r="A383" s="83" t="s">
        <v>1397</v>
      </c>
      <c r="B383" s="84" t="s">
        <v>331</v>
      </c>
      <c r="C383" s="85" t="s">
        <v>251</v>
      </c>
    </row>
    <row r="384" spans="1:3" x14ac:dyDescent="0.3">
      <c r="A384" s="83" t="s">
        <v>1398</v>
      </c>
      <c r="B384" s="84" t="s">
        <v>332</v>
      </c>
      <c r="C384" s="85" t="s">
        <v>251</v>
      </c>
    </row>
    <row r="385" spans="1:3" x14ac:dyDescent="0.3">
      <c r="A385" s="83" t="s">
        <v>1399</v>
      </c>
      <c r="B385" s="84" t="s">
        <v>333</v>
      </c>
      <c r="C385" s="85" t="s">
        <v>334</v>
      </c>
    </row>
    <row r="386" spans="1:3" x14ac:dyDescent="0.3">
      <c r="A386" s="83" t="s">
        <v>1400</v>
      </c>
      <c r="B386" s="84" t="s">
        <v>880</v>
      </c>
      <c r="C386" s="85" t="s">
        <v>881</v>
      </c>
    </row>
    <row r="387" spans="1:3" x14ac:dyDescent="0.3">
      <c r="A387" s="83" t="s">
        <v>1401</v>
      </c>
      <c r="B387" s="84" t="s">
        <v>335</v>
      </c>
      <c r="C387" s="85" t="s">
        <v>336</v>
      </c>
    </row>
    <row r="388" spans="1:3" x14ac:dyDescent="0.3">
      <c r="A388" s="83" t="s">
        <v>1402</v>
      </c>
      <c r="B388" s="84" t="s">
        <v>337</v>
      </c>
      <c r="C388" s="85" t="s">
        <v>338</v>
      </c>
    </row>
    <row r="389" spans="1:3" x14ac:dyDescent="0.3">
      <c r="A389" s="83" t="s">
        <v>1403</v>
      </c>
      <c r="B389" s="84" t="s">
        <v>882</v>
      </c>
      <c r="C389" s="85" t="s">
        <v>338</v>
      </c>
    </row>
    <row r="390" spans="1:3" x14ac:dyDescent="0.3">
      <c r="A390" s="83" t="s">
        <v>1404</v>
      </c>
      <c r="B390" s="84" t="s">
        <v>883</v>
      </c>
      <c r="C390" s="85" t="s">
        <v>336</v>
      </c>
    </row>
    <row r="391" spans="1:3" x14ac:dyDescent="0.3">
      <c r="A391" s="83" t="s">
        <v>1405</v>
      </c>
      <c r="B391" s="84" t="s">
        <v>884</v>
      </c>
      <c r="C391" s="85" t="s">
        <v>62</v>
      </c>
    </row>
    <row r="392" spans="1:3" x14ac:dyDescent="0.3">
      <c r="A392" s="83" t="s">
        <v>1406</v>
      </c>
      <c r="B392" s="84" t="s">
        <v>885</v>
      </c>
      <c r="C392" s="85" t="s">
        <v>336</v>
      </c>
    </row>
    <row r="393" spans="1:3" x14ac:dyDescent="0.3">
      <c r="A393" s="83" t="s">
        <v>1407</v>
      </c>
      <c r="B393" s="84" t="s">
        <v>886</v>
      </c>
      <c r="C393" s="85" t="s">
        <v>50</v>
      </c>
    </row>
    <row r="394" spans="1:3" x14ac:dyDescent="0.3">
      <c r="A394" s="83" t="s">
        <v>1408</v>
      </c>
      <c r="B394" s="84" t="s">
        <v>887</v>
      </c>
      <c r="C394" s="85" t="s">
        <v>391</v>
      </c>
    </row>
    <row r="395" spans="1:3" x14ac:dyDescent="0.3">
      <c r="A395" s="83" t="s">
        <v>1409</v>
      </c>
      <c r="B395" s="84" t="s">
        <v>888</v>
      </c>
      <c r="C395" s="85" t="s">
        <v>889</v>
      </c>
    </row>
    <row r="396" spans="1:3" x14ac:dyDescent="0.3">
      <c r="A396" s="83" t="s">
        <v>1410</v>
      </c>
      <c r="B396" s="84" t="s">
        <v>890</v>
      </c>
      <c r="C396" s="85" t="s">
        <v>846</v>
      </c>
    </row>
    <row r="397" spans="1:3" x14ac:dyDescent="0.3">
      <c r="A397" s="83" t="s">
        <v>1411</v>
      </c>
      <c r="B397" s="84" t="s">
        <v>339</v>
      </c>
      <c r="C397" s="85" t="s">
        <v>340</v>
      </c>
    </row>
    <row r="398" spans="1:3" x14ac:dyDescent="0.3">
      <c r="A398" s="83" t="s">
        <v>1412</v>
      </c>
      <c r="B398" s="84" t="s">
        <v>341</v>
      </c>
      <c r="C398" s="85" t="s">
        <v>340</v>
      </c>
    </row>
    <row r="399" spans="1:3" x14ac:dyDescent="0.3">
      <c r="A399" s="83" t="s">
        <v>1413</v>
      </c>
      <c r="B399" s="84" t="s">
        <v>342</v>
      </c>
      <c r="C399" s="85" t="s">
        <v>340</v>
      </c>
    </row>
    <row r="400" spans="1:3" x14ac:dyDescent="0.3">
      <c r="A400" s="83" t="s">
        <v>1414</v>
      </c>
      <c r="B400" s="84" t="s">
        <v>343</v>
      </c>
      <c r="C400" s="85" t="s">
        <v>268</v>
      </c>
    </row>
    <row r="401" spans="1:3" x14ac:dyDescent="0.3">
      <c r="A401" s="83" t="s">
        <v>1415</v>
      </c>
      <c r="B401" s="84" t="s">
        <v>344</v>
      </c>
      <c r="C401" s="85" t="s">
        <v>268</v>
      </c>
    </row>
    <row r="402" spans="1:3" x14ac:dyDescent="0.3">
      <c r="A402" s="83" t="s">
        <v>1416</v>
      </c>
      <c r="B402" s="84" t="s">
        <v>345</v>
      </c>
      <c r="C402" s="85" t="s">
        <v>268</v>
      </c>
    </row>
    <row r="403" spans="1:3" x14ac:dyDescent="0.3">
      <c r="A403" s="83" t="s">
        <v>1417</v>
      </c>
      <c r="B403" s="84" t="s">
        <v>346</v>
      </c>
      <c r="C403" s="85" t="s">
        <v>268</v>
      </c>
    </row>
    <row r="404" spans="1:3" x14ac:dyDescent="0.3">
      <c r="A404" s="83" t="s">
        <v>1418</v>
      </c>
      <c r="B404" s="84" t="s">
        <v>347</v>
      </c>
      <c r="C404" s="85" t="s">
        <v>268</v>
      </c>
    </row>
    <row r="405" spans="1:3" x14ac:dyDescent="0.3">
      <c r="A405" s="83" t="s">
        <v>1419</v>
      </c>
      <c r="B405" s="84" t="s">
        <v>348</v>
      </c>
      <c r="C405" s="85" t="s">
        <v>268</v>
      </c>
    </row>
    <row r="406" spans="1:3" x14ac:dyDescent="0.3">
      <c r="A406" s="83" t="s">
        <v>1420</v>
      </c>
      <c r="B406" s="84" t="s">
        <v>349</v>
      </c>
      <c r="C406" s="85" t="s">
        <v>268</v>
      </c>
    </row>
    <row r="407" spans="1:3" x14ac:dyDescent="0.3">
      <c r="A407" s="83" t="s">
        <v>1421</v>
      </c>
      <c r="B407" s="84" t="s">
        <v>351</v>
      </c>
      <c r="C407" s="85" t="s">
        <v>268</v>
      </c>
    </row>
    <row r="408" spans="1:3" x14ac:dyDescent="0.3">
      <c r="A408" s="83" t="s">
        <v>1422</v>
      </c>
      <c r="B408" s="84" t="s">
        <v>352</v>
      </c>
      <c r="C408" s="85" t="s">
        <v>268</v>
      </c>
    </row>
    <row r="409" spans="1:3" x14ac:dyDescent="0.3">
      <c r="A409" s="83" t="s">
        <v>1423</v>
      </c>
      <c r="B409" s="84" t="s">
        <v>353</v>
      </c>
      <c r="C409" s="85" t="s">
        <v>268</v>
      </c>
    </row>
    <row r="410" spans="1:3" x14ac:dyDescent="0.3">
      <c r="A410" s="83" t="s">
        <v>1424</v>
      </c>
      <c r="B410" s="84" t="s">
        <v>354</v>
      </c>
      <c r="C410" s="85" t="s">
        <v>268</v>
      </c>
    </row>
    <row r="411" spans="1:3" x14ac:dyDescent="0.3">
      <c r="A411" s="83" t="s">
        <v>1425</v>
      </c>
      <c r="B411" s="84" t="s">
        <v>891</v>
      </c>
      <c r="C411" s="85" t="s">
        <v>268</v>
      </c>
    </row>
    <row r="412" spans="1:3" x14ac:dyDescent="0.3">
      <c r="A412" s="83" t="s">
        <v>1426</v>
      </c>
      <c r="B412" s="84" t="s">
        <v>892</v>
      </c>
      <c r="C412" s="85" t="s">
        <v>268</v>
      </c>
    </row>
    <row r="413" spans="1:3" x14ac:dyDescent="0.3">
      <c r="A413" s="83" t="s">
        <v>1427</v>
      </c>
      <c r="B413" s="84" t="s">
        <v>893</v>
      </c>
      <c r="C413" s="85" t="s">
        <v>268</v>
      </c>
    </row>
    <row r="414" spans="1:3" x14ac:dyDescent="0.3">
      <c r="A414" s="83" t="s">
        <v>1428</v>
      </c>
      <c r="B414" s="84" t="s">
        <v>894</v>
      </c>
      <c r="C414" s="85" t="s">
        <v>268</v>
      </c>
    </row>
    <row r="415" spans="1:3" x14ac:dyDescent="0.3">
      <c r="A415" s="83" t="s">
        <v>1429</v>
      </c>
      <c r="B415" s="84" t="s">
        <v>895</v>
      </c>
      <c r="C415" s="85" t="s">
        <v>268</v>
      </c>
    </row>
    <row r="416" spans="1:3" x14ac:dyDescent="0.3">
      <c r="A416" s="83" t="s">
        <v>1430</v>
      </c>
      <c r="B416" s="84" t="s">
        <v>896</v>
      </c>
      <c r="C416" s="85" t="s">
        <v>268</v>
      </c>
    </row>
    <row r="417" spans="1:3" x14ac:dyDescent="0.3">
      <c r="A417" s="83" t="s">
        <v>1431</v>
      </c>
      <c r="B417" s="84" t="s">
        <v>355</v>
      </c>
      <c r="C417" s="85" t="s">
        <v>268</v>
      </c>
    </row>
    <row r="418" spans="1:3" x14ac:dyDescent="0.3">
      <c r="A418" s="83" t="s">
        <v>1432</v>
      </c>
      <c r="B418" s="84" t="s">
        <v>356</v>
      </c>
      <c r="C418" s="85" t="s">
        <v>268</v>
      </c>
    </row>
    <row r="419" spans="1:3" x14ac:dyDescent="0.3">
      <c r="A419" s="83" t="s">
        <v>1433</v>
      </c>
      <c r="B419" s="84" t="s">
        <v>357</v>
      </c>
      <c r="C419" s="85" t="s">
        <v>268</v>
      </c>
    </row>
    <row r="420" spans="1:3" x14ac:dyDescent="0.3">
      <c r="A420" s="83" t="s">
        <v>1434</v>
      </c>
      <c r="B420" s="84" t="s">
        <v>358</v>
      </c>
      <c r="C420" s="85" t="s">
        <v>268</v>
      </c>
    </row>
    <row r="421" spans="1:3" x14ac:dyDescent="0.3">
      <c r="A421" s="83" t="s">
        <v>1435</v>
      </c>
      <c r="B421" s="84" t="s">
        <v>359</v>
      </c>
      <c r="C421" s="85" t="s">
        <v>268</v>
      </c>
    </row>
    <row r="422" spans="1:3" x14ac:dyDescent="0.3">
      <c r="A422" s="83" t="s">
        <v>1436</v>
      </c>
      <c r="B422" s="84" t="s">
        <v>360</v>
      </c>
      <c r="C422" s="85" t="s">
        <v>268</v>
      </c>
    </row>
    <row r="423" spans="1:3" x14ac:dyDescent="0.3">
      <c r="A423" s="83" t="s">
        <v>1437</v>
      </c>
      <c r="B423" s="84" t="s">
        <v>361</v>
      </c>
      <c r="C423" s="85" t="s">
        <v>268</v>
      </c>
    </row>
    <row r="424" spans="1:3" x14ac:dyDescent="0.3">
      <c r="A424" s="83" t="s">
        <v>1438</v>
      </c>
      <c r="B424" s="84" t="s">
        <v>362</v>
      </c>
      <c r="C424" s="85" t="s">
        <v>363</v>
      </c>
    </row>
    <row r="425" spans="1:3" x14ac:dyDescent="0.3">
      <c r="A425" s="83" t="s">
        <v>1439</v>
      </c>
      <c r="B425" s="84" t="s">
        <v>364</v>
      </c>
      <c r="C425" s="85" t="s">
        <v>365</v>
      </c>
    </row>
    <row r="426" spans="1:3" x14ac:dyDescent="0.3">
      <c r="A426" s="83" t="s">
        <v>1440</v>
      </c>
      <c r="B426" s="84" t="s">
        <v>366</v>
      </c>
      <c r="C426" s="85" t="s">
        <v>367</v>
      </c>
    </row>
    <row r="427" spans="1:3" x14ac:dyDescent="0.3">
      <c r="A427" s="83" t="s">
        <v>1441</v>
      </c>
      <c r="B427" s="84" t="s">
        <v>368</v>
      </c>
      <c r="C427" s="85" t="s">
        <v>365</v>
      </c>
    </row>
    <row r="428" spans="1:3" x14ac:dyDescent="0.3">
      <c r="A428" s="83" t="s">
        <v>1442</v>
      </c>
      <c r="B428" s="84" t="s">
        <v>369</v>
      </c>
      <c r="C428" s="85" t="s">
        <v>363</v>
      </c>
    </row>
    <row r="429" spans="1:3" x14ac:dyDescent="0.3">
      <c r="A429" s="83" t="s">
        <v>1443</v>
      </c>
      <c r="B429" s="84" t="s">
        <v>370</v>
      </c>
      <c r="C429" s="85" t="s">
        <v>363</v>
      </c>
    </row>
    <row r="430" spans="1:3" x14ac:dyDescent="0.3">
      <c r="A430" s="83" t="s">
        <v>1444</v>
      </c>
      <c r="B430" s="84" t="s">
        <v>371</v>
      </c>
      <c r="C430" s="85" t="s">
        <v>363</v>
      </c>
    </row>
    <row r="431" spans="1:3" x14ac:dyDescent="0.3">
      <c r="A431" s="83" t="s">
        <v>1445</v>
      </c>
      <c r="B431" s="84" t="s">
        <v>372</v>
      </c>
      <c r="C431" s="85" t="s">
        <v>363</v>
      </c>
    </row>
    <row r="432" spans="1:3" x14ac:dyDescent="0.3">
      <c r="A432" s="83" t="s">
        <v>1446</v>
      </c>
      <c r="B432" s="84" t="s">
        <v>373</v>
      </c>
      <c r="C432" s="85" t="s">
        <v>363</v>
      </c>
    </row>
    <row r="433" spans="1:3" x14ac:dyDescent="0.3">
      <c r="A433" s="83" t="s">
        <v>1447</v>
      </c>
      <c r="B433" s="84" t="s">
        <v>374</v>
      </c>
      <c r="C433" s="85" t="s">
        <v>375</v>
      </c>
    </row>
    <row r="434" spans="1:3" x14ac:dyDescent="0.3">
      <c r="A434" s="83" t="s">
        <v>1448</v>
      </c>
      <c r="B434" s="84" t="s">
        <v>376</v>
      </c>
      <c r="C434" s="85" t="s">
        <v>338</v>
      </c>
    </row>
    <row r="435" spans="1:3" x14ac:dyDescent="0.3">
      <c r="A435" s="83" t="s">
        <v>1449</v>
      </c>
      <c r="B435" s="84" t="s">
        <v>377</v>
      </c>
      <c r="C435" s="85" t="s">
        <v>251</v>
      </c>
    </row>
    <row r="436" spans="1:3" x14ac:dyDescent="0.3">
      <c r="A436" s="83" t="s">
        <v>898</v>
      </c>
      <c r="B436" s="84" t="s">
        <v>897</v>
      </c>
      <c r="C436" s="85" t="s">
        <v>251</v>
      </c>
    </row>
    <row r="437" spans="1:3" x14ac:dyDescent="0.3">
      <c r="A437" s="83" t="s">
        <v>1450</v>
      </c>
      <c r="B437" s="84" t="s">
        <v>378</v>
      </c>
      <c r="C437" s="85" t="s">
        <v>379</v>
      </c>
    </row>
    <row r="438" spans="1:3" x14ac:dyDescent="0.3">
      <c r="A438" s="83" t="s">
        <v>1451</v>
      </c>
      <c r="B438" s="84" t="s">
        <v>899</v>
      </c>
      <c r="C438" s="85" t="s">
        <v>245</v>
      </c>
    </row>
    <row r="439" spans="1:3" x14ac:dyDescent="0.3">
      <c r="A439" s="83" t="s">
        <v>1452</v>
      </c>
      <c r="B439" s="84" t="s">
        <v>380</v>
      </c>
      <c r="C439" s="85" t="s">
        <v>381</v>
      </c>
    </row>
    <row r="440" spans="1:3" x14ac:dyDescent="0.3">
      <c r="A440" s="83" t="s">
        <v>1453</v>
      </c>
      <c r="B440" s="84" t="s">
        <v>900</v>
      </c>
      <c r="C440" s="85" t="s">
        <v>292</v>
      </c>
    </row>
    <row r="441" spans="1:3" x14ac:dyDescent="0.3">
      <c r="A441" s="83" t="s">
        <v>1454</v>
      </c>
      <c r="B441" s="84" t="s">
        <v>382</v>
      </c>
      <c r="C441" s="85" t="s">
        <v>363</v>
      </c>
    </row>
    <row r="442" spans="1:3" x14ac:dyDescent="0.3">
      <c r="A442" s="83" t="s">
        <v>1455</v>
      </c>
      <c r="B442" s="84" t="s">
        <v>383</v>
      </c>
      <c r="C442" s="85" t="s">
        <v>384</v>
      </c>
    </row>
    <row r="443" spans="1:3" x14ac:dyDescent="0.3">
      <c r="A443" s="83" t="s">
        <v>1456</v>
      </c>
      <c r="B443" s="84" t="s">
        <v>901</v>
      </c>
      <c r="C443" s="85" t="s">
        <v>450</v>
      </c>
    </row>
    <row r="444" spans="1:3" x14ac:dyDescent="0.3">
      <c r="A444" s="83" t="s">
        <v>1457</v>
      </c>
      <c r="B444" s="84" t="s">
        <v>385</v>
      </c>
      <c r="C444" s="85" t="s">
        <v>251</v>
      </c>
    </row>
    <row r="445" spans="1:3" x14ac:dyDescent="0.3">
      <c r="A445" s="83" t="s">
        <v>1458</v>
      </c>
      <c r="B445" s="84" t="s">
        <v>387</v>
      </c>
      <c r="C445" s="85" t="s">
        <v>251</v>
      </c>
    </row>
    <row r="446" spans="1:3" x14ac:dyDescent="0.3">
      <c r="A446" s="83" t="s">
        <v>1459</v>
      </c>
      <c r="B446" s="84" t="s">
        <v>388</v>
      </c>
      <c r="C446" s="85" t="s">
        <v>52</v>
      </c>
    </row>
    <row r="447" spans="1:3" x14ac:dyDescent="0.3">
      <c r="A447" s="83" t="s">
        <v>1460</v>
      </c>
      <c r="B447" s="84" t="s">
        <v>389</v>
      </c>
      <c r="C447" s="85" t="s">
        <v>69</v>
      </c>
    </row>
    <row r="448" spans="1:3" x14ac:dyDescent="0.3">
      <c r="A448" s="83" t="s">
        <v>1461</v>
      </c>
      <c r="B448" s="84" t="s">
        <v>390</v>
      </c>
      <c r="C448" s="85" t="s">
        <v>391</v>
      </c>
    </row>
    <row r="449" spans="1:3" x14ac:dyDescent="0.3">
      <c r="A449" s="83" t="s">
        <v>1462</v>
      </c>
      <c r="B449" s="84" t="s">
        <v>392</v>
      </c>
      <c r="C449" s="85" t="s">
        <v>226</v>
      </c>
    </row>
    <row r="450" spans="1:3" x14ac:dyDescent="0.3">
      <c r="A450" s="83" t="s">
        <v>1463</v>
      </c>
      <c r="B450" s="84" t="s">
        <v>393</v>
      </c>
      <c r="C450" s="85" t="s">
        <v>226</v>
      </c>
    </row>
    <row r="451" spans="1:3" x14ac:dyDescent="0.3">
      <c r="A451" s="83" t="s">
        <v>1464</v>
      </c>
      <c r="B451" s="84" t="s">
        <v>394</v>
      </c>
      <c r="C451" s="85" t="s">
        <v>268</v>
      </c>
    </row>
    <row r="452" spans="1:3" x14ac:dyDescent="0.3">
      <c r="A452" s="83" t="s">
        <v>1465</v>
      </c>
      <c r="B452" s="84" t="s">
        <v>395</v>
      </c>
      <c r="C452" s="85" t="s">
        <v>268</v>
      </c>
    </row>
    <row r="453" spans="1:3" x14ac:dyDescent="0.3">
      <c r="A453" s="83" t="s">
        <v>1466</v>
      </c>
      <c r="B453" s="84" t="s">
        <v>396</v>
      </c>
      <c r="C453" s="85" t="s">
        <v>268</v>
      </c>
    </row>
    <row r="454" spans="1:3" x14ac:dyDescent="0.3">
      <c r="A454" s="83" t="s">
        <v>1467</v>
      </c>
      <c r="B454" s="84" t="s">
        <v>902</v>
      </c>
      <c r="C454" s="85" t="s">
        <v>268</v>
      </c>
    </row>
    <row r="455" spans="1:3" x14ac:dyDescent="0.3">
      <c r="A455" s="83" t="s">
        <v>1468</v>
      </c>
      <c r="B455" s="84" t="s">
        <v>397</v>
      </c>
      <c r="C455" s="85" t="s">
        <v>268</v>
      </c>
    </row>
    <row r="456" spans="1:3" x14ac:dyDescent="0.3">
      <c r="A456" s="83" t="s">
        <v>1469</v>
      </c>
      <c r="B456" s="84" t="s">
        <v>398</v>
      </c>
      <c r="C456" s="85" t="s">
        <v>64</v>
      </c>
    </row>
    <row r="457" spans="1:3" x14ac:dyDescent="0.3">
      <c r="A457" s="83" t="s">
        <v>1470</v>
      </c>
      <c r="B457" s="84" t="s">
        <v>399</v>
      </c>
      <c r="C457" s="85" t="s">
        <v>64</v>
      </c>
    </row>
    <row r="458" spans="1:3" x14ac:dyDescent="0.3">
      <c r="A458" s="83" t="s">
        <v>1471</v>
      </c>
      <c r="B458" s="84" t="s">
        <v>400</v>
      </c>
      <c r="C458" s="85" t="s">
        <v>268</v>
      </c>
    </row>
    <row r="459" spans="1:3" x14ac:dyDescent="0.3">
      <c r="A459" s="83" t="s">
        <v>1472</v>
      </c>
      <c r="B459" s="84" t="s">
        <v>401</v>
      </c>
      <c r="C459" s="85" t="s">
        <v>60</v>
      </c>
    </row>
    <row r="460" spans="1:3" x14ac:dyDescent="0.3">
      <c r="A460" s="83" t="s">
        <v>1473</v>
      </c>
      <c r="B460" s="84" t="s">
        <v>402</v>
      </c>
      <c r="C460" s="85" t="s">
        <v>403</v>
      </c>
    </row>
    <row r="461" spans="1:3" x14ac:dyDescent="0.3">
      <c r="A461" s="83" t="s">
        <v>1474</v>
      </c>
      <c r="B461" s="84" t="s">
        <v>404</v>
      </c>
      <c r="C461" s="85" t="s">
        <v>226</v>
      </c>
    </row>
    <row r="462" spans="1:3" x14ac:dyDescent="0.3">
      <c r="A462" s="83" t="s">
        <v>1475</v>
      </c>
      <c r="B462" s="84" t="s">
        <v>405</v>
      </c>
      <c r="C462" s="85" t="s">
        <v>226</v>
      </c>
    </row>
    <row r="463" spans="1:3" x14ac:dyDescent="0.3">
      <c r="A463" s="83" t="s">
        <v>1476</v>
      </c>
      <c r="B463" s="84" t="s">
        <v>406</v>
      </c>
      <c r="C463" s="85" t="s">
        <v>268</v>
      </c>
    </row>
    <row r="464" spans="1:3" x14ac:dyDescent="0.3">
      <c r="A464" s="83" t="s">
        <v>1477</v>
      </c>
      <c r="B464" s="84" t="s">
        <v>407</v>
      </c>
      <c r="C464" s="85" t="s">
        <v>64</v>
      </c>
    </row>
    <row r="465" spans="1:3" x14ac:dyDescent="0.3">
      <c r="A465" s="83" t="s">
        <v>1478</v>
      </c>
      <c r="B465" s="84" t="s">
        <v>408</v>
      </c>
      <c r="C465" s="85" t="s">
        <v>268</v>
      </c>
    </row>
    <row r="466" spans="1:3" x14ac:dyDescent="0.3">
      <c r="A466" s="83" t="s">
        <v>1479</v>
      </c>
      <c r="B466" s="84" t="s">
        <v>409</v>
      </c>
      <c r="C466" s="85" t="s">
        <v>64</v>
      </c>
    </row>
    <row r="467" spans="1:3" x14ac:dyDescent="0.3">
      <c r="A467" s="83" t="s">
        <v>1480</v>
      </c>
      <c r="B467" s="84" t="s">
        <v>410</v>
      </c>
      <c r="C467" s="85" t="s">
        <v>268</v>
      </c>
    </row>
    <row r="468" spans="1:3" x14ac:dyDescent="0.3">
      <c r="A468" s="83" t="s">
        <v>1481</v>
      </c>
      <c r="B468" s="84" t="s">
        <v>411</v>
      </c>
      <c r="C468" s="85" t="s">
        <v>268</v>
      </c>
    </row>
    <row r="469" spans="1:3" x14ac:dyDescent="0.3">
      <c r="A469" s="83" t="s">
        <v>1482</v>
      </c>
      <c r="B469" s="84" t="s">
        <v>412</v>
      </c>
      <c r="C469" s="85" t="s">
        <v>268</v>
      </c>
    </row>
    <row r="470" spans="1:3" x14ac:dyDescent="0.3">
      <c r="A470" s="83" t="s">
        <v>1483</v>
      </c>
      <c r="B470" s="84" t="s">
        <v>903</v>
      </c>
      <c r="C470" s="85" t="s">
        <v>69</v>
      </c>
    </row>
    <row r="471" spans="1:3" x14ac:dyDescent="0.3">
      <c r="A471" s="83" t="s">
        <v>1484</v>
      </c>
      <c r="B471" s="84" t="s">
        <v>413</v>
      </c>
      <c r="C471" s="85" t="s">
        <v>259</v>
      </c>
    </row>
    <row r="472" spans="1:3" x14ac:dyDescent="0.3">
      <c r="A472" s="83" t="s">
        <v>1485</v>
      </c>
      <c r="B472" s="84" t="s">
        <v>413</v>
      </c>
      <c r="C472" s="85" t="s">
        <v>260</v>
      </c>
    </row>
    <row r="473" spans="1:3" x14ac:dyDescent="0.3">
      <c r="A473" s="83" t="s">
        <v>1486</v>
      </c>
      <c r="B473" s="84" t="s">
        <v>413</v>
      </c>
      <c r="C473" s="85" t="s">
        <v>262</v>
      </c>
    </row>
    <row r="474" spans="1:3" x14ac:dyDescent="0.3">
      <c r="A474" s="83" t="s">
        <v>1487</v>
      </c>
      <c r="B474" s="84" t="s">
        <v>413</v>
      </c>
      <c r="C474" s="85" t="s">
        <v>263</v>
      </c>
    </row>
    <row r="475" spans="1:3" x14ac:dyDescent="0.3">
      <c r="A475" s="83" t="s">
        <v>1488</v>
      </c>
      <c r="B475" s="84" t="s">
        <v>265</v>
      </c>
      <c r="C475" s="85" t="s">
        <v>266</v>
      </c>
    </row>
    <row r="476" spans="1:3" x14ac:dyDescent="0.3">
      <c r="A476" s="83" t="s">
        <v>1489</v>
      </c>
      <c r="B476" s="84" t="s">
        <v>707</v>
      </c>
      <c r="C476" s="85" t="s">
        <v>306</v>
      </c>
    </row>
    <row r="477" spans="1:3" x14ac:dyDescent="0.3">
      <c r="A477" s="83" t="s">
        <v>1490</v>
      </c>
      <c r="B477" s="84" t="s">
        <v>414</v>
      </c>
      <c r="C477" s="85" t="s">
        <v>415</v>
      </c>
    </row>
    <row r="478" spans="1:3" x14ac:dyDescent="0.3">
      <c r="A478" s="83" t="s">
        <v>1491</v>
      </c>
      <c r="B478" s="84" t="s">
        <v>416</v>
      </c>
      <c r="C478" s="85" t="s">
        <v>415</v>
      </c>
    </row>
    <row r="479" spans="1:3" x14ac:dyDescent="0.3">
      <c r="A479" s="83" t="s">
        <v>1492</v>
      </c>
      <c r="B479" s="84" t="s">
        <v>417</v>
      </c>
      <c r="C479" s="85" t="s">
        <v>415</v>
      </c>
    </row>
    <row r="480" spans="1:3" x14ac:dyDescent="0.3">
      <c r="A480" s="83" t="s">
        <v>1493</v>
      </c>
      <c r="B480" s="84" t="s">
        <v>904</v>
      </c>
      <c r="C480" s="85" t="s">
        <v>415</v>
      </c>
    </row>
    <row r="481" spans="1:3" x14ac:dyDescent="0.3">
      <c r="A481" s="83" t="s">
        <v>1494</v>
      </c>
      <c r="B481" s="84" t="s">
        <v>418</v>
      </c>
      <c r="C481" s="85" t="s">
        <v>415</v>
      </c>
    </row>
    <row r="482" spans="1:3" x14ac:dyDescent="0.3">
      <c r="A482" s="83" t="s">
        <v>1495</v>
      </c>
      <c r="B482" s="84" t="s">
        <v>419</v>
      </c>
      <c r="C482" s="85" t="s">
        <v>420</v>
      </c>
    </row>
    <row r="483" spans="1:3" x14ac:dyDescent="0.3">
      <c r="A483" s="83" t="s">
        <v>1496</v>
      </c>
      <c r="B483" s="84" t="s">
        <v>905</v>
      </c>
      <c r="C483" s="85" t="s">
        <v>837</v>
      </c>
    </row>
    <row r="484" spans="1:3" x14ac:dyDescent="0.3">
      <c r="A484" s="83" t="s">
        <v>1497</v>
      </c>
      <c r="B484" s="84" t="s">
        <v>421</v>
      </c>
      <c r="C484" s="85" t="s">
        <v>422</v>
      </c>
    </row>
    <row r="485" spans="1:3" x14ac:dyDescent="0.3">
      <c r="A485" s="83" t="s">
        <v>1498</v>
      </c>
      <c r="B485" s="84" t="s">
        <v>423</v>
      </c>
      <c r="C485" s="85" t="s">
        <v>424</v>
      </c>
    </row>
    <row r="486" spans="1:3" x14ac:dyDescent="0.3">
      <c r="A486" s="83" t="s">
        <v>1499</v>
      </c>
      <c r="B486" s="84" t="s">
        <v>906</v>
      </c>
      <c r="C486" s="85" t="s">
        <v>907</v>
      </c>
    </row>
    <row r="487" spans="1:3" x14ac:dyDescent="0.3">
      <c r="A487" s="83" t="s">
        <v>1500</v>
      </c>
      <c r="B487" s="84" t="s">
        <v>425</v>
      </c>
      <c r="C487" s="85" t="s">
        <v>422</v>
      </c>
    </row>
    <row r="488" spans="1:3" x14ac:dyDescent="0.3">
      <c r="A488" s="83" t="s">
        <v>1501</v>
      </c>
      <c r="B488" s="84" t="s">
        <v>426</v>
      </c>
      <c r="C488" s="85" t="s">
        <v>272</v>
      </c>
    </row>
    <row r="489" spans="1:3" x14ac:dyDescent="0.3">
      <c r="A489" s="83" t="s">
        <v>1502</v>
      </c>
      <c r="B489" s="84" t="s">
        <v>427</v>
      </c>
      <c r="C489" s="85" t="s">
        <v>428</v>
      </c>
    </row>
    <row r="490" spans="1:3" x14ac:dyDescent="0.3">
      <c r="A490" s="83" t="s">
        <v>1503</v>
      </c>
      <c r="B490" s="84" t="s">
        <v>429</v>
      </c>
      <c r="C490" s="85" t="s">
        <v>430</v>
      </c>
    </row>
    <row r="491" spans="1:3" x14ac:dyDescent="0.3">
      <c r="A491" s="83" t="s">
        <v>1504</v>
      </c>
      <c r="B491" s="84" t="s">
        <v>908</v>
      </c>
      <c r="C491" s="85" t="s">
        <v>440</v>
      </c>
    </row>
    <row r="492" spans="1:3" x14ac:dyDescent="0.3">
      <c r="A492" s="83" t="s">
        <v>1505</v>
      </c>
      <c r="B492" s="84" t="s">
        <v>431</v>
      </c>
      <c r="C492" s="85" t="s">
        <v>292</v>
      </c>
    </row>
    <row r="493" spans="1:3" x14ac:dyDescent="0.3">
      <c r="A493" s="83" t="s">
        <v>1506</v>
      </c>
      <c r="B493" s="84" t="s">
        <v>909</v>
      </c>
      <c r="C493" s="85" t="s">
        <v>440</v>
      </c>
    </row>
    <row r="494" spans="1:3" x14ac:dyDescent="0.3">
      <c r="A494" s="83" t="s">
        <v>1507</v>
      </c>
      <c r="B494" s="84" t="s">
        <v>433</v>
      </c>
      <c r="C494" s="85" t="s">
        <v>434</v>
      </c>
    </row>
    <row r="495" spans="1:3" x14ac:dyDescent="0.3">
      <c r="A495" s="83" t="s">
        <v>1508</v>
      </c>
      <c r="B495" s="84" t="s">
        <v>435</v>
      </c>
      <c r="C495" s="85" t="s">
        <v>436</v>
      </c>
    </row>
    <row r="496" spans="1:3" x14ac:dyDescent="0.3">
      <c r="A496" s="83" t="s">
        <v>1509</v>
      </c>
      <c r="B496" s="84" t="s">
        <v>437</v>
      </c>
      <c r="C496" s="85" t="s">
        <v>438</v>
      </c>
    </row>
    <row r="497" spans="1:3" x14ac:dyDescent="0.3">
      <c r="A497" s="83" t="s">
        <v>1510</v>
      </c>
      <c r="B497" s="84" t="s">
        <v>439</v>
      </c>
      <c r="C497" s="85" t="s">
        <v>440</v>
      </c>
    </row>
    <row r="498" spans="1:3" x14ac:dyDescent="0.3">
      <c r="A498" s="83" t="s">
        <v>1511</v>
      </c>
      <c r="B498" s="84" t="s">
        <v>301</v>
      </c>
      <c r="C498" s="85" t="s">
        <v>302</v>
      </c>
    </row>
    <row r="499" spans="1:3" x14ac:dyDescent="0.3">
      <c r="A499" s="83" t="s">
        <v>1512</v>
      </c>
      <c r="B499" s="84" t="s">
        <v>307</v>
      </c>
      <c r="C499" s="85" t="s">
        <v>308</v>
      </c>
    </row>
    <row r="500" spans="1:3" x14ac:dyDescent="0.3">
      <c r="A500" s="83" t="s">
        <v>1513</v>
      </c>
      <c r="B500" s="84" t="s">
        <v>441</v>
      </c>
      <c r="C500" s="85"/>
    </row>
    <row r="501" spans="1:3" x14ac:dyDescent="0.3">
      <c r="A501" s="83" t="s">
        <v>1514</v>
      </c>
      <c r="B501" s="84" t="s">
        <v>258</v>
      </c>
      <c r="C501" s="85" t="s">
        <v>442</v>
      </c>
    </row>
    <row r="502" spans="1:3" x14ac:dyDescent="0.3">
      <c r="A502" s="83" t="s">
        <v>1515</v>
      </c>
      <c r="B502" s="84" t="s">
        <v>258</v>
      </c>
      <c r="C502" s="85" t="s">
        <v>262</v>
      </c>
    </row>
    <row r="503" spans="1:3" x14ac:dyDescent="0.3">
      <c r="A503" s="83" t="s">
        <v>1516</v>
      </c>
      <c r="B503" s="84" t="s">
        <v>258</v>
      </c>
      <c r="C503" s="85" t="s">
        <v>443</v>
      </c>
    </row>
    <row r="504" spans="1:3" x14ac:dyDescent="0.3">
      <c r="A504" s="83" t="s">
        <v>1517</v>
      </c>
      <c r="B504" s="84" t="s">
        <v>444</v>
      </c>
      <c r="C504" s="85" t="s">
        <v>306</v>
      </c>
    </row>
    <row r="505" spans="1:3" x14ac:dyDescent="0.3">
      <c r="A505" s="83" t="s">
        <v>1518</v>
      </c>
      <c r="B505" s="84" t="s">
        <v>445</v>
      </c>
      <c r="C505" s="85" t="s">
        <v>446</v>
      </c>
    </row>
    <row r="506" spans="1:3" x14ac:dyDescent="0.3">
      <c r="A506" s="83" t="s">
        <v>1519</v>
      </c>
      <c r="B506" s="84" t="s">
        <v>447</v>
      </c>
      <c r="C506" s="85" t="s">
        <v>448</v>
      </c>
    </row>
    <row r="507" spans="1:3" x14ac:dyDescent="0.3">
      <c r="A507" s="83" t="s">
        <v>1520</v>
      </c>
      <c r="B507" s="84" t="s">
        <v>449</v>
      </c>
      <c r="C507" s="85" t="s">
        <v>450</v>
      </c>
    </row>
    <row r="508" spans="1:3" x14ac:dyDescent="0.3">
      <c r="A508" s="83" t="s">
        <v>1521</v>
      </c>
      <c r="B508" s="84" t="s">
        <v>451</v>
      </c>
      <c r="C508" s="85" t="s">
        <v>442</v>
      </c>
    </row>
    <row r="509" spans="1:3" x14ac:dyDescent="0.3">
      <c r="A509" s="83" t="s">
        <v>1522</v>
      </c>
      <c r="B509" s="84" t="s">
        <v>452</v>
      </c>
      <c r="C509" s="85" t="s">
        <v>443</v>
      </c>
    </row>
    <row r="510" spans="1:3" x14ac:dyDescent="0.3">
      <c r="A510" s="83" t="s">
        <v>1523</v>
      </c>
      <c r="B510" s="84" t="s">
        <v>468</v>
      </c>
      <c r="C510" s="85"/>
    </row>
    <row r="511" spans="1:3" x14ac:dyDescent="0.3">
      <c r="A511" s="83" t="s">
        <v>1524</v>
      </c>
      <c r="B511" s="84" t="s">
        <v>453</v>
      </c>
      <c r="C511" s="85" t="s">
        <v>454</v>
      </c>
    </row>
    <row r="512" spans="1:3" x14ac:dyDescent="0.3">
      <c r="A512" s="83" t="s">
        <v>1525</v>
      </c>
      <c r="B512" s="84" t="s">
        <v>453</v>
      </c>
      <c r="C512" s="85" t="s">
        <v>259</v>
      </c>
    </row>
    <row r="513" spans="1:3" x14ac:dyDescent="0.3">
      <c r="A513" s="83" t="s">
        <v>1526</v>
      </c>
      <c r="B513" s="84" t="s">
        <v>453</v>
      </c>
      <c r="C513" s="85" t="s">
        <v>260</v>
      </c>
    </row>
    <row r="514" spans="1:3" x14ac:dyDescent="0.3">
      <c r="A514" s="83" t="s">
        <v>1527</v>
      </c>
      <c r="B514" s="84" t="s">
        <v>453</v>
      </c>
      <c r="C514" s="85" t="s">
        <v>261</v>
      </c>
    </row>
    <row r="515" spans="1:3" x14ac:dyDescent="0.3">
      <c r="A515" s="83" t="s">
        <v>1528</v>
      </c>
      <c r="B515" s="84" t="s">
        <v>453</v>
      </c>
      <c r="C515" s="85" t="s">
        <v>450</v>
      </c>
    </row>
    <row r="516" spans="1:3" x14ac:dyDescent="0.3">
      <c r="A516" s="83" t="s">
        <v>1529</v>
      </c>
      <c r="B516" s="84" t="s">
        <v>453</v>
      </c>
      <c r="C516" s="85" t="s">
        <v>442</v>
      </c>
    </row>
    <row r="517" spans="1:3" x14ac:dyDescent="0.3">
      <c r="A517" s="83" t="s">
        <v>1530</v>
      </c>
      <c r="B517" s="84" t="s">
        <v>453</v>
      </c>
      <c r="C517" s="85" t="s">
        <v>262</v>
      </c>
    </row>
    <row r="518" spans="1:3" x14ac:dyDescent="0.3">
      <c r="A518" s="83" t="s">
        <v>1531</v>
      </c>
      <c r="B518" s="84" t="s">
        <v>453</v>
      </c>
      <c r="C518" s="85" t="s">
        <v>363</v>
      </c>
    </row>
    <row r="519" spans="1:3" x14ac:dyDescent="0.3">
      <c r="A519" s="83" t="s">
        <v>1532</v>
      </c>
      <c r="B519" s="84" t="s">
        <v>453</v>
      </c>
      <c r="C519" s="85" t="s">
        <v>264</v>
      </c>
    </row>
    <row r="520" spans="1:3" x14ac:dyDescent="0.3">
      <c r="A520" s="83" t="s">
        <v>1533</v>
      </c>
      <c r="B520" s="84" t="s">
        <v>453</v>
      </c>
      <c r="C520" s="85" t="s">
        <v>455</v>
      </c>
    </row>
    <row r="521" spans="1:3" x14ac:dyDescent="0.3">
      <c r="A521" s="83" t="s">
        <v>1534</v>
      </c>
      <c r="B521" s="84" t="s">
        <v>456</v>
      </c>
      <c r="C521" s="85" t="s">
        <v>266</v>
      </c>
    </row>
    <row r="522" spans="1:3" x14ac:dyDescent="0.3">
      <c r="A522" s="83" t="s">
        <v>1535</v>
      </c>
      <c r="B522" s="84" t="s">
        <v>305</v>
      </c>
      <c r="C522" s="85" t="s">
        <v>306</v>
      </c>
    </row>
    <row r="523" spans="1:3" x14ac:dyDescent="0.3">
      <c r="A523" s="83" t="s">
        <v>1536</v>
      </c>
      <c r="B523" s="84" t="s">
        <v>457</v>
      </c>
      <c r="C523" s="85" t="s">
        <v>458</v>
      </c>
    </row>
    <row r="524" spans="1:3" x14ac:dyDescent="0.3">
      <c r="A524" s="83" t="s">
        <v>1537</v>
      </c>
      <c r="B524" s="84" t="s">
        <v>459</v>
      </c>
      <c r="C524" s="85" t="s">
        <v>302</v>
      </c>
    </row>
    <row r="525" spans="1:3" x14ac:dyDescent="0.3">
      <c r="A525" s="83" t="s">
        <v>1538</v>
      </c>
      <c r="B525" s="84" t="s">
        <v>304</v>
      </c>
      <c r="C525" s="85" t="s">
        <v>261</v>
      </c>
    </row>
    <row r="526" spans="1:3" x14ac:dyDescent="0.3">
      <c r="A526" s="83" t="s">
        <v>1539</v>
      </c>
      <c r="B526" s="84" t="s">
        <v>460</v>
      </c>
      <c r="C526" s="85" t="s">
        <v>222</v>
      </c>
    </row>
    <row r="527" spans="1:3" x14ac:dyDescent="0.3">
      <c r="A527" s="83" t="s">
        <v>1540</v>
      </c>
      <c r="B527" s="84" t="s">
        <v>451</v>
      </c>
      <c r="C527" s="85" t="s">
        <v>442</v>
      </c>
    </row>
    <row r="528" spans="1:3" x14ac:dyDescent="0.3">
      <c r="A528" s="83" t="s">
        <v>1541</v>
      </c>
      <c r="B528" s="84" t="s">
        <v>461</v>
      </c>
      <c r="C528" s="85" t="s">
        <v>462</v>
      </c>
    </row>
    <row r="529" spans="1:3" x14ac:dyDescent="0.3">
      <c r="A529" s="83" t="s">
        <v>1542</v>
      </c>
      <c r="B529" s="84" t="s">
        <v>307</v>
      </c>
      <c r="C529" s="85" t="s">
        <v>308</v>
      </c>
    </row>
    <row r="530" spans="1:3" x14ac:dyDescent="0.3">
      <c r="A530" s="83" t="s">
        <v>1543</v>
      </c>
      <c r="B530" s="84" t="s">
        <v>463</v>
      </c>
      <c r="C530" s="85" t="s">
        <v>336</v>
      </c>
    </row>
    <row r="531" spans="1:3" x14ac:dyDescent="0.3">
      <c r="A531" s="83" t="s">
        <v>1544</v>
      </c>
      <c r="B531" s="84" t="s">
        <v>441</v>
      </c>
      <c r="C531" s="85"/>
    </row>
    <row r="532" spans="1:3" x14ac:dyDescent="0.3">
      <c r="A532" s="83" t="s">
        <v>1545</v>
      </c>
      <c r="B532" s="84" t="s">
        <v>453</v>
      </c>
      <c r="C532" s="85" t="s">
        <v>262</v>
      </c>
    </row>
    <row r="533" spans="1:3" x14ac:dyDescent="0.3">
      <c r="A533" s="83" t="s">
        <v>1546</v>
      </c>
      <c r="B533" s="84" t="s">
        <v>453</v>
      </c>
      <c r="C533" s="85" t="s">
        <v>259</v>
      </c>
    </row>
    <row r="534" spans="1:3" x14ac:dyDescent="0.3">
      <c r="A534" s="83" t="s">
        <v>1547</v>
      </c>
      <c r="B534" s="84" t="s">
        <v>453</v>
      </c>
      <c r="C534" s="85" t="s">
        <v>260</v>
      </c>
    </row>
    <row r="535" spans="1:3" x14ac:dyDescent="0.3">
      <c r="A535" s="83" t="s">
        <v>1548</v>
      </c>
      <c r="B535" s="84" t="s">
        <v>265</v>
      </c>
      <c r="C535" s="85" t="s">
        <v>266</v>
      </c>
    </row>
    <row r="536" spans="1:3" x14ac:dyDescent="0.3">
      <c r="A536" s="83" t="s">
        <v>1549</v>
      </c>
      <c r="B536" s="84" t="s">
        <v>910</v>
      </c>
      <c r="C536" s="85" t="s">
        <v>911</v>
      </c>
    </row>
    <row r="537" spans="1:3" x14ac:dyDescent="0.3">
      <c r="A537" s="83" t="s">
        <v>1550</v>
      </c>
      <c r="B537" s="84" t="s">
        <v>467</v>
      </c>
      <c r="C537" s="85" t="s">
        <v>262</v>
      </c>
    </row>
    <row r="538" spans="1:3" x14ac:dyDescent="0.3">
      <c r="A538" s="83" t="s">
        <v>1551</v>
      </c>
      <c r="B538" s="84" t="s">
        <v>307</v>
      </c>
      <c r="C538" s="85" t="s">
        <v>308</v>
      </c>
    </row>
    <row r="539" spans="1:3" x14ac:dyDescent="0.3">
      <c r="A539" s="83" t="s">
        <v>1552</v>
      </c>
      <c r="B539" s="84" t="s">
        <v>441</v>
      </c>
      <c r="C539" s="85"/>
    </row>
    <row r="540" spans="1:3" x14ac:dyDescent="0.3">
      <c r="A540" s="83" t="s">
        <v>1553</v>
      </c>
      <c r="B540" s="84" t="s">
        <v>912</v>
      </c>
      <c r="C540" s="85" t="s">
        <v>913</v>
      </c>
    </row>
    <row r="541" spans="1:3" x14ac:dyDescent="0.3">
      <c r="A541" s="83" t="s">
        <v>1554</v>
      </c>
      <c r="B541" s="84" t="s">
        <v>914</v>
      </c>
      <c r="C541" s="85" t="s">
        <v>470</v>
      </c>
    </row>
    <row r="542" spans="1:3" x14ac:dyDescent="0.3">
      <c r="A542" s="83" t="s">
        <v>1555</v>
      </c>
      <c r="B542" s="84" t="s">
        <v>915</v>
      </c>
      <c r="C542" s="85" t="s">
        <v>214</v>
      </c>
    </row>
    <row r="543" spans="1:3" x14ac:dyDescent="0.3">
      <c r="A543" s="83" t="s">
        <v>1556</v>
      </c>
      <c r="B543" s="84" t="s">
        <v>453</v>
      </c>
      <c r="C543" s="85" t="s">
        <v>262</v>
      </c>
    </row>
    <row r="544" spans="1:3" x14ac:dyDescent="0.3">
      <c r="A544" s="83" t="s">
        <v>1557</v>
      </c>
      <c r="B544" s="84" t="s">
        <v>453</v>
      </c>
      <c r="C544" s="85" t="s">
        <v>454</v>
      </c>
    </row>
    <row r="545" spans="1:3" x14ac:dyDescent="0.3">
      <c r="A545" s="83" t="s">
        <v>1558</v>
      </c>
      <c r="B545" s="84" t="s">
        <v>453</v>
      </c>
      <c r="C545" s="85" t="s">
        <v>259</v>
      </c>
    </row>
    <row r="546" spans="1:3" x14ac:dyDescent="0.3">
      <c r="A546" s="83" t="s">
        <v>1559</v>
      </c>
      <c r="B546" s="84" t="s">
        <v>453</v>
      </c>
      <c r="C546" s="85" t="s">
        <v>260</v>
      </c>
    </row>
    <row r="547" spans="1:3" x14ac:dyDescent="0.3">
      <c r="A547" s="83" t="s">
        <v>1560</v>
      </c>
      <c r="B547" s="84" t="s">
        <v>453</v>
      </c>
      <c r="C547" s="85" t="s">
        <v>261</v>
      </c>
    </row>
    <row r="548" spans="1:3" x14ac:dyDescent="0.3">
      <c r="A548" s="83" t="s">
        <v>1561</v>
      </c>
      <c r="B548" s="84" t="s">
        <v>453</v>
      </c>
      <c r="C548" s="85" t="s">
        <v>450</v>
      </c>
    </row>
    <row r="549" spans="1:3" x14ac:dyDescent="0.3">
      <c r="A549" s="83" t="s">
        <v>1562</v>
      </c>
      <c r="B549" s="84" t="s">
        <v>453</v>
      </c>
      <c r="C549" s="85" t="s">
        <v>263</v>
      </c>
    </row>
    <row r="550" spans="1:3" x14ac:dyDescent="0.3">
      <c r="A550" s="83" t="s">
        <v>1563</v>
      </c>
      <c r="B550" s="84" t="s">
        <v>453</v>
      </c>
      <c r="C550" s="85" t="s">
        <v>455</v>
      </c>
    </row>
    <row r="551" spans="1:3" x14ac:dyDescent="0.3">
      <c r="A551" s="83" t="s">
        <v>1564</v>
      </c>
      <c r="B551" s="84" t="s">
        <v>453</v>
      </c>
      <c r="C551" s="85" t="s">
        <v>443</v>
      </c>
    </row>
    <row r="552" spans="1:3" x14ac:dyDescent="0.3">
      <c r="A552" s="83" t="s">
        <v>1565</v>
      </c>
      <c r="B552" s="84" t="s">
        <v>265</v>
      </c>
      <c r="C552" s="85" t="s">
        <v>266</v>
      </c>
    </row>
    <row r="553" spans="1:3" x14ac:dyDescent="0.3">
      <c r="A553" s="83" t="s">
        <v>1566</v>
      </c>
      <c r="B553" s="84" t="s">
        <v>464</v>
      </c>
      <c r="C553" s="85" t="s">
        <v>465</v>
      </c>
    </row>
    <row r="554" spans="1:3" x14ac:dyDescent="0.3">
      <c r="A554" s="83" t="s">
        <v>1567</v>
      </c>
      <c r="B554" s="84" t="s">
        <v>457</v>
      </c>
      <c r="C554" s="85" t="s">
        <v>458</v>
      </c>
    </row>
    <row r="555" spans="1:3" x14ac:dyDescent="0.3">
      <c r="A555" s="83" t="s">
        <v>1568</v>
      </c>
      <c r="B555" s="84" t="s">
        <v>459</v>
      </c>
      <c r="C555" s="85" t="s">
        <v>302</v>
      </c>
    </row>
    <row r="556" spans="1:3" x14ac:dyDescent="0.3">
      <c r="A556" s="83" t="s">
        <v>1569</v>
      </c>
      <c r="B556" s="84" t="s">
        <v>304</v>
      </c>
      <c r="C556" s="85" t="s">
        <v>261</v>
      </c>
    </row>
    <row r="557" spans="1:3" x14ac:dyDescent="0.3">
      <c r="A557" s="83" t="s">
        <v>1570</v>
      </c>
      <c r="B557" s="84" t="s">
        <v>303</v>
      </c>
      <c r="C557" s="85" t="s">
        <v>222</v>
      </c>
    </row>
    <row r="558" spans="1:3" x14ac:dyDescent="0.3">
      <c r="A558" s="83" t="s">
        <v>1571</v>
      </c>
      <c r="B558" s="84" t="s">
        <v>466</v>
      </c>
      <c r="C558" s="85" t="s">
        <v>462</v>
      </c>
    </row>
    <row r="559" spans="1:3" x14ac:dyDescent="0.3">
      <c r="A559" s="83" t="s">
        <v>1572</v>
      </c>
      <c r="B559" s="84" t="s">
        <v>467</v>
      </c>
      <c r="C559" s="85" t="s">
        <v>262</v>
      </c>
    </row>
    <row r="560" spans="1:3" x14ac:dyDescent="0.3">
      <c r="A560" s="83" t="s">
        <v>1573</v>
      </c>
      <c r="B560" s="84" t="s">
        <v>916</v>
      </c>
      <c r="C560" s="85" t="s">
        <v>443</v>
      </c>
    </row>
    <row r="561" spans="1:3" x14ac:dyDescent="0.3">
      <c r="A561" s="83" t="s">
        <v>1574</v>
      </c>
      <c r="B561" s="84" t="s">
        <v>307</v>
      </c>
      <c r="C561" s="85" t="s">
        <v>308</v>
      </c>
    </row>
    <row r="562" spans="1:3" x14ac:dyDescent="0.3">
      <c r="A562" s="83" t="s">
        <v>1575</v>
      </c>
      <c r="B562" s="84" t="s">
        <v>463</v>
      </c>
      <c r="C562" s="85" t="s">
        <v>336</v>
      </c>
    </row>
    <row r="563" spans="1:3" x14ac:dyDescent="0.3">
      <c r="A563" s="83" t="s">
        <v>1576</v>
      </c>
      <c r="B563" s="84" t="s">
        <v>468</v>
      </c>
      <c r="C563" s="85"/>
    </row>
    <row r="564" spans="1:3" x14ac:dyDescent="0.3">
      <c r="A564" s="83" t="s">
        <v>1577</v>
      </c>
      <c r="B564" s="84" t="s">
        <v>917</v>
      </c>
      <c r="C564" s="85" t="s">
        <v>470</v>
      </c>
    </row>
    <row r="565" spans="1:3" x14ac:dyDescent="0.3">
      <c r="A565" s="83" t="s">
        <v>1578</v>
      </c>
      <c r="B565" s="84" t="s">
        <v>469</v>
      </c>
      <c r="C565" s="85" t="s">
        <v>470</v>
      </c>
    </row>
    <row r="566" spans="1:3" x14ac:dyDescent="0.3">
      <c r="A566" s="83" t="s">
        <v>1579</v>
      </c>
      <c r="B566" s="84" t="s">
        <v>471</v>
      </c>
      <c r="C566" s="85" t="s">
        <v>470</v>
      </c>
    </row>
    <row r="567" spans="1:3" x14ac:dyDescent="0.3">
      <c r="A567" s="83" t="s">
        <v>1580</v>
      </c>
      <c r="B567" s="84" t="s">
        <v>918</v>
      </c>
      <c r="C567" s="85" t="s">
        <v>470</v>
      </c>
    </row>
    <row r="568" spans="1:3" x14ac:dyDescent="0.3">
      <c r="A568" s="83" t="s">
        <v>1581</v>
      </c>
      <c r="B568" s="84" t="s">
        <v>919</v>
      </c>
      <c r="C568" s="85" t="s">
        <v>470</v>
      </c>
    </row>
    <row r="569" spans="1:3" x14ac:dyDescent="0.3">
      <c r="A569" s="83" t="s">
        <v>1582</v>
      </c>
      <c r="B569" s="84" t="s">
        <v>920</v>
      </c>
      <c r="C569" s="85" t="s">
        <v>470</v>
      </c>
    </row>
    <row r="570" spans="1:3" x14ac:dyDescent="0.3">
      <c r="A570" s="83" t="s">
        <v>1583</v>
      </c>
      <c r="B570" s="84" t="s">
        <v>921</v>
      </c>
      <c r="C570" s="85" t="s">
        <v>470</v>
      </c>
    </row>
    <row r="571" spans="1:3" x14ac:dyDescent="0.3">
      <c r="A571" s="83" t="s">
        <v>1584</v>
      </c>
      <c r="B571" s="84" t="s">
        <v>453</v>
      </c>
      <c r="C571" s="85" t="s">
        <v>260</v>
      </c>
    </row>
    <row r="572" spans="1:3" x14ac:dyDescent="0.3">
      <c r="A572" s="83" t="s">
        <v>1585</v>
      </c>
      <c r="B572" s="84" t="s">
        <v>453</v>
      </c>
      <c r="C572" s="85" t="s">
        <v>261</v>
      </c>
    </row>
    <row r="573" spans="1:3" x14ac:dyDescent="0.3">
      <c r="A573" s="83" t="s">
        <v>1586</v>
      </c>
      <c r="B573" s="84" t="s">
        <v>453</v>
      </c>
      <c r="C573" s="85" t="s">
        <v>450</v>
      </c>
    </row>
    <row r="574" spans="1:3" x14ac:dyDescent="0.3">
      <c r="A574" s="83" t="s">
        <v>1587</v>
      </c>
      <c r="B574" s="84" t="s">
        <v>453</v>
      </c>
      <c r="C574" s="85" t="s">
        <v>262</v>
      </c>
    </row>
    <row r="575" spans="1:3" x14ac:dyDescent="0.3">
      <c r="A575" s="83" t="s">
        <v>1588</v>
      </c>
      <c r="B575" s="84" t="s">
        <v>444</v>
      </c>
      <c r="C575" s="85" t="s">
        <v>306</v>
      </c>
    </row>
    <row r="576" spans="1:3" x14ac:dyDescent="0.3">
      <c r="A576" s="83" t="s">
        <v>1589</v>
      </c>
      <c r="B576" s="84" t="s">
        <v>472</v>
      </c>
      <c r="C576" s="85" t="s">
        <v>473</v>
      </c>
    </row>
    <row r="577" spans="1:3" x14ac:dyDescent="0.3">
      <c r="A577" s="83" t="s">
        <v>1590</v>
      </c>
      <c r="B577" s="84" t="s">
        <v>474</v>
      </c>
      <c r="C577" s="85" t="s">
        <v>70</v>
      </c>
    </row>
    <row r="578" spans="1:3" x14ac:dyDescent="0.3">
      <c r="A578" s="83" t="s">
        <v>1591</v>
      </c>
      <c r="B578" s="84" t="s">
        <v>475</v>
      </c>
      <c r="C578" s="85" t="s">
        <v>476</v>
      </c>
    </row>
    <row r="579" spans="1:3" x14ac:dyDescent="0.3">
      <c r="A579" s="83" t="s">
        <v>1592</v>
      </c>
      <c r="B579" s="84" t="s">
        <v>922</v>
      </c>
      <c r="C579" s="85" t="s">
        <v>923</v>
      </c>
    </row>
    <row r="580" spans="1:3" x14ac:dyDescent="0.3">
      <c r="A580" s="83" t="s">
        <v>1593</v>
      </c>
      <c r="B580" s="84" t="s">
        <v>477</v>
      </c>
      <c r="C580" s="85" t="s">
        <v>478</v>
      </c>
    </row>
    <row r="581" spans="1:3" x14ac:dyDescent="0.3">
      <c r="A581" s="83" t="s">
        <v>1594</v>
      </c>
      <c r="B581" s="84" t="s">
        <v>479</v>
      </c>
      <c r="C581" s="85" t="s">
        <v>480</v>
      </c>
    </row>
    <row r="582" spans="1:3" x14ac:dyDescent="0.3">
      <c r="A582" s="83" t="s">
        <v>1595</v>
      </c>
      <c r="B582" s="84" t="s">
        <v>304</v>
      </c>
      <c r="C582" s="85" t="s">
        <v>261</v>
      </c>
    </row>
    <row r="583" spans="1:3" x14ac:dyDescent="0.3">
      <c r="A583" s="83" t="s">
        <v>1596</v>
      </c>
      <c r="B583" s="84" t="s">
        <v>307</v>
      </c>
      <c r="C583" s="85" t="s">
        <v>308</v>
      </c>
    </row>
    <row r="584" spans="1:3" x14ac:dyDescent="0.3">
      <c r="A584" s="83" t="s">
        <v>1597</v>
      </c>
      <c r="B584" s="84" t="s">
        <v>463</v>
      </c>
      <c r="C584" s="85" t="s">
        <v>336</v>
      </c>
    </row>
    <row r="585" spans="1:3" x14ac:dyDescent="0.3">
      <c r="A585" s="83" t="s">
        <v>1598</v>
      </c>
      <c r="B585" s="84" t="s">
        <v>481</v>
      </c>
      <c r="C585" s="85"/>
    </row>
    <row r="586" spans="1:3" x14ac:dyDescent="0.3">
      <c r="A586" s="83" t="s">
        <v>1599</v>
      </c>
      <c r="B586" s="84" t="s">
        <v>441</v>
      </c>
      <c r="C586" s="85"/>
    </row>
    <row r="587" spans="1:3" x14ac:dyDescent="0.3">
      <c r="A587" s="83" t="s">
        <v>1600</v>
      </c>
      <c r="B587" s="84" t="s">
        <v>482</v>
      </c>
      <c r="C587" s="85" t="s">
        <v>227</v>
      </c>
    </row>
    <row r="588" spans="1:3" x14ac:dyDescent="0.3">
      <c r="A588" s="83" t="s">
        <v>1601</v>
      </c>
      <c r="B588" s="84" t="s">
        <v>483</v>
      </c>
      <c r="C588" s="85" t="s">
        <v>238</v>
      </c>
    </row>
    <row r="589" spans="1:3" x14ac:dyDescent="0.3">
      <c r="A589" s="83" t="s">
        <v>1602</v>
      </c>
      <c r="B589" s="84" t="s">
        <v>924</v>
      </c>
      <c r="C589" s="85" t="s">
        <v>214</v>
      </c>
    </row>
    <row r="590" spans="1:3" x14ac:dyDescent="0.3">
      <c r="A590" s="83" t="s">
        <v>1603</v>
      </c>
      <c r="B590" s="84" t="s">
        <v>485</v>
      </c>
      <c r="C590" s="85" t="s">
        <v>486</v>
      </c>
    </row>
    <row r="591" spans="1:3" x14ac:dyDescent="0.3">
      <c r="A591" s="83" t="s">
        <v>1604</v>
      </c>
      <c r="B591" s="84" t="s">
        <v>925</v>
      </c>
      <c r="C591" s="85" t="s">
        <v>926</v>
      </c>
    </row>
    <row r="592" spans="1:3" x14ac:dyDescent="0.3">
      <c r="A592" s="83" t="s">
        <v>1605</v>
      </c>
      <c r="B592" s="84" t="s">
        <v>927</v>
      </c>
      <c r="C592" s="85" t="s">
        <v>928</v>
      </c>
    </row>
    <row r="593" spans="1:3" x14ac:dyDescent="0.3">
      <c r="A593" s="83" t="s">
        <v>1606</v>
      </c>
      <c r="B593" s="84" t="s">
        <v>929</v>
      </c>
      <c r="C593" s="85" t="s">
        <v>543</v>
      </c>
    </row>
    <row r="594" spans="1:3" x14ac:dyDescent="0.3">
      <c r="A594" s="83" t="s">
        <v>1607</v>
      </c>
      <c r="B594" s="84" t="s">
        <v>930</v>
      </c>
      <c r="C594" s="85"/>
    </row>
    <row r="595" spans="1:3" x14ac:dyDescent="0.3">
      <c r="A595" s="83" t="s">
        <v>1608</v>
      </c>
      <c r="B595" s="84" t="s">
        <v>931</v>
      </c>
      <c r="C595" s="85" t="s">
        <v>932</v>
      </c>
    </row>
    <row r="596" spans="1:3" x14ac:dyDescent="0.3">
      <c r="A596" s="83" t="s">
        <v>1609</v>
      </c>
      <c r="B596" s="84" t="s">
        <v>453</v>
      </c>
      <c r="C596" s="85" t="s">
        <v>454</v>
      </c>
    </row>
    <row r="597" spans="1:3" x14ac:dyDescent="0.3">
      <c r="A597" s="83" t="s">
        <v>1610</v>
      </c>
      <c r="B597" s="84" t="s">
        <v>453</v>
      </c>
      <c r="C597" s="85" t="s">
        <v>259</v>
      </c>
    </row>
    <row r="598" spans="1:3" x14ac:dyDescent="0.3">
      <c r="A598" s="83" t="s">
        <v>1611</v>
      </c>
      <c r="B598" s="84" t="s">
        <v>453</v>
      </c>
      <c r="C598" s="85" t="s">
        <v>260</v>
      </c>
    </row>
    <row r="599" spans="1:3" x14ac:dyDescent="0.3">
      <c r="A599" s="83" t="s">
        <v>1612</v>
      </c>
      <c r="B599" s="84" t="s">
        <v>453</v>
      </c>
      <c r="C599" s="85" t="s">
        <v>261</v>
      </c>
    </row>
    <row r="600" spans="1:3" x14ac:dyDescent="0.3">
      <c r="A600" s="83" t="s">
        <v>1613</v>
      </c>
      <c r="B600" s="84" t="s">
        <v>453</v>
      </c>
      <c r="C600" s="85" t="s">
        <v>263</v>
      </c>
    </row>
    <row r="601" spans="1:3" x14ac:dyDescent="0.3">
      <c r="A601" s="83" t="s">
        <v>1614</v>
      </c>
      <c r="B601" s="84" t="s">
        <v>453</v>
      </c>
      <c r="C601" s="85" t="s">
        <v>264</v>
      </c>
    </row>
    <row r="602" spans="1:3" x14ac:dyDescent="0.3">
      <c r="A602" s="83" t="s">
        <v>1615</v>
      </c>
      <c r="B602" s="84" t="s">
        <v>453</v>
      </c>
      <c r="C602" s="85" t="s">
        <v>455</v>
      </c>
    </row>
    <row r="603" spans="1:3" x14ac:dyDescent="0.3">
      <c r="A603" s="83" t="s">
        <v>1616</v>
      </c>
      <c r="B603" s="84" t="s">
        <v>265</v>
      </c>
      <c r="C603" s="85" t="s">
        <v>266</v>
      </c>
    </row>
    <row r="604" spans="1:3" x14ac:dyDescent="0.3">
      <c r="A604" s="83" t="s">
        <v>1617</v>
      </c>
      <c r="B604" s="84" t="s">
        <v>305</v>
      </c>
      <c r="C604" s="85" t="s">
        <v>306</v>
      </c>
    </row>
    <row r="605" spans="1:3" x14ac:dyDescent="0.3">
      <c r="A605" s="83" t="s">
        <v>1618</v>
      </c>
      <c r="B605" s="84" t="s">
        <v>487</v>
      </c>
      <c r="C605" s="85" t="s">
        <v>488</v>
      </c>
    </row>
    <row r="606" spans="1:3" x14ac:dyDescent="0.3">
      <c r="A606" s="83" t="s">
        <v>1619</v>
      </c>
      <c r="B606" s="84" t="s">
        <v>489</v>
      </c>
      <c r="C606" s="85"/>
    </row>
    <row r="607" spans="1:3" x14ac:dyDescent="0.3">
      <c r="A607" s="83" t="s">
        <v>1620</v>
      </c>
      <c r="B607" s="84" t="s">
        <v>490</v>
      </c>
      <c r="C607" s="85"/>
    </row>
    <row r="608" spans="1:3" x14ac:dyDescent="0.3">
      <c r="A608" s="83" t="s">
        <v>1621</v>
      </c>
      <c r="B608" s="84" t="s">
        <v>491</v>
      </c>
      <c r="C608" s="85"/>
    </row>
    <row r="609" spans="1:3" x14ac:dyDescent="0.3">
      <c r="A609" s="83" t="s">
        <v>1622</v>
      </c>
      <c r="B609" s="84" t="s">
        <v>301</v>
      </c>
      <c r="C609" s="85" t="s">
        <v>302</v>
      </c>
    </row>
    <row r="610" spans="1:3" x14ac:dyDescent="0.3">
      <c r="A610" s="83" t="s">
        <v>1623</v>
      </c>
      <c r="B610" s="84" t="s">
        <v>304</v>
      </c>
      <c r="C610" s="85" t="s">
        <v>261</v>
      </c>
    </row>
    <row r="611" spans="1:3" x14ac:dyDescent="0.3">
      <c r="A611" s="83" t="s">
        <v>1624</v>
      </c>
      <c r="B611" s="84" t="s">
        <v>303</v>
      </c>
      <c r="C611" s="85" t="s">
        <v>222</v>
      </c>
    </row>
    <row r="612" spans="1:3" x14ac:dyDescent="0.3">
      <c r="A612" s="83" t="s">
        <v>1625</v>
      </c>
      <c r="B612" s="84" t="s">
        <v>466</v>
      </c>
      <c r="C612" s="85" t="s">
        <v>462</v>
      </c>
    </row>
    <row r="613" spans="1:3" x14ac:dyDescent="0.3">
      <c r="A613" s="83" t="s">
        <v>1626</v>
      </c>
      <c r="B613" s="84" t="s">
        <v>307</v>
      </c>
      <c r="C613" s="85" t="s">
        <v>308</v>
      </c>
    </row>
    <row r="614" spans="1:3" x14ac:dyDescent="0.3">
      <c r="A614" s="83" t="s">
        <v>1627</v>
      </c>
      <c r="B614" s="84" t="s">
        <v>933</v>
      </c>
      <c r="C614" s="85"/>
    </row>
    <row r="615" spans="1:3" x14ac:dyDescent="0.3">
      <c r="A615" s="83" t="s">
        <v>1628</v>
      </c>
      <c r="B615" s="84" t="s">
        <v>492</v>
      </c>
      <c r="C615" s="85"/>
    </row>
    <row r="616" spans="1:3" x14ac:dyDescent="0.3">
      <c r="A616" s="83" t="s">
        <v>1629</v>
      </c>
      <c r="B616" s="84" t="s">
        <v>493</v>
      </c>
      <c r="C616" s="85" t="s">
        <v>494</v>
      </c>
    </row>
    <row r="617" spans="1:3" x14ac:dyDescent="0.3">
      <c r="A617" s="83" t="s">
        <v>1630</v>
      </c>
      <c r="B617" s="84" t="s">
        <v>495</v>
      </c>
      <c r="C617" s="85" t="s">
        <v>494</v>
      </c>
    </row>
    <row r="618" spans="1:3" x14ac:dyDescent="0.3">
      <c r="A618" s="83" t="s">
        <v>1631</v>
      </c>
      <c r="B618" s="84" t="s">
        <v>496</v>
      </c>
      <c r="C618" s="85" t="s">
        <v>494</v>
      </c>
    </row>
    <row r="619" spans="1:3" x14ac:dyDescent="0.3">
      <c r="A619" s="83" t="s">
        <v>1632</v>
      </c>
      <c r="B619" s="84" t="s">
        <v>497</v>
      </c>
      <c r="C619" s="85" t="s">
        <v>308</v>
      </c>
    </row>
    <row r="620" spans="1:3" x14ac:dyDescent="0.3">
      <c r="A620" s="83" t="s">
        <v>1633</v>
      </c>
      <c r="B620" s="84" t="s">
        <v>498</v>
      </c>
      <c r="C620" s="85" t="s">
        <v>261</v>
      </c>
    </row>
    <row r="621" spans="1:3" x14ac:dyDescent="0.3">
      <c r="A621" s="83" t="s">
        <v>1634</v>
      </c>
      <c r="B621" s="84" t="s">
        <v>934</v>
      </c>
      <c r="C621" s="85" t="s">
        <v>458</v>
      </c>
    </row>
    <row r="622" spans="1:3" x14ac:dyDescent="0.3">
      <c r="A622" s="83" t="s">
        <v>1635</v>
      </c>
      <c r="B622" s="84" t="s">
        <v>453</v>
      </c>
      <c r="C622" s="85" t="s">
        <v>259</v>
      </c>
    </row>
    <row r="623" spans="1:3" x14ac:dyDescent="0.3">
      <c r="A623" s="83" t="s">
        <v>1636</v>
      </c>
      <c r="B623" s="84" t="s">
        <v>453</v>
      </c>
      <c r="C623" s="85" t="s">
        <v>260</v>
      </c>
    </row>
    <row r="624" spans="1:3" x14ac:dyDescent="0.3">
      <c r="A624" s="83" t="s">
        <v>1637</v>
      </c>
      <c r="B624" s="84" t="s">
        <v>453</v>
      </c>
      <c r="C624" s="85" t="s">
        <v>261</v>
      </c>
    </row>
    <row r="625" spans="1:3" x14ac:dyDescent="0.3">
      <c r="A625" s="83" t="s">
        <v>1638</v>
      </c>
      <c r="B625" s="84" t="s">
        <v>453</v>
      </c>
      <c r="C625" s="85" t="s">
        <v>450</v>
      </c>
    </row>
    <row r="626" spans="1:3" x14ac:dyDescent="0.3">
      <c r="A626" s="83" t="s">
        <v>1639</v>
      </c>
      <c r="B626" s="84" t="s">
        <v>453</v>
      </c>
      <c r="C626" s="85" t="s">
        <v>442</v>
      </c>
    </row>
    <row r="627" spans="1:3" x14ac:dyDescent="0.3">
      <c r="A627" s="83" t="s">
        <v>1640</v>
      </c>
      <c r="B627" s="84" t="s">
        <v>453</v>
      </c>
      <c r="C627" s="85" t="s">
        <v>455</v>
      </c>
    </row>
    <row r="628" spans="1:3" x14ac:dyDescent="0.3">
      <c r="A628" s="83" t="s">
        <v>1641</v>
      </c>
      <c r="B628" s="84" t="s">
        <v>265</v>
      </c>
      <c r="C628" s="85" t="s">
        <v>266</v>
      </c>
    </row>
    <row r="629" spans="1:3" x14ac:dyDescent="0.3">
      <c r="A629" s="83" t="s">
        <v>1642</v>
      </c>
      <c r="B629" s="84" t="s">
        <v>489</v>
      </c>
      <c r="C629" s="85"/>
    </row>
    <row r="630" spans="1:3" x14ac:dyDescent="0.3">
      <c r="A630" s="83" t="s">
        <v>1643</v>
      </c>
      <c r="B630" s="84" t="s">
        <v>499</v>
      </c>
      <c r="C630" s="85"/>
    </row>
    <row r="631" spans="1:3" x14ac:dyDescent="0.3">
      <c r="A631" s="83" t="s">
        <v>1644</v>
      </c>
      <c r="B631" s="84" t="s">
        <v>500</v>
      </c>
      <c r="C631" s="85" t="s">
        <v>501</v>
      </c>
    </row>
    <row r="632" spans="1:3" x14ac:dyDescent="0.3">
      <c r="A632" s="83" t="s">
        <v>1645</v>
      </c>
      <c r="B632" s="84" t="s">
        <v>502</v>
      </c>
      <c r="C632" s="85" t="s">
        <v>503</v>
      </c>
    </row>
    <row r="633" spans="1:3" x14ac:dyDescent="0.3">
      <c r="A633" s="83" t="s">
        <v>1646</v>
      </c>
      <c r="B633" s="84" t="s">
        <v>504</v>
      </c>
      <c r="C633" s="85" t="s">
        <v>503</v>
      </c>
    </row>
    <row r="634" spans="1:3" x14ac:dyDescent="0.3">
      <c r="A634" s="83" t="s">
        <v>1647</v>
      </c>
      <c r="B634" s="84" t="s">
        <v>258</v>
      </c>
      <c r="C634" s="85" t="s">
        <v>259</v>
      </c>
    </row>
    <row r="635" spans="1:3" x14ac:dyDescent="0.3">
      <c r="A635" s="83" t="s">
        <v>1648</v>
      </c>
      <c r="B635" s="84" t="s">
        <v>258</v>
      </c>
      <c r="C635" s="85" t="s">
        <v>259</v>
      </c>
    </row>
    <row r="636" spans="1:3" x14ac:dyDescent="0.3">
      <c r="A636" s="83" t="s">
        <v>1649</v>
      </c>
      <c r="B636" s="84" t="s">
        <v>304</v>
      </c>
      <c r="C636" s="85" t="s">
        <v>261</v>
      </c>
    </row>
    <row r="637" spans="1:3" x14ac:dyDescent="0.3">
      <c r="A637" s="83" t="s">
        <v>1650</v>
      </c>
      <c r="B637" s="84" t="s">
        <v>505</v>
      </c>
      <c r="C637" s="85" t="s">
        <v>442</v>
      </c>
    </row>
    <row r="638" spans="1:3" x14ac:dyDescent="0.3">
      <c r="A638" s="83" t="s">
        <v>1651</v>
      </c>
      <c r="B638" s="84" t="s">
        <v>466</v>
      </c>
      <c r="C638" s="85" t="s">
        <v>935</v>
      </c>
    </row>
    <row r="639" spans="1:3" x14ac:dyDescent="0.3">
      <c r="A639" s="83" t="s">
        <v>1652</v>
      </c>
      <c r="B639" s="84" t="s">
        <v>307</v>
      </c>
      <c r="C639" s="85" t="s">
        <v>308</v>
      </c>
    </row>
    <row r="640" spans="1:3" x14ac:dyDescent="0.3">
      <c r="A640" s="83" t="s">
        <v>1653</v>
      </c>
      <c r="B640" s="84" t="s">
        <v>463</v>
      </c>
      <c r="C640" s="85" t="s">
        <v>336</v>
      </c>
    </row>
    <row r="641" spans="1:3" x14ac:dyDescent="0.3">
      <c r="A641" s="83" t="s">
        <v>1654</v>
      </c>
      <c r="B641" s="84" t="s">
        <v>481</v>
      </c>
      <c r="C641" s="85"/>
    </row>
    <row r="642" spans="1:3" x14ac:dyDescent="0.3">
      <c r="A642" s="83" t="s">
        <v>1655</v>
      </c>
      <c r="B642" s="84" t="s">
        <v>468</v>
      </c>
      <c r="C642" s="85"/>
    </row>
    <row r="643" spans="1:3" x14ac:dyDescent="0.3">
      <c r="A643" s="83" t="s">
        <v>1656</v>
      </c>
      <c r="B643" s="84" t="s">
        <v>506</v>
      </c>
      <c r="C643" s="85" t="s">
        <v>274</v>
      </c>
    </row>
    <row r="644" spans="1:3" x14ac:dyDescent="0.3">
      <c r="A644" s="83" t="s">
        <v>1657</v>
      </c>
      <c r="B644" s="84" t="s">
        <v>453</v>
      </c>
      <c r="C644" s="85" t="s">
        <v>454</v>
      </c>
    </row>
    <row r="645" spans="1:3" x14ac:dyDescent="0.3">
      <c r="A645" s="83" t="s">
        <v>1658</v>
      </c>
      <c r="B645" s="84" t="s">
        <v>453</v>
      </c>
      <c r="C645" s="85" t="s">
        <v>259</v>
      </c>
    </row>
    <row r="646" spans="1:3" x14ac:dyDescent="0.3">
      <c r="A646" s="83" t="s">
        <v>1659</v>
      </c>
      <c r="B646" s="84" t="s">
        <v>453</v>
      </c>
      <c r="C646" s="85" t="s">
        <v>260</v>
      </c>
    </row>
    <row r="647" spans="1:3" x14ac:dyDescent="0.3">
      <c r="A647" s="83" t="s">
        <v>1660</v>
      </c>
      <c r="B647" s="84" t="s">
        <v>453</v>
      </c>
      <c r="C647" s="85" t="s">
        <v>261</v>
      </c>
    </row>
    <row r="648" spans="1:3" x14ac:dyDescent="0.3">
      <c r="A648" s="83" t="s">
        <v>1661</v>
      </c>
      <c r="B648" s="84" t="s">
        <v>453</v>
      </c>
      <c r="C648" s="85" t="s">
        <v>450</v>
      </c>
    </row>
    <row r="649" spans="1:3" x14ac:dyDescent="0.3">
      <c r="A649" s="83" t="s">
        <v>1662</v>
      </c>
      <c r="B649" s="84" t="s">
        <v>453</v>
      </c>
      <c r="C649" s="85" t="s">
        <v>262</v>
      </c>
    </row>
    <row r="650" spans="1:3" x14ac:dyDescent="0.3">
      <c r="A650" s="83" t="s">
        <v>1663</v>
      </c>
      <c r="B650" s="84" t="s">
        <v>453</v>
      </c>
      <c r="C650" s="85" t="s">
        <v>263</v>
      </c>
    </row>
    <row r="651" spans="1:3" x14ac:dyDescent="0.3">
      <c r="A651" s="83" t="s">
        <v>1664</v>
      </c>
      <c r="B651" s="84" t="s">
        <v>453</v>
      </c>
      <c r="C651" s="85" t="s">
        <v>264</v>
      </c>
    </row>
    <row r="652" spans="1:3" x14ac:dyDescent="0.3">
      <c r="A652" s="83" t="s">
        <v>1665</v>
      </c>
      <c r="B652" s="84" t="s">
        <v>453</v>
      </c>
      <c r="C652" s="85" t="s">
        <v>455</v>
      </c>
    </row>
    <row r="653" spans="1:3" x14ac:dyDescent="0.3">
      <c r="A653" s="83" t="s">
        <v>1666</v>
      </c>
      <c r="B653" s="84" t="s">
        <v>936</v>
      </c>
      <c r="C653" s="85" t="s">
        <v>937</v>
      </c>
    </row>
    <row r="654" spans="1:3" x14ac:dyDescent="0.3">
      <c r="A654" s="83" t="s">
        <v>1667</v>
      </c>
      <c r="B654" s="84" t="s">
        <v>938</v>
      </c>
      <c r="C654" s="85" t="s">
        <v>430</v>
      </c>
    </row>
    <row r="655" spans="1:3" x14ac:dyDescent="0.3">
      <c r="A655" s="83" t="s">
        <v>1668</v>
      </c>
      <c r="B655" s="84" t="s">
        <v>939</v>
      </c>
      <c r="C655" s="85" t="s">
        <v>735</v>
      </c>
    </row>
    <row r="656" spans="1:3" x14ac:dyDescent="0.3">
      <c r="A656" s="83" t="s">
        <v>1669</v>
      </c>
      <c r="B656" s="84" t="s">
        <v>265</v>
      </c>
      <c r="C656" s="85" t="s">
        <v>266</v>
      </c>
    </row>
    <row r="657" spans="1:3" x14ac:dyDescent="0.3">
      <c r="A657" s="83" t="s">
        <v>1670</v>
      </c>
      <c r="B657" s="84" t="s">
        <v>305</v>
      </c>
      <c r="C657" s="85" t="s">
        <v>306</v>
      </c>
    </row>
    <row r="658" spans="1:3" x14ac:dyDescent="0.3">
      <c r="A658" s="83" t="s">
        <v>1671</v>
      </c>
      <c r="B658" s="84" t="s">
        <v>940</v>
      </c>
      <c r="C658" s="85" t="s">
        <v>549</v>
      </c>
    </row>
    <row r="659" spans="1:3" x14ac:dyDescent="0.3">
      <c r="A659" s="83" t="s">
        <v>1672</v>
      </c>
      <c r="B659" s="84" t="s">
        <v>507</v>
      </c>
      <c r="C659" s="85" t="s">
        <v>508</v>
      </c>
    </row>
    <row r="660" spans="1:3" x14ac:dyDescent="0.3">
      <c r="A660" s="83" t="s">
        <v>1673</v>
      </c>
      <c r="B660" s="84" t="s">
        <v>941</v>
      </c>
      <c r="C660" s="85" t="s">
        <v>222</v>
      </c>
    </row>
    <row r="661" spans="1:3" x14ac:dyDescent="0.3">
      <c r="A661" s="83" t="s">
        <v>1674</v>
      </c>
      <c r="B661" s="84" t="s">
        <v>942</v>
      </c>
      <c r="C661" s="85" t="s">
        <v>943</v>
      </c>
    </row>
    <row r="662" spans="1:3" x14ac:dyDescent="0.3">
      <c r="A662" s="83" t="s">
        <v>1675</v>
      </c>
      <c r="B662" s="84" t="s">
        <v>457</v>
      </c>
      <c r="C662" s="85" t="s">
        <v>458</v>
      </c>
    </row>
    <row r="663" spans="1:3" x14ac:dyDescent="0.3">
      <c r="A663" s="83" t="s">
        <v>1676</v>
      </c>
      <c r="B663" s="84" t="s">
        <v>459</v>
      </c>
      <c r="C663" s="85" t="s">
        <v>302</v>
      </c>
    </row>
    <row r="664" spans="1:3" x14ac:dyDescent="0.3">
      <c r="A664" s="83" t="s">
        <v>1677</v>
      </c>
      <c r="B664" s="84" t="s">
        <v>304</v>
      </c>
      <c r="C664" s="85" t="s">
        <v>261</v>
      </c>
    </row>
    <row r="665" spans="1:3" x14ac:dyDescent="0.3">
      <c r="A665" s="83" t="s">
        <v>1678</v>
      </c>
      <c r="B665" s="84" t="s">
        <v>303</v>
      </c>
      <c r="C665" s="85" t="s">
        <v>222</v>
      </c>
    </row>
    <row r="666" spans="1:3" x14ac:dyDescent="0.3">
      <c r="A666" s="83" t="s">
        <v>1679</v>
      </c>
      <c r="B666" s="84" t="s">
        <v>461</v>
      </c>
      <c r="C666" s="85" t="s">
        <v>462</v>
      </c>
    </row>
    <row r="667" spans="1:3" x14ac:dyDescent="0.3">
      <c r="A667" s="83" t="s">
        <v>1680</v>
      </c>
      <c r="B667" s="84" t="s">
        <v>307</v>
      </c>
      <c r="C667" s="85" t="s">
        <v>308</v>
      </c>
    </row>
    <row r="668" spans="1:3" x14ac:dyDescent="0.3">
      <c r="A668" s="83" t="s">
        <v>1681</v>
      </c>
      <c r="B668" s="84" t="s">
        <v>463</v>
      </c>
      <c r="C668" s="85" t="s">
        <v>336</v>
      </c>
    </row>
    <row r="669" spans="1:3" x14ac:dyDescent="0.3">
      <c r="A669" s="83" t="s">
        <v>1682</v>
      </c>
      <c r="B669" s="84" t="s">
        <v>509</v>
      </c>
      <c r="C669" s="85" t="s">
        <v>510</v>
      </c>
    </row>
    <row r="670" spans="1:3" x14ac:dyDescent="0.3">
      <c r="A670" s="83" t="s">
        <v>1683</v>
      </c>
      <c r="B670" s="84" t="s">
        <v>511</v>
      </c>
      <c r="C670" s="85" t="s">
        <v>510</v>
      </c>
    </row>
    <row r="671" spans="1:3" x14ac:dyDescent="0.3">
      <c r="A671" s="83" t="s">
        <v>1684</v>
      </c>
      <c r="B671" s="84" t="s">
        <v>512</v>
      </c>
      <c r="C671" s="85" t="s">
        <v>513</v>
      </c>
    </row>
    <row r="672" spans="1:3" x14ac:dyDescent="0.3">
      <c r="A672" s="83" t="s">
        <v>1685</v>
      </c>
      <c r="B672" s="84" t="s">
        <v>944</v>
      </c>
      <c r="C672" s="85" t="s">
        <v>537</v>
      </c>
    </row>
    <row r="673" spans="1:3" x14ac:dyDescent="0.3">
      <c r="A673" s="83" t="s">
        <v>1686</v>
      </c>
      <c r="B673" s="84" t="s">
        <v>945</v>
      </c>
      <c r="C673" s="85" t="s">
        <v>537</v>
      </c>
    </row>
    <row r="674" spans="1:3" x14ac:dyDescent="0.3">
      <c r="A674" s="83" t="s">
        <v>1687</v>
      </c>
      <c r="B674" s="84" t="s">
        <v>946</v>
      </c>
      <c r="C674" s="85" t="s">
        <v>510</v>
      </c>
    </row>
    <row r="675" spans="1:3" x14ac:dyDescent="0.3">
      <c r="A675" s="83" t="s">
        <v>1688</v>
      </c>
      <c r="B675" s="84" t="s">
        <v>947</v>
      </c>
      <c r="C675" s="85" t="s">
        <v>510</v>
      </c>
    </row>
    <row r="676" spans="1:3" x14ac:dyDescent="0.3">
      <c r="A676" s="83" t="s">
        <v>1689</v>
      </c>
      <c r="B676" s="84" t="s">
        <v>453</v>
      </c>
      <c r="C676" s="85" t="s">
        <v>259</v>
      </c>
    </row>
    <row r="677" spans="1:3" x14ac:dyDescent="0.3">
      <c r="A677" s="83" t="s">
        <v>1690</v>
      </c>
      <c r="B677" s="84" t="s">
        <v>453</v>
      </c>
      <c r="C677" s="85" t="s">
        <v>260</v>
      </c>
    </row>
    <row r="678" spans="1:3" x14ac:dyDescent="0.3">
      <c r="A678" s="83" t="s">
        <v>1691</v>
      </c>
      <c r="B678" s="84" t="s">
        <v>453</v>
      </c>
      <c r="C678" s="85" t="s">
        <v>261</v>
      </c>
    </row>
    <row r="679" spans="1:3" x14ac:dyDescent="0.3">
      <c r="A679" s="83" t="s">
        <v>1692</v>
      </c>
      <c r="B679" s="84" t="s">
        <v>453</v>
      </c>
      <c r="C679" s="85" t="s">
        <v>263</v>
      </c>
    </row>
    <row r="680" spans="1:3" x14ac:dyDescent="0.3">
      <c r="A680" s="83" t="s">
        <v>1693</v>
      </c>
      <c r="B680" s="84" t="s">
        <v>265</v>
      </c>
      <c r="C680" s="85" t="s">
        <v>266</v>
      </c>
    </row>
    <row r="681" spans="1:3" x14ac:dyDescent="0.3">
      <c r="A681" s="83" t="s">
        <v>1694</v>
      </c>
      <c r="B681" s="84" t="s">
        <v>948</v>
      </c>
      <c r="C681" s="85" t="s">
        <v>923</v>
      </c>
    </row>
    <row r="682" spans="1:3" x14ac:dyDescent="0.3">
      <c r="A682" s="83" t="s">
        <v>1695</v>
      </c>
      <c r="B682" s="84" t="s">
        <v>514</v>
      </c>
      <c r="C682" s="85" t="s">
        <v>515</v>
      </c>
    </row>
    <row r="683" spans="1:3" x14ac:dyDescent="0.3">
      <c r="A683" s="83" t="s">
        <v>1696</v>
      </c>
      <c r="B683" s="84" t="s">
        <v>516</v>
      </c>
      <c r="C683" s="85" t="s">
        <v>226</v>
      </c>
    </row>
    <row r="684" spans="1:3" x14ac:dyDescent="0.3">
      <c r="A684" s="83" t="s">
        <v>1697</v>
      </c>
      <c r="B684" s="84" t="s">
        <v>531</v>
      </c>
      <c r="C684" s="85" t="s">
        <v>532</v>
      </c>
    </row>
    <row r="685" spans="1:3" x14ac:dyDescent="0.3">
      <c r="A685" s="83" t="s">
        <v>1698</v>
      </c>
      <c r="B685" s="84" t="s">
        <v>949</v>
      </c>
      <c r="C685" s="85" t="s">
        <v>950</v>
      </c>
    </row>
    <row r="686" spans="1:3" x14ac:dyDescent="0.3">
      <c r="A686" s="83" t="s">
        <v>1699</v>
      </c>
      <c r="B686" s="84" t="s">
        <v>518</v>
      </c>
      <c r="C686" s="85" t="s">
        <v>432</v>
      </c>
    </row>
    <row r="687" spans="1:3" x14ac:dyDescent="0.3">
      <c r="A687" s="83" t="s">
        <v>1700</v>
      </c>
      <c r="B687" s="84" t="s">
        <v>519</v>
      </c>
      <c r="C687" s="85" t="s">
        <v>520</v>
      </c>
    </row>
    <row r="688" spans="1:3" x14ac:dyDescent="0.3">
      <c r="A688" s="83" t="s">
        <v>1701</v>
      </c>
      <c r="B688" s="84" t="s">
        <v>521</v>
      </c>
      <c r="C688" s="85" t="s">
        <v>56</v>
      </c>
    </row>
    <row r="689" spans="1:3" x14ac:dyDescent="0.3">
      <c r="A689" s="83" t="s">
        <v>1702</v>
      </c>
      <c r="B689" s="84" t="s">
        <v>522</v>
      </c>
      <c r="C689" s="85" t="s">
        <v>432</v>
      </c>
    </row>
    <row r="690" spans="1:3" x14ac:dyDescent="0.3">
      <c r="A690" s="83" t="s">
        <v>1703</v>
      </c>
      <c r="B690" s="84" t="s">
        <v>523</v>
      </c>
      <c r="C690" s="85" t="s">
        <v>520</v>
      </c>
    </row>
    <row r="691" spans="1:3" x14ac:dyDescent="0.3">
      <c r="A691" s="83" t="s">
        <v>1704</v>
      </c>
      <c r="B691" s="84" t="s">
        <v>524</v>
      </c>
      <c r="C691" s="85" t="s">
        <v>56</v>
      </c>
    </row>
    <row r="692" spans="1:3" x14ac:dyDescent="0.3">
      <c r="A692" s="83" t="s">
        <v>1705</v>
      </c>
      <c r="B692" s="84" t="s">
        <v>525</v>
      </c>
      <c r="C692" s="85" t="s">
        <v>526</v>
      </c>
    </row>
    <row r="693" spans="1:3" x14ac:dyDescent="0.3">
      <c r="A693" s="83" t="s">
        <v>1706</v>
      </c>
      <c r="B693" s="84" t="s">
        <v>527</v>
      </c>
      <c r="C693" s="85" t="s">
        <v>350</v>
      </c>
    </row>
    <row r="694" spans="1:3" x14ac:dyDescent="0.3">
      <c r="A694" s="83" t="s">
        <v>1707</v>
      </c>
      <c r="B694" s="84" t="s">
        <v>481</v>
      </c>
      <c r="C694" s="85"/>
    </row>
    <row r="695" spans="1:3" x14ac:dyDescent="0.3">
      <c r="A695" s="83" t="s">
        <v>1708</v>
      </c>
      <c r="B695" s="84" t="s">
        <v>301</v>
      </c>
      <c r="C695" s="85" t="s">
        <v>302</v>
      </c>
    </row>
    <row r="696" spans="1:3" x14ac:dyDescent="0.3">
      <c r="A696" s="83" t="s">
        <v>1709</v>
      </c>
      <c r="B696" s="84" t="s">
        <v>304</v>
      </c>
      <c r="C696" s="85" t="s">
        <v>261</v>
      </c>
    </row>
    <row r="697" spans="1:3" x14ac:dyDescent="0.3">
      <c r="A697" s="83" t="s">
        <v>1710</v>
      </c>
      <c r="B697" s="84" t="s">
        <v>307</v>
      </c>
      <c r="C697" s="85" t="s">
        <v>308</v>
      </c>
    </row>
    <row r="698" spans="1:3" x14ac:dyDescent="0.3">
      <c r="A698" s="83" t="s">
        <v>1711</v>
      </c>
      <c r="B698" s="84" t="s">
        <v>951</v>
      </c>
      <c r="C698" s="85" t="s">
        <v>363</v>
      </c>
    </row>
    <row r="699" spans="1:3" x14ac:dyDescent="0.3">
      <c r="A699" s="83" t="s">
        <v>1712</v>
      </c>
      <c r="B699" s="84" t="s">
        <v>952</v>
      </c>
      <c r="C699" s="85" t="s">
        <v>953</v>
      </c>
    </row>
    <row r="700" spans="1:3" x14ac:dyDescent="0.3">
      <c r="A700" s="83" t="s">
        <v>1713</v>
      </c>
      <c r="B700" s="84" t="s">
        <v>954</v>
      </c>
      <c r="C700" s="85" t="s">
        <v>955</v>
      </c>
    </row>
    <row r="701" spans="1:3" x14ac:dyDescent="0.3">
      <c r="A701" s="83" t="s">
        <v>1714</v>
      </c>
      <c r="B701" s="84" t="s">
        <v>453</v>
      </c>
      <c r="C701" s="85" t="s">
        <v>260</v>
      </c>
    </row>
    <row r="702" spans="1:3" x14ac:dyDescent="0.3">
      <c r="A702" s="83" t="s">
        <v>1715</v>
      </c>
      <c r="B702" s="84" t="s">
        <v>453</v>
      </c>
      <c r="C702" s="85" t="s">
        <v>261</v>
      </c>
    </row>
    <row r="703" spans="1:3" x14ac:dyDescent="0.3">
      <c r="A703" s="83" t="s">
        <v>1716</v>
      </c>
      <c r="B703" s="84" t="s">
        <v>453</v>
      </c>
      <c r="C703" s="85" t="s">
        <v>450</v>
      </c>
    </row>
    <row r="704" spans="1:3" x14ac:dyDescent="0.3">
      <c r="A704" s="83" t="s">
        <v>1717</v>
      </c>
      <c r="B704" s="84" t="s">
        <v>453</v>
      </c>
      <c r="C704" s="85" t="s">
        <v>263</v>
      </c>
    </row>
    <row r="705" spans="1:3" x14ac:dyDescent="0.3">
      <c r="A705" s="83" t="s">
        <v>1718</v>
      </c>
      <c r="B705" s="84" t="s">
        <v>453</v>
      </c>
      <c r="C705" s="85" t="s">
        <v>264</v>
      </c>
    </row>
    <row r="706" spans="1:3" x14ac:dyDescent="0.3">
      <c r="A706" s="83" t="s">
        <v>1719</v>
      </c>
      <c r="B706" s="84" t="s">
        <v>528</v>
      </c>
      <c r="C706" s="85" t="s">
        <v>529</v>
      </c>
    </row>
    <row r="707" spans="1:3" x14ac:dyDescent="0.3">
      <c r="A707" s="83" t="s">
        <v>1720</v>
      </c>
      <c r="B707" s="84" t="s">
        <v>717</v>
      </c>
      <c r="C707" s="85" t="s">
        <v>718</v>
      </c>
    </row>
    <row r="708" spans="1:3" x14ac:dyDescent="0.3">
      <c r="A708" s="83" t="s">
        <v>1721</v>
      </c>
      <c r="B708" s="84" t="s">
        <v>530</v>
      </c>
      <c r="C708" s="85" t="s">
        <v>515</v>
      </c>
    </row>
    <row r="709" spans="1:3" x14ac:dyDescent="0.3">
      <c r="A709" s="83" t="s">
        <v>1722</v>
      </c>
      <c r="B709" s="84" t="s">
        <v>531</v>
      </c>
      <c r="C709" s="85" t="s">
        <v>532</v>
      </c>
    </row>
    <row r="710" spans="1:3" x14ac:dyDescent="0.3">
      <c r="A710" s="83" t="s">
        <v>1723</v>
      </c>
      <c r="B710" s="84" t="s">
        <v>533</v>
      </c>
      <c r="C710" s="85" t="s">
        <v>470</v>
      </c>
    </row>
    <row r="711" spans="1:3" x14ac:dyDescent="0.3">
      <c r="A711" s="83" t="s">
        <v>1724</v>
      </c>
      <c r="B711" s="84" t="s">
        <v>956</v>
      </c>
      <c r="C711" s="85" t="s">
        <v>957</v>
      </c>
    </row>
    <row r="712" spans="1:3" x14ac:dyDescent="0.3">
      <c r="A712" s="83" t="s">
        <v>1725</v>
      </c>
      <c r="B712" s="84" t="s">
        <v>301</v>
      </c>
      <c r="C712" s="85" t="s">
        <v>302</v>
      </c>
    </row>
    <row r="713" spans="1:3" x14ac:dyDescent="0.3">
      <c r="A713" s="83" t="s">
        <v>1726</v>
      </c>
      <c r="B713" s="84" t="s">
        <v>304</v>
      </c>
      <c r="C713" s="85" t="s">
        <v>261</v>
      </c>
    </row>
    <row r="714" spans="1:3" x14ac:dyDescent="0.3">
      <c r="A714" s="83" t="s">
        <v>1727</v>
      </c>
      <c r="B714" s="84" t="s">
        <v>460</v>
      </c>
      <c r="C714" s="85" t="s">
        <v>222</v>
      </c>
    </row>
    <row r="715" spans="1:3" x14ac:dyDescent="0.3">
      <c r="A715" s="83" t="s">
        <v>1728</v>
      </c>
      <c r="B715" s="84" t="s">
        <v>307</v>
      </c>
      <c r="C715" s="85" t="s">
        <v>308</v>
      </c>
    </row>
    <row r="716" spans="1:3" x14ac:dyDescent="0.3">
      <c r="A716" s="83" t="s">
        <v>1729</v>
      </c>
      <c r="B716" s="84" t="s">
        <v>463</v>
      </c>
      <c r="C716" s="85" t="s">
        <v>336</v>
      </c>
    </row>
    <row r="717" spans="1:3" x14ac:dyDescent="0.3">
      <c r="A717" s="83" t="s">
        <v>1730</v>
      </c>
      <c r="B717" s="84" t="s">
        <v>481</v>
      </c>
      <c r="C717" s="85"/>
    </row>
    <row r="718" spans="1:3" x14ac:dyDescent="0.3">
      <c r="A718" s="83" t="s">
        <v>1731</v>
      </c>
      <c r="B718" s="84" t="s">
        <v>492</v>
      </c>
      <c r="C718" s="85"/>
    </row>
    <row r="719" spans="1:3" x14ac:dyDescent="0.3">
      <c r="A719" s="83" t="s">
        <v>1732</v>
      </c>
      <c r="B719" s="84" t="s">
        <v>958</v>
      </c>
      <c r="C719" s="85" t="s">
        <v>470</v>
      </c>
    </row>
    <row r="720" spans="1:3" x14ac:dyDescent="0.3">
      <c r="A720" s="83" t="s">
        <v>1733</v>
      </c>
      <c r="B720" s="84" t="s">
        <v>534</v>
      </c>
      <c r="C720" s="85" t="s">
        <v>486</v>
      </c>
    </row>
    <row r="721" spans="1:3" x14ac:dyDescent="0.3">
      <c r="A721" s="83" t="s">
        <v>1734</v>
      </c>
      <c r="B721" s="84" t="s">
        <v>535</v>
      </c>
      <c r="C721" s="85" t="s">
        <v>486</v>
      </c>
    </row>
    <row r="722" spans="1:3" x14ac:dyDescent="0.3">
      <c r="A722" s="83" t="s">
        <v>1735</v>
      </c>
      <c r="B722" s="84" t="s">
        <v>536</v>
      </c>
      <c r="C722" s="85" t="s">
        <v>537</v>
      </c>
    </row>
    <row r="723" spans="1:3" x14ac:dyDescent="0.3">
      <c r="A723" s="83" t="s">
        <v>1736</v>
      </c>
      <c r="B723" s="84" t="s">
        <v>538</v>
      </c>
      <c r="C723" s="85" t="s">
        <v>539</v>
      </c>
    </row>
    <row r="724" spans="1:3" x14ac:dyDescent="0.3">
      <c r="A724" s="83" t="s">
        <v>1737</v>
      </c>
      <c r="B724" s="84" t="s">
        <v>540</v>
      </c>
      <c r="C724" s="85" t="s">
        <v>541</v>
      </c>
    </row>
    <row r="725" spans="1:3" x14ac:dyDescent="0.3">
      <c r="A725" s="83" t="s">
        <v>1738</v>
      </c>
      <c r="B725" s="84" t="s">
        <v>959</v>
      </c>
      <c r="C725" s="85" t="s">
        <v>486</v>
      </c>
    </row>
    <row r="726" spans="1:3" x14ac:dyDescent="0.3">
      <c r="A726" s="83" t="s">
        <v>1739</v>
      </c>
      <c r="B726" s="84" t="s">
        <v>542</v>
      </c>
      <c r="C726" s="85" t="s">
        <v>543</v>
      </c>
    </row>
    <row r="727" spans="1:3" x14ac:dyDescent="0.3">
      <c r="A727" s="83" t="s">
        <v>1740</v>
      </c>
      <c r="B727" s="84" t="s">
        <v>960</v>
      </c>
      <c r="C727" s="85" t="s">
        <v>746</v>
      </c>
    </row>
    <row r="728" spans="1:3" x14ac:dyDescent="0.3">
      <c r="A728" s="83" t="s">
        <v>1741</v>
      </c>
      <c r="B728" s="84" t="s">
        <v>453</v>
      </c>
      <c r="C728" s="85" t="s">
        <v>454</v>
      </c>
    </row>
    <row r="729" spans="1:3" x14ac:dyDescent="0.3">
      <c r="A729" s="83" t="s">
        <v>1742</v>
      </c>
      <c r="B729" s="84" t="s">
        <v>453</v>
      </c>
      <c r="C729" s="85" t="s">
        <v>443</v>
      </c>
    </row>
    <row r="730" spans="1:3" x14ac:dyDescent="0.3">
      <c r="A730" s="83" t="s">
        <v>1743</v>
      </c>
      <c r="B730" s="84" t="s">
        <v>453</v>
      </c>
      <c r="C730" s="85" t="s">
        <v>260</v>
      </c>
    </row>
    <row r="731" spans="1:3" x14ac:dyDescent="0.3">
      <c r="A731" s="83" t="s">
        <v>1744</v>
      </c>
      <c r="B731" s="84" t="s">
        <v>453</v>
      </c>
      <c r="C731" s="85" t="s">
        <v>261</v>
      </c>
    </row>
    <row r="732" spans="1:3" x14ac:dyDescent="0.3">
      <c r="A732" s="83" t="s">
        <v>1745</v>
      </c>
      <c r="B732" s="84" t="s">
        <v>453</v>
      </c>
      <c r="C732" s="85" t="s">
        <v>450</v>
      </c>
    </row>
    <row r="733" spans="1:3" x14ac:dyDescent="0.3">
      <c r="A733" s="83" t="s">
        <v>1746</v>
      </c>
      <c r="B733" s="84" t="s">
        <v>453</v>
      </c>
      <c r="C733" s="85" t="s">
        <v>442</v>
      </c>
    </row>
    <row r="734" spans="1:3" x14ac:dyDescent="0.3">
      <c r="A734" s="83" t="s">
        <v>1747</v>
      </c>
      <c r="B734" s="84" t="s">
        <v>453</v>
      </c>
      <c r="C734" s="85" t="s">
        <v>264</v>
      </c>
    </row>
    <row r="735" spans="1:3" x14ac:dyDescent="0.3">
      <c r="A735" s="83" t="s">
        <v>1748</v>
      </c>
      <c r="B735" s="84" t="s">
        <v>453</v>
      </c>
      <c r="C735" s="85" t="s">
        <v>443</v>
      </c>
    </row>
    <row r="736" spans="1:3" x14ac:dyDescent="0.3">
      <c r="A736" s="83" t="s">
        <v>1749</v>
      </c>
      <c r="B736" s="84" t="s">
        <v>457</v>
      </c>
      <c r="C736" s="85" t="s">
        <v>458</v>
      </c>
    </row>
    <row r="737" spans="1:3" x14ac:dyDescent="0.3">
      <c r="A737" s="83" t="s">
        <v>1750</v>
      </c>
      <c r="B737" s="84" t="s">
        <v>961</v>
      </c>
      <c r="C737" s="85" t="s">
        <v>443</v>
      </c>
    </row>
    <row r="738" spans="1:3" x14ac:dyDescent="0.3">
      <c r="A738" s="83" t="s">
        <v>1751</v>
      </c>
      <c r="B738" s="84" t="s">
        <v>304</v>
      </c>
      <c r="C738" s="85" t="s">
        <v>261</v>
      </c>
    </row>
    <row r="739" spans="1:3" x14ac:dyDescent="0.3">
      <c r="A739" s="83" t="s">
        <v>1752</v>
      </c>
      <c r="B739" s="84" t="s">
        <v>460</v>
      </c>
      <c r="C739" s="85" t="s">
        <v>222</v>
      </c>
    </row>
    <row r="740" spans="1:3" x14ac:dyDescent="0.3">
      <c r="A740" s="83" t="s">
        <v>1753</v>
      </c>
      <c r="B740" s="84" t="s">
        <v>505</v>
      </c>
      <c r="C740" s="85" t="s">
        <v>442</v>
      </c>
    </row>
    <row r="741" spans="1:3" x14ac:dyDescent="0.3">
      <c r="A741" s="83" t="s">
        <v>1754</v>
      </c>
      <c r="B741" s="84" t="s">
        <v>452</v>
      </c>
      <c r="C741" s="85" t="s">
        <v>443</v>
      </c>
    </row>
    <row r="742" spans="1:3" x14ac:dyDescent="0.3">
      <c r="A742" s="83" t="s">
        <v>1755</v>
      </c>
      <c r="B742" s="84" t="s">
        <v>307</v>
      </c>
      <c r="C742" s="85" t="s">
        <v>308</v>
      </c>
    </row>
    <row r="743" spans="1:3" x14ac:dyDescent="0.3">
      <c r="A743" s="83" t="s">
        <v>1756</v>
      </c>
      <c r="B743" s="84" t="s">
        <v>463</v>
      </c>
      <c r="C743" s="85" t="s">
        <v>336</v>
      </c>
    </row>
    <row r="744" spans="1:3" x14ac:dyDescent="0.3">
      <c r="A744" s="83" t="s">
        <v>1757</v>
      </c>
      <c r="B744" s="84" t="s">
        <v>468</v>
      </c>
      <c r="C744" s="85"/>
    </row>
    <row r="745" spans="1:3" x14ac:dyDescent="0.3">
      <c r="A745" s="83" t="s">
        <v>1758</v>
      </c>
      <c r="B745" s="84" t="s">
        <v>447</v>
      </c>
      <c r="C745" s="85" t="s">
        <v>448</v>
      </c>
    </row>
    <row r="746" spans="1:3" x14ac:dyDescent="0.3">
      <c r="A746" s="83" t="s">
        <v>1759</v>
      </c>
      <c r="B746" s="84" t="s">
        <v>962</v>
      </c>
      <c r="C746" s="85" t="s">
        <v>963</v>
      </c>
    </row>
    <row r="747" spans="1:3" x14ac:dyDescent="0.3">
      <c r="A747" s="83" t="s">
        <v>1760</v>
      </c>
      <c r="B747" s="84" t="s">
        <v>545</v>
      </c>
      <c r="C747" s="85" t="s">
        <v>501</v>
      </c>
    </row>
    <row r="748" spans="1:3" x14ac:dyDescent="0.3">
      <c r="A748" s="83" t="s">
        <v>1761</v>
      </c>
      <c r="B748" s="84" t="s">
        <v>546</v>
      </c>
      <c r="C748" s="85" t="s">
        <v>501</v>
      </c>
    </row>
    <row r="749" spans="1:3" x14ac:dyDescent="0.3">
      <c r="A749" s="83" t="s">
        <v>1762</v>
      </c>
      <c r="B749" s="84" t="s">
        <v>964</v>
      </c>
      <c r="C749" s="85" t="s">
        <v>965</v>
      </c>
    </row>
    <row r="750" spans="1:3" x14ac:dyDescent="0.3">
      <c r="A750" s="83" t="s">
        <v>1763</v>
      </c>
      <c r="B750" s="84" t="s">
        <v>547</v>
      </c>
      <c r="C750" s="85" t="s">
        <v>501</v>
      </c>
    </row>
    <row r="751" spans="1:3" x14ac:dyDescent="0.3">
      <c r="A751" s="83" t="s">
        <v>1764</v>
      </c>
      <c r="B751" s="84" t="s">
        <v>548</v>
      </c>
      <c r="C751" s="85" t="s">
        <v>549</v>
      </c>
    </row>
    <row r="752" spans="1:3" x14ac:dyDescent="0.3">
      <c r="A752" s="83" t="s">
        <v>1765</v>
      </c>
      <c r="B752" s="84" t="s">
        <v>550</v>
      </c>
      <c r="C752" s="85" t="s">
        <v>551</v>
      </c>
    </row>
    <row r="753" spans="1:3" x14ac:dyDescent="0.3">
      <c r="A753" s="83" t="s">
        <v>1766</v>
      </c>
      <c r="B753" s="84" t="s">
        <v>552</v>
      </c>
      <c r="C753" s="85" t="s">
        <v>553</v>
      </c>
    </row>
    <row r="754" spans="1:3" x14ac:dyDescent="0.3">
      <c r="A754" s="83" t="s">
        <v>1767</v>
      </c>
      <c r="B754" s="84" t="s">
        <v>554</v>
      </c>
      <c r="C754" s="85" t="s">
        <v>555</v>
      </c>
    </row>
    <row r="755" spans="1:3" x14ac:dyDescent="0.3">
      <c r="A755" s="83" t="s">
        <v>1768</v>
      </c>
      <c r="B755" s="84" t="s">
        <v>556</v>
      </c>
      <c r="C755" s="85" t="s">
        <v>557</v>
      </c>
    </row>
    <row r="756" spans="1:3" x14ac:dyDescent="0.3">
      <c r="A756" s="83" t="s">
        <v>1769</v>
      </c>
      <c r="B756" s="84" t="s">
        <v>558</v>
      </c>
      <c r="C756" s="85" t="s">
        <v>544</v>
      </c>
    </row>
    <row r="757" spans="1:3" x14ac:dyDescent="0.3">
      <c r="A757" s="83" t="s">
        <v>1770</v>
      </c>
      <c r="B757" s="84" t="s">
        <v>559</v>
      </c>
      <c r="C757" s="85" t="s">
        <v>266</v>
      </c>
    </row>
    <row r="758" spans="1:3" x14ac:dyDescent="0.3">
      <c r="A758" s="83" t="s">
        <v>1771</v>
      </c>
      <c r="B758" s="84" t="s">
        <v>560</v>
      </c>
      <c r="C758" s="85" t="s">
        <v>515</v>
      </c>
    </row>
    <row r="759" spans="1:3" x14ac:dyDescent="0.3">
      <c r="A759" s="83" t="s">
        <v>1772</v>
      </c>
      <c r="B759" s="84" t="s">
        <v>561</v>
      </c>
      <c r="C759" s="85" t="s">
        <v>247</v>
      </c>
    </row>
    <row r="760" spans="1:3" x14ac:dyDescent="0.3">
      <c r="A760" s="83" t="s">
        <v>1773</v>
      </c>
      <c r="B760" s="84" t="s">
        <v>562</v>
      </c>
      <c r="C760" s="85" t="s">
        <v>262</v>
      </c>
    </row>
    <row r="761" spans="1:3" x14ac:dyDescent="0.3">
      <c r="A761" s="83" t="s">
        <v>1774</v>
      </c>
      <c r="B761" s="84" t="s">
        <v>563</v>
      </c>
      <c r="C761" s="85" t="s">
        <v>564</v>
      </c>
    </row>
    <row r="762" spans="1:3" x14ac:dyDescent="0.3">
      <c r="A762" s="83" t="s">
        <v>1775</v>
      </c>
      <c r="B762" s="84" t="s">
        <v>565</v>
      </c>
      <c r="C762" s="85" t="s">
        <v>566</v>
      </c>
    </row>
    <row r="763" spans="1:3" x14ac:dyDescent="0.3">
      <c r="A763" s="83" t="s">
        <v>1776</v>
      </c>
      <c r="B763" s="84" t="s">
        <v>966</v>
      </c>
      <c r="C763" s="85" t="s">
        <v>430</v>
      </c>
    </row>
    <row r="764" spans="1:3" x14ac:dyDescent="0.3">
      <c r="A764" s="83" t="s">
        <v>1777</v>
      </c>
      <c r="B764" s="84" t="s">
        <v>567</v>
      </c>
      <c r="C764" s="85" t="s">
        <v>568</v>
      </c>
    </row>
    <row r="765" spans="1:3" x14ac:dyDescent="0.3">
      <c r="A765" s="83" t="s">
        <v>1778</v>
      </c>
      <c r="B765" s="84" t="s">
        <v>569</v>
      </c>
      <c r="C765" s="85" t="s">
        <v>570</v>
      </c>
    </row>
    <row r="766" spans="1:3" x14ac:dyDescent="0.3">
      <c r="A766" s="83" t="s">
        <v>1779</v>
      </c>
      <c r="B766" s="84" t="s">
        <v>571</v>
      </c>
      <c r="C766" s="85" t="s">
        <v>201</v>
      </c>
    </row>
    <row r="767" spans="1:3" x14ac:dyDescent="0.3">
      <c r="A767" s="83" t="s">
        <v>1780</v>
      </c>
      <c r="B767" s="84" t="s">
        <v>967</v>
      </c>
      <c r="C767" s="85" t="s">
        <v>260</v>
      </c>
    </row>
    <row r="768" spans="1:3" x14ac:dyDescent="0.3">
      <c r="A768" s="83" t="s">
        <v>1781</v>
      </c>
      <c r="B768" s="84" t="s">
        <v>572</v>
      </c>
      <c r="C768" s="85" t="s">
        <v>573</v>
      </c>
    </row>
    <row r="769" spans="1:3" x14ac:dyDescent="0.3">
      <c r="A769" s="83" t="s">
        <v>1782</v>
      </c>
      <c r="B769" s="84" t="s">
        <v>574</v>
      </c>
      <c r="C769" s="85" t="s">
        <v>575</v>
      </c>
    </row>
    <row r="770" spans="1:3" x14ac:dyDescent="0.3">
      <c r="A770" s="83" t="s">
        <v>1783</v>
      </c>
      <c r="B770" s="84" t="s">
        <v>576</v>
      </c>
      <c r="C770" s="85" t="s">
        <v>177</v>
      </c>
    </row>
    <row r="771" spans="1:3" x14ac:dyDescent="0.3">
      <c r="A771" s="83" t="s">
        <v>1784</v>
      </c>
      <c r="B771" s="84" t="s">
        <v>444</v>
      </c>
      <c r="C771" s="85" t="s">
        <v>306</v>
      </c>
    </row>
    <row r="772" spans="1:3" x14ac:dyDescent="0.3">
      <c r="A772" s="83" t="s">
        <v>1785</v>
      </c>
      <c r="B772" s="84" t="s">
        <v>577</v>
      </c>
      <c r="C772" s="85" t="s">
        <v>222</v>
      </c>
    </row>
    <row r="773" spans="1:3" x14ac:dyDescent="0.3">
      <c r="A773" s="83" t="s">
        <v>1786</v>
      </c>
      <c r="B773" s="84" t="s">
        <v>578</v>
      </c>
      <c r="C773" s="85" t="s">
        <v>231</v>
      </c>
    </row>
    <row r="774" spans="1:3" x14ac:dyDescent="0.3">
      <c r="A774" s="83" t="s">
        <v>1787</v>
      </c>
      <c r="B774" s="84" t="s">
        <v>579</v>
      </c>
      <c r="C774" s="85" t="s">
        <v>580</v>
      </c>
    </row>
    <row r="775" spans="1:3" x14ac:dyDescent="0.3">
      <c r="A775" s="83" t="s">
        <v>1788</v>
      </c>
      <c r="B775" s="84" t="s">
        <v>581</v>
      </c>
      <c r="C775" s="85" t="s">
        <v>450</v>
      </c>
    </row>
    <row r="776" spans="1:3" x14ac:dyDescent="0.3">
      <c r="A776" s="83" t="s">
        <v>1789</v>
      </c>
      <c r="B776" s="84" t="s">
        <v>968</v>
      </c>
      <c r="C776" s="85" t="s">
        <v>214</v>
      </c>
    </row>
    <row r="777" spans="1:3" x14ac:dyDescent="0.3">
      <c r="A777" s="83" t="s">
        <v>1790</v>
      </c>
      <c r="B777" s="84" t="s">
        <v>969</v>
      </c>
      <c r="C777" s="85" t="s">
        <v>214</v>
      </c>
    </row>
    <row r="778" spans="1:3" x14ac:dyDescent="0.3">
      <c r="A778" s="83" t="s">
        <v>1791</v>
      </c>
      <c r="B778" s="84" t="s">
        <v>970</v>
      </c>
      <c r="C778" s="85"/>
    </row>
    <row r="779" spans="1:3" x14ac:dyDescent="0.3">
      <c r="A779" s="83" t="s">
        <v>1792</v>
      </c>
      <c r="B779" s="84" t="s">
        <v>453</v>
      </c>
      <c r="C779" s="85" t="s">
        <v>706</v>
      </c>
    </row>
    <row r="780" spans="1:3" x14ac:dyDescent="0.3">
      <c r="A780" s="83" t="s">
        <v>1793</v>
      </c>
      <c r="B780" s="84" t="s">
        <v>453</v>
      </c>
      <c r="C780" s="85" t="s">
        <v>454</v>
      </c>
    </row>
    <row r="781" spans="1:3" x14ac:dyDescent="0.3">
      <c r="A781" s="83" t="s">
        <v>1794</v>
      </c>
      <c r="B781" s="84" t="s">
        <v>582</v>
      </c>
      <c r="C781" s="85" t="s">
        <v>583</v>
      </c>
    </row>
    <row r="782" spans="1:3" x14ac:dyDescent="0.3">
      <c r="A782" s="83" t="s">
        <v>1795</v>
      </c>
      <c r="B782" s="84" t="s">
        <v>971</v>
      </c>
      <c r="C782" s="85" t="s">
        <v>570</v>
      </c>
    </row>
    <row r="783" spans="1:3" x14ac:dyDescent="0.3">
      <c r="A783" s="83" t="s">
        <v>1796</v>
      </c>
      <c r="B783" s="84" t="s">
        <v>584</v>
      </c>
      <c r="C783" s="85" t="s">
        <v>585</v>
      </c>
    </row>
    <row r="784" spans="1:3" x14ac:dyDescent="0.3">
      <c r="A784" s="83" t="s">
        <v>1797</v>
      </c>
      <c r="B784" s="84" t="s">
        <v>586</v>
      </c>
      <c r="C784" s="85" t="s">
        <v>566</v>
      </c>
    </row>
    <row r="785" spans="1:3" x14ac:dyDescent="0.3">
      <c r="A785" s="83" t="s">
        <v>1798</v>
      </c>
      <c r="B785" s="84" t="s">
        <v>587</v>
      </c>
      <c r="C785" s="85" t="s">
        <v>321</v>
      </c>
    </row>
    <row r="786" spans="1:3" x14ac:dyDescent="0.3">
      <c r="A786" s="83" t="s">
        <v>1799</v>
      </c>
      <c r="B786" s="84" t="s">
        <v>588</v>
      </c>
      <c r="C786" s="85" t="s">
        <v>260</v>
      </c>
    </row>
    <row r="787" spans="1:3" x14ac:dyDescent="0.3">
      <c r="A787" s="83" t="s">
        <v>1800</v>
      </c>
      <c r="B787" s="84" t="s">
        <v>589</v>
      </c>
      <c r="C787" s="85" t="s">
        <v>590</v>
      </c>
    </row>
    <row r="788" spans="1:3" x14ac:dyDescent="0.3">
      <c r="A788" s="83" t="s">
        <v>1801</v>
      </c>
      <c r="B788" s="84" t="s">
        <v>972</v>
      </c>
      <c r="C788" s="85" t="s">
        <v>932</v>
      </c>
    </row>
    <row r="789" spans="1:3" x14ac:dyDescent="0.3">
      <c r="A789" s="83" t="s">
        <v>1802</v>
      </c>
      <c r="B789" s="84" t="s">
        <v>591</v>
      </c>
      <c r="C789" s="85" t="s">
        <v>465</v>
      </c>
    </row>
    <row r="790" spans="1:3" x14ac:dyDescent="0.3">
      <c r="A790" s="83" t="s">
        <v>1803</v>
      </c>
      <c r="B790" s="84" t="s">
        <v>592</v>
      </c>
      <c r="C790" s="85" t="s">
        <v>593</v>
      </c>
    </row>
    <row r="791" spans="1:3" x14ac:dyDescent="0.3">
      <c r="A791" s="83" t="s">
        <v>1804</v>
      </c>
      <c r="B791" s="84" t="s">
        <v>973</v>
      </c>
      <c r="C791" s="85" t="s">
        <v>454</v>
      </c>
    </row>
    <row r="792" spans="1:3" x14ac:dyDescent="0.3">
      <c r="A792" s="83" t="s">
        <v>1805</v>
      </c>
      <c r="B792" s="84" t="s">
        <v>594</v>
      </c>
      <c r="C792" s="85" t="s">
        <v>595</v>
      </c>
    </row>
    <row r="793" spans="1:3" x14ac:dyDescent="0.3">
      <c r="A793" s="83" t="s">
        <v>1806</v>
      </c>
      <c r="B793" s="84" t="s">
        <v>596</v>
      </c>
      <c r="C793" s="85" t="s">
        <v>597</v>
      </c>
    </row>
    <row r="794" spans="1:3" x14ac:dyDescent="0.3">
      <c r="A794" s="83" t="s">
        <v>1807</v>
      </c>
      <c r="B794" s="84" t="s">
        <v>598</v>
      </c>
      <c r="C794" s="85" t="s">
        <v>599</v>
      </c>
    </row>
    <row r="795" spans="1:3" x14ac:dyDescent="0.3">
      <c r="A795" s="83" t="s">
        <v>1808</v>
      </c>
      <c r="B795" s="84" t="s">
        <v>600</v>
      </c>
      <c r="C795" s="85" t="s">
        <v>599</v>
      </c>
    </row>
    <row r="796" spans="1:3" x14ac:dyDescent="0.3">
      <c r="A796" s="83" t="s">
        <v>1809</v>
      </c>
      <c r="B796" s="84" t="s">
        <v>601</v>
      </c>
      <c r="C796" s="85" t="s">
        <v>245</v>
      </c>
    </row>
    <row r="797" spans="1:3" x14ac:dyDescent="0.3">
      <c r="A797" s="83" t="s">
        <v>1810</v>
      </c>
      <c r="B797" s="84" t="s">
        <v>648</v>
      </c>
      <c r="C797" s="85" t="s">
        <v>253</v>
      </c>
    </row>
    <row r="798" spans="1:3" x14ac:dyDescent="0.3">
      <c r="A798" s="83" t="s">
        <v>1811</v>
      </c>
      <c r="B798" s="84" t="s">
        <v>602</v>
      </c>
      <c r="C798" s="85" t="s">
        <v>245</v>
      </c>
    </row>
    <row r="799" spans="1:3" x14ac:dyDescent="0.3">
      <c r="A799" s="83" t="s">
        <v>1812</v>
      </c>
      <c r="B799" s="84" t="s">
        <v>603</v>
      </c>
      <c r="C799" s="85" t="s">
        <v>256</v>
      </c>
    </row>
    <row r="800" spans="1:3" x14ac:dyDescent="0.3">
      <c r="A800" s="83" t="s">
        <v>1813</v>
      </c>
      <c r="B800" s="84" t="s">
        <v>604</v>
      </c>
      <c r="C800" s="85" t="s">
        <v>253</v>
      </c>
    </row>
    <row r="801" spans="1:3" x14ac:dyDescent="0.3">
      <c r="A801" s="83" t="s">
        <v>1814</v>
      </c>
      <c r="B801" s="84" t="s">
        <v>605</v>
      </c>
      <c r="C801" s="85" t="s">
        <v>566</v>
      </c>
    </row>
    <row r="802" spans="1:3" x14ac:dyDescent="0.3">
      <c r="A802" s="83" t="s">
        <v>1815</v>
      </c>
      <c r="B802" s="84" t="s">
        <v>606</v>
      </c>
      <c r="C802" s="85" t="s">
        <v>595</v>
      </c>
    </row>
    <row r="803" spans="1:3" x14ac:dyDescent="0.3">
      <c r="A803" s="83" t="s">
        <v>1816</v>
      </c>
      <c r="B803" s="84" t="s">
        <v>607</v>
      </c>
      <c r="C803" s="85" t="s">
        <v>608</v>
      </c>
    </row>
    <row r="804" spans="1:3" x14ac:dyDescent="0.3">
      <c r="A804" s="83" t="s">
        <v>1817</v>
      </c>
      <c r="B804" s="84" t="s">
        <v>609</v>
      </c>
      <c r="C804" s="85" t="s">
        <v>214</v>
      </c>
    </row>
    <row r="805" spans="1:3" x14ac:dyDescent="0.3">
      <c r="A805" s="83" t="s">
        <v>1818</v>
      </c>
      <c r="B805" s="84" t="s">
        <v>610</v>
      </c>
      <c r="C805" s="85" t="s">
        <v>611</v>
      </c>
    </row>
    <row r="806" spans="1:3" x14ac:dyDescent="0.3">
      <c r="A806" s="83" t="s">
        <v>1819</v>
      </c>
      <c r="B806" s="84" t="s">
        <v>612</v>
      </c>
      <c r="C806" s="85" t="s">
        <v>613</v>
      </c>
    </row>
    <row r="807" spans="1:3" x14ac:dyDescent="0.3">
      <c r="A807" s="83" t="s">
        <v>1820</v>
      </c>
      <c r="B807" s="84" t="s">
        <v>413</v>
      </c>
      <c r="C807" s="85" t="s">
        <v>259</v>
      </c>
    </row>
    <row r="808" spans="1:3" x14ac:dyDescent="0.3">
      <c r="A808" s="83" t="s">
        <v>1821</v>
      </c>
      <c r="B808" s="84" t="s">
        <v>413</v>
      </c>
      <c r="C808" s="85" t="s">
        <v>260</v>
      </c>
    </row>
    <row r="809" spans="1:3" x14ac:dyDescent="0.3">
      <c r="A809" s="83" t="s">
        <v>1822</v>
      </c>
      <c r="B809" s="84" t="s">
        <v>258</v>
      </c>
      <c r="C809" s="85" t="s">
        <v>261</v>
      </c>
    </row>
    <row r="810" spans="1:3" x14ac:dyDescent="0.3">
      <c r="A810" s="83" t="s">
        <v>1823</v>
      </c>
      <c r="B810" s="84" t="s">
        <v>453</v>
      </c>
      <c r="C810" s="85" t="s">
        <v>450</v>
      </c>
    </row>
    <row r="811" spans="1:3" x14ac:dyDescent="0.3">
      <c r="A811" s="83" t="s">
        <v>1824</v>
      </c>
      <c r="B811" s="84" t="s">
        <v>258</v>
      </c>
      <c r="C811" s="85" t="s">
        <v>442</v>
      </c>
    </row>
    <row r="812" spans="1:3" x14ac:dyDescent="0.3">
      <c r="A812" s="83" t="s">
        <v>1825</v>
      </c>
      <c r="B812" s="84" t="s">
        <v>265</v>
      </c>
      <c r="C812" s="85" t="s">
        <v>266</v>
      </c>
    </row>
    <row r="813" spans="1:3" x14ac:dyDescent="0.3">
      <c r="A813" s="83" t="s">
        <v>1826</v>
      </c>
      <c r="B813" s="84" t="s">
        <v>974</v>
      </c>
      <c r="C813" s="85" t="s">
        <v>580</v>
      </c>
    </row>
    <row r="814" spans="1:3" x14ac:dyDescent="0.3">
      <c r="A814" s="83" t="s">
        <v>1827</v>
      </c>
      <c r="B814" s="84" t="s">
        <v>614</v>
      </c>
      <c r="C814" s="85" t="s">
        <v>555</v>
      </c>
    </row>
    <row r="815" spans="1:3" x14ac:dyDescent="0.3">
      <c r="A815" s="83" t="s">
        <v>1828</v>
      </c>
      <c r="B815" s="84" t="s">
        <v>615</v>
      </c>
      <c r="C815" s="85" t="s">
        <v>557</v>
      </c>
    </row>
    <row r="816" spans="1:3" x14ac:dyDescent="0.3">
      <c r="A816" s="83" t="s">
        <v>1829</v>
      </c>
      <c r="B816" s="84" t="s">
        <v>616</v>
      </c>
      <c r="C816" s="85" t="s">
        <v>544</v>
      </c>
    </row>
    <row r="817" spans="1:3" x14ac:dyDescent="0.3">
      <c r="A817" s="83" t="s">
        <v>1830</v>
      </c>
      <c r="B817" s="84" t="s">
        <v>617</v>
      </c>
      <c r="C817" s="85" t="s">
        <v>618</v>
      </c>
    </row>
    <row r="818" spans="1:3" x14ac:dyDescent="0.3">
      <c r="A818" s="83" t="s">
        <v>1831</v>
      </c>
      <c r="B818" s="84" t="s">
        <v>619</v>
      </c>
      <c r="C818" s="85" t="s">
        <v>620</v>
      </c>
    </row>
    <row r="819" spans="1:3" x14ac:dyDescent="0.3">
      <c r="A819" s="83" t="s">
        <v>1832</v>
      </c>
      <c r="B819" s="84" t="s">
        <v>621</v>
      </c>
      <c r="C819" s="85" t="s">
        <v>227</v>
      </c>
    </row>
    <row r="820" spans="1:3" x14ac:dyDescent="0.3">
      <c r="A820" s="83" t="s">
        <v>1833</v>
      </c>
      <c r="B820" s="84" t="s">
        <v>622</v>
      </c>
      <c r="C820" s="85" t="s">
        <v>227</v>
      </c>
    </row>
    <row r="821" spans="1:3" x14ac:dyDescent="0.3">
      <c r="A821" s="83" t="s">
        <v>1834</v>
      </c>
      <c r="B821" s="84" t="s">
        <v>623</v>
      </c>
      <c r="C821" s="85" t="s">
        <v>517</v>
      </c>
    </row>
    <row r="822" spans="1:3" x14ac:dyDescent="0.3">
      <c r="A822" s="83" t="s">
        <v>1835</v>
      </c>
      <c r="B822" s="84" t="s">
        <v>624</v>
      </c>
      <c r="C822" s="85" t="s">
        <v>517</v>
      </c>
    </row>
    <row r="823" spans="1:3" x14ac:dyDescent="0.3">
      <c r="A823" s="83" t="s">
        <v>1836</v>
      </c>
      <c r="B823" s="84" t="s">
        <v>625</v>
      </c>
      <c r="C823" s="85" t="s">
        <v>227</v>
      </c>
    </row>
    <row r="824" spans="1:3" x14ac:dyDescent="0.3">
      <c r="A824" s="83" t="s">
        <v>1837</v>
      </c>
      <c r="B824" s="84" t="s">
        <v>975</v>
      </c>
      <c r="C824" s="85" t="s">
        <v>233</v>
      </c>
    </row>
    <row r="825" spans="1:3" x14ac:dyDescent="0.3">
      <c r="A825" s="83" t="s">
        <v>1838</v>
      </c>
      <c r="B825" s="84" t="s">
        <v>453</v>
      </c>
      <c r="C825" s="85" t="s">
        <v>261</v>
      </c>
    </row>
    <row r="826" spans="1:3" x14ac:dyDescent="0.3">
      <c r="A826" s="83" t="s">
        <v>1839</v>
      </c>
      <c r="B826" s="84" t="s">
        <v>453</v>
      </c>
      <c r="C826" s="85" t="s">
        <v>442</v>
      </c>
    </row>
    <row r="827" spans="1:3" x14ac:dyDescent="0.3">
      <c r="A827" s="83" t="s">
        <v>1840</v>
      </c>
      <c r="B827" s="84" t="s">
        <v>626</v>
      </c>
      <c r="C827" s="85" t="s">
        <v>583</v>
      </c>
    </row>
    <row r="828" spans="1:3" x14ac:dyDescent="0.3">
      <c r="A828" s="83" t="s">
        <v>1841</v>
      </c>
      <c r="B828" s="84" t="s">
        <v>627</v>
      </c>
      <c r="C828" s="85" t="s">
        <v>585</v>
      </c>
    </row>
    <row r="829" spans="1:3" x14ac:dyDescent="0.3">
      <c r="A829" s="83" t="s">
        <v>1842</v>
      </c>
      <c r="B829" s="84" t="s">
        <v>976</v>
      </c>
      <c r="C829" s="85" t="s">
        <v>566</v>
      </c>
    </row>
    <row r="830" spans="1:3" x14ac:dyDescent="0.3">
      <c r="A830" s="83" t="s">
        <v>1843</v>
      </c>
      <c r="B830" s="84" t="s">
        <v>628</v>
      </c>
      <c r="C830" s="85" t="s">
        <v>321</v>
      </c>
    </row>
    <row r="831" spans="1:3" x14ac:dyDescent="0.3">
      <c r="A831" s="83" t="s">
        <v>1844</v>
      </c>
      <c r="B831" s="84" t="s">
        <v>977</v>
      </c>
      <c r="C831" s="85" t="s">
        <v>590</v>
      </c>
    </row>
    <row r="832" spans="1:3" x14ac:dyDescent="0.3">
      <c r="A832" s="83" t="s">
        <v>1845</v>
      </c>
      <c r="B832" s="84" t="s">
        <v>629</v>
      </c>
      <c r="C832" s="85" t="s">
        <v>465</v>
      </c>
    </row>
    <row r="833" spans="1:3" x14ac:dyDescent="0.3">
      <c r="A833" s="83" t="s">
        <v>1846</v>
      </c>
      <c r="B833" s="84" t="s">
        <v>630</v>
      </c>
      <c r="C833" s="85" t="s">
        <v>583</v>
      </c>
    </row>
    <row r="834" spans="1:3" x14ac:dyDescent="0.3">
      <c r="A834" s="83" t="s">
        <v>1847</v>
      </c>
      <c r="B834" s="84" t="s">
        <v>631</v>
      </c>
      <c r="C834" s="85" t="s">
        <v>590</v>
      </c>
    </row>
    <row r="835" spans="1:3" x14ac:dyDescent="0.3">
      <c r="A835" s="83" t="s">
        <v>1848</v>
      </c>
      <c r="B835" s="84" t="s">
        <v>632</v>
      </c>
      <c r="C835" s="85" t="s">
        <v>566</v>
      </c>
    </row>
    <row r="836" spans="1:3" x14ac:dyDescent="0.3">
      <c r="A836" s="83" t="s">
        <v>1849</v>
      </c>
      <c r="B836" s="84" t="s">
        <v>587</v>
      </c>
      <c r="C836" s="85" t="s">
        <v>321</v>
      </c>
    </row>
    <row r="837" spans="1:3" x14ac:dyDescent="0.3">
      <c r="A837" s="83" t="s">
        <v>1850</v>
      </c>
      <c r="B837" s="84" t="s">
        <v>633</v>
      </c>
      <c r="C837" s="85" t="s">
        <v>611</v>
      </c>
    </row>
    <row r="838" spans="1:3" x14ac:dyDescent="0.3">
      <c r="A838" s="83" t="s">
        <v>1851</v>
      </c>
      <c r="B838" s="84" t="s">
        <v>634</v>
      </c>
      <c r="C838" s="85" t="s">
        <v>613</v>
      </c>
    </row>
    <row r="839" spans="1:3" x14ac:dyDescent="0.3">
      <c r="A839" s="83" t="s">
        <v>1852</v>
      </c>
      <c r="B839" s="84" t="s">
        <v>635</v>
      </c>
      <c r="C839" s="85"/>
    </row>
    <row r="840" spans="1:3" x14ac:dyDescent="0.3">
      <c r="A840" s="83" t="s">
        <v>1853</v>
      </c>
      <c r="B840" s="84" t="s">
        <v>626</v>
      </c>
      <c r="C840" s="85" t="s">
        <v>583</v>
      </c>
    </row>
    <row r="841" spans="1:3" x14ac:dyDescent="0.3">
      <c r="A841" s="83" t="s">
        <v>1854</v>
      </c>
      <c r="B841" s="84" t="s">
        <v>628</v>
      </c>
      <c r="C841" s="85" t="s">
        <v>321</v>
      </c>
    </row>
    <row r="842" spans="1:3" x14ac:dyDescent="0.3">
      <c r="A842" s="83" t="s">
        <v>1855</v>
      </c>
      <c r="B842" s="84" t="s">
        <v>627</v>
      </c>
      <c r="C842" s="85" t="s">
        <v>585</v>
      </c>
    </row>
    <row r="843" spans="1:3" x14ac:dyDescent="0.3">
      <c r="A843" s="83" t="s">
        <v>1856</v>
      </c>
      <c r="B843" s="84" t="s">
        <v>978</v>
      </c>
      <c r="C843" s="85" t="s">
        <v>590</v>
      </c>
    </row>
    <row r="844" spans="1:3" x14ac:dyDescent="0.3">
      <c r="A844" s="83" t="s">
        <v>1857</v>
      </c>
      <c r="B844" s="84" t="s">
        <v>979</v>
      </c>
      <c r="C844" s="85" t="s">
        <v>566</v>
      </c>
    </row>
    <row r="845" spans="1:3" x14ac:dyDescent="0.3">
      <c r="A845" s="83" t="s">
        <v>1858</v>
      </c>
      <c r="B845" s="84" t="s">
        <v>980</v>
      </c>
      <c r="C845" s="85" t="s">
        <v>465</v>
      </c>
    </row>
    <row r="846" spans="1:3" x14ac:dyDescent="0.3">
      <c r="A846" s="83" t="s">
        <v>1859</v>
      </c>
      <c r="B846" s="84" t="s">
        <v>636</v>
      </c>
      <c r="C846" s="85" t="s">
        <v>321</v>
      </c>
    </row>
    <row r="847" spans="1:3" x14ac:dyDescent="0.3">
      <c r="A847" s="83" t="s">
        <v>1860</v>
      </c>
      <c r="B847" s="84" t="s">
        <v>633</v>
      </c>
      <c r="C847" s="85" t="s">
        <v>611</v>
      </c>
    </row>
    <row r="848" spans="1:3" x14ac:dyDescent="0.3">
      <c r="A848" s="83" t="s">
        <v>1861</v>
      </c>
      <c r="B848" s="84" t="s">
        <v>981</v>
      </c>
      <c r="C848" s="85" t="s">
        <v>613</v>
      </c>
    </row>
    <row r="849" spans="1:3" x14ac:dyDescent="0.3">
      <c r="A849" s="83" t="s">
        <v>1862</v>
      </c>
      <c r="B849" s="84" t="s">
        <v>982</v>
      </c>
      <c r="C849" s="85" t="s">
        <v>321</v>
      </c>
    </row>
    <row r="850" spans="1:3" x14ac:dyDescent="0.3">
      <c r="A850" s="83" t="s">
        <v>1863</v>
      </c>
      <c r="B850" s="84" t="s">
        <v>637</v>
      </c>
      <c r="C850" s="85" t="s">
        <v>585</v>
      </c>
    </row>
    <row r="851" spans="1:3" x14ac:dyDescent="0.3">
      <c r="A851" s="83" t="s">
        <v>1864</v>
      </c>
      <c r="B851" s="84" t="s">
        <v>638</v>
      </c>
      <c r="C851" s="85" t="s">
        <v>590</v>
      </c>
    </row>
    <row r="852" spans="1:3" x14ac:dyDescent="0.3">
      <c r="A852" s="83" t="s">
        <v>1865</v>
      </c>
      <c r="B852" s="84" t="s">
        <v>983</v>
      </c>
      <c r="C852" s="85" t="s">
        <v>566</v>
      </c>
    </row>
    <row r="853" spans="1:3" x14ac:dyDescent="0.3">
      <c r="A853" s="83" t="s">
        <v>1866</v>
      </c>
      <c r="B853" s="84" t="s">
        <v>639</v>
      </c>
      <c r="C853" s="85" t="s">
        <v>321</v>
      </c>
    </row>
    <row r="854" spans="1:3" x14ac:dyDescent="0.3">
      <c r="A854" s="83" t="s">
        <v>1867</v>
      </c>
      <c r="B854" s="84" t="s">
        <v>984</v>
      </c>
      <c r="C854" s="85" t="s">
        <v>585</v>
      </c>
    </row>
    <row r="855" spans="1:3" x14ac:dyDescent="0.3">
      <c r="A855" s="83" t="s">
        <v>1868</v>
      </c>
      <c r="B855" s="84" t="s">
        <v>640</v>
      </c>
      <c r="C855" s="85" t="s">
        <v>590</v>
      </c>
    </row>
    <row r="856" spans="1:3" x14ac:dyDescent="0.3">
      <c r="A856" s="83" t="s">
        <v>1869</v>
      </c>
      <c r="B856" s="84" t="s">
        <v>641</v>
      </c>
      <c r="C856" s="85" t="s">
        <v>566</v>
      </c>
    </row>
    <row r="857" spans="1:3" x14ac:dyDescent="0.3">
      <c r="A857" s="83" t="s">
        <v>1870</v>
      </c>
      <c r="B857" s="84" t="s">
        <v>642</v>
      </c>
      <c r="C857" s="85" t="s">
        <v>465</v>
      </c>
    </row>
    <row r="858" spans="1:3" x14ac:dyDescent="0.3">
      <c r="A858" s="83" t="s">
        <v>1871</v>
      </c>
      <c r="B858" s="84" t="s">
        <v>985</v>
      </c>
      <c r="C858" s="85" t="s">
        <v>583</v>
      </c>
    </row>
    <row r="859" spans="1:3" x14ac:dyDescent="0.3">
      <c r="A859" s="83" t="s">
        <v>1872</v>
      </c>
      <c r="B859" s="84" t="s">
        <v>643</v>
      </c>
      <c r="C859" s="85" t="s">
        <v>566</v>
      </c>
    </row>
    <row r="860" spans="1:3" x14ac:dyDescent="0.3">
      <c r="A860" s="83" t="s">
        <v>1873</v>
      </c>
      <c r="B860" s="84" t="s">
        <v>644</v>
      </c>
      <c r="C860" s="85"/>
    </row>
    <row r="861" spans="1:3" x14ac:dyDescent="0.3">
      <c r="A861" s="83" t="s">
        <v>1874</v>
      </c>
      <c r="B861" s="84" t="s">
        <v>645</v>
      </c>
      <c r="C861" s="85"/>
    </row>
    <row r="862" spans="1:3" x14ac:dyDescent="0.3">
      <c r="A862" s="83" t="s">
        <v>1875</v>
      </c>
      <c r="B862" s="84" t="s">
        <v>646</v>
      </c>
      <c r="C862" s="85"/>
    </row>
    <row r="863" spans="1:3" x14ac:dyDescent="0.3">
      <c r="A863" s="83" t="s">
        <v>1876</v>
      </c>
      <c r="B863" s="84" t="s">
        <v>647</v>
      </c>
      <c r="C863" s="85"/>
    </row>
    <row r="864" spans="1:3" x14ac:dyDescent="0.3">
      <c r="A864" s="83" t="s">
        <v>1877</v>
      </c>
      <c r="B864" s="84" t="s">
        <v>601</v>
      </c>
      <c r="C864" s="85" t="s">
        <v>245</v>
      </c>
    </row>
    <row r="865" spans="1:3" x14ac:dyDescent="0.3">
      <c r="A865" s="83" t="s">
        <v>1878</v>
      </c>
      <c r="B865" s="84" t="s">
        <v>648</v>
      </c>
      <c r="C865" s="85" t="s">
        <v>253</v>
      </c>
    </row>
    <row r="866" spans="1:3" x14ac:dyDescent="0.3">
      <c r="A866" s="83" t="s">
        <v>1879</v>
      </c>
      <c r="B866" s="84" t="s">
        <v>649</v>
      </c>
      <c r="C866" s="85" t="s">
        <v>583</v>
      </c>
    </row>
    <row r="867" spans="1:3" x14ac:dyDescent="0.3">
      <c r="A867" s="83" t="s">
        <v>1880</v>
      </c>
      <c r="B867" s="84" t="s">
        <v>650</v>
      </c>
      <c r="C867" s="85" t="s">
        <v>321</v>
      </c>
    </row>
    <row r="868" spans="1:3" x14ac:dyDescent="0.3">
      <c r="A868" s="83" t="s">
        <v>1881</v>
      </c>
      <c r="B868" s="84" t="s">
        <v>584</v>
      </c>
      <c r="C868" s="85" t="s">
        <v>585</v>
      </c>
    </row>
    <row r="869" spans="1:3" x14ac:dyDescent="0.3">
      <c r="A869" s="83" t="s">
        <v>1882</v>
      </c>
      <c r="B869" s="84" t="s">
        <v>589</v>
      </c>
      <c r="C869" s="85" t="s">
        <v>590</v>
      </c>
    </row>
    <row r="870" spans="1:3" x14ac:dyDescent="0.3">
      <c r="A870" s="83" t="s">
        <v>1883</v>
      </c>
      <c r="B870" s="84" t="s">
        <v>586</v>
      </c>
      <c r="C870" s="85" t="s">
        <v>566</v>
      </c>
    </row>
    <row r="871" spans="1:3" x14ac:dyDescent="0.3">
      <c r="A871" s="83" t="s">
        <v>1884</v>
      </c>
      <c r="B871" s="84" t="s">
        <v>651</v>
      </c>
      <c r="C871" s="85" t="s">
        <v>465</v>
      </c>
    </row>
    <row r="872" spans="1:3" x14ac:dyDescent="0.3">
      <c r="A872" s="83" t="s">
        <v>1885</v>
      </c>
      <c r="B872" s="84" t="s">
        <v>652</v>
      </c>
      <c r="C872" s="85" t="s">
        <v>214</v>
      </c>
    </row>
    <row r="873" spans="1:3" x14ac:dyDescent="0.3">
      <c r="A873" s="83" t="s">
        <v>1886</v>
      </c>
      <c r="B873" s="84" t="s">
        <v>609</v>
      </c>
      <c r="C873" s="85" t="s">
        <v>214</v>
      </c>
    </row>
    <row r="874" spans="1:3" x14ac:dyDescent="0.3">
      <c r="A874" s="83" t="s">
        <v>1887</v>
      </c>
      <c r="B874" s="84" t="s">
        <v>601</v>
      </c>
      <c r="C874" s="85" t="s">
        <v>245</v>
      </c>
    </row>
    <row r="875" spans="1:3" x14ac:dyDescent="0.3">
      <c r="A875" s="83" t="s">
        <v>1888</v>
      </c>
      <c r="B875" s="84" t="s">
        <v>648</v>
      </c>
      <c r="C875" s="85" t="s">
        <v>253</v>
      </c>
    </row>
    <row r="876" spans="1:3" x14ac:dyDescent="0.3">
      <c r="A876" s="83" t="s">
        <v>1889</v>
      </c>
      <c r="B876" s="84" t="s">
        <v>653</v>
      </c>
      <c r="C876" s="85"/>
    </row>
    <row r="877" spans="1:3" x14ac:dyDescent="0.3">
      <c r="A877" s="83" t="s">
        <v>1890</v>
      </c>
      <c r="B877" s="84" t="s">
        <v>691</v>
      </c>
      <c r="C877" s="85"/>
    </row>
    <row r="878" spans="1:3" x14ac:dyDescent="0.3">
      <c r="A878" s="83" t="s">
        <v>1891</v>
      </c>
      <c r="B878" s="84" t="s">
        <v>986</v>
      </c>
      <c r="C878" s="85"/>
    </row>
    <row r="879" spans="1:3" x14ac:dyDescent="0.3">
      <c r="A879" s="83" t="s">
        <v>1892</v>
      </c>
      <c r="B879" s="84" t="s">
        <v>654</v>
      </c>
      <c r="C879" s="85"/>
    </row>
    <row r="880" spans="1:3" x14ac:dyDescent="0.3">
      <c r="A880" s="83" t="s">
        <v>1893</v>
      </c>
      <c r="B880" s="84" t="s">
        <v>655</v>
      </c>
      <c r="C880" s="85"/>
    </row>
    <row r="881" spans="1:3" x14ac:dyDescent="0.3">
      <c r="A881" s="83" t="s">
        <v>1894</v>
      </c>
      <c r="B881" s="84" t="s">
        <v>656</v>
      </c>
      <c r="C881" s="85"/>
    </row>
    <row r="882" spans="1:3" x14ac:dyDescent="0.3">
      <c r="A882" s="83" t="s">
        <v>1895</v>
      </c>
      <c r="B882" s="84" t="s">
        <v>656</v>
      </c>
      <c r="C882" s="85"/>
    </row>
    <row r="883" spans="1:3" x14ac:dyDescent="0.3">
      <c r="A883" s="83" t="s">
        <v>1896</v>
      </c>
      <c r="B883" s="84" t="s">
        <v>629</v>
      </c>
      <c r="C883" s="85" t="s">
        <v>465</v>
      </c>
    </row>
    <row r="884" spans="1:3" x14ac:dyDescent="0.3">
      <c r="A884" s="83" t="s">
        <v>1897</v>
      </c>
      <c r="B884" s="84" t="s">
        <v>657</v>
      </c>
      <c r="C884" s="85"/>
    </row>
    <row r="885" spans="1:3" x14ac:dyDescent="0.3">
      <c r="A885" s="83" t="s">
        <v>1898</v>
      </c>
      <c r="B885" s="84" t="s">
        <v>658</v>
      </c>
      <c r="C885" s="85"/>
    </row>
    <row r="886" spans="1:3" x14ac:dyDescent="0.3">
      <c r="A886" s="83" t="s">
        <v>1899</v>
      </c>
      <c r="B886" s="84" t="s">
        <v>658</v>
      </c>
      <c r="C886" s="85"/>
    </row>
    <row r="887" spans="1:3" x14ac:dyDescent="0.3">
      <c r="A887" s="83" t="s">
        <v>1900</v>
      </c>
      <c r="B887" s="84" t="s">
        <v>659</v>
      </c>
      <c r="C887" s="85"/>
    </row>
    <row r="888" spans="1:3" x14ac:dyDescent="0.3">
      <c r="A888" s="83" t="s">
        <v>1901</v>
      </c>
      <c r="B888" s="84" t="s">
        <v>660</v>
      </c>
      <c r="C888" s="85"/>
    </row>
    <row r="889" spans="1:3" x14ac:dyDescent="0.3">
      <c r="A889" s="83" t="s">
        <v>1902</v>
      </c>
      <c r="B889" s="84" t="s">
        <v>602</v>
      </c>
      <c r="C889" s="85" t="s">
        <v>245</v>
      </c>
    </row>
    <row r="890" spans="1:3" x14ac:dyDescent="0.3">
      <c r="A890" s="83" t="s">
        <v>1903</v>
      </c>
      <c r="B890" s="84" t="s">
        <v>694</v>
      </c>
      <c r="C890" s="85" t="s">
        <v>245</v>
      </c>
    </row>
    <row r="891" spans="1:3" x14ac:dyDescent="0.3">
      <c r="A891" s="83" t="s">
        <v>1904</v>
      </c>
      <c r="B891" s="84" t="s">
        <v>987</v>
      </c>
      <c r="C891" s="85" t="s">
        <v>256</v>
      </c>
    </row>
    <row r="892" spans="1:3" x14ac:dyDescent="0.3">
      <c r="A892" s="83" t="s">
        <v>1905</v>
      </c>
      <c r="B892" s="84" t="s">
        <v>661</v>
      </c>
      <c r="C892" s="85" t="s">
        <v>253</v>
      </c>
    </row>
    <row r="893" spans="1:3" x14ac:dyDescent="0.3">
      <c r="A893" s="83" t="s">
        <v>1906</v>
      </c>
      <c r="B893" s="84" t="s">
        <v>617</v>
      </c>
      <c r="C893" s="85" t="s">
        <v>618</v>
      </c>
    </row>
    <row r="894" spans="1:3" x14ac:dyDescent="0.3">
      <c r="A894" s="83" t="s">
        <v>1907</v>
      </c>
      <c r="B894" s="84" t="s">
        <v>988</v>
      </c>
      <c r="C894" s="85" t="s">
        <v>620</v>
      </c>
    </row>
    <row r="895" spans="1:3" x14ac:dyDescent="0.3">
      <c r="A895" s="83" t="s">
        <v>1908</v>
      </c>
      <c r="B895" s="84" t="s">
        <v>481</v>
      </c>
      <c r="C895" s="85"/>
    </row>
    <row r="896" spans="1:3" x14ac:dyDescent="0.3">
      <c r="A896" s="83" t="s">
        <v>1909</v>
      </c>
      <c r="B896" s="84" t="s">
        <v>468</v>
      </c>
      <c r="C896" s="85"/>
    </row>
    <row r="897" spans="1:3" x14ac:dyDescent="0.3">
      <c r="A897" s="83" t="s">
        <v>1910</v>
      </c>
      <c r="B897" s="84" t="s">
        <v>662</v>
      </c>
      <c r="C897" s="85"/>
    </row>
    <row r="898" spans="1:3" x14ac:dyDescent="0.3">
      <c r="A898" s="83" t="s">
        <v>1911</v>
      </c>
      <c r="B898" s="84" t="s">
        <v>654</v>
      </c>
      <c r="C898" s="85"/>
    </row>
    <row r="899" spans="1:3" x14ac:dyDescent="0.3">
      <c r="A899" s="83" t="s">
        <v>1912</v>
      </c>
      <c r="B899" s="84" t="s">
        <v>659</v>
      </c>
      <c r="C899" s="85"/>
    </row>
    <row r="900" spans="1:3" x14ac:dyDescent="0.3">
      <c r="A900" s="83" t="s">
        <v>1913</v>
      </c>
      <c r="B900" s="84" t="s">
        <v>660</v>
      </c>
      <c r="C900" s="85"/>
    </row>
    <row r="901" spans="1:3" x14ac:dyDescent="0.3">
      <c r="A901" s="83" t="s">
        <v>1914</v>
      </c>
      <c r="B901" s="84" t="s">
        <v>481</v>
      </c>
      <c r="C901" s="85"/>
    </row>
    <row r="902" spans="1:3" x14ac:dyDescent="0.3">
      <c r="A902" s="83" t="s">
        <v>1915</v>
      </c>
      <c r="B902" s="84" t="s">
        <v>468</v>
      </c>
      <c r="C902" s="85"/>
    </row>
    <row r="903" spans="1:3" x14ac:dyDescent="0.3">
      <c r="A903" s="83" t="s">
        <v>1916</v>
      </c>
      <c r="B903" s="84" t="s">
        <v>989</v>
      </c>
      <c r="C903" s="85"/>
    </row>
    <row r="904" spans="1:3" x14ac:dyDescent="0.3">
      <c r="A904" s="83" t="s">
        <v>1917</v>
      </c>
      <c r="B904" s="84" t="s">
        <v>663</v>
      </c>
      <c r="C904" s="85"/>
    </row>
    <row r="905" spans="1:3" x14ac:dyDescent="0.3">
      <c r="A905" s="83" t="s">
        <v>1918</v>
      </c>
      <c r="B905" s="84" t="s">
        <v>664</v>
      </c>
      <c r="C905" s="85"/>
    </row>
    <row r="906" spans="1:3" x14ac:dyDescent="0.3">
      <c r="A906" s="83" t="s">
        <v>1919</v>
      </c>
      <c r="B906" s="84" t="s">
        <v>665</v>
      </c>
      <c r="C906" s="85"/>
    </row>
    <row r="907" spans="1:3" x14ac:dyDescent="0.3">
      <c r="A907" s="83" t="s">
        <v>1920</v>
      </c>
      <c r="B907" s="84" t="s">
        <v>666</v>
      </c>
      <c r="C907" s="85"/>
    </row>
    <row r="908" spans="1:3" x14ac:dyDescent="0.3">
      <c r="A908" s="83" t="s">
        <v>1921</v>
      </c>
      <c r="B908" s="84" t="s">
        <v>667</v>
      </c>
      <c r="C908" s="85"/>
    </row>
    <row r="909" spans="1:3" x14ac:dyDescent="0.3">
      <c r="A909" s="83" t="s">
        <v>1922</v>
      </c>
      <c r="B909" s="84" t="s">
        <v>668</v>
      </c>
      <c r="C909" s="85"/>
    </row>
    <row r="910" spans="1:3" x14ac:dyDescent="0.3">
      <c r="A910" s="83" t="s">
        <v>1923</v>
      </c>
      <c r="B910" s="84" t="s">
        <v>669</v>
      </c>
      <c r="C910" s="85"/>
    </row>
    <row r="911" spans="1:3" x14ac:dyDescent="0.3">
      <c r="A911" s="83" t="s">
        <v>1924</v>
      </c>
      <c r="B911" s="84" t="s">
        <v>670</v>
      </c>
      <c r="C911" s="85"/>
    </row>
    <row r="912" spans="1:3" x14ac:dyDescent="0.3">
      <c r="A912" s="83" t="s">
        <v>1925</v>
      </c>
      <c r="B912" s="84" t="s">
        <v>671</v>
      </c>
      <c r="C912" s="85"/>
    </row>
    <row r="913" spans="1:3" x14ac:dyDescent="0.3">
      <c r="A913" s="83" t="s">
        <v>1926</v>
      </c>
      <c r="B913" s="84" t="s">
        <v>672</v>
      </c>
      <c r="C913" s="85"/>
    </row>
    <row r="914" spans="1:3" x14ac:dyDescent="0.3">
      <c r="A914" s="83" t="s">
        <v>1927</v>
      </c>
      <c r="B914" s="84" t="s">
        <v>673</v>
      </c>
      <c r="C914" s="85"/>
    </row>
    <row r="915" spans="1:3" x14ac:dyDescent="0.3">
      <c r="A915" s="83" t="s">
        <v>1928</v>
      </c>
      <c r="B915" s="84" t="s">
        <v>674</v>
      </c>
      <c r="C915" s="85"/>
    </row>
    <row r="916" spans="1:3" x14ac:dyDescent="0.3">
      <c r="A916" s="83" t="s">
        <v>1929</v>
      </c>
      <c r="B916" s="84" t="s">
        <v>675</v>
      </c>
      <c r="C916" s="85"/>
    </row>
    <row r="917" spans="1:3" x14ac:dyDescent="0.3">
      <c r="A917" s="83" t="s">
        <v>1930</v>
      </c>
      <c r="B917" s="84" t="s">
        <v>676</v>
      </c>
      <c r="C917" s="85"/>
    </row>
    <row r="918" spans="1:3" x14ac:dyDescent="0.3">
      <c r="A918" s="83" t="s">
        <v>1931</v>
      </c>
      <c r="B918" s="84" t="s">
        <v>990</v>
      </c>
      <c r="C918" s="85"/>
    </row>
    <row r="919" spans="1:3" x14ac:dyDescent="0.3">
      <c r="A919" s="83" t="s">
        <v>1932</v>
      </c>
      <c r="B919" s="84" t="s">
        <v>991</v>
      </c>
      <c r="C919" s="85"/>
    </row>
    <row r="920" spans="1:3" x14ac:dyDescent="0.3">
      <c r="A920" s="83" t="s">
        <v>1933</v>
      </c>
      <c r="B920" s="84" t="s">
        <v>677</v>
      </c>
      <c r="C920" s="85"/>
    </row>
    <row r="921" spans="1:3" x14ac:dyDescent="0.3">
      <c r="A921" s="83" t="s">
        <v>1934</v>
      </c>
      <c r="B921" s="84" t="s">
        <v>678</v>
      </c>
      <c r="C921" s="85"/>
    </row>
    <row r="922" spans="1:3" x14ac:dyDescent="0.3">
      <c r="A922" s="83" t="s">
        <v>1935</v>
      </c>
      <c r="B922" s="84" t="s">
        <v>992</v>
      </c>
      <c r="C922" s="85"/>
    </row>
    <row r="923" spans="1:3" x14ac:dyDescent="0.3">
      <c r="A923" s="83" t="s">
        <v>1936</v>
      </c>
      <c r="B923" s="84" t="s">
        <v>679</v>
      </c>
      <c r="C923" s="85"/>
    </row>
    <row r="924" spans="1:3" x14ac:dyDescent="0.3">
      <c r="A924" s="83" t="s">
        <v>1937</v>
      </c>
      <c r="B924" s="84" t="s">
        <v>680</v>
      </c>
      <c r="C924" s="85"/>
    </row>
    <row r="925" spans="1:3" x14ac:dyDescent="0.3">
      <c r="A925" s="83" t="s">
        <v>1938</v>
      </c>
      <c r="B925" s="84" t="s">
        <v>681</v>
      </c>
      <c r="C925" s="85"/>
    </row>
    <row r="926" spans="1:3" x14ac:dyDescent="0.3">
      <c r="A926" s="83" t="s">
        <v>1939</v>
      </c>
      <c r="B926" s="84" t="s">
        <v>682</v>
      </c>
      <c r="C926" s="85"/>
    </row>
    <row r="927" spans="1:3" x14ac:dyDescent="0.3">
      <c r="A927" s="83" t="s">
        <v>1940</v>
      </c>
      <c r="B927" s="84" t="s">
        <v>683</v>
      </c>
      <c r="C927" s="85"/>
    </row>
    <row r="928" spans="1:3" x14ac:dyDescent="0.3">
      <c r="A928" s="83" t="s">
        <v>1941</v>
      </c>
      <c r="B928" s="84" t="s">
        <v>684</v>
      </c>
      <c r="C928" s="85"/>
    </row>
    <row r="929" spans="1:3" x14ac:dyDescent="0.3">
      <c r="A929" s="83" t="s">
        <v>1942</v>
      </c>
      <c r="B929" s="84" t="s">
        <v>685</v>
      </c>
      <c r="C929" s="85"/>
    </row>
    <row r="930" spans="1:3" x14ac:dyDescent="0.3">
      <c r="A930" s="83" t="s">
        <v>1943</v>
      </c>
      <c r="B930" s="84" t="s">
        <v>686</v>
      </c>
      <c r="C930" s="85"/>
    </row>
    <row r="931" spans="1:3" x14ac:dyDescent="0.3">
      <c r="A931" s="83" t="s">
        <v>1944</v>
      </c>
      <c r="B931" s="84" t="s">
        <v>993</v>
      </c>
      <c r="C931" s="85"/>
    </row>
    <row r="932" spans="1:3" x14ac:dyDescent="0.3">
      <c r="A932" s="83" t="s">
        <v>1945</v>
      </c>
      <c r="B932" s="84" t="s">
        <v>687</v>
      </c>
      <c r="C932" s="85"/>
    </row>
    <row r="933" spans="1:3" x14ac:dyDescent="0.3">
      <c r="A933" s="83" t="s">
        <v>1946</v>
      </c>
      <c r="B933" s="84" t="s">
        <v>688</v>
      </c>
      <c r="C933" s="85"/>
    </row>
    <row r="934" spans="1:3" x14ac:dyDescent="0.3">
      <c r="A934" s="83" t="s">
        <v>1947</v>
      </c>
      <c r="B934" s="84" t="s">
        <v>481</v>
      </c>
      <c r="C934" s="85"/>
    </row>
    <row r="935" spans="1:3" x14ac:dyDescent="0.3">
      <c r="A935" s="83" t="s">
        <v>1948</v>
      </c>
      <c r="B935" s="84" t="s">
        <v>689</v>
      </c>
      <c r="C935" s="85"/>
    </row>
    <row r="936" spans="1:3" x14ac:dyDescent="0.3">
      <c r="A936" s="83" t="s">
        <v>1949</v>
      </c>
      <c r="B936" s="84" t="s">
        <v>656</v>
      </c>
      <c r="C936" s="85"/>
    </row>
    <row r="937" spans="1:3" x14ac:dyDescent="0.3">
      <c r="A937" s="83" t="s">
        <v>1950</v>
      </c>
      <c r="B937" s="84" t="s">
        <v>653</v>
      </c>
      <c r="C937" s="85"/>
    </row>
    <row r="938" spans="1:3" x14ac:dyDescent="0.3">
      <c r="A938" s="83" t="s">
        <v>1951</v>
      </c>
      <c r="B938" s="84" t="s">
        <v>690</v>
      </c>
      <c r="C938" s="85"/>
    </row>
    <row r="939" spans="1:3" x14ac:dyDescent="0.3">
      <c r="A939" s="83" t="s">
        <v>1952</v>
      </c>
      <c r="B939" s="84" t="s">
        <v>691</v>
      </c>
      <c r="C939" s="85"/>
    </row>
    <row r="940" spans="1:3" x14ac:dyDescent="0.3">
      <c r="A940" s="83" t="s">
        <v>1953</v>
      </c>
      <c r="B940" s="84" t="s">
        <v>654</v>
      </c>
      <c r="C940" s="85"/>
    </row>
    <row r="941" spans="1:3" x14ac:dyDescent="0.3">
      <c r="A941" s="83" t="s">
        <v>1954</v>
      </c>
      <c r="B941" s="84" t="s">
        <v>692</v>
      </c>
      <c r="C941" s="85"/>
    </row>
    <row r="942" spans="1:3" x14ac:dyDescent="0.3">
      <c r="A942" s="83" t="s">
        <v>1955</v>
      </c>
      <c r="B942" s="84" t="s">
        <v>659</v>
      </c>
      <c r="C942" s="85"/>
    </row>
    <row r="943" spans="1:3" x14ac:dyDescent="0.3">
      <c r="A943" s="83" t="s">
        <v>1956</v>
      </c>
      <c r="B943" s="84" t="s">
        <v>693</v>
      </c>
      <c r="C943" s="85"/>
    </row>
    <row r="944" spans="1:3" x14ac:dyDescent="0.3">
      <c r="A944" s="83" t="s">
        <v>1957</v>
      </c>
      <c r="B944" s="84" t="s">
        <v>635</v>
      </c>
      <c r="C944" s="85"/>
    </row>
    <row r="945" spans="1:3" x14ac:dyDescent="0.3">
      <c r="A945" s="83" t="s">
        <v>1958</v>
      </c>
      <c r="B945" s="84" t="s">
        <v>708</v>
      </c>
      <c r="C945" s="85" t="s">
        <v>706</v>
      </c>
    </row>
    <row r="946" spans="1:3" x14ac:dyDescent="0.3">
      <c r="A946" s="83" t="s">
        <v>1959</v>
      </c>
      <c r="B946" s="84" t="s">
        <v>457</v>
      </c>
      <c r="C946" s="85" t="s">
        <v>458</v>
      </c>
    </row>
    <row r="947" spans="1:3" x14ac:dyDescent="0.3">
      <c r="A947" s="83" t="s">
        <v>1960</v>
      </c>
      <c r="B947" s="84" t="s">
        <v>304</v>
      </c>
      <c r="C947" s="85" t="s">
        <v>261</v>
      </c>
    </row>
    <row r="948" spans="1:3" x14ac:dyDescent="0.3">
      <c r="A948" s="83" t="s">
        <v>1961</v>
      </c>
      <c r="B948" s="84" t="s">
        <v>505</v>
      </c>
      <c r="C948" s="85" t="s">
        <v>442</v>
      </c>
    </row>
    <row r="949" spans="1:3" x14ac:dyDescent="0.3">
      <c r="A949" s="83" t="s">
        <v>1962</v>
      </c>
      <c r="B949" s="84" t="s">
        <v>307</v>
      </c>
      <c r="C949" s="85" t="s">
        <v>308</v>
      </c>
    </row>
    <row r="950" spans="1:3" x14ac:dyDescent="0.3">
      <c r="A950" s="83" t="s">
        <v>1963</v>
      </c>
      <c r="B950" s="84" t="s">
        <v>463</v>
      </c>
      <c r="C950" s="85" t="s">
        <v>336</v>
      </c>
    </row>
    <row r="951" spans="1:3" x14ac:dyDescent="0.3">
      <c r="A951" s="83" t="s">
        <v>1964</v>
      </c>
      <c r="B951" s="84" t="s">
        <v>468</v>
      </c>
      <c r="C951" s="85"/>
    </row>
    <row r="952" spans="1:3" x14ac:dyDescent="0.3">
      <c r="A952" s="83" t="s">
        <v>1965</v>
      </c>
      <c r="B952" s="84" t="s">
        <v>563</v>
      </c>
      <c r="C952" s="85" t="s">
        <v>564</v>
      </c>
    </row>
    <row r="953" spans="1:3" x14ac:dyDescent="0.3">
      <c r="A953" s="83" t="s">
        <v>1966</v>
      </c>
      <c r="B953" s="84" t="s">
        <v>565</v>
      </c>
      <c r="C953" s="85" t="s">
        <v>566</v>
      </c>
    </row>
    <row r="954" spans="1:3" x14ac:dyDescent="0.3">
      <c r="A954" s="83" t="s">
        <v>1967</v>
      </c>
      <c r="B954" s="84" t="s">
        <v>994</v>
      </c>
      <c r="C954" s="85" t="s">
        <v>995</v>
      </c>
    </row>
    <row r="955" spans="1:3" x14ac:dyDescent="0.3">
      <c r="A955" s="83" t="s">
        <v>1968</v>
      </c>
      <c r="B955" s="84" t="s">
        <v>694</v>
      </c>
      <c r="C955" s="85" t="s">
        <v>245</v>
      </c>
    </row>
    <row r="956" spans="1:3" x14ac:dyDescent="0.3">
      <c r="A956" s="83" t="s">
        <v>1969</v>
      </c>
      <c r="B956" s="84" t="s">
        <v>468</v>
      </c>
      <c r="C956" s="85"/>
    </row>
    <row r="957" spans="1:3" x14ac:dyDescent="0.3">
      <c r="A957" s="83" t="s">
        <v>1970</v>
      </c>
      <c r="B957" s="84" t="s">
        <v>695</v>
      </c>
      <c r="C957" s="85" t="s">
        <v>266</v>
      </c>
    </row>
    <row r="958" spans="1:3" x14ac:dyDescent="0.3">
      <c r="A958" s="83" t="s">
        <v>1971</v>
      </c>
      <c r="B958" s="84" t="s">
        <v>696</v>
      </c>
      <c r="C958" s="85" t="s">
        <v>308</v>
      </c>
    </row>
    <row r="959" spans="1:3" x14ac:dyDescent="0.3">
      <c r="A959" s="83" t="s">
        <v>1972</v>
      </c>
      <c r="B959" s="84" t="s">
        <v>697</v>
      </c>
      <c r="C959" s="85" t="s">
        <v>261</v>
      </c>
    </row>
    <row r="960" spans="1:3" x14ac:dyDescent="0.3">
      <c r="A960" s="83" t="s">
        <v>1973</v>
      </c>
      <c r="B960" s="84" t="s">
        <v>698</v>
      </c>
      <c r="C960" s="85" t="s">
        <v>336</v>
      </c>
    </row>
    <row r="961" spans="1:3" x14ac:dyDescent="0.3">
      <c r="A961" s="83" t="s">
        <v>1974</v>
      </c>
      <c r="B961" s="84" t="s">
        <v>996</v>
      </c>
      <c r="C961" s="85" t="s">
        <v>442</v>
      </c>
    </row>
    <row r="962" spans="1:3" x14ac:dyDescent="0.3">
      <c r="A962" s="83" t="s">
        <v>1975</v>
      </c>
      <c r="B962" s="84" t="s">
        <v>444</v>
      </c>
      <c r="C962" s="85" t="s">
        <v>306</v>
      </c>
    </row>
    <row r="963" spans="1:3" x14ac:dyDescent="0.3">
      <c r="A963" s="83" t="s">
        <v>1976</v>
      </c>
      <c r="B963" s="84" t="s">
        <v>459</v>
      </c>
      <c r="C963" s="85" t="s">
        <v>302</v>
      </c>
    </row>
    <row r="964" spans="1:3" x14ac:dyDescent="0.3">
      <c r="A964" s="83" t="s">
        <v>1977</v>
      </c>
      <c r="B964" s="84" t="s">
        <v>460</v>
      </c>
      <c r="C964" s="85" t="s">
        <v>222</v>
      </c>
    </row>
    <row r="965" spans="1:3" x14ac:dyDescent="0.3">
      <c r="A965" s="83" t="s">
        <v>1978</v>
      </c>
      <c r="B965" s="84" t="s">
        <v>461</v>
      </c>
      <c r="C965" s="85" t="s">
        <v>462</v>
      </c>
    </row>
    <row r="966" spans="1:3" x14ac:dyDescent="0.3">
      <c r="A966" s="83" t="s">
        <v>1979</v>
      </c>
      <c r="B966" s="84" t="s">
        <v>452</v>
      </c>
      <c r="C966" s="85" t="s">
        <v>443</v>
      </c>
    </row>
    <row r="967" spans="1:3" x14ac:dyDescent="0.3">
      <c r="A967" s="83" t="s">
        <v>1980</v>
      </c>
      <c r="B967" s="84" t="s">
        <v>413</v>
      </c>
      <c r="C967" s="85" t="s">
        <v>259</v>
      </c>
    </row>
    <row r="968" spans="1:3" x14ac:dyDescent="0.3">
      <c r="A968" s="83" t="s">
        <v>1981</v>
      </c>
      <c r="B968" s="84" t="s">
        <v>413</v>
      </c>
      <c r="C968" s="85" t="s">
        <v>260</v>
      </c>
    </row>
    <row r="969" spans="1:3" x14ac:dyDescent="0.3">
      <c r="A969" s="83" t="s">
        <v>1982</v>
      </c>
      <c r="B969" s="84" t="s">
        <v>413</v>
      </c>
      <c r="C969" s="85" t="s">
        <v>261</v>
      </c>
    </row>
    <row r="970" spans="1:3" x14ac:dyDescent="0.3">
      <c r="A970" s="83" t="s">
        <v>1983</v>
      </c>
      <c r="B970" s="84" t="s">
        <v>413</v>
      </c>
      <c r="C970" s="85" t="s">
        <v>450</v>
      </c>
    </row>
    <row r="971" spans="1:3" x14ac:dyDescent="0.3">
      <c r="A971" s="83" t="s">
        <v>1984</v>
      </c>
      <c r="B971" s="84" t="s">
        <v>413</v>
      </c>
      <c r="C971" s="85" t="s">
        <v>442</v>
      </c>
    </row>
    <row r="972" spans="1:3" x14ac:dyDescent="0.3">
      <c r="A972" s="83" t="s">
        <v>1985</v>
      </c>
      <c r="B972" s="84" t="s">
        <v>413</v>
      </c>
      <c r="C972" s="85" t="s">
        <v>262</v>
      </c>
    </row>
    <row r="973" spans="1:3" x14ac:dyDescent="0.3">
      <c r="A973" s="83" t="s">
        <v>1986</v>
      </c>
      <c r="B973" s="84" t="s">
        <v>413</v>
      </c>
      <c r="C973" s="85" t="s">
        <v>263</v>
      </c>
    </row>
    <row r="974" spans="1:3" x14ac:dyDescent="0.3">
      <c r="A974" s="83" t="s">
        <v>1987</v>
      </c>
      <c r="B974" s="84" t="s">
        <v>413</v>
      </c>
      <c r="C974" s="85" t="s">
        <v>264</v>
      </c>
    </row>
    <row r="975" spans="1:3" x14ac:dyDescent="0.3">
      <c r="A975" s="83" t="s">
        <v>1988</v>
      </c>
      <c r="B975" s="84" t="s">
        <v>413</v>
      </c>
      <c r="C975" s="85" t="s">
        <v>455</v>
      </c>
    </row>
    <row r="976" spans="1:3" x14ac:dyDescent="0.3">
      <c r="A976" s="83" t="s">
        <v>1989</v>
      </c>
      <c r="B976" s="84" t="s">
        <v>413</v>
      </c>
      <c r="C976" s="85" t="s">
        <v>443</v>
      </c>
    </row>
    <row r="977" spans="1:3" x14ac:dyDescent="0.3">
      <c r="A977" s="83" t="s">
        <v>1990</v>
      </c>
      <c r="B977" s="84" t="s">
        <v>413</v>
      </c>
      <c r="C977" s="85" t="s">
        <v>260</v>
      </c>
    </row>
    <row r="978" spans="1:3" x14ac:dyDescent="0.3">
      <c r="A978" s="83" t="s">
        <v>1991</v>
      </c>
      <c r="B978" s="84" t="s">
        <v>413</v>
      </c>
      <c r="C978" s="85" t="s">
        <v>261</v>
      </c>
    </row>
    <row r="979" spans="1:3" x14ac:dyDescent="0.3">
      <c r="A979" s="83" t="s">
        <v>1992</v>
      </c>
      <c r="B979" s="84" t="s">
        <v>413</v>
      </c>
      <c r="C979" s="85" t="s">
        <v>450</v>
      </c>
    </row>
    <row r="980" spans="1:3" x14ac:dyDescent="0.3">
      <c r="A980" s="83" t="s">
        <v>1993</v>
      </c>
      <c r="B980" s="84" t="s">
        <v>413</v>
      </c>
      <c r="C980" s="85" t="s">
        <v>442</v>
      </c>
    </row>
    <row r="981" spans="1:3" x14ac:dyDescent="0.3">
      <c r="A981" s="83" t="s">
        <v>1994</v>
      </c>
      <c r="B981" s="84" t="s">
        <v>413</v>
      </c>
      <c r="C981" s="85" t="s">
        <v>455</v>
      </c>
    </row>
    <row r="982" spans="1:3" x14ac:dyDescent="0.3">
      <c r="A982" s="83" t="s">
        <v>1995</v>
      </c>
      <c r="B982" s="84" t="s">
        <v>413</v>
      </c>
      <c r="C982" s="85" t="s">
        <v>443</v>
      </c>
    </row>
    <row r="983" spans="1:3" x14ac:dyDescent="0.3">
      <c r="A983" s="83" t="s">
        <v>1996</v>
      </c>
      <c r="B983" s="84" t="s">
        <v>699</v>
      </c>
      <c r="C983" s="85" t="s">
        <v>261</v>
      </c>
    </row>
    <row r="984" spans="1:3" x14ac:dyDescent="0.3">
      <c r="A984" s="83" t="s">
        <v>1997</v>
      </c>
      <c r="B984" s="84" t="s">
        <v>505</v>
      </c>
      <c r="C984" s="85" t="s">
        <v>442</v>
      </c>
    </row>
    <row r="985" spans="1:3" x14ac:dyDescent="0.3">
      <c r="A985" s="83" t="s">
        <v>1998</v>
      </c>
      <c r="B985" s="84" t="s">
        <v>461</v>
      </c>
      <c r="C985" s="85" t="s">
        <v>462</v>
      </c>
    </row>
    <row r="986" spans="1:3" x14ac:dyDescent="0.3">
      <c r="A986" s="83" t="s">
        <v>1999</v>
      </c>
      <c r="B986" s="84" t="s">
        <v>452</v>
      </c>
      <c r="C986" s="85" t="s">
        <v>443</v>
      </c>
    </row>
    <row r="987" spans="1:3" x14ac:dyDescent="0.3">
      <c r="A987" s="83" t="s">
        <v>2000</v>
      </c>
      <c r="B987" s="84" t="s">
        <v>700</v>
      </c>
      <c r="C987" s="85" t="s">
        <v>308</v>
      </c>
    </row>
    <row r="988" spans="1:3" x14ac:dyDescent="0.3">
      <c r="A988" s="83" t="s">
        <v>2001</v>
      </c>
      <c r="B988" s="84" t="s">
        <v>701</v>
      </c>
      <c r="C988" s="85" t="s">
        <v>336</v>
      </c>
    </row>
    <row r="989" spans="1:3" x14ac:dyDescent="0.3">
      <c r="A989" s="83" t="s">
        <v>2002</v>
      </c>
      <c r="B989" s="84" t="s">
        <v>468</v>
      </c>
      <c r="C989" s="85"/>
    </row>
    <row r="990" spans="1:3" x14ac:dyDescent="0.3">
      <c r="A990" s="83" t="s">
        <v>2003</v>
      </c>
      <c r="B990" s="84" t="s">
        <v>413</v>
      </c>
      <c r="C990" s="85" t="s">
        <v>260</v>
      </c>
    </row>
    <row r="991" spans="1:3" x14ac:dyDescent="0.3">
      <c r="A991" s="83" t="s">
        <v>2004</v>
      </c>
      <c r="B991" s="84" t="s">
        <v>413</v>
      </c>
      <c r="C991" s="85" t="s">
        <v>261</v>
      </c>
    </row>
    <row r="992" spans="1:3" x14ac:dyDescent="0.3">
      <c r="A992" s="83" t="s">
        <v>2005</v>
      </c>
      <c r="B992" s="84" t="s">
        <v>702</v>
      </c>
      <c r="C992" s="85" t="s">
        <v>703</v>
      </c>
    </row>
    <row r="993" spans="1:3" x14ac:dyDescent="0.3">
      <c r="A993" s="83" t="s">
        <v>2006</v>
      </c>
      <c r="B993" s="84" t="s">
        <v>304</v>
      </c>
      <c r="C993" s="85" t="s">
        <v>261</v>
      </c>
    </row>
    <row r="994" spans="1:3" x14ac:dyDescent="0.3">
      <c r="A994" s="83" t="s">
        <v>2007</v>
      </c>
      <c r="B994" s="84" t="s">
        <v>704</v>
      </c>
      <c r="C994" s="85"/>
    </row>
    <row r="995" spans="1:3" x14ac:dyDescent="0.3">
      <c r="A995" s="83" t="s">
        <v>2008</v>
      </c>
      <c r="B995" s="84" t="s">
        <v>307</v>
      </c>
      <c r="C995" s="85" t="s">
        <v>308</v>
      </c>
    </row>
    <row r="996" spans="1:3" x14ac:dyDescent="0.3">
      <c r="A996" s="83" t="s">
        <v>2009</v>
      </c>
      <c r="B996" s="84" t="s">
        <v>997</v>
      </c>
      <c r="C996" s="85" t="s">
        <v>56</v>
      </c>
    </row>
    <row r="997" spans="1:3" x14ac:dyDescent="0.3">
      <c r="A997" s="83" t="s">
        <v>2010</v>
      </c>
      <c r="B997" s="84" t="s">
        <v>481</v>
      </c>
      <c r="C997" s="85"/>
    </row>
    <row r="998" spans="1:3" x14ac:dyDescent="0.3">
      <c r="A998" s="83" t="s">
        <v>2011</v>
      </c>
      <c r="B998" s="84" t="s">
        <v>705</v>
      </c>
      <c r="C998" s="85"/>
    </row>
    <row r="999" spans="1:3" x14ac:dyDescent="0.3">
      <c r="A999" s="83" t="s">
        <v>2012</v>
      </c>
      <c r="B999" s="84" t="s">
        <v>453</v>
      </c>
      <c r="C999" s="85" t="s">
        <v>706</v>
      </c>
    </row>
    <row r="1000" spans="1:3" x14ac:dyDescent="0.3">
      <c r="A1000" s="83" t="s">
        <v>2013</v>
      </c>
      <c r="B1000" s="84" t="s">
        <v>453</v>
      </c>
      <c r="C1000" s="85" t="s">
        <v>259</v>
      </c>
    </row>
    <row r="1001" spans="1:3" x14ac:dyDescent="0.3">
      <c r="A1001" s="83" t="s">
        <v>2014</v>
      </c>
      <c r="B1001" s="84" t="s">
        <v>453</v>
      </c>
      <c r="C1001" s="85" t="s">
        <v>260</v>
      </c>
    </row>
    <row r="1002" spans="1:3" x14ac:dyDescent="0.3">
      <c r="A1002" s="83" t="s">
        <v>2015</v>
      </c>
      <c r="B1002" s="84" t="s">
        <v>453</v>
      </c>
      <c r="C1002" s="85" t="s">
        <v>261</v>
      </c>
    </row>
    <row r="1003" spans="1:3" x14ac:dyDescent="0.3">
      <c r="A1003" s="83" t="s">
        <v>2016</v>
      </c>
      <c r="B1003" s="84" t="s">
        <v>453</v>
      </c>
      <c r="C1003" s="85" t="s">
        <v>450</v>
      </c>
    </row>
    <row r="1004" spans="1:3" x14ac:dyDescent="0.3">
      <c r="A1004" s="83" t="s">
        <v>2017</v>
      </c>
      <c r="B1004" s="84" t="s">
        <v>453</v>
      </c>
      <c r="C1004" s="85" t="s">
        <v>262</v>
      </c>
    </row>
    <row r="1005" spans="1:3" x14ac:dyDescent="0.3">
      <c r="A1005" s="83" t="s">
        <v>2018</v>
      </c>
      <c r="B1005" s="84" t="s">
        <v>453</v>
      </c>
      <c r="C1005" s="85" t="s">
        <v>263</v>
      </c>
    </row>
    <row r="1006" spans="1:3" x14ac:dyDescent="0.3">
      <c r="A1006" s="83" t="s">
        <v>2019</v>
      </c>
      <c r="B1006" s="84" t="s">
        <v>453</v>
      </c>
      <c r="C1006" s="85" t="s">
        <v>264</v>
      </c>
    </row>
    <row r="1007" spans="1:3" x14ac:dyDescent="0.3">
      <c r="A1007" s="83" t="s">
        <v>2020</v>
      </c>
      <c r="B1007" s="84" t="s">
        <v>453</v>
      </c>
      <c r="C1007" s="85" t="s">
        <v>455</v>
      </c>
    </row>
    <row r="1008" spans="1:3" x14ac:dyDescent="0.3">
      <c r="A1008" s="83" t="s">
        <v>2021</v>
      </c>
      <c r="B1008" s="84" t="s">
        <v>265</v>
      </c>
      <c r="C1008" s="85" t="s">
        <v>266</v>
      </c>
    </row>
    <row r="1009" spans="1:3" x14ac:dyDescent="0.3">
      <c r="A1009" s="83" t="s">
        <v>2022</v>
      </c>
      <c r="B1009" s="84" t="s">
        <v>707</v>
      </c>
      <c r="C1009" s="85" t="s">
        <v>306</v>
      </c>
    </row>
    <row r="1010" spans="1:3" x14ac:dyDescent="0.3">
      <c r="A1010" s="83" t="s">
        <v>2023</v>
      </c>
      <c r="B1010" s="84" t="s">
        <v>708</v>
      </c>
      <c r="C1010" s="85" t="s">
        <v>706</v>
      </c>
    </row>
    <row r="1011" spans="1:3" x14ac:dyDescent="0.3">
      <c r="A1011" s="83" t="s">
        <v>2024</v>
      </c>
      <c r="B1011" s="84" t="s">
        <v>709</v>
      </c>
      <c r="C1011" s="85" t="s">
        <v>302</v>
      </c>
    </row>
    <row r="1012" spans="1:3" x14ac:dyDescent="0.3">
      <c r="A1012" s="83" t="s">
        <v>2025</v>
      </c>
      <c r="B1012" s="84" t="s">
        <v>304</v>
      </c>
      <c r="C1012" s="85" t="s">
        <v>261</v>
      </c>
    </row>
    <row r="1013" spans="1:3" x14ac:dyDescent="0.3">
      <c r="A1013" s="83" t="s">
        <v>2026</v>
      </c>
      <c r="B1013" s="84" t="s">
        <v>577</v>
      </c>
      <c r="C1013" s="85" t="s">
        <v>222</v>
      </c>
    </row>
    <row r="1014" spans="1:3" x14ac:dyDescent="0.3">
      <c r="A1014" s="83" t="s">
        <v>2027</v>
      </c>
      <c r="B1014" s="84" t="s">
        <v>998</v>
      </c>
      <c r="C1014" s="85" t="s">
        <v>462</v>
      </c>
    </row>
    <row r="1015" spans="1:3" x14ac:dyDescent="0.3">
      <c r="A1015" s="83" t="s">
        <v>2028</v>
      </c>
      <c r="B1015" s="84" t="s">
        <v>307</v>
      </c>
      <c r="C1015" s="85" t="s">
        <v>308</v>
      </c>
    </row>
    <row r="1016" spans="1:3" x14ac:dyDescent="0.3">
      <c r="A1016" s="83" t="s">
        <v>2029</v>
      </c>
      <c r="B1016" s="84" t="s">
        <v>463</v>
      </c>
      <c r="C1016" s="85" t="s">
        <v>336</v>
      </c>
    </row>
    <row r="1017" spans="1:3" x14ac:dyDescent="0.3">
      <c r="A1017" s="83" t="s">
        <v>2030</v>
      </c>
      <c r="B1017" s="84" t="s">
        <v>441</v>
      </c>
      <c r="C1017" s="85"/>
    </row>
    <row r="1018" spans="1:3" x14ac:dyDescent="0.3">
      <c r="A1018" s="83" t="s">
        <v>2031</v>
      </c>
      <c r="B1018" s="84" t="s">
        <v>734</v>
      </c>
      <c r="C1018" s="85" t="s">
        <v>735</v>
      </c>
    </row>
    <row r="1019" spans="1:3" x14ac:dyDescent="0.3">
      <c r="A1019" s="83" t="s">
        <v>2032</v>
      </c>
      <c r="B1019" s="84" t="s">
        <v>999</v>
      </c>
      <c r="C1019" s="85" t="s">
        <v>1000</v>
      </c>
    </row>
    <row r="1020" spans="1:3" x14ac:dyDescent="0.3">
      <c r="A1020" s="83" t="s">
        <v>2033</v>
      </c>
      <c r="B1020" s="84" t="s">
        <v>1001</v>
      </c>
      <c r="C1020" s="85" t="s">
        <v>1000</v>
      </c>
    </row>
    <row r="1021" spans="1:3" x14ac:dyDescent="0.3">
      <c r="A1021" s="83" t="s">
        <v>2034</v>
      </c>
      <c r="B1021" s="84" t="s">
        <v>710</v>
      </c>
      <c r="C1021" s="85" t="s">
        <v>434</v>
      </c>
    </row>
    <row r="1022" spans="1:3" x14ac:dyDescent="0.3">
      <c r="A1022" s="83" t="s">
        <v>2035</v>
      </c>
      <c r="B1022" s="84" t="s">
        <v>711</v>
      </c>
      <c r="C1022" s="85" t="s">
        <v>712</v>
      </c>
    </row>
    <row r="1023" spans="1:3" x14ac:dyDescent="0.3">
      <c r="A1023" s="83" t="s">
        <v>2036</v>
      </c>
      <c r="B1023" s="84" t="s">
        <v>714</v>
      </c>
      <c r="C1023" s="85" t="s">
        <v>312</v>
      </c>
    </row>
    <row r="1024" spans="1:3" x14ac:dyDescent="0.3">
      <c r="A1024" s="83" t="s">
        <v>2037</v>
      </c>
      <c r="B1024" s="84" t="s">
        <v>715</v>
      </c>
      <c r="C1024" s="85" t="s">
        <v>312</v>
      </c>
    </row>
    <row r="1025" spans="1:3" x14ac:dyDescent="0.3">
      <c r="A1025" s="83" t="s">
        <v>2038</v>
      </c>
      <c r="B1025" s="84" t="s">
        <v>1002</v>
      </c>
      <c r="C1025" s="85" t="s">
        <v>470</v>
      </c>
    </row>
    <row r="1026" spans="1:3" x14ac:dyDescent="0.3">
      <c r="A1026" s="83" t="s">
        <v>2039</v>
      </c>
      <c r="B1026" s="84" t="s">
        <v>258</v>
      </c>
      <c r="C1026" s="85" t="s">
        <v>259</v>
      </c>
    </row>
    <row r="1027" spans="1:3" x14ac:dyDescent="0.3">
      <c r="A1027" s="83" t="s">
        <v>2040</v>
      </c>
      <c r="B1027" s="84" t="s">
        <v>258</v>
      </c>
      <c r="C1027" s="85" t="s">
        <v>260</v>
      </c>
    </row>
    <row r="1028" spans="1:3" x14ac:dyDescent="0.3">
      <c r="A1028" s="83" t="s">
        <v>2041</v>
      </c>
      <c r="B1028" s="84" t="s">
        <v>258</v>
      </c>
      <c r="C1028" s="85" t="s">
        <v>261</v>
      </c>
    </row>
    <row r="1029" spans="1:3" x14ac:dyDescent="0.3">
      <c r="A1029" s="83" t="s">
        <v>2042</v>
      </c>
      <c r="B1029" s="84" t="s">
        <v>258</v>
      </c>
      <c r="C1029" s="85" t="s">
        <v>450</v>
      </c>
    </row>
    <row r="1030" spans="1:3" x14ac:dyDescent="0.3">
      <c r="A1030" s="83" t="s">
        <v>2043</v>
      </c>
      <c r="B1030" s="84" t="s">
        <v>258</v>
      </c>
      <c r="C1030" s="85" t="s">
        <v>442</v>
      </c>
    </row>
    <row r="1031" spans="1:3" x14ac:dyDescent="0.3">
      <c r="A1031" s="83" t="s">
        <v>2044</v>
      </c>
      <c r="B1031" s="84" t="s">
        <v>1003</v>
      </c>
      <c r="C1031" s="85" t="s">
        <v>262</v>
      </c>
    </row>
    <row r="1032" spans="1:3" x14ac:dyDescent="0.3">
      <c r="A1032" s="83" t="s">
        <v>2045</v>
      </c>
      <c r="B1032" s="84" t="s">
        <v>528</v>
      </c>
      <c r="C1032" s="85" t="s">
        <v>529</v>
      </c>
    </row>
    <row r="1033" spans="1:3" x14ac:dyDescent="0.3">
      <c r="A1033" s="83" t="s">
        <v>2046</v>
      </c>
      <c r="B1033" s="84" t="s">
        <v>265</v>
      </c>
      <c r="C1033" s="85" t="s">
        <v>266</v>
      </c>
    </row>
    <row r="1034" spans="1:3" x14ac:dyDescent="0.3">
      <c r="A1034" s="83" t="s">
        <v>2047</v>
      </c>
      <c r="B1034" s="84" t="s">
        <v>1004</v>
      </c>
      <c r="C1034" s="85" t="s">
        <v>595</v>
      </c>
    </row>
    <row r="1035" spans="1:3" x14ac:dyDescent="0.3">
      <c r="A1035" s="83" t="s">
        <v>2048</v>
      </c>
      <c r="B1035" s="84" t="s">
        <v>716</v>
      </c>
      <c r="C1035" s="85" t="s">
        <v>590</v>
      </c>
    </row>
    <row r="1036" spans="1:3" x14ac:dyDescent="0.3">
      <c r="A1036" s="83" t="s">
        <v>2049</v>
      </c>
      <c r="B1036" s="84" t="s">
        <v>717</v>
      </c>
      <c r="C1036" s="85" t="s">
        <v>718</v>
      </c>
    </row>
    <row r="1037" spans="1:3" x14ac:dyDescent="0.3">
      <c r="A1037" s="83" t="s">
        <v>2050</v>
      </c>
      <c r="B1037" s="84" t="s">
        <v>719</v>
      </c>
      <c r="C1037" s="85" t="s">
        <v>515</v>
      </c>
    </row>
    <row r="1038" spans="1:3" x14ac:dyDescent="0.3">
      <c r="A1038" s="83" t="s">
        <v>2051</v>
      </c>
      <c r="B1038" s="84" t="s">
        <v>720</v>
      </c>
      <c r="C1038" s="85" t="s">
        <v>721</v>
      </c>
    </row>
    <row r="1039" spans="1:3" x14ac:dyDescent="0.3">
      <c r="A1039" s="83" t="s">
        <v>2052</v>
      </c>
      <c r="B1039" s="84" t="s">
        <v>722</v>
      </c>
      <c r="C1039" s="85" t="s">
        <v>723</v>
      </c>
    </row>
    <row r="1040" spans="1:3" x14ac:dyDescent="0.3">
      <c r="A1040" s="83" t="s">
        <v>2053</v>
      </c>
      <c r="B1040" s="84" t="s">
        <v>1005</v>
      </c>
      <c r="C1040" s="85" t="s">
        <v>595</v>
      </c>
    </row>
    <row r="1041" spans="1:3" x14ac:dyDescent="0.3">
      <c r="A1041" s="83" t="s">
        <v>2054</v>
      </c>
      <c r="B1041" s="84" t="s">
        <v>1006</v>
      </c>
      <c r="C1041" s="85" t="s">
        <v>238</v>
      </c>
    </row>
    <row r="1042" spans="1:3" x14ac:dyDescent="0.3">
      <c r="A1042" s="83" t="s">
        <v>2055</v>
      </c>
      <c r="B1042" s="84" t="s">
        <v>1007</v>
      </c>
      <c r="C1042" s="85" t="s">
        <v>839</v>
      </c>
    </row>
    <row r="1043" spans="1:3" x14ac:dyDescent="0.3">
      <c r="A1043" s="83" t="s">
        <v>2056</v>
      </c>
      <c r="B1043" s="84" t="s">
        <v>724</v>
      </c>
      <c r="C1043" s="85" t="s">
        <v>725</v>
      </c>
    </row>
    <row r="1044" spans="1:3" x14ac:dyDescent="0.3">
      <c r="A1044" s="83" t="s">
        <v>2057</v>
      </c>
      <c r="B1044" s="84" t="s">
        <v>726</v>
      </c>
      <c r="C1044" s="85" t="s">
        <v>271</v>
      </c>
    </row>
    <row r="1045" spans="1:3" x14ac:dyDescent="0.3">
      <c r="A1045" s="83" t="s">
        <v>2058</v>
      </c>
      <c r="B1045" s="84" t="s">
        <v>727</v>
      </c>
      <c r="C1045" s="85" t="s">
        <v>728</v>
      </c>
    </row>
    <row r="1046" spans="1:3" x14ac:dyDescent="0.3">
      <c r="A1046" s="83" t="s">
        <v>2059</v>
      </c>
      <c r="B1046" s="84" t="s">
        <v>729</v>
      </c>
      <c r="C1046" s="85" t="s">
        <v>730</v>
      </c>
    </row>
    <row r="1047" spans="1:3" x14ac:dyDescent="0.3">
      <c r="A1047" s="83" t="s">
        <v>2060</v>
      </c>
      <c r="B1047" s="84" t="s">
        <v>731</v>
      </c>
      <c r="C1047" s="85" t="s">
        <v>732</v>
      </c>
    </row>
    <row r="1048" spans="1:3" x14ac:dyDescent="0.3">
      <c r="A1048" s="83" t="s">
        <v>2061</v>
      </c>
      <c r="B1048" s="84" t="s">
        <v>304</v>
      </c>
      <c r="C1048" s="85" t="s">
        <v>261</v>
      </c>
    </row>
    <row r="1049" spans="1:3" x14ac:dyDescent="0.3">
      <c r="A1049" s="83" t="s">
        <v>2062</v>
      </c>
      <c r="B1049" s="84" t="s">
        <v>505</v>
      </c>
      <c r="C1049" s="85" t="s">
        <v>442</v>
      </c>
    </row>
    <row r="1050" spans="1:3" x14ac:dyDescent="0.3">
      <c r="A1050" s="83" t="s">
        <v>2063</v>
      </c>
      <c r="B1050" s="84" t="s">
        <v>307</v>
      </c>
      <c r="C1050" s="85" t="s">
        <v>308</v>
      </c>
    </row>
    <row r="1051" spans="1:3" x14ac:dyDescent="0.3">
      <c r="A1051" s="83" t="s">
        <v>2064</v>
      </c>
      <c r="B1051" s="84" t="s">
        <v>463</v>
      </c>
      <c r="C1051" s="85" t="s">
        <v>336</v>
      </c>
    </row>
    <row r="1052" spans="1:3" x14ac:dyDescent="0.3">
      <c r="A1052" s="83" t="s">
        <v>2065</v>
      </c>
      <c r="B1052" s="84" t="s">
        <v>481</v>
      </c>
      <c r="C1052" s="85"/>
    </row>
    <row r="1053" spans="1:3" x14ac:dyDescent="0.3">
      <c r="A1053" s="83" t="s">
        <v>2066</v>
      </c>
      <c r="B1053" s="84" t="s">
        <v>468</v>
      </c>
      <c r="C1053" s="85"/>
    </row>
    <row r="1054" spans="1:3" x14ac:dyDescent="0.3">
      <c r="A1054" s="83" t="s">
        <v>2067</v>
      </c>
      <c r="B1054" s="84" t="s">
        <v>733</v>
      </c>
      <c r="C1054" s="85"/>
    </row>
    <row r="1055" spans="1:3" x14ac:dyDescent="0.3">
      <c r="A1055" s="83" t="s">
        <v>2068</v>
      </c>
      <c r="B1055" s="84" t="s">
        <v>734</v>
      </c>
      <c r="C1055" s="85" t="s">
        <v>735</v>
      </c>
    </row>
    <row r="1056" spans="1:3" x14ac:dyDescent="0.3">
      <c r="A1056" s="83" t="s">
        <v>2069</v>
      </c>
      <c r="B1056" s="84" t="s">
        <v>736</v>
      </c>
      <c r="C1056" s="85" t="s">
        <v>422</v>
      </c>
    </row>
    <row r="1057" spans="1:3" x14ac:dyDescent="0.3">
      <c r="A1057" s="83" t="s">
        <v>2070</v>
      </c>
      <c r="B1057" s="84" t="s">
        <v>1008</v>
      </c>
      <c r="C1057" s="85" t="s">
        <v>428</v>
      </c>
    </row>
    <row r="1058" spans="1:3" x14ac:dyDescent="0.3">
      <c r="A1058" s="83" t="s">
        <v>2071</v>
      </c>
      <c r="B1058" s="84" t="s">
        <v>737</v>
      </c>
      <c r="C1058" s="85" t="s">
        <v>486</v>
      </c>
    </row>
    <row r="1059" spans="1:3" x14ac:dyDescent="0.3">
      <c r="A1059" s="83" t="s">
        <v>2072</v>
      </c>
      <c r="B1059" s="84" t="s">
        <v>1009</v>
      </c>
      <c r="C1059" s="85" t="s">
        <v>214</v>
      </c>
    </row>
    <row r="1060" spans="1:3" x14ac:dyDescent="0.3">
      <c r="A1060" s="83" t="s">
        <v>2073</v>
      </c>
      <c r="B1060" s="84" t="s">
        <v>738</v>
      </c>
      <c r="C1060" s="85" t="s">
        <v>238</v>
      </c>
    </row>
    <row r="1061" spans="1:3" x14ac:dyDescent="0.3">
      <c r="A1061" s="83" t="s">
        <v>2074</v>
      </c>
      <c r="B1061" s="84" t="s">
        <v>739</v>
      </c>
      <c r="C1061" s="85" t="s">
        <v>740</v>
      </c>
    </row>
    <row r="1062" spans="1:3" x14ac:dyDescent="0.3">
      <c r="A1062" s="83" t="s">
        <v>2075</v>
      </c>
      <c r="B1062" s="84" t="s">
        <v>741</v>
      </c>
      <c r="C1062" s="85" t="s">
        <v>742</v>
      </c>
    </row>
    <row r="1063" spans="1:3" x14ac:dyDescent="0.3">
      <c r="A1063" s="83" t="s">
        <v>2076</v>
      </c>
      <c r="B1063" s="84" t="s">
        <v>743</v>
      </c>
      <c r="C1063" s="85" t="s">
        <v>470</v>
      </c>
    </row>
    <row r="1064" spans="1:3" x14ac:dyDescent="0.3">
      <c r="A1064" s="83" t="s">
        <v>2077</v>
      </c>
      <c r="B1064" s="84" t="s">
        <v>744</v>
      </c>
      <c r="C1064" s="85" t="s">
        <v>597</v>
      </c>
    </row>
    <row r="1065" spans="1:3" x14ac:dyDescent="0.3">
      <c r="A1065" s="83" t="s">
        <v>2078</v>
      </c>
      <c r="B1065" s="84" t="s">
        <v>540</v>
      </c>
      <c r="C1065" s="85" t="s">
        <v>541</v>
      </c>
    </row>
    <row r="1066" spans="1:3" x14ac:dyDescent="0.3">
      <c r="A1066" s="83" t="s">
        <v>2079</v>
      </c>
      <c r="B1066" s="84" t="s">
        <v>745</v>
      </c>
      <c r="C1066" s="85" t="s">
        <v>746</v>
      </c>
    </row>
    <row r="1067" spans="1:3" x14ac:dyDescent="0.3">
      <c r="A1067" s="83" t="s">
        <v>2080</v>
      </c>
      <c r="B1067" s="84" t="s">
        <v>747</v>
      </c>
      <c r="C1067" s="85" t="s">
        <v>543</v>
      </c>
    </row>
    <row r="1068" spans="1:3" x14ac:dyDescent="0.3">
      <c r="A1068" s="83" t="s">
        <v>2081</v>
      </c>
      <c r="B1068" s="84" t="s">
        <v>748</v>
      </c>
      <c r="C1068" s="85" t="s">
        <v>262</v>
      </c>
    </row>
    <row r="1069" spans="1:3" x14ac:dyDescent="0.3">
      <c r="A1069" s="83" t="s">
        <v>2082</v>
      </c>
      <c r="B1069" s="84" t="s">
        <v>997</v>
      </c>
      <c r="C1069" s="85" t="s">
        <v>56</v>
      </c>
    </row>
    <row r="1070" spans="1:3" x14ac:dyDescent="0.3">
      <c r="A1070" s="83" t="s">
        <v>2083</v>
      </c>
      <c r="B1070" s="84" t="s">
        <v>1010</v>
      </c>
      <c r="C1070" s="85" t="s">
        <v>766</v>
      </c>
    </row>
    <row r="1071" spans="1:3" x14ac:dyDescent="0.3">
      <c r="A1071" s="83" t="s">
        <v>2084</v>
      </c>
      <c r="B1071" s="84" t="s">
        <v>453</v>
      </c>
      <c r="C1071" s="85" t="s">
        <v>746</v>
      </c>
    </row>
    <row r="1072" spans="1:3" x14ac:dyDescent="0.3">
      <c r="A1072" s="83" t="s">
        <v>2085</v>
      </c>
      <c r="B1072" s="84" t="s">
        <v>453</v>
      </c>
      <c r="C1072" s="85" t="s">
        <v>749</v>
      </c>
    </row>
    <row r="1073" spans="1:3" x14ac:dyDescent="0.3">
      <c r="A1073" s="83" t="s">
        <v>2086</v>
      </c>
      <c r="B1073" s="84" t="s">
        <v>265</v>
      </c>
      <c r="C1073" s="85" t="s">
        <v>750</v>
      </c>
    </row>
    <row r="1074" spans="1:3" x14ac:dyDescent="0.3">
      <c r="A1074" s="83" t="s">
        <v>2087</v>
      </c>
      <c r="B1074" s="84" t="s">
        <v>305</v>
      </c>
      <c r="C1074" s="85" t="s">
        <v>751</v>
      </c>
    </row>
    <row r="1075" spans="1:3" x14ac:dyDescent="0.3">
      <c r="A1075" s="83" t="s">
        <v>2088</v>
      </c>
      <c r="B1075" s="84" t="s">
        <v>1011</v>
      </c>
      <c r="C1075" s="85" t="s">
        <v>963</v>
      </c>
    </row>
    <row r="1076" spans="1:3" x14ac:dyDescent="0.3">
      <c r="A1076" s="83" t="s">
        <v>2089</v>
      </c>
      <c r="B1076" s="84" t="s">
        <v>1012</v>
      </c>
      <c r="C1076" s="85" t="s">
        <v>1013</v>
      </c>
    </row>
    <row r="1077" spans="1:3" x14ac:dyDescent="0.3">
      <c r="A1077" s="83" t="s">
        <v>2090</v>
      </c>
      <c r="B1077" s="84" t="s">
        <v>903</v>
      </c>
      <c r="C1077" s="85" t="s">
        <v>69</v>
      </c>
    </row>
    <row r="1078" spans="1:3" x14ac:dyDescent="0.3">
      <c r="A1078" s="83" t="s">
        <v>2091</v>
      </c>
      <c r="B1078" s="84" t="s">
        <v>752</v>
      </c>
      <c r="C1078" s="85"/>
    </row>
    <row r="1079" spans="1:3" x14ac:dyDescent="0.3">
      <c r="A1079" s="83" t="s">
        <v>2092</v>
      </c>
      <c r="B1079" s="84" t="s">
        <v>258</v>
      </c>
      <c r="C1079" s="85" t="s">
        <v>259</v>
      </c>
    </row>
    <row r="1080" spans="1:3" x14ac:dyDescent="0.3">
      <c r="A1080" s="83" t="s">
        <v>2093</v>
      </c>
      <c r="B1080" s="84" t="s">
        <v>258</v>
      </c>
      <c r="C1080" s="85" t="s">
        <v>260</v>
      </c>
    </row>
    <row r="1081" spans="1:3" x14ac:dyDescent="0.3">
      <c r="A1081" s="83" t="s">
        <v>2094</v>
      </c>
      <c r="B1081" s="84" t="s">
        <v>258</v>
      </c>
      <c r="C1081" s="85" t="s">
        <v>261</v>
      </c>
    </row>
    <row r="1082" spans="1:3" x14ac:dyDescent="0.3">
      <c r="A1082" s="83" t="s">
        <v>2095</v>
      </c>
      <c r="B1082" s="84" t="s">
        <v>265</v>
      </c>
      <c r="C1082" s="85" t="s">
        <v>266</v>
      </c>
    </row>
    <row r="1083" spans="1:3" x14ac:dyDescent="0.3">
      <c r="A1083" s="83" t="s">
        <v>2096</v>
      </c>
      <c r="B1083" s="84" t="s">
        <v>753</v>
      </c>
      <c r="C1083" s="85" t="s">
        <v>583</v>
      </c>
    </row>
    <row r="1084" spans="1:3" x14ac:dyDescent="0.3">
      <c r="A1084" s="83" t="s">
        <v>2097</v>
      </c>
      <c r="B1084" s="84" t="s">
        <v>1014</v>
      </c>
      <c r="C1084" s="85"/>
    </row>
    <row r="1085" spans="1:3" x14ac:dyDescent="0.3">
      <c r="A1085" s="83" t="s">
        <v>2098</v>
      </c>
      <c r="B1085" s="84" t="s">
        <v>1015</v>
      </c>
      <c r="C1085" s="85" t="s">
        <v>1016</v>
      </c>
    </row>
    <row r="1086" spans="1:3" x14ac:dyDescent="0.3">
      <c r="A1086" s="83" t="s">
        <v>2099</v>
      </c>
      <c r="B1086" s="84" t="s">
        <v>1017</v>
      </c>
      <c r="C1086" s="85" t="s">
        <v>520</v>
      </c>
    </row>
    <row r="1087" spans="1:3" x14ac:dyDescent="0.3">
      <c r="A1087" s="83" t="s">
        <v>2100</v>
      </c>
      <c r="B1087" s="84" t="s">
        <v>304</v>
      </c>
      <c r="C1087" s="85" t="s">
        <v>261</v>
      </c>
    </row>
    <row r="1088" spans="1:3" x14ac:dyDescent="0.3">
      <c r="A1088" s="83" t="s">
        <v>2101</v>
      </c>
      <c r="B1088" s="84" t="s">
        <v>307</v>
      </c>
      <c r="C1088" s="85" t="s">
        <v>308</v>
      </c>
    </row>
    <row r="1089" spans="1:3" ht="17.25" thickBot="1" x14ac:dyDescent="0.35">
      <c r="A1089" s="86" t="s">
        <v>2102</v>
      </c>
      <c r="B1089" s="87" t="s">
        <v>468</v>
      </c>
      <c r="C1089" s="88"/>
    </row>
  </sheetData>
  <sortState xmlns:xlrd2="http://schemas.microsoft.com/office/spreadsheetml/2017/richdata2" ref="A2:R1802">
    <sortCondition ref="A2:A180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
  <sheetViews>
    <sheetView showGridLines="0" tabSelected="1" zoomScaleNormal="100" workbookViewId="0">
      <selection activeCell="B61" sqref="B61"/>
    </sheetView>
  </sheetViews>
  <sheetFormatPr defaultColWidth="11.42578125" defaultRowHeight="14.25" x14ac:dyDescent="0.2"/>
  <cols>
    <col min="1" max="1" width="69.42578125" style="6" customWidth="1"/>
    <col min="2" max="2" width="16.28515625" style="74" customWidth="1"/>
    <col min="3" max="3" width="21.7109375" style="6" customWidth="1"/>
    <col min="4" max="4" width="11.42578125" style="6"/>
    <col min="5" max="5" width="11.140625" style="6" customWidth="1"/>
    <col min="6" max="16384" width="11.42578125" style="6"/>
  </cols>
  <sheetData>
    <row r="1" spans="1:4" ht="15" customHeight="1" x14ac:dyDescent="0.25">
      <c r="A1" s="3" t="s">
        <v>2107</v>
      </c>
      <c r="B1" s="4"/>
      <c r="C1" s="5"/>
    </row>
    <row r="2" spans="1:4" ht="15" customHeight="1" x14ac:dyDescent="0.25">
      <c r="A2" s="7" t="s">
        <v>2108</v>
      </c>
      <c r="B2" s="8"/>
      <c r="C2" s="9"/>
    </row>
    <row r="3" spans="1:4" ht="15" customHeight="1" x14ac:dyDescent="0.25">
      <c r="A3" s="7" t="s">
        <v>2201</v>
      </c>
      <c r="B3" s="8"/>
      <c r="C3" s="9"/>
    </row>
    <row r="4" spans="1:4" ht="15" x14ac:dyDescent="0.25">
      <c r="A4" s="10"/>
      <c r="B4" s="11"/>
      <c r="C4" s="12"/>
    </row>
    <row r="5" spans="1:4" ht="73.5" customHeight="1" x14ac:dyDescent="0.2">
      <c r="A5" s="99" t="s">
        <v>2109</v>
      </c>
      <c r="B5" s="100"/>
      <c r="C5" s="101"/>
    </row>
    <row r="6" spans="1:4" ht="15" customHeight="1" x14ac:dyDescent="0.25">
      <c r="A6" s="13" t="s">
        <v>2110</v>
      </c>
      <c r="B6" s="14" t="s">
        <v>2217</v>
      </c>
      <c r="C6" s="15" t="s">
        <v>2112</v>
      </c>
      <c r="D6" s="16"/>
    </row>
    <row r="7" spans="1:4" s="20" customFormat="1" ht="15" customHeight="1" x14ac:dyDescent="0.2">
      <c r="A7" s="17" t="s">
        <v>2113</v>
      </c>
      <c r="B7" s="18">
        <v>99282</v>
      </c>
      <c r="C7" s="19"/>
    </row>
    <row r="8" spans="1:4" s="20" customFormat="1" ht="15" customHeight="1" x14ac:dyDescent="0.2">
      <c r="A8" s="21" t="s">
        <v>2114</v>
      </c>
      <c r="B8" s="22">
        <v>99283</v>
      </c>
      <c r="C8" s="23"/>
    </row>
    <row r="9" spans="1:4" s="20" customFormat="1" ht="15" customHeight="1" x14ac:dyDescent="0.2">
      <c r="A9" s="24" t="s">
        <v>2115</v>
      </c>
      <c r="B9" s="22">
        <v>99284</v>
      </c>
      <c r="C9" s="23"/>
    </row>
    <row r="10" spans="1:4" s="20" customFormat="1" ht="15" customHeight="1" x14ac:dyDescent="0.2">
      <c r="A10" s="24" t="s">
        <v>2116</v>
      </c>
      <c r="B10" s="25">
        <v>99285</v>
      </c>
      <c r="C10" s="23"/>
    </row>
    <row r="11" spans="1:4" ht="15" customHeight="1" x14ac:dyDescent="0.2">
      <c r="A11" s="21" t="s">
        <v>2192</v>
      </c>
      <c r="B11" s="33">
        <v>99211</v>
      </c>
      <c r="C11" s="54">
        <v>286</v>
      </c>
    </row>
    <row r="12" spans="1:4" ht="15" customHeight="1" x14ac:dyDescent="0.2">
      <c r="A12" s="21" t="s">
        <v>2178</v>
      </c>
      <c r="B12" s="33">
        <v>99212</v>
      </c>
      <c r="C12" s="54">
        <v>328</v>
      </c>
    </row>
    <row r="13" spans="1:4" s="20" customFormat="1" ht="15" customHeight="1" x14ac:dyDescent="0.2">
      <c r="A13" s="21" t="s">
        <v>2117</v>
      </c>
      <c r="B13" s="22">
        <v>99213</v>
      </c>
      <c r="C13" s="23">
        <v>372</v>
      </c>
    </row>
    <row r="14" spans="1:4" ht="15" customHeight="1" x14ac:dyDescent="0.2">
      <c r="A14" s="21" t="s">
        <v>2179</v>
      </c>
      <c r="B14" s="33">
        <v>99214</v>
      </c>
      <c r="C14" s="54">
        <v>464</v>
      </c>
    </row>
    <row r="15" spans="1:4" ht="15" customHeight="1" x14ac:dyDescent="0.2">
      <c r="A15" s="21" t="s">
        <v>2193</v>
      </c>
      <c r="B15" s="33">
        <v>99215</v>
      </c>
      <c r="C15" s="54">
        <v>647</v>
      </c>
    </row>
    <row r="16" spans="1:4" s="20" customFormat="1" ht="15" customHeight="1" x14ac:dyDescent="0.25">
      <c r="A16" s="26" t="s">
        <v>2118</v>
      </c>
      <c r="B16" s="14" t="s">
        <v>2217</v>
      </c>
      <c r="C16" s="15" t="s">
        <v>2112</v>
      </c>
      <c r="D16" s="27"/>
    </row>
    <row r="17" spans="1:4" s="20" customFormat="1" ht="15" customHeight="1" x14ac:dyDescent="0.2">
      <c r="A17" s="28" t="s">
        <v>2119</v>
      </c>
      <c r="B17" s="18">
        <v>80048</v>
      </c>
      <c r="C17" s="29"/>
    </row>
    <row r="18" spans="1:4" s="20" customFormat="1" ht="15" customHeight="1" x14ac:dyDescent="0.2">
      <c r="A18" s="30" t="s">
        <v>2120</v>
      </c>
      <c r="B18" s="22">
        <v>82805</v>
      </c>
      <c r="C18" s="31"/>
    </row>
    <row r="19" spans="1:4" s="20" customFormat="1" ht="15" customHeight="1" x14ac:dyDescent="0.2">
      <c r="A19" s="32" t="s">
        <v>2121</v>
      </c>
      <c r="B19" s="33">
        <v>85027</v>
      </c>
      <c r="C19" s="31"/>
    </row>
    <row r="20" spans="1:4" s="20" customFormat="1" ht="15" customHeight="1" x14ac:dyDescent="0.2">
      <c r="A20" s="32" t="s">
        <v>2122</v>
      </c>
      <c r="B20" s="33">
        <v>85025</v>
      </c>
      <c r="C20" s="31"/>
    </row>
    <row r="21" spans="1:4" s="20" customFormat="1" ht="15" customHeight="1" x14ac:dyDescent="0.2">
      <c r="A21" s="32" t="s">
        <v>2123</v>
      </c>
      <c r="B21" s="33">
        <v>80053</v>
      </c>
      <c r="C21" s="31"/>
    </row>
    <row r="22" spans="1:4" s="20" customFormat="1" ht="15" customHeight="1" x14ac:dyDescent="0.2">
      <c r="A22" s="30" t="s">
        <v>2124</v>
      </c>
      <c r="B22" s="33">
        <v>82550</v>
      </c>
      <c r="C22" s="31"/>
    </row>
    <row r="23" spans="1:4" s="20" customFormat="1" ht="15" customHeight="1" x14ac:dyDescent="0.2">
      <c r="A23" s="32" t="s">
        <v>2125</v>
      </c>
      <c r="B23" s="33">
        <v>80061</v>
      </c>
      <c r="C23" s="31"/>
    </row>
    <row r="24" spans="1:4" s="20" customFormat="1" ht="15" customHeight="1" x14ac:dyDescent="0.2">
      <c r="A24" s="32" t="s">
        <v>2126</v>
      </c>
      <c r="B24" s="33">
        <v>85730</v>
      </c>
      <c r="C24" s="31"/>
    </row>
    <row r="25" spans="1:4" s="20" customFormat="1" ht="15" customHeight="1" x14ac:dyDescent="0.2">
      <c r="A25" s="30" t="s">
        <v>2127</v>
      </c>
      <c r="B25" s="33">
        <v>85610</v>
      </c>
      <c r="C25" s="31"/>
    </row>
    <row r="26" spans="1:4" s="20" customFormat="1" ht="15" customHeight="1" x14ac:dyDescent="0.2">
      <c r="A26" s="34" t="s">
        <v>2128</v>
      </c>
      <c r="B26" s="33">
        <v>84443</v>
      </c>
      <c r="C26" s="31"/>
    </row>
    <row r="27" spans="1:4" s="20" customFormat="1" ht="15" customHeight="1" x14ac:dyDescent="0.2">
      <c r="A27" s="32" t="s">
        <v>2129</v>
      </c>
      <c r="B27" s="33">
        <v>84484</v>
      </c>
      <c r="C27" s="31"/>
    </row>
    <row r="28" spans="1:4" s="20" customFormat="1" ht="15" customHeight="1" x14ac:dyDescent="0.2">
      <c r="A28" s="32" t="s">
        <v>2130</v>
      </c>
      <c r="B28" s="35" t="s">
        <v>2131</v>
      </c>
      <c r="C28" s="31">
        <v>38</v>
      </c>
    </row>
    <row r="29" spans="1:4" s="20" customFormat="1" ht="15" customHeight="1" x14ac:dyDescent="0.2">
      <c r="A29" s="30" t="s">
        <v>2132</v>
      </c>
      <c r="B29" s="35" t="s">
        <v>2133</v>
      </c>
      <c r="C29" s="31"/>
    </row>
    <row r="30" spans="1:4" s="20" customFormat="1" ht="15" customHeight="1" x14ac:dyDescent="0.25">
      <c r="A30" s="36" t="s">
        <v>2134</v>
      </c>
      <c r="B30" s="14" t="s">
        <v>2217</v>
      </c>
      <c r="C30" s="15" t="s">
        <v>2112</v>
      </c>
      <c r="D30" s="27"/>
    </row>
    <row r="31" spans="1:4" s="20" customFormat="1" ht="15" customHeight="1" x14ac:dyDescent="0.2">
      <c r="A31" s="28" t="s">
        <v>2135</v>
      </c>
      <c r="B31" s="37">
        <v>74160</v>
      </c>
      <c r="C31" s="29"/>
    </row>
    <row r="32" spans="1:4" s="20" customFormat="1" ht="15" customHeight="1" x14ac:dyDescent="0.2">
      <c r="A32" s="30" t="s">
        <v>2136</v>
      </c>
      <c r="B32" s="33">
        <v>70450</v>
      </c>
      <c r="C32" s="31"/>
    </row>
    <row r="33" spans="1:6" ht="15" customHeight="1" x14ac:dyDescent="0.2">
      <c r="A33" s="24" t="s">
        <v>2139</v>
      </c>
      <c r="B33" s="37">
        <v>70553</v>
      </c>
      <c r="C33" s="29"/>
    </row>
    <row r="34" spans="1:6" ht="15" customHeight="1" x14ac:dyDescent="0.2">
      <c r="A34" s="30" t="s">
        <v>2170</v>
      </c>
      <c r="B34" s="22">
        <v>71045</v>
      </c>
      <c r="C34" s="53">
        <v>719</v>
      </c>
    </row>
    <row r="35" spans="1:6" ht="15" customHeight="1" x14ac:dyDescent="0.2">
      <c r="A35" s="30" t="s">
        <v>2171</v>
      </c>
      <c r="B35" s="22">
        <v>71046</v>
      </c>
      <c r="C35" s="53">
        <v>1081</v>
      </c>
    </row>
    <row r="36" spans="1:6" s="20" customFormat="1" ht="15" customHeight="1" x14ac:dyDescent="0.2">
      <c r="A36" s="38" t="s">
        <v>2142</v>
      </c>
      <c r="B36" s="33">
        <v>72110</v>
      </c>
      <c r="C36" s="31">
        <v>2069</v>
      </c>
    </row>
    <row r="37" spans="1:6" s="20" customFormat="1" ht="15" customHeight="1" x14ac:dyDescent="0.2">
      <c r="A37" s="30" t="s">
        <v>2137</v>
      </c>
      <c r="B37" s="33">
        <v>72193</v>
      </c>
      <c r="C37" s="31"/>
    </row>
    <row r="38" spans="1:6" s="20" customFormat="1" ht="15" customHeight="1" x14ac:dyDescent="0.2">
      <c r="A38" s="30" t="s">
        <v>2172</v>
      </c>
      <c r="B38" s="22">
        <v>74018</v>
      </c>
      <c r="C38" s="53">
        <v>745</v>
      </c>
    </row>
    <row r="39" spans="1:6" s="20" customFormat="1" ht="15" customHeight="1" x14ac:dyDescent="0.2">
      <c r="A39" s="30" t="s">
        <v>2173</v>
      </c>
      <c r="B39" s="22">
        <v>74241</v>
      </c>
      <c r="C39" s="53">
        <v>907</v>
      </c>
    </row>
    <row r="40" spans="1:6" s="20" customFormat="1" ht="15" customHeight="1" x14ac:dyDescent="0.2">
      <c r="A40" s="32" t="s">
        <v>2140</v>
      </c>
      <c r="B40" s="33">
        <v>76700</v>
      </c>
      <c r="C40" s="31"/>
    </row>
    <row r="41" spans="1:6" s="20" customFormat="1" ht="15" customHeight="1" x14ac:dyDescent="0.2">
      <c r="A41" s="39" t="s">
        <v>2141</v>
      </c>
      <c r="B41" s="33">
        <v>76805</v>
      </c>
      <c r="C41" s="31"/>
      <c r="E41" s="40"/>
      <c r="F41" s="40"/>
    </row>
    <row r="42" spans="1:6" s="20" customFormat="1" ht="15" customHeight="1" x14ac:dyDescent="0.2">
      <c r="A42" s="38" t="s">
        <v>2138</v>
      </c>
      <c r="B42" s="25">
        <v>77067</v>
      </c>
      <c r="C42" s="31"/>
    </row>
    <row r="43" spans="1:6" s="20" customFormat="1" ht="15" customHeight="1" x14ac:dyDescent="0.25">
      <c r="A43" s="26" t="s">
        <v>2143</v>
      </c>
      <c r="B43" s="14" t="s">
        <v>2217</v>
      </c>
      <c r="C43" s="41" t="s">
        <v>2112</v>
      </c>
      <c r="D43" s="27"/>
    </row>
    <row r="44" spans="1:6" s="20" customFormat="1" ht="15" customHeight="1" x14ac:dyDescent="0.2">
      <c r="A44" s="21" t="s">
        <v>2194</v>
      </c>
      <c r="B44" s="33">
        <v>92015</v>
      </c>
      <c r="C44" s="54">
        <v>89</v>
      </c>
      <c r="D44" s="27"/>
    </row>
    <row r="45" spans="1:6" s="20" customFormat="1" ht="15" customHeight="1" x14ac:dyDescent="0.2">
      <c r="A45" s="21" t="s">
        <v>2175</v>
      </c>
      <c r="B45" s="33">
        <v>92506</v>
      </c>
      <c r="C45" s="54">
        <v>341</v>
      </c>
    </row>
    <row r="46" spans="1:6" s="20" customFormat="1" ht="15" customHeight="1" x14ac:dyDescent="0.2">
      <c r="A46" s="21" t="s">
        <v>2176</v>
      </c>
      <c r="B46" s="33">
        <v>92507</v>
      </c>
      <c r="C46" s="54">
        <v>341</v>
      </c>
    </row>
    <row r="47" spans="1:6" s="20" customFormat="1" ht="15" customHeight="1" x14ac:dyDescent="0.2">
      <c r="A47" s="21" t="s">
        <v>2177</v>
      </c>
      <c r="B47" s="33">
        <v>92610</v>
      </c>
      <c r="C47" s="54">
        <v>887</v>
      </c>
    </row>
    <row r="48" spans="1:6" s="20" customFormat="1" ht="15" customHeight="1" x14ac:dyDescent="0.2">
      <c r="A48" s="30" t="s">
        <v>2146</v>
      </c>
      <c r="B48" s="33">
        <v>93000</v>
      </c>
      <c r="C48" s="31">
        <v>447</v>
      </c>
    </row>
    <row r="49" spans="1:4" ht="15" customHeight="1" x14ac:dyDescent="0.2">
      <c r="A49" s="30" t="s">
        <v>2195</v>
      </c>
      <c r="B49" s="33">
        <v>93005</v>
      </c>
      <c r="C49" s="31">
        <v>237</v>
      </c>
    </row>
    <row r="50" spans="1:4" ht="15" customHeight="1" x14ac:dyDescent="0.2">
      <c r="A50" s="30" t="s">
        <v>2196</v>
      </c>
      <c r="B50" s="33">
        <v>93010</v>
      </c>
      <c r="C50" s="31">
        <v>491</v>
      </c>
    </row>
    <row r="51" spans="1:4" ht="15" customHeight="1" x14ac:dyDescent="0.2">
      <c r="A51" s="38" t="s">
        <v>2145</v>
      </c>
      <c r="B51" s="33">
        <v>93307</v>
      </c>
      <c r="C51" s="31"/>
    </row>
    <row r="52" spans="1:4" s="20" customFormat="1" ht="15" customHeight="1" x14ac:dyDescent="0.2">
      <c r="A52" s="42" t="s">
        <v>2144</v>
      </c>
      <c r="B52" s="18">
        <v>93452</v>
      </c>
      <c r="C52" s="29"/>
    </row>
    <row r="53" spans="1:4" ht="15" customHeight="1" x14ac:dyDescent="0.2">
      <c r="A53" s="30" t="s">
        <v>2174</v>
      </c>
      <c r="B53" s="22">
        <v>94010</v>
      </c>
      <c r="C53" s="54">
        <v>53</v>
      </c>
    </row>
    <row r="54" spans="1:4" ht="15" customHeight="1" x14ac:dyDescent="0.2">
      <c r="A54" s="32" t="s">
        <v>2147</v>
      </c>
      <c r="B54" s="33">
        <v>94640</v>
      </c>
      <c r="C54" s="31">
        <v>187</v>
      </c>
    </row>
    <row r="55" spans="1:4" s="20" customFormat="1" ht="15" customHeight="1" x14ac:dyDescent="0.2">
      <c r="A55" s="32" t="s">
        <v>2197</v>
      </c>
      <c r="B55" s="22">
        <v>96152</v>
      </c>
      <c r="C55" s="23">
        <v>130</v>
      </c>
    </row>
    <row r="56" spans="1:4" s="20" customFormat="1" ht="15" customHeight="1" x14ac:dyDescent="0.2">
      <c r="A56" s="32" t="s">
        <v>2198</v>
      </c>
      <c r="B56" s="22">
        <v>97113</v>
      </c>
      <c r="C56" s="23">
        <v>229</v>
      </c>
    </row>
    <row r="57" spans="1:4" s="20" customFormat="1" ht="15" customHeight="1" x14ac:dyDescent="0.2">
      <c r="A57" s="75" t="s">
        <v>2199</v>
      </c>
      <c r="B57" s="76">
        <v>97810</v>
      </c>
      <c r="C57" s="77">
        <v>334</v>
      </c>
    </row>
    <row r="58" spans="1:4" s="20" customFormat="1" ht="15" customHeight="1" x14ac:dyDescent="0.2">
      <c r="A58" s="75" t="s">
        <v>2200</v>
      </c>
      <c r="B58" s="76">
        <v>97811</v>
      </c>
      <c r="C58" s="77">
        <v>171</v>
      </c>
    </row>
    <row r="59" spans="1:4" s="20" customFormat="1" ht="15" customHeight="1" x14ac:dyDescent="0.2">
      <c r="A59" s="78" t="s">
        <v>2148</v>
      </c>
      <c r="B59" s="43" t="s">
        <v>2149</v>
      </c>
      <c r="C59" s="44">
        <v>387</v>
      </c>
    </row>
    <row r="60" spans="1:4" s="20" customFormat="1" ht="15" customHeight="1" x14ac:dyDescent="0.25">
      <c r="A60" s="26" t="s">
        <v>2150</v>
      </c>
      <c r="B60" s="45" t="s">
        <v>2217</v>
      </c>
      <c r="C60" s="15" t="s">
        <v>2112</v>
      </c>
      <c r="D60" s="27"/>
    </row>
    <row r="61" spans="1:4" s="20" customFormat="1" ht="15" customHeight="1" x14ac:dyDescent="0.2">
      <c r="A61" s="79" t="s">
        <v>2161</v>
      </c>
      <c r="B61" s="46">
        <v>19120</v>
      </c>
      <c r="C61" s="29"/>
    </row>
    <row r="62" spans="1:4" s="48" customFormat="1" ht="15" customHeight="1" x14ac:dyDescent="0.2">
      <c r="A62" s="30" t="s">
        <v>2152</v>
      </c>
      <c r="B62" s="47">
        <v>29826</v>
      </c>
      <c r="C62" s="23"/>
    </row>
    <row r="63" spans="1:4" s="20" customFormat="1" ht="15" customHeight="1" x14ac:dyDescent="0.2">
      <c r="A63" s="30" t="s">
        <v>2151</v>
      </c>
      <c r="B63" s="47">
        <v>29881</v>
      </c>
      <c r="C63" s="23"/>
    </row>
    <row r="64" spans="1:4" s="20" customFormat="1" ht="15" customHeight="1" x14ac:dyDescent="0.2">
      <c r="A64" s="30" t="s">
        <v>2168</v>
      </c>
      <c r="B64" s="47">
        <v>42820</v>
      </c>
      <c r="C64" s="31"/>
    </row>
    <row r="65" spans="1:3" s="20" customFormat="1" ht="15" customHeight="1" x14ac:dyDescent="0.2">
      <c r="A65" s="32" t="s">
        <v>2160</v>
      </c>
      <c r="B65" s="47">
        <v>43235</v>
      </c>
      <c r="C65" s="31"/>
    </row>
    <row r="66" spans="1:3" s="20" customFormat="1" ht="15" customHeight="1" x14ac:dyDescent="0.2">
      <c r="A66" s="32" t="s">
        <v>2159</v>
      </c>
      <c r="B66" s="47">
        <v>43239</v>
      </c>
      <c r="C66" s="31"/>
    </row>
    <row r="67" spans="1:3" s="20" customFormat="1" ht="15" customHeight="1" x14ac:dyDescent="0.2">
      <c r="A67" s="30" t="s">
        <v>2155</v>
      </c>
      <c r="B67" s="47">
        <v>45378</v>
      </c>
      <c r="C67" s="31"/>
    </row>
    <row r="68" spans="1:3" s="20" customFormat="1" ht="15" customHeight="1" x14ac:dyDescent="0.2">
      <c r="A68" s="30" t="s">
        <v>2156</v>
      </c>
      <c r="B68" s="47">
        <v>45380</v>
      </c>
      <c r="C68" s="23"/>
    </row>
    <row r="69" spans="1:3" s="20" customFormat="1" ht="15" customHeight="1" x14ac:dyDescent="0.2">
      <c r="A69" s="30" t="s">
        <v>2157</v>
      </c>
      <c r="B69" s="47">
        <v>45385</v>
      </c>
      <c r="C69" s="31"/>
    </row>
    <row r="70" spans="1:3" s="20" customFormat="1" ht="15" customHeight="1" x14ac:dyDescent="0.2">
      <c r="A70" s="30" t="s">
        <v>2166</v>
      </c>
      <c r="B70" s="47">
        <v>47562</v>
      </c>
      <c r="C70" s="31"/>
    </row>
    <row r="71" spans="1:3" s="20" customFormat="1" ht="15" customHeight="1" x14ac:dyDescent="0.2">
      <c r="A71" s="30" t="s">
        <v>2162</v>
      </c>
      <c r="B71" s="47">
        <v>49505</v>
      </c>
      <c r="C71" s="31"/>
    </row>
    <row r="72" spans="1:3" s="20" customFormat="1" ht="15" customHeight="1" x14ac:dyDescent="0.2">
      <c r="A72" s="30" t="s">
        <v>2165</v>
      </c>
      <c r="B72" s="47">
        <v>64483</v>
      </c>
      <c r="C72" s="31"/>
    </row>
    <row r="73" spans="1:3" s="20" customFormat="1" ht="15" customHeight="1" x14ac:dyDescent="0.2">
      <c r="A73" s="30" t="s">
        <v>2153</v>
      </c>
      <c r="B73" s="47">
        <v>64721</v>
      </c>
      <c r="C73" s="31"/>
    </row>
    <row r="74" spans="1:3" s="20" customFormat="1" ht="15" customHeight="1" x14ac:dyDescent="0.2">
      <c r="A74" s="30" t="s">
        <v>2158</v>
      </c>
      <c r="B74" s="47">
        <v>66821</v>
      </c>
      <c r="C74" s="31"/>
    </row>
    <row r="75" spans="1:3" s="20" customFormat="1" ht="15" customHeight="1" x14ac:dyDescent="0.2">
      <c r="A75" s="49" t="s">
        <v>2154</v>
      </c>
      <c r="B75" s="47">
        <v>66984</v>
      </c>
      <c r="C75" s="31"/>
    </row>
    <row r="76" spans="1:3" s="20" customFormat="1" ht="15" customHeight="1" x14ac:dyDescent="0.2">
      <c r="A76" s="30" t="s">
        <v>2167</v>
      </c>
      <c r="B76" s="51">
        <v>69436</v>
      </c>
      <c r="C76" s="31"/>
    </row>
    <row r="77" spans="1:3" ht="15" customHeight="1" x14ac:dyDescent="0.2">
      <c r="A77" s="38" t="s">
        <v>2163</v>
      </c>
      <c r="B77" s="50" t="s">
        <v>2164</v>
      </c>
      <c r="C77" s="31"/>
    </row>
    <row r="78" spans="1:3" ht="29.25" customHeight="1" x14ac:dyDescent="0.25">
      <c r="A78" s="26" t="s">
        <v>2169</v>
      </c>
      <c r="B78" s="52" t="s">
        <v>2111</v>
      </c>
      <c r="C78" s="15" t="s">
        <v>2112</v>
      </c>
    </row>
    <row r="79" spans="1:3" s="20" customFormat="1" ht="15" customHeight="1" x14ac:dyDescent="0.2">
      <c r="A79" s="30"/>
      <c r="B79" s="47"/>
      <c r="C79" s="31"/>
    </row>
    <row r="80" spans="1:3" s="20" customFormat="1" ht="15" customHeight="1" x14ac:dyDescent="0.2">
      <c r="A80" s="30"/>
      <c r="B80" s="47"/>
      <c r="C80" s="31"/>
    </row>
    <row r="81" spans="1:4" ht="21" customHeight="1" thickBot="1" x14ac:dyDescent="0.3">
      <c r="A81" s="55" t="s">
        <v>2180</v>
      </c>
      <c r="B81" s="56"/>
      <c r="C81" s="57">
        <f>COUNTA(C7:C15,C17:C29,C31:C42,C44:C59,C61:C77)</f>
        <v>25</v>
      </c>
      <c r="D81" s="16"/>
    </row>
    <row r="82" spans="1:4" ht="15" customHeight="1" thickTop="1" x14ac:dyDescent="0.2">
      <c r="A82" s="58" t="s">
        <v>2181</v>
      </c>
      <c r="B82" s="59"/>
      <c r="C82" s="60"/>
    </row>
    <row r="83" spans="1:4" ht="15" customHeight="1" x14ac:dyDescent="0.2">
      <c r="A83" s="61" t="s">
        <v>2182</v>
      </c>
      <c r="B83" s="62"/>
      <c r="C83" s="63"/>
    </row>
    <row r="84" spans="1:4" ht="15" customHeight="1" x14ac:dyDescent="0.2">
      <c r="A84" s="61" t="s">
        <v>2183</v>
      </c>
      <c r="B84" s="64"/>
      <c r="C84" s="65"/>
    </row>
    <row r="85" spans="1:4" ht="15" customHeight="1" x14ac:dyDescent="0.2">
      <c r="A85" s="61" t="s">
        <v>2184</v>
      </c>
      <c r="B85" s="66"/>
      <c r="C85" s="65"/>
    </row>
    <row r="86" spans="1:4" ht="15" customHeight="1" x14ac:dyDescent="0.2">
      <c r="A86" s="61" t="s">
        <v>2185</v>
      </c>
      <c r="B86" s="66"/>
      <c r="C86" s="65"/>
    </row>
    <row r="87" spans="1:4" ht="15" customHeight="1" x14ac:dyDescent="0.2">
      <c r="A87" s="61" t="s">
        <v>2186</v>
      </c>
      <c r="B87" s="66"/>
      <c r="C87" s="65"/>
    </row>
    <row r="88" spans="1:4" ht="15" customHeight="1" x14ac:dyDescent="0.2">
      <c r="A88" s="61" t="s">
        <v>2187</v>
      </c>
      <c r="B88" s="66"/>
      <c r="C88" s="65"/>
    </row>
    <row r="89" spans="1:4" ht="15" customHeight="1" x14ac:dyDescent="0.2">
      <c r="A89" s="61" t="s">
        <v>2188</v>
      </c>
      <c r="B89" s="67"/>
      <c r="C89" s="68"/>
      <c r="D89" s="69"/>
    </row>
    <row r="90" spans="1:4" ht="15" customHeight="1" x14ac:dyDescent="0.2">
      <c r="A90" s="61" t="s">
        <v>2189</v>
      </c>
      <c r="B90" s="64"/>
      <c r="C90" s="65"/>
    </row>
    <row r="91" spans="1:4" ht="15" customHeight="1" x14ac:dyDescent="0.2">
      <c r="A91" s="61" t="s">
        <v>2190</v>
      </c>
      <c r="B91" s="64"/>
      <c r="C91" s="65"/>
    </row>
    <row r="92" spans="1:4" ht="15" customHeight="1" x14ac:dyDescent="0.2">
      <c r="A92" s="70" t="s">
        <v>2191</v>
      </c>
      <c r="B92" s="71"/>
      <c r="C92" s="72"/>
    </row>
    <row r="93" spans="1:4" ht="15" customHeight="1" x14ac:dyDescent="0.2">
      <c r="A93" s="73"/>
      <c r="B93" s="8"/>
      <c r="C93" s="73"/>
    </row>
    <row r="94" spans="1:4" ht="15" customHeight="1" x14ac:dyDescent="0.2">
      <c r="B94" s="6"/>
    </row>
    <row r="95" spans="1:4" x14ac:dyDescent="0.2">
      <c r="B95" s="6"/>
    </row>
    <row r="96" spans="1:4" x14ac:dyDescent="0.2">
      <c r="B96" s="6"/>
    </row>
    <row r="97" spans="2:2" x14ac:dyDescent="0.2">
      <c r="B97" s="6"/>
    </row>
    <row r="98" spans="2:2" x14ac:dyDescent="0.2">
      <c r="B98" s="6"/>
    </row>
    <row r="99" spans="2:2" x14ac:dyDescent="0.2">
      <c r="B99" s="6"/>
    </row>
  </sheetData>
  <mergeCells count="1">
    <mergeCell ref="A5:C5"/>
  </mergeCells>
  <printOptions horizontalCentered="1"/>
  <pageMargins left="0" right="0" top="0.75" bottom="0.5" header="0.2" footer="0.25"/>
  <pageSetup scale="95"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59"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6BC6-1ACB-41BD-9780-53CB2B694FA9}">
  <dimension ref="A1:F27"/>
  <sheetViews>
    <sheetView topLeftCell="A16" workbookViewId="0">
      <selection activeCell="F14" sqref="F14"/>
    </sheetView>
  </sheetViews>
  <sheetFormatPr defaultRowHeight="16.5" x14ac:dyDescent="0.3"/>
  <cols>
    <col min="1" max="1" width="42.85546875" customWidth="1"/>
    <col min="2" max="4" width="19.28515625" customWidth="1"/>
    <col min="6" max="6" width="14.5703125" bestFit="1" customWidth="1"/>
  </cols>
  <sheetData>
    <row r="1" spans="1:6" x14ac:dyDescent="0.3">
      <c r="A1" s="92" t="s">
        <v>2107</v>
      </c>
      <c r="B1" s="93"/>
      <c r="C1" s="93"/>
      <c r="D1" s="93"/>
      <c r="E1" s="89"/>
    </row>
    <row r="2" spans="1:6" x14ac:dyDescent="0.3">
      <c r="A2" s="92" t="s">
        <v>2108</v>
      </c>
      <c r="B2" s="93"/>
      <c r="C2" s="93"/>
      <c r="D2" s="93"/>
      <c r="E2" s="89"/>
    </row>
    <row r="3" spans="1:6" x14ac:dyDescent="0.3">
      <c r="A3" s="92" t="s">
        <v>2213</v>
      </c>
      <c r="B3" s="93"/>
      <c r="C3" s="93"/>
      <c r="D3" s="93"/>
      <c r="E3" s="89"/>
    </row>
    <row r="4" spans="1:6" x14ac:dyDescent="0.3">
      <c r="A4" s="93"/>
      <c r="B4" s="93"/>
      <c r="C4" s="93"/>
      <c r="D4" s="93"/>
      <c r="E4" s="89"/>
    </row>
    <row r="5" spans="1:6" x14ac:dyDescent="0.3">
      <c r="A5" s="93"/>
      <c r="B5" s="93"/>
      <c r="C5" s="93"/>
      <c r="D5" s="94" t="s">
        <v>2202</v>
      </c>
      <c r="E5" s="89"/>
    </row>
    <row r="6" spans="1:6" x14ac:dyDescent="0.3">
      <c r="A6" s="93"/>
      <c r="B6" s="94" t="s">
        <v>2214</v>
      </c>
      <c r="C6" s="93"/>
      <c r="D6" s="94" t="s">
        <v>2215</v>
      </c>
      <c r="E6" s="89"/>
    </row>
    <row r="7" spans="1:6" x14ac:dyDescent="0.3">
      <c r="A7" s="93"/>
      <c r="B7" s="94" t="s">
        <v>2203</v>
      </c>
      <c r="C7" s="93"/>
      <c r="D7" s="94" t="s">
        <v>2203</v>
      </c>
      <c r="E7" s="89"/>
    </row>
    <row r="8" spans="1:6" x14ac:dyDescent="0.3">
      <c r="A8" s="93"/>
      <c r="B8" s="94" t="s">
        <v>2204</v>
      </c>
      <c r="C8" s="94" t="s">
        <v>2205</v>
      </c>
      <c r="D8" s="94" t="s">
        <v>2204</v>
      </c>
      <c r="E8" s="89"/>
    </row>
    <row r="9" spans="1:6" x14ac:dyDescent="0.3">
      <c r="A9" s="93"/>
      <c r="B9" s="94" t="s">
        <v>2207</v>
      </c>
      <c r="C9" s="94" t="s">
        <v>2206</v>
      </c>
      <c r="D9" s="94" t="s">
        <v>2212</v>
      </c>
      <c r="E9" s="89"/>
    </row>
    <row r="10" spans="1:6" x14ac:dyDescent="0.3">
      <c r="A10" s="93"/>
      <c r="B10" s="93"/>
      <c r="C10" s="93"/>
      <c r="D10" s="93"/>
      <c r="E10" s="89"/>
    </row>
    <row r="11" spans="1:6" x14ac:dyDescent="0.3">
      <c r="A11" s="93" t="s">
        <v>2208</v>
      </c>
      <c r="B11" s="95">
        <f>421179715+2892521</f>
        <v>424072236</v>
      </c>
      <c r="C11" s="96">
        <v>0.06</v>
      </c>
      <c r="D11" s="95">
        <f>B11*(1+C11)</f>
        <v>449516570.16000003</v>
      </c>
      <c r="E11" s="89"/>
      <c r="F11" s="91"/>
    </row>
    <row r="12" spans="1:6" x14ac:dyDescent="0.3">
      <c r="A12" s="93" t="s">
        <v>2209</v>
      </c>
      <c r="B12" s="95">
        <f>27746822+465461</f>
        <v>28212283</v>
      </c>
      <c r="C12" s="96">
        <v>0.06</v>
      </c>
      <c r="D12" s="95">
        <f>B12*(1+C12)</f>
        <v>29905019.98</v>
      </c>
      <c r="E12" s="89"/>
      <c r="F12" s="91"/>
    </row>
    <row r="13" spans="1:6" ht="17.25" thickBot="1" x14ac:dyDescent="0.35">
      <c r="A13" s="93" t="s">
        <v>2210</v>
      </c>
      <c r="B13" s="97">
        <f>SUM(B11:B12)</f>
        <v>452284519</v>
      </c>
      <c r="C13" s="93"/>
      <c r="D13" s="97">
        <f>SUM(D11:D12)</f>
        <v>479421590.14000005</v>
      </c>
      <c r="E13" s="89"/>
      <c r="F13" s="91"/>
    </row>
    <row r="14" spans="1:6" ht="17.25" thickTop="1" x14ac:dyDescent="0.3">
      <c r="A14" s="93"/>
      <c r="B14" s="93"/>
      <c r="C14" s="93"/>
      <c r="D14" s="93"/>
      <c r="E14" s="89"/>
      <c r="F14" s="91"/>
    </row>
    <row r="15" spans="1:6" x14ac:dyDescent="0.3">
      <c r="A15" s="93"/>
      <c r="B15" s="93"/>
      <c r="C15" s="93"/>
      <c r="D15" s="93"/>
      <c r="E15" s="89"/>
      <c r="F15" s="91"/>
    </row>
    <row r="16" spans="1:6" x14ac:dyDescent="0.3">
      <c r="A16" s="93" t="s">
        <v>2211</v>
      </c>
      <c r="B16" s="93"/>
      <c r="C16" s="93"/>
      <c r="D16" s="98"/>
      <c r="E16" s="89"/>
      <c r="F16" s="91"/>
    </row>
    <row r="17" spans="1:5" x14ac:dyDescent="0.3">
      <c r="A17" s="93" t="s">
        <v>2216</v>
      </c>
      <c r="B17" s="93"/>
      <c r="C17" s="93"/>
      <c r="D17" s="98"/>
      <c r="E17" s="89"/>
    </row>
    <row r="18" spans="1:5" x14ac:dyDescent="0.3">
      <c r="A18" s="89"/>
      <c r="B18" s="90"/>
      <c r="C18" s="89"/>
      <c r="D18" s="89"/>
      <c r="E18" s="89"/>
    </row>
    <row r="19" spans="1:5" x14ac:dyDescent="0.3">
      <c r="A19" s="89"/>
      <c r="B19" s="90"/>
      <c r="C19" s="89"/>
      <c r="D19" s="89"/>
      <c r="E19" s="89"/>
    </row>
    <row r="20" spans="1:5" x14ac:dyDescent="0.3">
      <c r="A20" s="89"/>
      <c r="B20" s="89"/>
      <c r="C20" s="89"/>
      <c r="D20" s="89"/>
      <c r="E20" s="89"/>
    </row>
    <row r="21" spans="1:5" x14ac:dyDescent="0.3">
      <c r="A21" s="89"/>
      <c r="B21" s="89"/>
      <c r="C21" s="89"/>
      <c r="D21" s="89"/>
      <c r="E21" s="89"/>
    </row>
    <row r="22" spans="1:5" x14ac:dyDescent="0.3">
      <c r="A22" s="89"/>
      <c r="B22" s="89"/>
      <c r="C22" s="89"/>
      <c r="D22" s="89"/>
      <c r="E22" s="89"/>
    </row>
    <row r="23" spans="1:5" x14ac:dyDescent="0.3">
      <c r="A23" s="89"/>
      <c r="B23" s="89"/>
      <c r="C23" s="89"/>
      <c r="D23" s="89"/>
      <c r="E23" s="89"/>
    </row>
    <row r="24" spans="1:5" x14ac:dyDescent="0.3">
      <c r="A24" s="89"/>
      <c r="B24" s="89"/>
      <c r="C24" s="89"/>
      <c r="D24" s="89"/>
      <c r="E24" s="89"/>
    </row>
    <row r="25" spans="1:5" x14ac:dyDescent="0.3">
      <c r="A25" s="89"/>
      <c r="B25" s="89"/>
      <c r="C25" s="89"/>
      <c r="D25" s="89"/>
      <c r="E25" s="89"/>
    </row>
    <row r="26" spans="1:5" x14ac:dyDescent="0.3">
      <c r="A26" s="89"/>
      <c r="B26" s="89"/>
      <c r="C26" s="89"/>
      <c r="D26" s="89"/>
      <c r="E26" s="89"/>
    </row>
    <row r="27" spans="1:5" x14ac:dyDescent="0.3">
      <c r="A27" s="89"/>
      <c r="B27" s="89"/>
      <c r="C27" s="89"/>
      <c r="D27" s="89"/>
      <c r="E27" s="89"/>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LHH</vt:lpstr>
      <vt:lpstr>AB 1045 Form</vt:lpstr>
      <vt:lpstr>Change in Rev</vt:lpstr>
      <vt:lpstr>'AB 1045 Form'!Print_Area</vt:lpstr>
      <vt:lpstr>'AB 1045 Form'!Print_Titles</vt:lpstr>
    </vt:vector>
  </TitlesOfParts>
  <Company>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Dhami, Harry@OSHPD</cp:lastModifiedBy>
  <dcterms:created xsi:type="dcterms:W3CDTF">2019-06-21T18:21:18Z</dcterms:created>
  <dcterms:modified xsi:type="dcterms:W3CDTF">2019-09-11T21:55:38Z</dcterms:modified>
</cp:coreProperties>
</file>