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Olympia LLC\OSHPD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C19" i="1" l="1"/>
  <c r="C18" i="1"/>
  <c r="C21" i="1" s="1"/>
  <c r="E12" i="1" l="1"/>
  <c r="E15" i="1" s="1"/>
</calcChain>
</file>

<file path=xl/sharedStrings.xml><?xml version="1.0" encoding="utf-8"?>
<sst xmlns="http://schemas.openxmlformats.org/spreadsheetml/2006/main" count="31" uniqueCount="18">
  <si>
    <t>Olympia Medical Center</t>
  </si>
  <si>
    <t>Previous year</t>
  </si>
  <si>
    <t>pat_type</t>
  </si>
  <si>
    <t>pat_days</t>
  </si>
  <si>
    <t>opvisits</t>
  </si>
  <si>
    <t>Revenue</t>
  </si>
  <si>
    <t>IP</t>
  </si>
  <si>
    <t>OP</t>
  </si>
  <si>
    <t>Total</t>
  </si>
  <si>
    <t>Current Year</t>
  </si>
  <si>
    <t>Amount</t>
  </si>
  <si>
    <t>Total Change in revenue</t>
  </si>
  <si>
    <t>Change in revenue Due to volume change</t>
  </si>
  <si>
    <t xml:space="preserve">Total </t>
  </si>
  <si>
    <t xml:space="preserve">       Change in Gross Revenue </t>
  </si>
  <si>
    <t>07/01/18 - 06/30/19</t>
  </si>
  <si>
    <t>07/01/17 - 06/30/18</t>
  </si>
  <si>
    <t>**Updated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</si>
</sst>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44" fontId="2" fillId="0" borderId="0" xfId="1" applyFont="1" applyFill="1" applyBorder="1" applyAlignment="1">
      <alignment horizontal="center"/>
    </xf>
    <xf numFmtId="44" fontId="2" fillId="0" borderId="0" xfId="0" applyNumberFormat="1" applyFont="1" applyBorder="1" applyAlignment="1">
      <alignment horizontal="center"/>
    </xf>
    <xf numFmtId="44" fontId="0" fillId="0" borderId="0" xfId="1" applyFont="1" applyFill="1" applyAlignment="1">
      <alignment horizontal="center"/>
    </xf>
    <xf numFmtId="44" fontId="0" fillId="0" borderId="0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/>
    <xf numFmtId="44" fontId="0" fillId="0" borderId="0" xfId="0" applyNumberFormat="1" applyBorder="1"/>
    <xf numFmtId="0" fontId="0" fillId="0" borderId="0" xfId="0" applyBorder="1" applyAlignment="1">
      <alignment horizontal="right"/>
    </xf>
    <xf numFmtId="0" fontId="2" fillId="0" borderId="4" xfId="0" applyFont="1" applyBorder="1" applyAlignment="1">
      <alignment horizontal="left"/>
    </xf>
    <xf numFmtId="44" fontId="2" fillId="0" borderId="0" xfId="0" applyNumberFormat="1" applyFont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10" fontId="2" fillId="0" borderId="0" xfId="2" applyNumberFormat="1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10" fontId="2" fillId="0" borderId="0" xfId="2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L7" sqref="L7"/>
    </sheetView>
  </sheetViews>
  <sheetFormatPr defaultRowHeight="15" x14ac:dyDescent="0.25"/>
  <cols>
    <col min="1" max="1" width="20.28515625" customWidth="1"/>
    <col min="2" max="2" width="10.28515625" customWidth="1"/>
    <col min="3" max="3" width="17.28515625" customWidth="1"/>
    <col min="4" max="4" width="7.85546875" bestFit="1" customWidth="1"/>
    <col min="5" max="5" width="16.28515625" style="29" bestFit="1" customWidth="1"/>
  </cols>
  <sheetData>
    <row r="1" spans="1:7" ht="19.5" thickTop="1" x14ac:dyDescent="0.3">
      <c r="A1" s="5"/>
      <c r="B1" s="6"/>
      <c r="C1" s="28" t="s">
        <v>0</v>
      </c>
      <c r="D1" s="6"/>
      <c r="E1" s="6"/>
      <c r="F1" s="7"/>
      <c r="G1" s="8"/>
    </row>
    <row r="2" spans="1:7" ht="18.75" x14ac:dyDescent="0.3">
      <c r="A2" s="9"/>
      <c r="B2" s="10" t="s">
        <v>14</v>
      </c>
      <c r="C2" s="11"/>
      <c r="D2" s="12"/>
      <c r="E2" s="12"/>
      <c r="F2" s="11"/>
      <c r="G2" s="13"/>
    </row>
    <row r="3" spans="1:7" x14ac:dyDescent="0.25">
      <c r="A3" s="9"/>
      <c r="B3" s="12"/>
      <c r="C3" s="11"/>
      <c r="D3" s="12"/>
      <c r="E3" s="12"/>
      <c r="F3" s="14"/>
      <c r="G3" s="13"/>
    </row>
    <row r="4" spans="1:7" x14ac:dyDescent="0.25">
      <c r="A4" s="31" t="s">
        <v>1</v>
      </c>
      <c r="B4" s="15" t="s">
        <v>2</v>
      </c>
      <c r="C4" s="15" t="s">
        <v>3</v>
      </c>
      <c r="D4" s="15" t="s">
        <v>4</v>
      </c>
      <c r="E4" s="15" t="s">
        <v>5</v>
      </c>
      <c r="F4" s="14"/>
      <c r="G4" s="16"/>
    </row>
    <row r="5" spans="1:7" x14ac:dyDescent="0.25">
      <c r="A5" s="30" t="s">
        <v>16</v>
      </c>
      <c r="B5" s="12" t="s">
        <v>6</v>
      </c>
      <c r="C5" s="32">
        <v>24363</v>
      </c>
      <c r="D5" s="32"/>
      <c r="E5" s="3">
        <v>432520112.69999999</v>
      </c>
      <c r="F5" s="17"/>
      <c r="G5" s="13"/>
    </row>
    <row r="6" spans="1:7" x14ac:dyDescent="0.25">
      <c r="A6" s="30" t="s">
        <v>16</v>
      </c>
      <c r="B6" s="12" t="s">
        <v>7</v>
      </c>
      <c r="C6" s="32"/>
      <c r="D6" s="32">
        <v>35806</v>
      </c>
      <c r="E6" s="3">
        <v>190011214.33000001</v>
      </c>
      <c r="F6" s="17"/>
      <c r="G6" s="13"/>
    </row>
    <row r="7" spans="1:7" x14ac:dyDescent="0.25">
      <c r="A7" s="30"/>
      <c r="B7" s="12"/>
      <c r="C7" s="33"/>
      <c r="D7" s="27" t="s">
        <v>8</v>
      </c>
      <c r="E7" s="1">
        <f>SUM(E5:E6)</f>
        <v>622531327.02999997</v>
      </c>
      <c r="F7" s="17" t="s">
        <v>17</v>
      </c>
      <c r="G7" s="13"/>
    </row>
    <row r="8" spans="1:7" x14ac:dyDescent="0.25">
      <c r="A8" s="30"/>
      <c r="B8" s="12"/>
      <c r="C8" s="12"/>
      <c r="D8" s="12"/>
      <c r="E8" s="12"/>
      <c r="F8" s="11"/>
      <c r="G8" s="13"/>
    </row>
    <row r="9" spans="1:7" x14ac:dyDescent="0.25">
      <c r="A9" s="31" t="s">
        <v>9</v>
      </c>
      <c r="B9" s="15" t="s">
        <v>2</v>
      </c>
      <c r="C9" s="15" t="s">
        <v>3</v>
      </c>
      <c r="D9" s="15" t="s">
        <v>4</v>
      </c>
      <c r="E9" s="15" t="s">
        <v>5</v>
      </c>
      <c r="F9" s="14"/>
      <c r="G9" s="16"/>
    </row>
    <row r="10" spans="1:7" x14ac:dyDescent="0.25">
      <c r="A10" s="30" t="s">
        <v>15</v>
      </c>
      <c r="B10" s="12" t="s">
        <v>6</v>
      </c>
      <c r="C10" s="32">
        <v>23750</v>
      </c>
      <c r="D10" s="32"/>
      <c r="E10" s="3">
        <v>407661796.19999999</v>
      </c>
      <c r="F10" s="17" t="s">
        <v>17</v>
      </c>
      <c r="G10" s="13"/>
    </row>
    <row r="11" spans="1:7" x14ac:dyDescent="0.25">
      <c r="A11" s="30" t="s">
        <v>15</v>
      </c>
      <c r="B11" s="12" t="s">
        <v>7</v>
      </c>
      <c r="C11" s="32"/>
      <c r="D11" s="32">
        <v>30325</v>
      </c>
      <c r="E11" s="3">
        <v>170670290.74000001</v>
      </c>
      <c r="F11" s="17" t="s">
        <v>17</v>
      </c>
      <c r="G11" s="13"/>
    </row>
    <row r="12" spans="1:7" x14ac:dyDescent="0.25">
      <c r="A12" s="9"/>
      <c r="B12" s="12"/>
      <c r="C12" s="26"/>
      <c r="D12" s="27" t="s">
        <v>8</v>
      </c>
      <c r="E12" s="1">
        <f>SUM(E10:E11)</f>
        <v>578332086.94000006</v>
      </c>
      <c r="F12" s="11"/>
      <c r="G12" s="13"/>
    </row>
    <row r="13" spans="1:7" x14ac:dyDescent="0.25">
      <c r="A13" s="9"/>
      <c r="B13" s="12"/>
      <c r="C13" s="11"/>
      <c r="D13" s="12"/>
      <c r="E13" s="12"/>
      <c r="F13" s="11"/>
      <c r="G13" s="13"/>
    </row>
    <row r="14" spans="1:7" x14ac:dyDescent="0.25">
      <c r="A14" s="9"/>
      <c r="B14" s="12"/>
      <c r="C14" s="11"/>
      <c r="D14" s="12"/>
      <c r="E14" s="12" t="s">
        <v>10</v>
      </c>
      <c r="F14" s="18"/>
      <c r="G14" s="13"/>
    </row>
    <row r="15" spans="1:7" x14ac:dyDescent="0.25">
      <c r="A15" s="19" t="s">
        <v>11</v>
      </c>
      <c r="B15" s="12"/>
      <c r="C15" s="11"/>
      <c r="D15" s="12"/>
      <c r="E15" s="35">
        <f>(E12-E7)/E7</f>
        <v>-7.099922232165827E-2</v>
      </c>
      <c r="F15" s="25"/>
      <c r="G15" s="13"/>
    </row>
    <row r="16" spans="1:7" x14ac:dyDescent="0.25">
      <c r="A16" s="9"/>
      <c r="B16" s="12"/>
      <c r="C16" s="11"/>
      <c r="D16" s="12"/>
      <c r="E16" s="12"/>
      <c r="F16" s="26"/>
      <c r="G16" s="13"/>
    </row>
    <row r="17" spans="1:7" x14ac:dyDescent="0.25">
      <c r="A17" s="19" t="s">
        <v>12</v>
      </c>
      <c r="B17" s="12"/>
      <c r="C17" s="11"/>
      <c r="D17" s="12"/>
      <c r="E17" s="12"/>
      <c r="F17" s="26"/>
      <c r="G17" s="13"/>
    </row>
    <row r="18" spans="1:7" x14ac:dyDescent="0.25">
      <c r="A18" s="9"/>
      <c r="B18" s="34" t="s">
        <v>6</v>
      </c>
      <c r="C18" s="17">
        <f>E10-E5</f>
        <v>-24858316.5</v>
      </c>
      <c r="D18" s="12"/>
      <c r="E18" s="4"/>
      <c r="F18" s="26"/>
      <c r="G18" s="13"/>
    </row>
    <row r="19" spans="1:7" x14ac:dyDescent="0.25">
      <c r="A19" s="9"/>
      <c r="B19" s="12" t="s">
        <v>7</v>
      </c>
      <c r="C19" s="17">
        <f>E11-E6</f>
        <v>-19340923.590000004</v>
      </c>
      <c r="D19" s="12"/>
      <c r="E19" s="4"/>
      <c r="F19" s="26"/>
      <c r="G19" s="13"/>
    </row>
    <row r="20" spans="1:7" x14ac:dyDescent="0.25">
      <c r="A20" s="9"/>
      <c r="B20" s="12"/>
      <c r="C20" s="11"/>
      <c r="D20" s="15"/>
      <c r="E20" s="2"/>
      <c r="F20" s="25"/>
      <c r="G20" s="13"/>
    </row>
    <row r="21" spans="1:7" x14ac:dyDescent="0.25">
      <c r="A21" s="9"/>
      <c r="B21" s="15" t="s">
        <v>13</v>
      </c>
      <c r="C21" s="20">
        <f>SUM(C18:C19)</f>
        <v>-44199240.090000004</v>
      </c>
      <c r="D21" s="15"/>
      <c r="E21" s="15"/>
      <c r="F21" s="26"/>
      <c r="G21" s="13"/>
    </row>
    <row r="22" spans="1:7" x14ac:dyDescent="0.25">
      <c r="A22" s="19"/>
      <c r="B22" s="12"/>
      <c r="C22" s="11"/>
      <c r="D22" s="12"/>
      <c r="E22" s="2"/>
      <c r="F22" s="25"/>
      <c r="G22" s="13"/>
    </row>
    <row r="23" spans="1:7" ht="15.75" thickBot="1" x14ac:dyDescent="0.3">
      <c r="A23" s="21"/>
      <c r="B23" s="22"/>
      <c r="C23" s="23"/>
      <c r="D23" s="22"/>
      <c r="E23" s="22"/>
      <c r="F23" s="23"/>
      <c r="G23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Pittman</dc:creator>
  <cp:lastModifiedBy>Oscar Fuentes</cp:lastModifiedBy>
  <dcterms:created xsi:type="dcterms:W3CDTF">2016-07-15T21:08:10Z</dcterms:created>
  <dcterms:modified xsi:type="dcterms:W3CDTF">2019-07-03T17:26:54Z</dcterms:modified>
</cp:coreProperties>
</file>