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Olympia Medical Center\"/>
    </mc:Choice>
  </mc:AlternateContent>
  <xr:revisionPtr revIDLastSave="0" documentId="13_ncr:1_{A37B7CEB-77BA-4C82-AB9D-195E0118B0AD}" xr6:coauthVersionLast="41" xr6:coauthVersionMax="43" xr10:uidLastSave="{00000000-0000-0000-0000-000000000000}"/>
  <bookViews>
    <workbookView xWindow="3390" yWindow="390" windowWidth="24840" windowHeight="1554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4" i="1" l="1"/>
</calcChain>
</file>

<file path=xl/sharedStrings.xml><?xml version="1.0" encoding="utf-8"?>
<sst xmlns="http://schemas.openxmlformats.org/spreadsheetml/2006/main" count="51" uniqueCount="43">
  <si>
    <t>Hospital Name:  Olympia Medical Center</t>
  </si>
  <si>
    <t>OSHPD Facility No:  106190534</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</si>
  <si>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9"/>
        <rFont val="Arial"/>
        <family val="2"/>
      </rPr>
      <t>Use of the OSHPD form is voluntary</t>
    </r>
    <r>
      <rPr>
        <sz val="9"/>
        <rFont val="Arial"/>
        <family val="2"/>
      </rPr>
      <t>, but highly encouraged, as it allows hospitals to report and the public to compare uniform information regarding common outpatient procedures.</t>
    </r>
  </si>
  <si>
    <t>Evaluation &amp; Management Services (CPT Codes 99201-99499)</t>
  </si>
  <si>
    <t>Average Charge</t>
  </si>
  <si>
    <t>ER VISIT LEVEL III</t>
  </si>
  <si>
    <t>Laboratory &amp; Pathology Services (CPT Codes 80047-89398)</t>
  </si>
  <si>
    <t>BASIC METABOLIC PANEL</t>
  </si>
  <si>
    <t>COMP METABOLIC PANEL</t>
  </si>
  <si>
    <t>CK (CPK) TOTAL</t>
  </si>
  <si>
    <t>CPK-MB</t>
  </si>
  <si>
    <t>GLUCOSE, WHOLE BLOOD</t>
  </si>
  <si>
    <t>TROPONIN I</t>
  </si>
  <si>
    <t>DIFFERENTIAL MANUAL</t>
  </si>
  <si>
    <t>PROTIME (PT)</t>
  </si>
  <si>
    <t>APTT OR PTT</t>
  </si>
  <si>
    <t>CULT-BLOOD</t>
  </si>
  <si>
    <t>URINALYSIS AUTO W/O MICRO</t>
  </si>
  <si>
    <t>81002 or 81003</t>
  </si>
  <si>
    <t>Radiology Services  (CPT Codes 70010-79999)</t>
  </si>
  <si>
    <t>CHEST 1 VIEW</t>
  </si>
  <si>
    <t>Medicine Services  (CPT Codes 90281-99607)</t>
  </si>
  <si>
    <t>PSYCHTX GRP 45 MIN</t>
  </si>
  <si>
    <t>EKG TRACING ONLY</t>
  </si>
  <si>
    <t>AEROSOL TREATMENT SINGLE</t>
  </si>
  <si>
    <t>HAND HELD NEB CONTINUOUS,1st</t>
  </si>
  <si>
    <t>CPAP INITIATION AND MGMNT</t>
  </si>
  <si>
    <t>PT THER EXERCISE EA 15MIN</t>
  </si>
  <si>
    <t>PT GAIT/STAIR TRAIN 1 EA 15MIN</t>
  </si>
  <si>
    <t>PT THER ACTIVITY 1 EA 15MIN</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</si>
  <si>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</si>
  <si>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</si>
  <si>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</si>
  <si>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</si>
  <si>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</si>
  <si>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Services, do not include related ancillary charges.  For all other procedures, include related ancillary charges.</t>
  </si>
  <si>
    <r>
      <rPr>
        <b/>
        <sz val="9"/>
        <color indexed="10"/>
        <rFont val="Arial"/>
        <family val="2"/>
      </rPr>
      <t>NOTE</t>
    </r>
    <r>
      <rPr>
        <sz val="9"/>
        <color indexed="10"/>
        <rFont val="Arial"/>
        <family val="2"/>
      </rPr>
      <t>:  The CPT codes are included on this form to help identify the listed procedures based on the frequencies across hospital-based ambulatory surgery data.  The average charge for all related services and procedures (e.g., supplies, drugs, lab, use of operating room, etc.) should be included in the average charge for that procedure.</t>
    </r>
  </si>
  <si>
    <t>3. Do not change procedure descriptions or CPT code references.  Use "Other Common Outpatient Procedures" 
(rows 62-71) if you are unable to select procedures from list.</t>
  </si>
  <si>
    <t>4. Submit completed form as Excel (.xls) file, along with chargemaster and percent change in gross revenue calculation, by e-mail  to chargemaster@oshpd.ca.gov or by standard mail on CD.</t>
  </si>
  <si>
    <t>2019 CPT Code</t>
  </si>
  <si>
    <t>ER VISIT LEVEL IIII</t>
  </si>
  <si>
    <t>ER VISIT LEVEL IIIII</t>
  </si>
  <si>
    <t>Effective Date of Charges: July 1,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</si>
</sst>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0" x14ac:knownFonts="1">
    <font>
      <sz val="11"/>
      <color theme="1"/>
      <name val="Calibri"/>
      <family val="2"/>
      <scheme val="minor"/>
    </font>
    <font>
      <sz val="11"/>
      <color theme="1"/>
      <name val="Calibri"/>
      <family val="2"/>
      <scheme val="minor"/>
    </font>
    <font>
      <b/>
      <sz val="9"/>
      <name val="Arial"/>
      <family val="2"/>
    </font>
    <font>
      <sz val="9"/>
      <name val="Arial"/>
      <family val="2"/>
    </font>
    <font>
      <sz val="9"/>
      <color theme="1"/>
      <name val="Arial"/>
      <family val="2"/>
    </font>
    <font>
      <b/>
      <sz val="9"/>
      <color theme="1"/>
      <name val="Arial"/>
      <family val="2"/>
    </font>
    <font>
      <b/>
      <i/>
      <u/>
      <sz val="9"/>
      <name val="Arial"/>
      <family val="2"/>
    </font>
    <font>
      <sz val="9"/>
      <color indexed="10"/>
      <name val="Arial"/>
      <family val="2"/>
    </font>
    <font>
      <b/>
      <sz val="9"/>
      <color indexed="10"/>
      <name val="Arial"/>
      <family val="2"/>
    </font>
    <font>
      <b/>
      <u/>
      <sz val="9"/>
      <name val="Calibri"/>
      <family val="2"/>
    </font>
  </fonts>
  <fills count="3">
    <fill>
      <patternFill patternType="none"/>
    </fill>
    <fill>
      <patternFill patternType="gray125"/>
    </fill>
    <fill>
      <patternFill patternType="solid">
        <fgColor indexed="22"/>
        <bgColor indexed="64"/>
      </patternFill>
    </fill>
  </fills>
  <borders count="3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double">
        <color indexed="64"/>
      </top>
      <bottom/>
      <diagonal/>
    </border>
    <border>
      <left/>
      <right/>
      <top style="double">
        <color indexed="64"/>
      </top>
      <bottom/>
      <diagonal/>
    </border>
    <border>
      <left/>
      <right style="medium">
        <color indexed="64"/>
      </right>
      <top style="double">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4" fontId="1" fillId="0" borderId="0" applyFont="0" applyFill="0" applyBorder="0" applyAlignment="0" applyProtection="0"/>
  </cellStyleXfs>
  <cellXfs count="48">
    <xf numFmtId="0" fontId="0" fillId="0" borderId="0" xfId="0"/>
    <xf numFmtId="0" fontId="2" fillId="0" borderId="1" xfId="0" applyFont="1" applyBorder="1" applyAlignment="1">
      <alignment horizontal="left"/>
    </xf>
    <xf numFmtId="0" fontId="3" fillId="0" borderId="2" xfId="0" applyFont="1" applyBorder="1" applyAlignment="1">
      <alignment vertical="center" wrapText="1"/>
    </xf>
    <xf numFmtId="0" fontId="3" fillId="0" borderId="3" xfId="0" applyFont="1" applyBorder="1"/>
    <xf numFmtId="0" fontId="2" fillId="0" borderId="4" xfId="0" applyFont="1" applyBorder="1" applyAlignment="1">
      <alignment horizontal="left"/>
    </xf>
    <xf numFmtId="0" fontId="3" fillId="0" borderId="0" xfId="0" applyFont="1" applyBorder="1" applyAlignment="1">
      <alignment vertical="center" wrapText="1"/>
    </xf>
    <xf numFmtId="0" fontId="3" fillId="0" borderId="5" xfId="0" applyFont="1" applyBorder="1"/>
    <xf numFmtId="0" fontId="2" fillId="0" borderId="6" xfId="0" applyFont="1" applyBorder="1" applyAlignment="1">
      <alignment horizontal="left"/>
    </xf>
    <xf numFmtId="0" fontId="3" fillId="0" borderId="7" xfId="0" applyFont="1" applyBorder="1" applyAlignment="1">
      <alignment vertical="center" wrapText="1"/>
    </xf>
    <xf numFmtId="0" fontId="3" fillId="0" borderId="8" xfId="0" applyFont="1" applyBorder="1"/>
    <xf numFmtId="0" fontId="2" fillId="2" borderId="12" xfId="0" applyFont="1" applyFill="1" applyBorder="1" applyAlignment="1">
      <alignment vertical="center"/>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xf>
    <xf numFmtId="17" fontId="3" fillId="0" borderId="15" xfId="0" applyNumberFormat="1" applyFont="1" applyFill="1" applyBorder="1" applyAlignment="1">
      <alignment horizontal="left" vertical="center"/>
    </xf>
    <xf numFmtId="0" fontId="3" fillId="0" borderId="16" xfId="0" applyFont="1" applyFill="1" applyBorder="1" applyAlignment="1">
      <alignment horizontal="center" vertical="center" wrapText="1"/>
    </xf>
    <xf numFmtId="164" fontId="4" fillId="0" borderId="17" xfId="1" applyNumberFormat="1" applyFont="1" applyBorder="1" applyAlignment="1">
      <alignment horizontal="right" vertical="center"/>
    </xf>
    <xf numFmtId="17" fontId="3" fillId="0" borderId="18" xfId="0" applyNumberFormat="1" applyFont="1" applyFill="1" applyBorder="1" applyAlignment="1">
      <alignment horizontal="left" vertical="center"/>
    </xf>
    <xf numFmtId="0" fontId="3" fillId="0" borderId="19" xfId="0" applyFont="1" applyFill="1" applyBorder="1" applyAlignment="1">
      <alignment horizontal="center" vertical="center" wrapText="1"/>
    </xf>
    <xf numFmtId="164" fontId="4" fillId="0" borderId="20" xfId="1" applyNumberFormat="1" applyFont="1" applyBorder="1" applyAlignment="1">
      <alignment horizontal="right" vertical="center"/>
    </xf>
    <xf numFmtId="0" fontId="3" fillId="0" borderId="21" xfId="0" applyFont="1" applyFill="1" applyBorder="1" applyAlignment="1">
      <alignment horizontal="center" vertical="center" wrapText="1"/>
    </xf>
    <xf numFmtId="164" fontId="4" fillId="0" borderId="22" xfId="1" applyNumberFormat="1" applyFont="1" applyBorder="1" applyAlignment="1">
      <alignment horizontal="right" vertical="center"/>
    </xf>
    <xf numFmtId="164" fontId="5" fillId="2" borderId="14" xfId="1" applyNumberFormat="1" applyFont="1" applyFill="1" applyBorder="1" applyAlignment="1">
      <alignment horizontal="center" vertical="center"/>
    </xf>
    <xf numFmtId="164" fontId="4" fillId="0" borderId="17" xfId="1" applyNumberFormat="1" applyFont="1" applyBorder="1" applyAlignment="1">
      <alignment vertical="center"/>
    </xf>
    <xf numFmtId="0" fontId="3" fillId="0" borderId="19" xfId="0" applyFont="1" applyBorder="1" applyAlignment="1">
      <alignment horizontal="center" vertical="center" wrapText="1"/>
    </xf>
    <xf numFmtId="17" fontId="2" fillId="2" borderId="12" xfId="0" applyNumberFormat="1" applyFont="1" applyFill="1" applyBorder="1" applyAlignment="1">
      <alignment vertical="center"/>
    </xf>
    <xf numFmtId="0" fontId="3" fillId="0" borderId="16" xfId="0" applyFont="1" applyBorder="1" applyAlignment="1">
      <alignment horizontal="center" vertical="center" wrapText="1"/>
    </xf>
    <xf numFmtId="164" fontId="4" fillId="0" borderId="20" xfId="1" applyNumberFormat="1" applyFont="1" applyFill="1" applyBorder="1" applyAlignment="1">
      <alignment vertical="center"/>
    </xf>
    <xf numFmtId="164" fontId="4" fillId="0" borderId="20" xfId="1" applyNumberFormat="1" applyFont="1" applyFill="1" applyBorder="1" applyAlignment="1">
      <alignment horizontal="right" vertical="center"/>
    </xf>
    <xf numFmtId="0" fontId="3" fillId="0" borderId="23" xfId="0" applyFont="1" applyBorder="1" applyAlignment="1">
      <alignment horizontal="center" vertical="center" wrapText="1"/>
    </xf>
    <xf numFmtId="164" fontId="4" fillId="0" borderId="24" xfId="1" applyNumberFormat="1" applyFont="1" applyFill="1" applyBorder="1" applyAlignment="1">
      <alignment horizontal="right" vertical="center"/>
    </xf>
    <xf numFmtId="0" fontId="2" fillId="0" borderId="25" xfId="0" applyFont="1" applyFill="1" applyBorder="1" applyAlignment="1">
      <alignment horizontal="left" indent="1"/>
    </xf>
    <xf numFmtId="0" fontId="3" fillId="0" borderId="26" xfId="0" applyFont="1" applyBorder="1"/>
    <xf numFmtId="0" fontId="3" fillId="0" borderId="27" xfId="0" applyFont="1" applyBorder="1"/>
    <xf numFmtId="0" fontId="9" fillId="0" borderId="31" xfId="0" applyFont="1" applyBorder="1" applyAlignment="1">
      <alignment horizontal="left" vertical="center"/>
    </xf>
    <xf numFmtId="0" fontId="3" fillId="0" borderId="32" xfId="0" applyFont="1" applyBorder="1"/>
    <xf numFmtId="0" fontId="3" fillId="0" borderId="33" xfId="0" applyFont="1" applyBorder="1"/>
    <xf numFmtId="0" fontId="3" fillId="0" borderId="4" xfId="0" applyFont="1" applyBorder="1" applyAlignment="1">
      <alignment horizontal="left" wrapText="1" indent="1"/>
    </xf>
    <xf numFmtId="0" fontId="3" fillId="0" borderId="0" xfId="0" applyFont="1" applyBorder="1" applyAlignment="1">
      <alignment horizontal="left" wrapText="1" indent="1"/>
    </xf>
    <xf numFmtId="0" fontId="3" fillId="0" borderId="5" xfId="0" applyFont="1" applyBorder="1" applyAlignment="1">
      <alignment horizontal="left" wrapText="1" indent="1"/>
    </xf>
    <xf numFmtId="0" fontId="3" fillId="0" borderId="9" xfId="0" applyFont="1" applyBorder="1" applyAlignment="1">
      <alignment horizontal="left" wrapText="1"/>
    </xf>
    <xf numFmtId="0" fontId="3" fillId="0" borderId="10" xfId="0" applyFont="1" applyBorder="1" applyAlignment="1">
      <alignment horizontal="left" wrapText="1"/>
    </xf>
    <xf numFmtId="0" fontId="3" fillId="0" borderId="11" xfId="0" applyFont="1" applyBorder="1" applyAlignment="1">
      <alignment horizontal="left" wrapText="1"/>
    </xf>
    <xf numFmtId="0" fontId="6" fillId="0" borderId="28" xfId="0" applyFont="1" applyBorder="1" applyAlignment="1">
      <alignment horizontal="left"/>
    </xf>
    <xf numFmtId="0" fontId="6" fillId="0" borderId="29" xfId="0" applyFont="1" applyBorder="1" applyAlignment="1">
      <alignment horizontal="left"/>
    </xf>
    <xf numFmtId="0" fontId="6" fillId="0" borderId="30" xfId="0" applyFont="1" applyBorder="1" applyAlignment="1">
      <alignment horizontal="left"/>
    </xf>
    <xf numFmtId="0" fontId="7" fillId="0" borderId="4" xfId="0" applyFont="1" applyBorder="1" applyAlignment="1">
      <alignment horizontal="left" wrapText="1" indent="1"/>
    </xf>
    <xf numFmtId="0" fontId="7" fillId="0" borderId="0" xfId="0" applyFont="1" applyBorder="1" applyAlignment="1">
      <alignment horizontal="left" wrapText="1" indent="1"/>
    </xf>
    <xf numFmtId="0" fontId="7" fillId="0" borderId="5" xfId="0" applyFont="1" applyBorder="1" applyAlignment="1">
      <alignment horizontal="left" wrapText="1" inden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2"/>
  <sheetViews>
    <sheetView tabSelected="1" topLeftCell="A10" workbookViewId="0">
      <selection activeCell="B34" sqref="B34"/>
    </sheetView>
  </sheetViews>
  <sheetFormatPr defaultRowHeight="15" x14ac:dyDescent="0.25"/>
  <cols>
    <col min="1" max="1" width="52.42578125" bestFit="1" customWidth="1"/>
    <col min="2" max="2" width="8.7109375" bestFit="1" customWidth="1"/>
    <col min="3" max="3" width="14.140625" bestFit="1" customWidth="1"/>
  </cols>
  <sheetData>
    <row r="1" spans="1:3" x14ac:dyDescent="0.25">
      <c r="A1" s="1" t="s">
        <v>0</v>
      </c>
      <c r="B1" s="2"/>
      <c r="C1" s="3"/>
    </row>
    <row r="2" spans="1:3" x14ac:dyDescent="0.25">
      <c r="A2" s="4" t="s">
        <v>1</v>
      </c>
      <c r="B2" s="5"/>
      <c r="C2" s="6"/>
    </row>
    <row r="3" spans="1:3" x14ac:dyDescent="0.25">
      <c r="A3" s="4" t="s">
        <v>42</v>
      </c>
      <c r="B3" s="5"/>
      <c r="C3" s="6"/>
    </row>
    <row r="4" spans="1:3" x14ac:dyDescent="0.25">
      <c r="A4" s="7"/>
      <c r="B4" s="8"/>
      <c r="C4" s="9"/>
    </row>
    <row r="5" spans="1:3" ht="66.75" customHeight="1" x14ac:dyDescent="0.25">
      <c r="A5" s="39" t="s">
        <v>2</v>
      </c>
      <c r="B5" s="40"/>
      <c r="C5" s="41"/>
    </row>
    <row r="6" spans="1:3" ht="24" x14ac:dyDescent="0.25">
      <c r="A6" s="10" t="s">
        <v>3</v>
      </c>
      <c r="B6" s="11" t="s">
        <v>39</v>
      </c>
      <c r="C6" s="12" t="s">
        <v>4</v>
      </c>
    </row>
    <row r="7" spans="1:3" x14ac:dyDescent="0.25">
      <c r="A7" s="13" t="s">
        <v>40</v>
      </c>
      <c r="B7" s="14">
        <v>99284</v>
      </c>
      <c r="C7" s="15">
        <v>2496.4899999999998</v>
      </c>
    </row>
    <row r="8" spans="1:3" x14ac:dyDescent="0.25">
      <c r="A8" s="16" t="s">
        <v>5</v>
      </c>
      <c r="B8" s="17">
        <v>99283</v>
      </c>
      <c r="C8" s="18">
        <v>1469.77</v>
      </c>
    </row>
    <row r="9" spans="1:3" x14ac:dyDescent="0.25">
      <c r="A9" s="13" t="s">
        <v>41</v>
      </c>
      <c r="B9" s="19">
        <v>99285</v>
      </c>
      <c r="C9" s="20">
        <v>3507.02</v>
      </c>
    </row>
    <row r="10" spans="1:3" ht="24" x14ac:dyDescent="0.25">
      <c r="A10" s="10" t="s">
        <v>6</v>
      </c>
      <c r="B10" s="11" t="s">
        <v>39</v>
      </c>
      <c r="C10" s="21" t="s">
        <v>4</v>
      </c>
    </row>
    <row r="11" spans="1:3" x14ac:dyDescent="0.25">
      <c r="A11" s="16" t="s">
        <v>7</v>
      </c>
      <c r="B11" s="14">
        <v>80048</v>
      </c>
      <c r="C11" s="22">
        <v>489.21</v>
      </c>
    </row>
    <row r="12" spans="1:3" x14ac:dyDescent="0.25">
      <c r="A12" s="16" t="s">
        <v>8</v>
      </c>
      <c r="B12" s="23">
        <v>80053</v>
      </c>
      <c r="C12" s="22">
        <v>564.25</v>
      </c>
    </row>
    <row r="13" spans="1:3" x14ac:dyDescent="0.25">
      <c r="A13" s="16" t="s">
        <v>9</v>
      </c>
      <c r="B13" s="23">
        <v>82550</v>
      </c>
      <c r="C13" s="22">
        <v>217.35</v>
      </c>
    </row>
    <row r="14" spans="1:3" x14ac:dyDescent="0.25">
      <c r="A14" s="16" t="s">
        <v>10</v>
      </c>
      <c r="B14" s="19">
        <v>82553</v>
      </c>
      <c r="C14" s="22">
        <v>309.52</v>
      </c>
    </row>
    <row r="15" spans="1:3" x14ac:dyDescent="0.25">
      <c r="A15" s="16" t="s">
        <v>11</v>
      </c>
      <c r="B15" s="23">
        <v>82962</v>
      </c>
      <c r="C15" s="22">
        <v>104.33</v>
      </c>
    </row>
    <row r="16" spans="1:3" x14ac:dyDescent="0.25">
      <c r="A16" s="16" t="s">
        <v>12</v>
      </c>
      <c r="B16" s="23">
        <v>84484</v>
      </c>
      <c r="C16" s="22">
        <v>367.24</v>
      </c>
    </row>
    <row r="17" spans="1:3" x14ac:dyDescent="0.25">
      <c r="A17" s="16" t="s">
        <v>13</v>
      </c>
      <c r="B17" s="23">
        <v>85007</v>
      </c>
      <c r="C17" s="22">
        <v>123.54</v>
      </c>
    </row>
    <row r="18" spans="1:3" x14ac:dyDescent="0.25">
      <c r="A18" s="16" t="s">
        <v>14</v>
      </c>
      <c r="B18" s="23">
        <v>85610</v>
      </c>
      <c r="C18" s="22">
        <v>173.64</v>
      </c>
    </row>
    <row r="19" spans="1:3" x14ac:dyDescent="0.25">
      <c r="A19" s="16" t="s">
        <v>15</v>
      </c>
      <c r="B19" s="23">
        <v>85730</v>
      </c>
      <c r="C19" s="22">
        <v>239.45</v>
      </c>
    </row>
    <row r="20" spans="1:3" x14ac:dyDescent="0.25">
      <c r="A20" s="13" t="s">
        <v>16</v>
      </c>
      <c r="B20" s="19">
        <v>87040</v>
      </c>
      <c r="C20" s="22">
        <v>529.86</v>
      </c>
    </row>
    <row r="21" spans="1:3" ht="24" x14ac:dyDescent="0.25">
      <c r="A21" s="16" t="s">
        <v>17</v>
      </c>
      <c r="B21" s="23" t="s">
        <v>18</v>
      </c>
      <c r="C21" s="22">
        <v>98.36</v>
      </c>
    </row>
    <row r="22" spans="1:3" ht="24" x14ac:dyDescent="0.25">
      <c r="A22" s="24" t="s">
        <v>19</v>
      </c>
      <c r="B22" s="11" t="s">
        <v>39</v>
      </c>
      <c r="C22" s="21" t="s">
        <v>4</v>
      </c>
    </row>
    <row r="23" spans="1:3" x14ac:dyDescent="0.25">
      <c r="A23" s="16" t="s">
        <v>20</v>
      </c>
      <c r="B23" s="25">
        <v>71045</v>
      </c>
      <c r="C23" s="15">
        <v>591.45000000000005</v>
      </c>
    </row>
    <row r="24" spans="1:3" ht="24" x14ac:dyDescent="0.25">
      <c r="A24" s="10" t="s">
        <v>21</v>
      </c>
      <c r="B24" s="11" t="s">
        <v>39</v>
      </c>
      <c r="C24" s="21" t="s">
        <v>4</v>
      </c>
    </row>
    <row r="25" spans="1:3" x14ac:dyDescent="0.25">
      <c r="A25" s="16" t="s">
        <v>22</v>
      </c>
      <c r="B25" s="25">
        <v>90853</v>
      </c>
      <c r="C25" s="15">
        <v>1079.21</v>
      </c>
    </row>
    <row r="26" spans="1:3" x14ac:dyDescent="0.25">
      <c r="A26" s="16" t="s">
        <v>23</v>
      </c>
      <c r="B26" s="23">
        <v>93005</v>
      </c>
      <c r="C26" s="26">
        <v>310.36</v>
      </c>
    </row>
    <row r="27" spans="1:3" x14ac:dyDescent="0.25">
      <c r="A27" s="16" t="s">
        <v>24</v>
      </c>
      <c r="B27" s="23">
        <v>94640</v>
      </c>
      <c r="C27" s="26">
        <v>447.21</v>
      </c>
    </row>
    <row r="28" spans="1:3" x14ac:dyDescent="0.25">
      <c r="A28" s="16" t="s">
        <v>25</v>
      </c>
      <c r="B28" s="17">
        <v>94644</v>
      </c>
      <c r="C28" s="18">
        <v>564</v>
      </c>
    </row>
    <row r="29" spans="1:3" x14ac:dyDescent="0.25">
      <c r="A29" s="16" t="s">
        <v>26</v>
      </c>
      <c r="B29" s="23">
        <v>94660</v>
      </c>
      <c r="C29" s="27">
        <v>923.18</v>
      </c>
    </row>
    <row r="30" spans="1:3" x14ac:dyDescent="0.25">
      <c r="A30" s="16" t="s">
        <v>27</v>
      </c>
      <c r="B30" s="23">
        <v>97110</v>
      </c>
      <c r="C30" s="27">
        <v>217.94</v>
      </c>
    </row>
    <row r="31" spans="1:3" x14ac:dyDescent="0.25">
      <c r="A31" s="16" t="s">
        <v>28</v>
      </c>
      <c r="B31" s="23">
        <v>97116</v>
      </c>
      <c r="C31" s="26">
        <v>261.49</v>
      </c>
    </row>
    <row r="32" spans="1:3" ht="15.75" thickBot="1" x14ac:dyDescent="0.3">
      <c r="A32" s="13" t="s">
        <v>29</v>
      </c>
      <c r="B32" s="28">
        <v>97530</v>
      </c>
      <c r="C32" s="29">
        <v>257.08999999999997</v>
      </c>
    </row>
    <row r="33" spans="1:3" ht="24" x14ac:dyDescent="0.25">
      <c r="A33" s="10" t="s">
        <v>30</v>
      </c>
      <c r="B33" s="11" t="s">
        <v>39</v>
      </c>
      <c r="C33" s="12" t="s">
        <v>4</v>
      </c>
    </row>
    <row r="34" spans="1:3" ht="15.75" thickBot="1" x14ac:dyDescent="0.3">
      <c r="A34" s="30" t="s">
        <v>31</v>
      </c>
      <c r="B34" s="31"/>
      <c r="C34" s="32">
        <f>COUNTA(C7:C9,C11:C21,C23:C23,C25:C32)</f>
        <v>23</v>
      </c>
    </row>
    <row r="35" spans="1:3" ht="15.75" thickTop="1" x14ac:dyDescent="0.25">
      <c r="A35" s="42" t="s">
        <v>32</v>
      </c>
      <c r="B35" s="43"/>
      <c r="C35" s="44"/>
    </row>
    <row r="36" spans="1:3" x14ac:dyDescent="0.25">
      <c r="A36" s="36" t="s">
        <v>33</v>
      </c>
      <c r="B36" s="37"/>
      <c r="C36" s="38"/>
    </row>
    <row r="37" spans="1:3" ht="29.25" customHeight="1" x14ac:dyDescent="0.25">
      <c r="A37" s="36" t="s">
        <v>34</v>
      </c>
      <c r="B37" s="37"/>
      <c r="C37" s="38"/>
    </row>
    <row r="38" spans="1:3" ht="27.75" customHeight="1" x14ac:dyDescent="0.25">
      <c r="A38" s="36" t="s">
        <v>35</v>
      </c>
      <c r="B38" s="37"/>
      <c r="C38" s="38"/>
    </row>
    <row r="39" spans="1:3" ht="30" customHeight="1" x14ac:dyDescent="0.25">
      <c r="A39" s="45" t="s">
        <v>36</v>
      </c>
      <c r="B39" s="46"/>
      <c r="C39" s="47"/>
    </row>
    <row r="40" spans="1:3" ht="51" customHeight="1" x14ac:dyDescent="0.25">
      <c r="A40" s="36" t="s">
        <v>37</v>
      </c>
      <c r="B40" s="37"/>
      <c r="C40" s="38"/>
    </row>
    <row r="41" spans="1:3" ht="39" customHeight="1" x14ac:dyDescent="0.25">
      <c r="A41" s="36" t="s">
        <v>38</v>
      </c>
      <c r="B41" s="37"/>
      <c r="C41" s="38"/>
    </row>
    <row r="42" spans="1:3" ht="40.5" customHeight="1" thickBot="1" x14ac:dyDescent="0.3">
      <c r="A42" s="33"/>
      <c r="B42" s="34"/>
      <c r="C42" s="35"/>
    </row>
  </sheetData>
  <mergeCells count="8">
    <mergeCell ref="A40:C40"/>
    <mergeCell ref="A41:C41"/>
    <mergeCell ref="A5:C5"/>
    <mergeCell ref="A35:C35"/>
    <mergeCell ref="A36:C36"/>
    <mergeCell ref="A37:C37"/>
    <mergeCell ref="A38:C38"/>
    <mergeCell ref="A39:C3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Pittman</dc:creator>
  <cp:lastModifiedBy>Dhami, Harry@OSHPD</cp:lastModifiedBy>
  <dcterms:created xsi:type="dcterms:W3CDTF">2016-07-15T20:23:19Z</dcterms:created>
  <dcterms:modified xsi:type="dcterms:W3CDTF">2019-09-23T19:17:45Z</dcterms:modified>
</cp:coreProperties>
</file>